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Ex1.xml" ContentType="application/vnd.ms-office.chartex+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xml" ContentType="application/vnd.openxmlformats-officedocument.drawing+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charts/chartEx2.xml" ContentType="application/vnd.ms-office.chartex+xml"/>
  <Override PartName="/xl/charts/style32.xml" ContentType="application/vnd.ms-office.chartstyle+xml"/>
  <Override PartName="/xl/charts/colors32.xml" ContentType="application/vnd.ms-office.chartcolorstyle+xml"/>
  <Override PartName="/xl/charts/chart31.xml" ContentType="application/vnd.openxmlformats-officedocument.drawingml.chart+xml"/>
  <Override PartName="/xl/charts/style33.xml" ContentType="application/vnd.ms-office.chartstyle+xml"/>
  <Override PartName="/xl/charts/colors33.xml" ContentType="application/vnd.ms-office.chartcolorstyle+xml"/>
  <Override PartName="/xl/charts/chart3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xml" ContentType="application/vnd.openxmlformats-officedocument.drawing+xml"/>
  <Override PartName="/xl/charts/chart33.xml" ContentType="application/vnd.openxmlformats-officedocument.drawingml.chart+xml"/>
  <Override PartName="/xl/charts/style35.xml" ContentType="application/vnd.ms-office.chartstyle+xml"/>
  <Override PartName="/xl/charts/colors35.xml" ContentType="application/vnd.ms-office.chartcolorstyle+xml"/>
  <Override PartName="/xl/charts/chartEx3.xml" ContentType="application/vnd.ms-office.chartex+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4.xml" ContentType="application/vnd.openxmlformats-officedocument.drawingml.chart+xml"/>
  <Override PartName="/xl/charts/style37.xml" ContentType="application/vnd.ms-office.chartstyle+xml"/>
  <Override PartName="/xl/charts/colors37.xml" ContentType="application/vnd.ms-office.chartcolorstyle+xml"/>
  <Override PartName="/xl/charts/chart3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xml" ContentType="application/vnd.openxmlformats-officedocument.drawing+xml"/>
  <Override PartName="/xl/charts/chart36.xml" ContentType="application/vnd.openxmlformats-officedocument.drawingml.chart+xml"/>
  <Override PartName="/xl/charts/style39.xml" ContentType="application/vnd.ms-office.chartstyle+xml"/>
  <Override PartName="/xl/charts/colors39.xml" ContentType="application/vnd.ms-office.chartcolorstyle+xml"/>
  <Override PartName="/xl/charts/chart37.xml" ContentType="application/vnd.openxmlformats-officedocument.drawingml.chart+xml"/>
  <Override PartName="/xl/charts/style40.xml" ContentType="application/vnd.ms-office.chartstyle+xml"/>
  <Override PartName="/xl/charts/colors40.xml" ContentType="application/vnd.ms-office.chartcolorstyle+xml"/>
  <Override PartName="/xl/charts/chart38.xml" ContentType="application/vnd.openxmlformats-officedocument.drawingml.chart+xml"/>
  <Override PartName="/xl/charts/style41.xml" ContentType="application/vnd.ms-office.chartstyle+xml"/>
  <Override PartName="/xl/charts/colors41.xml" ContentType="application/vnd.ms-office.chartcolorstyle+xml"/>
  <Override PartName="/xl/charts/chart39.xml" ContentType="application/vnd.openxmlformats-officedocument.drawingml.chart+xml"/>
  <Override PartName="/xl/charts/style42.xml" ContentType="application/vnd.ms-office.chartstyle+xml"/>
  <Override PartName="/xl/charts/colors42.xml" ContentType="application/vnd.ms-office.chartcolorstyle+xml"/>
  <Override PartName="/xl/charts/chartEx4.xml" ContentType="application/vnd.ms-office.chartex+xml"/>
  <Override PartName="/xl/charts/style43.xml" ContentType="application/vnd.ms-office.chartstyle+xml"/>
  <Override PartName="/xl/charts/colors43.xml" ContentType="application/vnd.ms-office.chartcolorstyle+xml"/>
  <Override PartName="/xl/charts/chart4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xml" ContentType="application/vnd.openxmlformats-officedocument.drawing+xml"/>
  <Override PartName="/xl/charts/chart41.xml" ContentType="application/vnd.openxmlformats-officedocument.drawingml.chart+xml"/>
  <Override PartName="/xl/charts/style45.xml" ContentType="application/vnd.ms-office.chartstyle+xml"/>
  <Override PartName="/xl/charts/colors45.xml" ContentType="application/vnd.ms-office.chartcolorstyle+xml"/>
  <Override PartName="/xl/charts/chartEx5.xml" ContentType="application/vnd.ms-office.chartex+xml"/>
  <Override PartName="/xl/charts/style46.xml" ContentType="application/vnd.ms-office.chartstyle+xml"/>
  <Override PartName="/xl/charts/colors46.xml" ContentType="application/vnd.ms-office.chartcolorstyle+xml"/>
  <Override PartName="/xl/drawings/drawing11.xml" ContentType="application/vnd.openxmlformats-officedocument.drawing+xml"/>
  <Override PartName="/xl/charts/chart42.xml" ContentType="application/vnd.openxmlformats-officedocument.drawingml.chart+xml"/>
  <Override PartName="/xl/charts/style47.xml" ContentType="application/vnd.ms-office.chartstyle+xml"/>
  <Override PartName="/xl/charts/colors47.xml" ContentType="application/vnd.ms-office.chartcolorstyle+xml"/>
  <Override PartName="/xl/charts/chart4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xml" ContentType="application/vnd.openxmlformats-officedocument.drawing+xml"/>
  <Override PartName="/xl/charts/chart44.xml" ContentType="application/vnd.openxmlformats-officedocument.drawingml.chart+xml"/>
  <Override PartName="/xl/charts/style49.xml" ContentType="application/vnd.ms-office.chartstyle+xml"/>
  <Override PartName="/xl/charts/colors49.xml" ContentType="application/vnd.ms-office.chartcolorstyle+xml"/>
  <Override PartName="/xl/charts/chart45.xml" ContentType="application/vnd.openxmlformats-officedocument.drawingml.chart+xml"/>
  <Override PartName="/xl/charts/style50.xml" ContentType="application/vnd.ms-office.chartstyle+xml"/>
  <Override PartName="/xl/charts/colors50.xml" ContentType="application/vnd.ms-office.chartcolorstyle+xml"/>
  <Override PartName="/xl/charts/chart46.xml" ContentType="application/vnd.openxmlformats-officedocument.drawingml.chart+xml"/>
  <Override PartName="/xl/charts/style51.xml" ContentType="application/vnd.ms-office.chartstyle+xml"/>
  <Override PartName="/xl/charts/colors51.xml" ContentType="application/vnd.ms-office.chartcolorstyle+xml"/>
  <Override PartName="/xl/charts/chart47.xml" ContentType="application/vnd.openxmlformats-officedocument.drawingml.chart+xml"/>
  <Override PartName="/xl/charts/style52.xml" ContentType="application/vnd.ms-office.chartstyle+xml"/>
  <Override PartName="/xl/charts/colors52.xml" ContentType="application/vnd.ms-office.chartcolorstyle+xml"/>
  <Override PartName="/xl/charts/chart48.xml" ContentType="application/vnd.openxmlformats-officedocument.drawingml.chart+xml"/>
  <Override PartName="/xl/charts/style53.xml" ContentType="application/vnd.ms-office.chartstyle+xml"/>
  <Override PartName="/xl/charts/colors53.xml" ContentType="application/vnd.ms-office.chartcolorstyle+xml"/>
  <Override PartName="/xl/charts/chart4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3.xml" ContentType="application/vnd.openxmlformats-officedocument.drawing+xml"/>
  <Override PartName="/xl/charts/chart5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4.xml" ContentType="application/vnd.openxmlformats-officedocument.drawing+xml"/>
  <Override PartName="/xl/charts/chart51.xml" ContentType="application/vnd.openxmlformats-officedocument.drawingml.chart+xml"/>
  <Override PartName="/xl/charts/style56.xml" ContentType="application/vnd.ms-office.chartstyle+xml"/>
  <Override PartName="/xl/charts/colors5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617"/>
  <workbookPr defaultThemeVersion="166925"/>
  <mc:AlternateContent xmlns:mc="http://schemas.openxmlformats.org/markup-compatibility/2006">
    <mc:Choice Requires="x15">
      <x15ac:absPath xmlns:x15ac="http://schemas.microsoft.com/office/spreadsheetml/2010/11/ac" url="/Users/dany/Desktop/"/>
    </mc:Choice>
  </mc:AlternateContent>
  <xr:revisionPtr revIDLastSave="0" documentId="8_{832BA4D6-9DBB-4204-93B7-7926909FFE04}" xr6:coauthVersionLast="47" xr6:coauthVersionMax="47" xr10:uidLastSave="{00000000-0000-0000-0000-000000000000}"/>
  <bookViews>
    <workbookView xWindow="680" yWindow="960" windowWidth="26340" windowHeight="13920" xr2:uid="{EEAEE292-B4D6-D04F-93CE-9D603F667F10}"/>
  </bookViews>
  <sheets>
    <sheet name="Índice" sheetId="2" r:id="rId1"/>
    <sheet name="Summary by country-K" sheetId="3" r:id="rId2"/>
    <sheet name="Capex timeseries ALL-K" sheetId="4" r:id="rId3"/>
    <sheet name="Capex timeseries LATAM-K" sheetId="5" r:id="rId4"/>
    <sheet name="Capex timeseries AP-K" sheetId="6" r:id="rId5"/>
    <sheet name="Companies timeseries ALL-K" sheetId="7" r:id="rId6"/>
    <sheet name="Summary by sector-K" sheetId="8" r:id="rId7"/>
    <sheet name="Capex by sector ALL-K" sheetId="9" r:id="rId8"/>
    <sheet name="Capex by sector LATAM-K" sheetId="10" r:id="rId9"/>
    <sheet name="Capex by sector AP-K" sheetId="11" r:id="rId10"/>
    <sheet name="Proyects by sector ALL-K" sheetId="12" r:id="rId11"/>
    <sheet name="Companies AP-K" sheetId="13" r:id="rId12"/>
    <sheet name="Motives for investment-K" sheetId="14" r:id="rId13"/>
    <sheet name="Summary by country-J" sheetId="15" r:id="rId14"/>
    <sheet name="Capex timeseries All-J" sheetId="16" r:id="rId15"/>
    <sheet name="Capex timeseries LATAM-J" sheetId="17" r:id="rId16"/>
    <sheet name="Capex timeseries AP-J" sheetId="18" r:id="rId17"/>
    <sheet name="Companies timeseries ALL-J" sheetId="19" r:id="rId18"/>
    <sheet name="Summary by sector-J" sheetId="20" r:id="rId19"/>
    <sheet name="Capex by sector ALL-J" sheetId="21" r:id="rId20"/>
    <sheet name="Capex by sector LATAM-J" sheetId="22" r:id="rId21"/>
    <sheet name="Capex by sector AP-J" sheetId="23" r:id="rId22"/>
    <sheet name="Companies by sector ALL-J" sheetId="24" r:id="rId23"/>
    <sheet name="Companies in AP-J" sheetId="25" r:id="rId24"/>
    <sheet name="Motives for investment-J" sheetId="26" r:id="rId25"/>
    <sheet name="Sumary by Country - Ch" sheetId="27" r:id="rId26"/>
    <sheet name="China timeseries all Capex - Ch" sheetId="28" r:id="rId27"/>
    <sheet name="Timeseries companies all - Ch" sheetId="29" r:id="rId28"/>
    <sheet name="Capex by sector all- Ch" sheetId="30" r:id="rId29"/>
    <sheet name="fDiCapex by sector_LATAM-Ch" sheetId="31" r:id="rId30"/>
    <sheet name="fDiCapex by sector_AP-Ch" sheetId="32" r:id="rId31"/>
    <sheet name="Proyects by sector All - Ch" sheetId="33" r:id="rId32"/>
    <sheet name="Proyects by sector_LATAM- Ch" sheetId="34" r:id="rId33"/>
    <sheet name="Proyects by Sector_AP-Ch" sheetId="35" r:id="rId34"/>
    <sheet name="Compañías en la AP- Ch" sheetId="41" r:id="rId35"/>
    <sheet name="Motivación inversión China" sheetId="38" r:id="rId36"/>
    <sheet name="Tratados Firmados con China" sheetId="36" r:id="rId37"/>
    <sheet name="Grafica China" sheetId="37" r:id="rId38"/>
    <sheet name="BITs Mundial" sheetId="39" r:id="rId39"/>
    <sheet name="Grafica mundial" sheetId="40" r:id="rId40"/>
    <sheet name="Hoja1" sheetId="1" r:id="rId41"/>
  </sheets>
  <definedNames>
    <definedName name="_xlnm._FilterDatabase" localSheetId="37" hidden="1">'Grafica China'!#REF!</definedName>
    <definedName name="_xlnm._FilterDatabase" localSheetId="39" hidden="1">'Grafica mundial'!$A$1:$A$3700</definedName>
    <definedName name="_xlnm._FilterDatabase" localSheetId="36" hidden="1">'Tratados Firmados con China'!#REF!</definedName>
    <definedName name="_xlchart.v1.0" hidden="1">'Capex by sector AP-K'!$B$42:$T$42</definedName>
    <definedName name="_xlchart.v1.1" hidden="1">'Capex by sector AP-K'!$B$43:$T$43</definedName>
    <definedName name="_xlchart.v1.2" hidden="1">'Capex by sector AP-J'!$C$61:$AA$61</definedName>
    <definedName name="_xlchart.v1.3" hidden="1">'Capex by sector AP-J'!$C$62:$AA$62</definedName>
    <definedName name="_xlchart.v1.4" hidden="1">'Capex by sector all- Ch'!$A$201:$A$234</definedName>
    <definedName name="_xlchart.v1.5" hidden="1">'Capex by sector all- Ch'!$B$201:$B$234</definedName>
    <definedName name="_xlchart.v1.6" hidden="1">'fDiCapex by sector_AP-Ch'!$B$48:$U$48</definedName>
    <definedName name="_xlchart.v1.7" hidden="1">'fDiCapex by sector_AP-Ch'!$B$49:$U$49</definedName>
    <definedName name="_xlchart.v1.8" hidden="1">'Proyects by sector All - Ch'!$B$195:$B$246</definedName>
    <definedName name="_xlchart.v1.9" hidden="1">'Proyects by sector All - Ch'!$C$195:$C$246</definedName>
    <definedName name="_xlnm.Extract" localSheetId="37">'Grafica China'!$B$2:$B$146</definedName>
    <definedName name="_xlnm.Print_Titles" localSheetId="28">'Capex by sector all- Ch'!$A:$A,'Capex by sector all- Ch'!$1:$1</definedName>
    <definedName name="_xlnm.Print_Titles" localSheetId="19">'Capex by sector ALL-J'!$A:$A,'Capex by sector ALL-J'!$1:$1</definedName>
    <definedName name="_xlnm.Print_Titles" localSheetId="7">'Capex by sector ALL-K'!$A:$A,'Capex by sector ALL-K'!$1:$1</definedName>
    <definedName name="_xlnm.Print_Titles" localSheetId="14">'Capex timeseries All-J'!$A:$A,'Capex timeseries All-J'!$4:$4</definedName>
    <definedName name="_xlnm.Print_Titles" localSheetId="2">'Capex timeseries ALL-K'!$A:$A,'Capex timeseries ALL-K'!$4:$4</definedName>
    <definedName name="_xlnm.Print_Titles" localSheetId="26">'China timeseries all Capex - Ch'!$A:$A,'China timeseries all Capex - Ch'!$4:$4</definedName>
    <definedName name="_xlnm.Print_Titles" localSheetId="22">'Companies by sector ALL-J'!$A:$A,'Companies by sector ALL-J'!$1:$1</definedName>
    <definedName name="_xlnm.Print_Titles" localSheetId="17">'Companies timeseries ALL-J'!$A:$A,'Companies timeseries ALL-J'!$4:$4</definedName>
    <definedName name="_xlnm.Print_Titles" localSheetId="5">'Companies timeseries ALL-K'!$A:$A,'Companies timeseries ALL-K'!$4:$4</definedName>
    <definedName name="_xlnm.Print_Titles" localSheetId="29">'fDiCapex by sector_LATAM-Ch'!$A:$A,'fDiCapex by sector_LATAM-Ch'!#REF!</definedName>
    <definedName name="_xlnm.Print_Titles" localSheetId="35">'Motivación inversión China'!$A:$A,'Motivación inversión China'!$1:$1</definedName>
    <definedName name="_xlnm.Print_Titles" localSheetId="24">'Motives for investment-J'!$A:$A,'Motives for investment-J'!$1:$1</definedName>
    <definedName name="_xlnm.Print_Titles" localSheetId="12">'Motives for investment-K'!$A:$A,'Motives for investment-K'!$1:$1</definedName>
    <definedName name="_xlnm.Print_Titles" localSheetId="31">'Proyects by sector All - Ch'!$A:$A,'Proyects by sector All - Ch'!$1:$1</definedName>
    <definedName name="_xlnm.Print_Titles" localSheetId="10">'Proyects by sector ALL-K'!$A:$A,'Proyects by sector ALL-K'!$1:$1</definedName>
    <definedName name="_xlnm.Print_Titles" localSheetId="25">'Sumary by Country - Ch'!$A:$A,'Sumary by Country - Ch'!$3:$3</definedName>
    <definedName name="_xlnm.Print_Titles" localSheetId="13">'Summary by country-J'!$A:$A,'Summary by country-J'!$3:$3</definedName>
    <definedName name="_xlnm.Print_Titles" localSheetId="1">'Summary by country-K'!$A:$A,'Summary by country-K'!$3:$3</definedName>
    <definedName name="_xlnm.Print_Titles" localSheetId="18">'Summary by sector-J'!$A:$A,'Summary by sector-J'!$3:$3</definedName>
    <definedName name="_xlnm.Print_Titles" localSheetId="6">'Summary by sector-K'!$A:$A,'Summary by sector-K'!$3:$3</definedName>
    <definedName name="_xlnm.Print_Titles" localSheetId="27">'Timeseries companies all - Ch'!$A:$A,'Timeseries companies all - Ch'!$4:$4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40" l="1"/>
  <c r="F31" i="40"/>
  <c r="F37" i="40"/>
  <c r="F38" i="40"/>
  <c r="D2" i="37"/>
  <c r="D15" i="37"/>
  <c r="D21" i="37"/>
  <c r="B6" i="35"/>
  <c r="C6" i="35"/>
  <c r="D6" i="35"/>
  <c r="E6" i="35"/>
  <c r="F6" i="35"/>
  <c r="G6" i="35"/>
  <c r="H6" i="35"/>
  <c r="I6" i="35"/>
  <c r="J6" i="35"/>
  <c r="K6" i="35"/>
  <c r="L6" i="35"/>
  <c r="M6" i="35"/>
  <c r="N6" i="35"/>
  <c r="O6" i="35"/>
  <c r="P6" i="35"/>
  <c r="Q6" i="35"/>
  <c r="R6" i="35"/>
  <c r="S6" i="35"/>
  <c r="T6" i="35"/>
  <c r="U6" i="35"/>
  <c r="V6" i="35"/>
  <c r="W6" i="35"/>
  <c r="X6" i="35"/>
  <c r="Y6" i="35"/>
  <c r="Z6" i="35"/>
  <c r="AA6" i="35"/>
  <c r="AB6" i="35"/>
  <c r="AC6" i="35"/>
  <c r="AD6" i="35"/>
  <c r="AE6" i="35"/>
  <c r="AF6" i="35"/>
  <c r="AG6" i="35"/>
  <c r="AH6" i="35"/>
  <c r="AI6" i="35"/>
  <c r="AJ6" i="35"/>
  <c r="AK6" i="35"/>
  <c r="AL6" i="35"/>
  <c r="AM6" i="35"/>
  <c r="AN6" i="35"/>
  <c r="AO6" i="35"/>
  <c r="B25" i="34"/>
  <c r="C25" i="34"/>
  <c r="D25" i="34"/>
  <c r="E25"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Q56" i="33"/>
  <c r="B7" i="32"/>
  <c r="C7" i="32"/>
  <c r="D7" i="32"/>
  <c r="C29" i="32" s="1"/>
  <c r="E7" i="32"/>
  <c r="F7" i="32"/>
  <c r="G7" i="32"/>
  <c r="H7" i="32"/>
  <c r="I7" i="32"/>
  <c r="J7" i="32"/>
  <c r="K7" i="32"/>
  <c r="L7" i="32"/>
  <c r="M7" i="32"/>
  <c r="N7" i="32"/>
  <c r="O7" i="32"/>
  <c r="P7" i="32"/>
  <c r="Q7" i="32"/>
  <c r="R7" i="32"/>
  <c r="S7" i="32"/>
  <c r="T7" i="32"/>
  <c r="U7" i="32"/>
  <c r="V7" i="32"/>
  <c r="W7" i="32"/>
  <c r="X7" i="32"/>
  <c r="Y7" i="32"/>
  <c r="Z7" i="32"/>
  <c r="AA7" i="32"/>
  <c r="AB7" i="32"/>
  <c r="AC7" i="32"/>
  <c r="AD7" i="32"/>
  <c r="AE7" i="32"/>
  <c r="AF7" i="32"/>
  <c r="AG7" i="32"/>
  <c r="AH7" i="32"/>
  <c r="AI7" i="32"/>
  <c r="AJ7" i="32"/>
  <c r="AK7" i="32"/>
  <c r="AL7" i="32"/>
  <c r="C20" i="32"/>
  <c r="C22" i="32"/>
  <c r="B26" i="31"/>
  <c r="C26" i="31"/>
  <c r="D26" i="31"/>
  <c r="E26" i="31"/>
  <c r="F26" i="31"/>
  <c r="G26" i="31"/>
  <c r="H26" i="31"/>
  <c r="I26" i="31"/>
  <c r="J26" i="31"/>
  <c r="K26" i="31"/>
  <c r="L26" i="31"/>
  <c r="M26" i="31"/>
  <c r="N26" i="31"/>
  <c r="O26" i="31"/>
  <c r="P26" i="31"/>
  <c r="Q26" i="31"/>
  <c r="R26" i="31"/>
  <c r="S26" i="31"/>
  <c r="T26" i="31"/>
  <c r="U26" i="31"/>
  <c r="V26" i="31"/>
  <c r="W26" i="31"/>
  <c r="X26" i="31"/>
  <c r="Y26" i="31"/>
  <c r="Z26" i="31"/>
  <c r="AA26" i="31"/>
  <c r="AB26" i="31"/>
  <c r="AC26" i="31"/>
  <c r="AD26" i="31"/>
  <c r="AE26" i="31"/>
  <c r="AF26" i="31"/>
  <c r="AG26" i="31"/>
  <c r="AH26" i="31"/>
  <c r="AI26" i="31"/>
  <c r="AJ26" i="31"/>
  <c r="AK26" i="31"/>
  <c r="AL26" i="31"/>
  <c r="AM26" i="31"/>
  <c r="C35" i="31" s="1"/>
  <c r="C38" i="31"/>
  <c r="C39" i="31"/>
  <c r="S5" i="29"/>
  <c r="S6" i="29"/>
  <c r="S7" i="29"/>
  <c r="S8" i="29"/>
  <c r="S9" i="29"/>
  <c r="S10" i="29"/>
  <c r="S11" i="29"/>
  <c r="S12" i="29"/>
  <c r="S13" i="29"/>
  <c r="S14" i="29"/>
  <c r="S15" i="29"/>
  <c r="S16" i="29"/>
  <c r="S17" i="29"/>
  <c r="S18" i="29"/>
  <c r="S19" i="29"/>
  <c r="S20" i="29"/>
  <c r="S21" i="29"/>
  <c r="S22" i="29"/>
  <c r="S23" i="29"/>
  <c r="S24" i="29"/>
  <c r="S25" i="29"/>
  <c r="S26" i="29"/>
  <c r="S27" i="29"/>
  <c r="S28" i="29"/>
  <c r="S29" i="29"/>
  <c r="S30" i="29"/>
  <c r="S31" i="29"/>
  <c r="S32" i="29"/>
  <c r="S33" i="29"/>
  <c r="S34" i="29"/>
  <c r="S35" i="29"/>
  <c r="S36" i="29"/>
  <c r="S37" i="29"/>
  <c r="S38" i="29"/>
  <c r="S39" i="29"/>
  <c r="S40" i="29"/>
  <c r="S41" i="29"/>
  <c r="S42" i="29"/>
  <c r="S43" i="29"/>
  <c r="S44" i="29"/>
  <c r="S45" i="29"/>
  <c r="S46" i="29"/>
  <c r="S47" i="29"/>
  <c r="S48" i="29"/>
  <c r="S49" i="29"/>
  <c r="S50" i="29"/>
  <c r="S51" i="29"/>
  <c r="S52" i="29"/>
  <c r="S53"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S90" i="29"/>
  <c r="S91" i="29"/>
  <c r="S92" i="29"/>
  <c r="S93" i="29"/>
  <c r="S94" i="29"/>
  <c r="S95"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132" i="29"/>
  <c r="S133" i="29"/>
  <c r="S134" i="29"/>
  <c r="S135" i="29"/>
  <c r="S136" i="29"/>
  <c r="S137" i="29"/>
  <c r="S138" i="29"/>
  <c r="S139" i="29"/>
  <c r="S140" i="29"/>
  <c r="S141" i="29"/>
  <c r="S142" i="29"/>
  <c r="S143" i="29"/>
  <c r="S144" i="29"/>
  <c r="S145" i="29"/>
  <c r="S146" i="29"/>
  <c r="S147" i="29"/>
  <c r="S148" i="29"/>
  <c r="S149" i="29"/>
  <c r="S150" i="29"/>
  <c r="S151" i="29"/>
  <c r="S152" i="29"/>
  <c r="S153" i="29"/>
  <c r="S154" i="29"/>
  <c r="B155" i="29"/>
  <c r="C155" i="29"/>
  <c r="D155" i="29"/>
  <c r="E155" i="29"/>
  <c r="F155" i="29"/>
  <c r="G155" i="29"/>
  <c r="H155" i="29"/>
  <c r="I155" i="29"/>
  <c r="J155" i="29"/>
  <c r="K155" i="29"/>
  <c r="L155" i="29"/>
  <c r="M155" i="29"/>
  <c r="N155" i="29"/>
  <c r="O155" i="29"/>
  <c r="P155" i="29"/>
  <c r="Q155" i="29"/>
  <c r="R155" i="29"/>
  <c r="S155" i="29"/>
  <c r="B154" i="27"/>
  <c r="C154" i="27"/>
  <c r="D154" i="27"/>
  <c r="E154" i="27"/>
  <c r="F154" i="27"/>
  <c r="G154" i="27"/>
  <c r="AM7" i="32" l="1"/>
  <c r="C17" i="32" s="1"/>
  <c r="AD2" i="23" l="1"/>
  <c r="AD3" i="23"/>
  <c r="AD4" i="23"/>
  <c r="AD5" i="23"/>
  <c r="B7" i="23"/>
  <c r="C7" i="23"/>
  <c r="D7" i="23"/>
  <c r="E7" i="23"/>
  <c r="F7" i="23"/>
  <c r="G7" i="23"/>
  <c r="H7" i="23"/>
  <c r="I7" i="23"/>
  <c r="J7" i="23"/>
  <c r="K7" i="23"/>
  <c r="L7" i="23"/>
  <c r="M7" i="23"/>
  <c r="N7" i="23"/>
  <c r="O7" i="23"/>
  <c r="P7" i="23"/>
  <c r="Q7" i="23"/>
  <c r="R7" i="23"/>
  <c r="S7" i="23"/>
  <c r="T7" i="23"/>
  <c r="U7" i="23"/>
  <c r="V7" i="23"/>
  <c r="W7" i="23"/>
  <c r="X7" i="23"/>
  <c r="Y7" i="23"/>
  <c r="Z7" i="23"/>
  <c r="AA7" i="23"/>
  <c r="AB7" i="23"/>
  <c r="AC7" i="23"/>
  <c r="AD7" i="23"/>
  <c r="C19" i="23"/>
  <c r="C21" i="23"/>
  <c r="B23" i="23"/>
  <c r="C23" i="23"/>
  <c r="B24" i="23"/>
  <c r="C24" i="23"/>
  <c r="C26" i="23"/>
  <c r="C120" i="18"/>
  <c r="D120" i="18" s="1"/>
  <c r="E120" i="18" s="1"/>
  <c r="F120" i="18" s="1"/>
  <c r="G120" i="18" s="1"/>
  <c r="H120" i="18" s="1"/>
  <c r="I120" i="18" s="1"/>
  <c r="J120" i="18" s="1"/>
  <c r="K120" i="18" s="1"/>
  <c r="L120" i="18" s="1"/>
  <c r="M120" i="18" s="1"/>
  <c r="N120" i="18" s="1"/>
  <c r="O120" i="18" s="1"/>
  <c r="P120" i="18" s="1"/>
  <c r="Q120" i="18" s="1"/>
  <c r="R120" i="18" s="1"/>
  <c r="C122" i="18"/>
  <c r="D122" i="18"/>
  <c r="E122" i="18"/>
  <c r="F122" i="18"/>
  <c r="G122" i="18" s="1"/>
  <c r="H122" i="18" s="1"/>
  <c r="I122" i="18" s="1"/>
  <c r="J122" i="18" s="1"/>
  <c r="K122" i="18" s="1"/>
  <c r="L122" i="18" s="1"/>
  <c r="M122" i="18" s="1"/>
  <c r="N122" i="18" s="1"/>
  <c r="O122" i="18" s="1"/>
  <c r="P122" i="18" s="1"/>
  <c r="Q122" i="18" s="1"/>
  <c r="R122" i="18" s="1"/>
  <c r="S122" i="18" s="1"/>
  <c r="C124" i="18"/>
  <c r="D124" i="18"/>
  <c r="E124" i="18"/>
  <c r="F124" i="18" s="1"/>
  <c r="G124" i="18" s="1"/>
  <c r="H124" i="18" s="1"/>
  <c r="I124" i="18" s="1"/>
  <c r="J124" i="18" s="1"/>
  <c r="K124" i="18" s="1"/>
  <c r="L124" i="18" s="1"/>
  <c r="M124" i="18" s="1"/>
  <c r="N124" i="18" s="1"/>
  <c r="O124" i="18" s="1"/>
  <c r="P124" i="18" s="1"/>
  <c r="Q124" i="18" s="1"/>
  <c r="R124" i="18" s="1"/>
  <c r="S124" i="18" s="1"/>
  <c r="C126" i="18"/>
  <c r="D126" i="18"/>
  <c r="E126" i="18" s="1"/>
  <c r="F126" i="18" s="1"/>
  <c r="G126" i="18" s="1"/>
  <c r="H126" i="18" s="1"/>
  <c r="I126" i="18" s="1"/>
  <c r="J126" i="18" s="1"/>
  <c r="K126" i="18" s="1"/>
  <c r="L126" i="18" s="1"/>
  <c r="M126" i="18" s="1"/>
  <c r="N126" i="18" s="1"/>
  <c r="O126" i="18" s="1"/>
  <c r="P126" i="18" s="1"/>
  <c r="Q126" i="18" s="1"/>
  <c r="R126" i="18" s="1"/>
  <c r="B7" i="11"/>
  <c r="C7" i="11"/>
  <c r="D7" i="11"/>
  <c r="E7" i="11"/>
  <c r="C23" i="11" s="1"/>
  <c r="F7" i="11"/>
  <c r="G7" i="11"/>
  <c r="H7" i="11"/>
  <c r="I7" i="11"/>
  <c r="J7" i="11"/>
  <c r="K7" i="11"/>
  <c r="L7" i="11"/>
  <c r="M7" i="11"/>
  <c r="C20" i="11" s="1"/>
  <c r="N7" i="11"/>
  <c r="O7" i="11"/>
  <c r="P7" i="11"/>
  <c r="Q7" i="11"/>
  <c r="R7" i="11"/>
  <c r="S7" i="11"/>
  <c r="T7" i="11"/>
  <c r="U7" i="11"/>
  <c r="V7" i="11"/>
  <c r="W7" i="11"/>
  <c r="X7" i="11"/>
  <c r="Y7" i="11"/>
  <c r="C21" i="11" s="1"/>
  <c r="Z7" i="11"/>
  <c r="AA7" i="11"/>
  <c r="AB7" i="11"/>
  <c r="AC7" i="11"/>
  <c r="AD7" i="11"/>
  <c r="AE7" i="11"/>
  <c r="AF7" i="11"/>
  <c r="AG7" i="11"/>
  <c r="AH7" i="11"/>
  <c r="AI7" i="11"/>
  <c r="AJ7" i="11"/>
  <c r="AK7" i="11"/>
  <c r="AL7" i="11"/>
  <c r="AM7" i="11"/>
  <c r="C13" i="11"/>
  <c r="C16" i="11"/>
  <c r="C18" i="11"/>
  <c r="B20" i="11"/>
  <c r="B21" i="11"/>
  <c r="B113" i="6"/>
  <c r="C122" i="6"/>
  <c r="D122" i="6" s="1"/>
  <c r="E122" i="6" s="1"/>
  <c r="F122" i="6" s="1"/>
  <c r="G122" i="6" s="1"/>
  <c r="H122" i="6" s="1"/>
  <c r="I122" i="6" s="1"/>
  <c r="J122" i="6" s="1"/>
  <c r="K122" i="6" s="1"/>
  <c r="L122" i="6" s="1"/>
  <c r="M122" i="6" s="1"/>
  <c r="N122" i="6" s="1"/>
  <c r="O122" i="6" s="1"/>
  <c r="P122" i="6" s="1"/>
  <c r="Q122" i="6" s="1"/>
  <c r="R122" i="6" s="1"/>
  <c r="S122" i="6" s="1"/>
  <c r="C123" i="6"/>
  <c r="D123" i="6"/>
  <c r="E123" i="6"/>
  <c r="F123" i="6"/>
  <c r="G123" i="6" s="1"/>
  <c r="H123" i="6" s="1"/>
  <c r="I123" i="6" s="1"/>
  <c r="J123" i="6" s="1"/>
  <c r="K123" i="6" s="1"/>
  <c r="L123" i="6" s="1"/>
  <c r="M123" i="6" s="1"/>
  <c r="N123" i="6" s="1"/>
  <c r="O123" i="6" s="1"/>
  <c r="P123" i="6" s="1"/>
  <c r="Q123" i="6" s="1"/>
  <c r="R123" i="6" s="1"/>
  <c r="S123" i="6" s="1"/>
  <c r="C124" i="6"/>
  <c r="D124" i="6"/>
  <c r="E124" i="6"/>
  <c r="F124" i="6" s="1"/>
  <c r="G124" i="6" s="1"/>
  <c r="H124" i="6" s="1"/>
  <c r="I124" i="6" s="1"/>
  <c r="J124" i="6" s="1"/>
  <c r="K124" i="6" s="1"/>
  <c r="L124" i="6" s="1"/>
  <c r="M124" i="6" s="1"/>
  <c r="N124" i="6" s="1"/>
  <c r="O124" i="6" s="1"/>
  <c r="P124" i="6" s="1"/>
  <c r="Q124" i="6" s="1"/>
  <c r="R124" i="6" s="1"/>
  <c r="S124" i="6" s="1"/>
  <c r="C125" i="6"/>
  <c r="D125" i="6"/>
  <c r="E125" i="6" s="1"/>
  <c r="F125" i="6" s="1"/>
  <c r="G125" i="6" s="1"/>
  <c r="H125" i="6" s="1"/>
  <c r="I125" i="6" s="1"/>
  <c r="J125" i="6" s="1"/>
  <c r="K125" i="6" s="1"/>
  <c r="L125" i="6" s="1"/>
  <c r="M125" i="6" s="1"/>
  <c r="N125" i="6" s="1"/>
  <c r="O125" i="6" s="1"/>
  <c r="P125" i="6" s="1"/>
  <c r="Q125" i="6" s="1"/>
  <c r="R125" i="6" s="1"/>
  <c r="S125" i="6" s="1"/>
  <c r="B145" i="6"/>
  <c r="C16" i="23" l="1"/>
</calcChain>
</file>

<file path=xl/sharedStrings.xml><?xml version="1.0" encoding="utf-8"?>
<sst xmlns="http://schemas.openxmlformats.org/spreadsheetml/2006/main" count="27502" uniqueCount="9132">
  <si>
    <t>Datos de Inversión por país</t>
  </si>
  <si>
    <t>Índice</t>
  </si>
  <si>
    <t>1.</t>
  </si>
  <si>
    <t>Korea</t>
  </si>
  <si>
    <t>1.1</t>
  </si>
  <si>
    <t>Inversión extranjera directa de Korea al mundo</t>
  </si>
  <si>
    <t>1.1.1</t>
  </si>
  <si>
    <t>Resumen de inversión Koreana al mundo</t>
  </si>
  <si>
    <t>1.2</t>
  </si>
  <si>
    <t>Series de tiempo</t>
  </si>
  <si>
    <t>1.2.1</t>
  </si>
  <si>
    <t>Serie de tiempo de inversión (CAPEX) Koreana al mundo (2003-2020)</t>
  </si>
  <si>
    <t>1.2.2</t>
  </si>
  <si>
    <t>Serie de tiempo de inversión (CAPEX) Koreana a LATAM (2003-2020)</t>
  </si>
  <si>
    <t>1.2.3</t>
  </si>
  <si>
    <t>Serie de tiempo de inversión (CAPEX) Koreana a la AP (2003-2020)</t>
  </si>
  <si>
    <t>1.2.4</t>
  </si>
  <si>
    <t>Serie de tiempo de compañías Koreanas en el mundo (2003-2020)</t>
  </si>
  <si>
    <t>1.3</t>
  </si>
  <si>
    <t>Inversión por sector</t>
  </si>
  <si>
    <t>1.3.1</t>
  </si>
  <si>
    <t>Resumen de inversión Koreana al mundo por sector</t>
  </si>
  <si>
    <t>1.3.2</t>
  </si>
  <si>
    <t>Inversión (CAPEX) Koreana por sector al mundo</t>
  </si>
  <si>
    <t>1.3.3</t>
  </si>
  <si>
    <t>Inversión (CAPEX) Koreana por sector en LATAM</t>
  </si>
  <si>
    <t>1.3.4</t>
  </si>
  <si>
    <t>Inversión (CAPEX) Koreana por sector en la AP</t>
  </si>
  <si>
    <t>1.3.5</t>
  </si>
  <si>
    <t>Proyectos Koreanos por sector en el mundo</t>
  </si>
  <si>
    <t>1.4</t>
  </si>
  <si>
    <t>Compañías Koreanas</t>
  </si>
  <si>
    <t>1.4.1</t>
  </si>
  <si>
    <t>Compañías Koreanas en la AP</t>
  </si>
  <si>
    <t>1.4.2</t>
  </si>
  <si>
    <t>Motivación de las empresas Koreanas para invertir</t>
  </si>
  <si>
    <t>2.</t>
  </si>
  <si>
    <t>Japón</t>
  </si>
  <si>
    <t>2.1</t>
  </si>
  <si>
    <t>Inversión extranjera directa de Japón al mundo</t>
  </si>
  <si>
    <t>2.1.1</t>
  </si>
  <si>
    <t>Resumen de inversión Japonesa al mundo</t>
  </si>
  <si>
    <t>2.2</t>
  </si>
  <si>
    <t>2.2.1</t>
  </si>
  <si>
    <t>Serie de tiempo de inversión (CAPEX) Japonesa al mundo (2003-2020)</t>
  </si>
  <si>
    <t>2.2.2</t>
  </si>
  <si>
    <t>Serie de tiempo de inversión (CAPEX) Japonesa a LATAM (2003-2020)</t>
  </si>
  <si>
    <t>2.2.3</t>
  </si>
  <si>
    <t>Serie de tiempo de inversión (CAPEX) Japonesa a la AP (2003-2020)</t>
  </si>
  <si>
    <t>2.2.4</t>
  </si>
  <si>
    <t>Serie de tiempo de compañías Japonesas en el mundo (2003-2020)</t>
  </si>
  <si>
    <t>2.3</t>
  </si>
  <si>
    <t>2.3.1</t>
  </si>
  <si>
    <t>Resumen de inversión Japonesa al mundo por sector</t>
  </si>
  <si>
    <t>2.3.2</t>
  </si>
  <si>
    <t>Inversión (CAPEX) Japonesa por sector al mundo</t>
  </si>
  <si>
    <t>2.3.3</t>
  </si>
  <si>
    <t>Inversión (CAPEX) Japonesa por sector en LATAM</t>
  </si>
  <si>
    <t>2.3.4</t>
  </si>
  <si>
    <t>Inversión (CAPEX) Japonesa por sector en la AP</t>
  </si>
  <si>
    <t>2.4</t>
  </si>
  <si>
    <t>Compañías Japonesas</t>
  </si>
  <si>
    <t>2.4.1</t>
  </si>
  <si>
    <t>Compañías Japoneses por sector en el mundo</t>
  </si>
  <si>
    <t>2.4.2</t>
  </si>
  <si>
    <t>Compañías Japonesas en la AP</t>
  </si>
  <si>
    <t>2.4.3</t>
  </si>
  <si>
    <t>Motivación de las empresas Japonesas para invertir</t>
  </si>
  <si>
    <t>3.</t>
  </si>
  <si>
    <t>China</t>
  </si>
  <si>
    <t>3.1</t>
  </si>
  <si>
    <t>Inversión extranjera directa de China al mundo</t>
  </si>
  <si>
    <t>3.1.1</t>
  </si>
  <si>
    <t>Resumen de inversión China al mundo</t>
  </si>
  <si>
    <t>3.2</t>
  </si>
  <si>
    <t>3.2.1</t>
  </si>
  <si>
    <t>Serie de tiempo de inversión (CAPEX) China al mundo (2003-2020)</t>
  </si>
  <si>
    <t>3.2.2</t>
  </si>
  <si>
    <t>Serie de tiempo de compañías Chinas en el mundo (2003-2020)</t>
  </si>
  <si>
    <t>3.3.</t>
  </si>
  <si>
    <t>3.3.1</t>
  </si>
  <si>
    <t>Inversión (CAPEX) China por sector al mundo</t>
  </si>
  <si>
    <t>3.3.2</t>
  </si>
  <si>
    <t>Inversión (CAPEX) China por sector en LATAM</t>
  </si>
  <si>
    <t>3.3.3</t>
  </si>
  <si>
    <t>Inversión (CAPEX) China por sector en la AP</t>
  </si>
  <si>
    <t>3.4</t>
  </si>
  <si>
    <t>Proyectos Chinos</t>
  </si>
  <si>
    <t>3.4.1</t>
  </si>
  <si>
    <t>Proyectos Chinos por sector al mundo</t>
  </si>
  <si>
    <t>3.4.2</t>
  </si>
  <si>
    <t>Proyectos Chinos por sector en LATAM</t>
  </si>
  <si>
    <t>Proyectos Chinos por sector en la AP</t>
  </si>
  <si>
    <t>3.5</t>
  </si>
  <si>
    <t>Compañías</t>
  </si>
  <si>
    <t>3.5.1</t>
  </si>
  <si>
    <t>Compañías Chinas en la AP</t>
  </si>
  <si>
    <t>3.5.2</t>
  </si>
  <si>
    <t>Motivación de las empresas Chinas para invertir</t>
  </si>
  <si>
    <t>3.6</t>
  </si>
  <si>
    <t>Acuerdos de inversión y tratados comerciales</t>
  </si>
  <si>
    <t>3.6.1</t>
  </si>
  <si>
    <t>Tratados comerciales firmados con China</t>
  </si>
  <si>
    <t>3.6.2</t>
  </si>
  <si>
    <t>Gráfica de dispersión de la firma de acuerdos en China</t>
  </si>
  <si>
    <t xml:space="preserve">4. </t>
  </si>
  <si>
    <t>Acuerdos Bilaterales de Inversión</t>
  </si>
  <si>
    <t>4.1</t>
  </si>
  <si>
    <t>Listado de acuerdos bilaterales de inversión hasta 2019</t>
  </si>
  <si>
    <t>4.2</t>
  </si>
  <si>
    <t>Gráfica de disperión de firma de BIT</t>
  </si>
  <si>
    <t>Search: New search</t>
  </si>
  <si>
    <t>Data for companies from South Korea investing between January 2003 and February 2020.</t>
  </si>
  <si>
    <t>Destination Country</t>
  </si>
  <si>
    <t>Projects</t>
  </si>
  <si>
    <t>Capex</t>
  </si>
  <si>
    <t>Avg capex</t>
  </si>
  <si>
    <t>Jobs created</t>
  </si>
  <si>
    <t>Avg jobs</t>
  </si>
  <si>
    <t>Companies</t>
  </si>
  <si>
    <t>United States</t>
  </si>
  <si>
    <t>Vietnam</t>
  </si>
  <si>
    <t>India</t>
  </si>
  <si>
    <t>Germany</t>
  </si>
  <si>
    <t>Mexico</t>
  </si>
  <si>
    <t>Russia</t>
  </si>
  <si>
    <t>Indonesia</t>
  </si>
  <si>
    <t>Japan</t>
  </si>
  <si>
    <t>United Kingdom</t>
  </si>
  <si>
    <t>Poland</t>
  </si>
  <si>
    <t>Thailand</t>
  </si>
  <si>
    <t>Brazil</t>
  </si>
  <si>
    <t>Singapore</t>
  </si>
  <si>
    <t>UAE</t>
  </si>
  <si>
    <t>Slovakia</t>
  </si>
  <si>
    <t>France</t>
  </si>
  <si>
    <t>Hungary</t>
  </si>
  <si>
    <t>Malaysia</t>
  </si>
  <si>
    <t>Turkey</t>
  </si>
  <si>
    <t>Philippines</t>
  </si>
  <si>
    <t>Hong Kong</t>
  </si>
  <si>
    <t>Australia</t>
  </si>
  <si>
    <t>Czech Republic</t>
  </si>
  <si>
    <t>Belgium</t>
  </si>
  <si>
    <t>Myanmar</t>
  </si>
  <si>
    <t>Canada</t>
  </si>
  <si>
    <t>Uzbekistan</t>
  </si>
  <si>
    <t>Spain</t>
  </si>
  <si>
    <t>Netherlands</t>
  </si>
  <si>
    <t>Cambodia</t>
  </si>
  <si>
    <t>Taiwan</t>
  </si>
  <si>
    <t>Kazakhstan</t>
  </si>
  <si>
    <t>Pakistan</t>
  </si>
  <si>
    <t>Serbia</t>
  </si>
  <si>
    <t>South Africa</t>
  </si>
  <si>
    <t>Nigeria</t>
  </si>
  <si>
    <t>Saudi Arabia</t>
  </si>
  <si>
    <t>Egypt</t>
  </si>
  <si>
    <t>Ireland</t>
  </si>
  <si>
    <t>Ukraine</t>
  </si>
  <si>
    <t>Algeria</t>
  </si>
  <si>
    <t>Iran</t>
  </si>
  <si>
    <t>Colombia</t>
  </si>
  <si>
    <t>Italy</t>
  </si>
  <si>
    <t>Chile</t>
  </si>
  <si>
    <t>Jordan</t>
  </si>
  <si>
    <t>Argentina</t>
  </si>
  <si>
    <t>Denmark</t>
  </si>
  <si>
    <t>Kenya</t>
  </si>
  <si>
    <t>Romania</t>
  </si>
  <si>
    <t>Finland</t>
  </si>
  <si>
    <t>Azerbaijan</t>
  </si>
  <si>
    <t>Bulgaria</t>
  </si>
  <si>
    <t>Ethiopia</t>
  </si>
  <si>
    <t>Greece</t>
  </si>
  <si>
    <t>Bahrain</t>
  </si>
  <si>
    <t>Bangladesh</t>
  </si>
  <si>
    <t>Guatemala</t>
  </si>
  <si>
    <t>Israel</t>
  </si>
  <si>
    <t>Mongolia</t>
  </si>
  <si>
    <t>Switzerland</t>
  </si>
  <si>
    <t>Austria</t>
  </si>
  <si>
    <t>Latvia</t>
  </si>
  <si>
    <t>Oman</t>
  </si>
  <si>
    <t>Panama</t>
  </si>
  <si>
    <t>Tanzania</t>
  </si>
  <si>
    <t>Botswana</t>
  </si>
  <si>
    <t>Cameroon</t>
  </si>
  <si>
    <t>Ghana</t>
  </si>
  <si>
    <t>Iraq</t>
  </si>
  <si>
    <t>Lithuania</t>
  </si>
  <si>
    <t>Morocco</t>
  </si>
  <si>
    <t>Portugal</t>
  </si>
  <si>
    <t>Senegal</t>
  </si>
  <si>
    <t>Sri Lanka</t>
  </si>
  <si>
    <t>Venezuela</t>
  </si>
  <si>
    <t>Albania</t>
  </si>
  <si>
    <t>Costa Rica</t>
  </si>
  <si>
    <t>Ecuador</t>
  </si>
  <si>
    <t>Georgia</t>
  </si>
  <si>
    <t>Haiti</t>
  </si>
  <si>
    <t>Laos</t>
  </si>
  <si>
    <t>Luxembourg</t>
  </si>
  <si>
    <t>Nepal</t>
  </si>
  <si>
    <t>New Zealand</t>
  </si>
  <si>
    <t>Nicaragua</t>
  </si>
  <si>
    <t>Papua New Guinea</t>
  </si>
  <si>
    <t>Peru</t>
  </si>
  <si>
    <t>Qatar</t>
  </si>
  <si>
    <t>Rwanda</t>
  </si>
  <si>
    <t>Slovenia</t>
  </si>
  <si>
    <t>Sweden</t>
  </si>
  <si>
    <t>Belarus</t>
  </si>
  <si>
    <t>Bolivia</t>
  </si>
  <si>
    <t>Dominican Republic</t>
  </si>
  <si>
    <t>Kuwait</t>
  </si>
  <si>
    <t>Kyrgyzstan</t>
  </si>
  <si>
    <t>Lebanon</t>
  </si>
  <si>
    <t>Mali</t>
  </si>
  <si>
    <t>Mozambique</t>
  </si>
  <si>
    <t>North Korea</t>
  </si>
  <si>
    <t>North Macedonia</t>
  </si>
  <si>
    <t>Norway</t>
  </si>
  <si>
    <t>Paraguay</t>
  </si>
  <si>
    <t>Turkmenistan</t>
  </si>
  <si>
    <t>Zimbabwe</t>
  </si>
  <si>
    <t>Angola</t>
  </si>
  <si>
    <t>Armenia</t>
  </si>
  <si>
    <t>Cayman Islands</t>
  </si>
  <si>
    <t>Cote d Ivoire</t>
  </si>
  <si>
    <t>Croatia</t>
  </si>
  <si>
    <t>Democratic Republic of Congo</t>
  </si>
  <si>
    <t>Fiji</t>
  </si>
  <si>
    <t>Libya</t>
  </si>
  <si>
    <t>Moldova</t>
  </si>
  <si>
    <t>Sudan</t>
  </si>
  <si>
    <t>Syria</t>
  </si>
  <si>
    <t>Tajikistan</t>
  </si>
  <si>
    <t>Trinidad &amp; Tobago</t>
  </si>
  <si>
    <t>Tunisia</t>
  </si>
  <si>
    <t>Uruguay</t>
  </si>
  <si>
    <t>Total</t>
  </si>
  <si>
    <t>Notes:</t>
  </si>
  <si>
    <t>1) © fDi Markets, from the Financial Times Ltd 2020.  Data subject to terms and conditions of use</t>
  </si>
  <si>
    <t>2) All Capex figures shown in the table are in USD - United States Dollar millions</t>
  </si>
  <si>
    <t>3) Capex data includes estimated values  Financial Times Ltd takes no responsibility for the accuracy or otherwise of this data.</t>
  </si>
  <si>
    <t>4) Jobs data includes estimated values  Financial Times Ltd takes no responsibility for the accuracy or otherwise of this data.</t>
  </si>
  <si>
    <t>Capex (USD m)</t>
  </si>
  <si>
    <t>2003</t>
  </si>
  <si>
    <t>2004</t>
  </si>
  <si>
    <t>2005</t>
  </si>
  <si>
    <t>2006</t>
  </si>
  <si>
    <t>2007</t>
  </si>
  <si>
    <t>2008</t>
  </si>
  <si>
    <t>2009</t>
  </si>
  <si>
    <t>2010</t>
  </si>
  <si>
    <t>2011</t>
  </si>
  <si>
    <t>2012</t>
  </si>
  <si>
    <t>2013</t>
  </si>
  <si>
    <t>2014</t>
  </si>
  <si>
    <t>2015</t>
  </si>
  <si>
    <t>2016</t>
  </si>
  <si>
    <t>2017</t>
  </si>
  <si>
    <t>2018</t>
  </si>
  <si>
    <t>2019</t>
  </si>
  <si>
    <t>2020</t>
  </si>
  <si>
    <t>3) Capex data includes estimated values. Financial Times Ltd takes no responsibility for the accuracy or otherwise of this data.</t>
  </si>
  <si>
    <t>Industry Sector</t>
  </si>
  <si>
    <t>Financial services</t>
  </si>
  <si>
    <t>Automotive components</t>
  </si>
  <si>
    <t>Consumer electronics</t>
  </si>
  <si>
    <t>Electronic components</t>
  </si>
  <si>
    <t>Industrial equipment</t>
  </si>
  <si>
    <t>Automotive OEM</t>
  </si>
  <si>
    <t>Metals</t>
  </si>
  <si>
    <t>Chemicals</t>
  </si>
  <si>
    <t>Business services</t>
  </si>
  <si>
    <t>Communications</t>
  </si>
  <si>
    <t>Software &amp; IT services</t>
  </si>
  <si>
    <t>Transportation &amp; Warehousing</t>
  </si>
  <si>
    <t>Plastics</t>
  </si>
  <si>
    <t>Food &amp; Beverages</t>
  </si>
  <si>
    <t>Rubber</t>
  </si>
  <si>
    <t>Real estate</t>
  </si>
  <si>
    <t>Semiconductors</t>
  </si>
  <si>
    <t>Coal, oil &amp; gas</t>
  </si>
  <si>
    <t>Renewable energy</t>
  </si>
  <si>
    <t>Textiles</t>
  </si>
  <si>
    <t>Consumer products</t>
  </si>
  <si>
    <t>Biotechnology</t>
  </si>
  <si>
    <t>Business machines &amp; equipment</t>
  </si>
  <si>
    <t>Non-automotive transport OEM</t>
  </si>
  <si>
    <t>Pharmaceuticals</t>
  </si>
  <si>
    <t>Hotels &amp; tourism</t>
  </si>
  <si>
    <t>Medical devices</t>
  </si>
  <si>
    <t>Building materials</t>
  </si>
  <si>
    <t>Engines &amp; turbines</t>
  </si>
  <si>
    <t>Healthcare</t>
  </si>
  <si>
    <t>Wood products</t>
  </si>
  <si>
    <t>Leisure &amp; entertainment</t>
  </si>
  <si>
    <t>Paper, printing &amp; packaging</t>
  </si>
  <si>
    <t>Minerals</t>
  </si>
  <si>
    <t>Ceramics &amp; glass</t>
  </si>
  <si>
    <t>Aerospace</t>
  </si>
  <si>
    <t>Space &amp; defence</t>
  </si>
  <si>
    <t>Sectors</t>
  </si>
  <si>
    <t>Destination countries</t>
  </si>
  <si>
    <t>Datos importantes:</t>
  </si>
  <si>
    <t>Paises</t>
  </si>
  <si>
    <t>Total invertido</t>
  </si>
  <si>
    <t>Sectores sin inversión*</t>
  </si>
  <si>
    <t>País con mayor inversión:</t>
  </si>
  <si>
    <t>México</t>
  </si>
  <si>
    <t>País con menor inversión:</t>
  </si>
  <si>
    <t>Sector con menor inversión:</t>
  </si>
  <si>
    <t>Sector con mayor inversión:</t>
  </si>
  <si>
    <t>CHILE</t>
  </si>
  <si>
    <t>#</t>
  </si>
  <si>
    <t>Project date</t>
  </si>
  <si>
    <t>Investing company</t>
  </si>
  <si>
    <t>Company profile</t>
  </si>
  <si>
    <t>Source country</t>
  </si>
  <si>
    <t>Destination country</t>
  </si>
  <si>
    <t>Destination city</t>
  </si>
  <si>
    <t>Free zone</t>
  </si>
  <si>
    <t>Relocation</t>
  </si>
  <si>
    <t>Sector</t>
  </si>
  <si>
    <t>Cluster</t>
  </si>
  <si>
    <t>Activity</t>
  </si>
  <si>
    <t>Estimated</t>
  </si>
  <si>
    <t>Capital investment</t>
  </si>
  <si>
    <t>Celltrion</t>
  </si>
  <si>
    <t>Celltrion develops, manufactures, and distributes therapeutics based on recombinant DNA and molecular biology in South Korea and internationally. Celltrion was founded in 2002 and is headquartered in Incheon, South Korea.</t>
  </si>
  <si>
    <t>South Korea</t>
  </si>
  <si>
    <t>Not Specified</t>
  </si>
  <si>
    <t/>
  </si>
  <si>
    <t>Life sciences</t>
  </si>
  <si>
    <t>Sales, Marketing &amp; Support</t>
  </si>
  <si>
    <t>Yes</t>
  </si>
  <si>
    <t>Samsung SDI</t>
  </si>
  <si>
    <t>South Korea-based Samsung, together with its subsidiaries, is engaged in consumer electronics, information technology and mobile communications, and device solutions businesses worldwide. It develops, manufactures, and sells various consumer products, including mobile phones, tablets, televisions, blu rays, DVD players, home theatres, and digital cameras and camcorders; home appliances, such as refrigerators, air conditioners, washing machines, ovens, and dishwashers. The company was founded in 1938 and is based in Seoul, South Korea.</t>
  </si>
  <si>
    <t>Mejillones</t>
  </si>
  <si>
    <t>ICT &amp; Electronics</t>
  </si>
  <si>
    <t>Manufacturing</t>
  </si>
  <si>
    <t>No</t>
  </si>
  <si>
    <t>LS-Nikko Copper</t>
  </si>
  <si>
    <t>LS Group, through its subsidiaries, engages in the electrical, electronic, and material businesses in South Korea and internationally. The company manufactures and markets electric and telecommunication cables, and other products for the energy, infrastructure, construction, automotive, railway, telecommunications, and electronics industries. Additionally, the company manufactures and sells machinery, such as tractors, injection moulding machines, and air conditioning systems, as well as engages in assembly and supply of track shoes and spare parts for combat vehicles for Korean armed forces. It also offers ultra-capacitors, a next-generation energy storage device for automotives and industrial power systems; automotive rubber hoses; circuit materials, including copper foils, flexible copper clad laminates, and antennas for RFID tag; and connectors and antennas. LS Group was founded in 1936 and is based in Anyang, South Korea.</t>
  </si>
  <si>
    <t>Physical Sciences</t>
  </si>
  <si>
    <t>Pohang Iron &amp; Steel (POSCO)</t>
  </si>
  <si>
    <t>Pohang Iron and Steel (POSCO) engages in the manufacture and sale of steel products in Korea and internationally. It offers hot rolled steel, atmospheric corrosion resistant steel, cold rolled steel and titanium products. In addition, the company is involved in various other activities, including engineering and construction, steel work maintenance and machinery installation, computer hardware and software distribution, economic research and consulting, rental houses construction and management, energy and resource development, architecture, consulting, transporting, warehousing, and electricity generation. POSCO was founded in 1968 and is headquartered in Seoul, South Korea.</t>
  </si>
  <si>
    <t>Daewoo International</t>
  </si>
  <si>
    <t>Santiago</t>
  </si>
  <si>
    <t>Industrial</t>
  </si>
  <si>
    <t>Headquarters</t>
  </si>
  <si>
    <t>Korea Resources (KORES)</t>
  </si>
  <si>
    <t>Korea Resources (KORES) engages in mineral resources development, mineral information service, and mineral research activities in Korea. The company focuses on supplying energy and industrial mineral resources. Its services include investment circumstance survey, prospecting, cosmetic charge validity survey, and capital loan; and domestic mineral resources development. The company provides technical research services in the areas of mineral separation and new material development processes, and examine plants, as well as conducts researches associated with national policy making when requested by the government or public institutes.</t>
  </si>
  <si>
    <t>Samsung Electronics</t>
  </si>
  <si>
    <t>Consumer Goods</t>
  </si>
  <si>
    <t>Maintenance &amp; Servicing</t>
  </si>
  <si>
    <t>Hauri</t>
  </si>
  <si>
    <t>Daewoo Electronics</t>
  </si>
  <si>
    <t>Posco International (formerly known as Posco Daewoo) is engaged in importing, exporting, and trading activities worldwide. The company offers hot rolled steel sheets, pickled and oiled steel sheets, API hot rolled coils, and API plates. It also provides industrial machinery and plants. In addition, the company offers steel raw materials. Further, it provides aluminium products. Additionally, the company produces crude oil and natural gas. It also trades grains, such as corn, rice, beans, and wheat; agricultural and livestock products, including frozen pork, milk, and fisheries; and construction material comprising cement, clinker, wood, and bituminous coal. The company was founded in 1967 and is based in Seoul, South Korea and is a subsidiary of Posco. The company was formerly known as Daewoo and changed its name in March 2016.</t>
  </si>
  <si>
    <t>LG</t>
  </si>
  <si>
    <t>LG, together with its subsidiaries, operates in the electronics, chemicals, and telecommunications industries worldwide. It offers mobile phones, TV and audio products, video products, home appliances, air conditioners, and IT products for consumers. The company also provides petrochemicals ranging from basic distillates to speciality polymers. In addition, it offers telecommunication services, such as personal services, including mobile, Internet phone, broadband Internet, Internet HD TV, triple play, and cable TV services. The company was founded in 1947 and is based in Seoul, South Korea.</t>
  </si>
  <si>
    <t>COLOMBIA</t>
  </si>
  <si>
    <t>Korean Re</t>
  </si>
  <si>
    <t>Korean Re provides life and non-life reinsurance products in Korea and internationally. It offers reinsurance products in the areas of fire, comprehensive, engineering, marine, aviation, casualty, long-term, motor, and life. The company was founded in 1963 and is headquartered in Seoul, South Korea.</t>
  </si>
  <si>
    <t>Bogota</t>
  </si>
  <si>
    <t>Financial Services</t>
  </si>
  <si>
    <t>LG Electronics</t>
  </si>
  <si>
    <t>Palmira</t>
  </si>
  <si>
    <t>Logistics, Distribution &amp; Transportation</t>
  </si>
  <si>
    <t>Education &amp; Training</t>
  </si>
  <si>
    <t>Daeyang Electric</t>
  </si>
  <si>
    <t>Daeyang Electric produces and sells various lighting products in South Korea and internationally. It offers lighting devices for various ships and special industries. The company also provides electrical distribution boards and switching boards for ships and trains; motor starters; high/low voltage distribution boards for ground use; jumper couplers for trains; and integrated communication systems, military communication/navigation devices, and general navigation devices. Further, it offers sensor modules; temperature/pressure sensors, anemoscopes and anemometers for measuring directions, angle indicating instruments, engine telegraphs, engine condition recorders, remodelled products of industrial temperature, and pressure sensors. It was founded in 1977 and is headquartered in Busan, South Korea.</t>
  </si>
  <si>
    <t>Cota</t>
  </si>
  <si>
    <t>Environmental Technology</t>
  </si>
  <si>
    <t>Recycling</t>
  </si>
  <si>
    <t>Barranquilla</t>
  </si>
  <si>
    <t>Santos CMI</t>
  </si>
  <si>
    <t>Business Services</t>
  </si>
  <si>
    <t>Daewoo Electronics manufactures and sells various consumer electronic products in South Korea. It offers refrigerators, washing machines, microwave ovens, vacuum cleaners and air conditioners. The company sells its products under the Daewoo Electronics brand through OEM contracts with brown and white goods companies. Daewoo Electronics is headquartered in Seoul, South Korea and operates as a subsidiary of Dongbu Group.</t>
  </si>
  <si>
    <t>Bering Daewoo</t>
  </si>
  <si>
    <t>Pereira</t>
  </si>
  <si>
    <t>Transport Equipment</t>
  </si>
  <si>
    <t>Samsung Electronics Colombia</t>
  </si>
  <si>
    <t>Skyzen</t>
  </si>
  <si>
    <t>MEXICO</t>
  </si>
  <si>
    <t>Samjin LND</t>
  </si>
  <si>
    <t>Samjin LND produces precision parts used in cameras and copy machines. Its products include mould frames and backlight units for thin-film transistor liquid crystal display monitors; light guide panels; Li-ion battery parts; stamping tools and injection moulds; and other components. The company was founded in 1987 and is headquartered in Hwaseong-si, South Korea.</t>
  </si>
  <si>
    <t>Tijuana</t>
  </si>
  <si>
    <t>Kyungshin Cable Mexico</t>
  </si>
  <si>
    <t>Kyungshin is a manufacturer of automotive components. The company produces wiring harness technologies, in addition to electric devices and connectors. Kyungshin was founded in 1974 and is based in Incheon, South Korea, with business activities in Serbia.</t>
  </si>
  <si>
    <t>Durango City</t>
  </si>
  <si>
    <t>ZIZALA Lichtsysteme (ZKW)</t>
  </si>
  <si>
    <t>Silao</t>
  </si>
  <si>
    <t>Hanon Systems (Halla Visteon Climate Control)</t>
  </si>
  <si>
    <t>Hanon Systems manufactures, sells, and distributes automobile climate control products in South Korea, Europe, China, the United States, and internationally. The company provides heating, ventilation, and air-conditioning (HVAC) products for vehicles. It also offers fluid transport products, such as refrigerant lines, coolant lines, transmission oil cooler lines, accumulators, receiver driers, and internal heat exchangers for cars, trucks, hybrid, and electric vehicles. Further, it engages in the development, technology consultation, importing, and exporting of auto parts. The company was formerly known as Halla Visteon Climate Control and changed its name to Hanon Systems in August 2015, when the company was acquired by private equity group Hahn &amp; Co. Auto Holdings. The company was founded in 1986 and is headquartered in Daejeon, South Korea. Hanon Systems formerly operated as a subsidiary of US-based Visteon.</t>
  </si>
  <si>
    <t>El Marques</t>
  </si>
  <si>
    <t>Shinhan Machinery</t>
  </si>
  <si>
    <t>Pesqueria</t>
  </si>
  <si>
    <t>LogisAll</t>
  </si>
  <si>
    <t>LogisAll is a provider of global logistics services from pallet rental to transportation. Its facilities receive, quality-test, inventory check and distribute parts and components. The group is formed of Korea Pallet Pool System, Korea Container Pool System, Korea Logis Pool, U Logis Neta and Korea Pool Network. The company is based in Seoul, South Korea.</t>
  </si>
  <si>
    <t>PACO Corporation</t>
  </si>
  <si>
    <t>PACO Corporation provides construction materials such as mechanical parts and systems as well as insulation materials. The company was founded in 1978 and is based in Seoul, South Korea.</t>
  </si>
  <si>
    <t>Monclova</t>
  </si>
  <si>
    <t>HyunBo Corporation</t>
  </si>
  <si>
    <t>HyunBo Corporation manufactures automotive parts. The company was founded in 1985 and is headquartered in Cheonan-si, South Korea.</t>
  </si>
  <si>
    <t>Queretaro</t>
  </si>
  <si>
    <t>Koh Young Technology</t>
  </si>
  <si>
    <t>Koh Young Technology engages in the design, manufacture and sale of 3D measurement and inspection equipment for the circuit board assembly and semiconductor markets in South Korea and internationally. The company's products include 3D solder paste inspection systems that are used to detect defects in solder paste; automated optical inspection systems; and 3D package and bump inspection systems for semiconductor packaging process. The company was founded in 2002 and is headquartered in Seoul, South Korea.</t>
  </si>
  <si>
    <t>Zapopan</t>
  </si>
  <si>
    <t>LS Automotive Technologies (LSAT)</t>
  </si>
  <si>
    <t>Research &amp; Development</t>
  </si>
  <si>
    <t>Sangsin Brake</t>
  </si>
  <si>
    <t>Sangsin Brake manufactures and sells brake products and other vehicle friction materials in South Korea and internationally. Its products include brake pads, brake shoe assemblies, brake assemblies, brake linings for buses and cargo vehicles, rail brakes, retarders, brake discs and drums, yaw brakes, and tuning parts under the HI-Q, HAGEN, and HARDRON brands. The company was formerly known as Sangsin Brake Ind. Co., Ltd. and changed its name to Sangsin Brake Co., Ltd. in March 2002. Sangsin Brake was founded in 1975 and is headquartered in Daegu, South Korea.</t>
  </si>
  <si>
    <t>Harman International Industries</t>
  </si>
  <si>
    <t>MKDC</t>
  </si>
  <si>
    <t>Kodaco produces and machines car components in South Korea. The company offers engine components, such as cams, fan clutch bodies, fan clutches, oil filter housings, re-engine upper housings, time chain covers, water pump covers, and world engine lower products and oil pump housings, as well as oil pump bodies, covers, and housings. It also offers transmission parts comprising various housings, cams, supporter centre bearings, valve body products, back plates, pistons, covers, and cases; compressor parts; and steering parts, including bracket fix products, gear boxes, RH rack HSG products, rack housings, sensor housings, and tilt boxes. In addition, the company provides selenoid body products, filter housings, EGR fittings, EGR body products, water pump housings, and SEGR valves; and air conditioning components and industrial parts. It also exports its products internationally. Kodaco was founded in 1986 and is headquartered in Cheonan, South Korea.</t>
  </si>
  <si>
    <t>Ramos Arizpe</t>
  </si>
  <si>
    <t>ECOCAB</t>
  </si>
  <si>
    <t>ECOCAB manufactures automotive wires and cables. The company offers high voltage cables for electrical vehicles; battery cables; and engine/power train, engine bay, interior, and special cables. ECOCAB was founded in 2010 and is based in Ulsan, South Korea. It has locations in Spain, China, and the US.</t>
  </si>
  <si>
    <t>174 Power Global</t>
  </si>
  <si>
    <t>Hanwha manufactures and sells explosives worldwide. The company offers industrial explosives; cladding and demolition materials; fireworks; explosive inflators; nitric acid, liquid ammonium nitrate, and ammonia; and blasting products. It also provides ballistic and cruise type guided weapon systems. Further, it provides engineering and construction services for building, plant, and environment facilities, and others. Additionally, the company manufactures and trades machinery, petrochemicals and synthetic resins. It is also involved in the water treatment, pharmaceutical, environmental pollution, aquarium operation, incinerator, institutional food service and restaurant businesses. The company was formerly known as Korea Explosives and changed its name to in March 1993. Hanwha was founded in 1952 and is headquartered in Seoul, South Korea.</t>
  </si>
  <si>
    <t>Torreon</t>
  </si>
  <si>
    <t>Electricity</t>
  </si>
  <si>
    <t>Static Control Components (SCC)</t>
  </si>
  <si>
    <t>Apex Technology operates in the electronic field in South Korea. It provides battery protection circuit module type printed circuit boards; navigation main board type printed circuit boards; navigation GPS and DMB module type printed circuit boards; memory type printed circuit boards; BGA and impedance type printed circuit boards; and telemeter card type printed circuit boards. The company was founded in 2004 and is based in Incheon, South Korea.</t>
  </si>
  <si>
    <t>Mexico City</t>
  </si>
  <si>
    <t>Taesung Rubber &amp; Chemical</t>
  </si>
  <si>
    <t>Taesung Rubber &amp; Chemical is based in Gumi City, South Korea and was founded in 1967. The firm mainly operates within ht automotive sector as a manufacturer of rubber products.</t>
  </si>
  <si>
    <t>Saltillo</t>
  </si>
  <si>
    <t>Aguas de Ensenada</t>
  </si>
  <si>
    <t>GS Engineering &amp; Construction operates as an engineering, procurement and construction contractor in South Korea and internationally. The company offers services primarily in the areas of plants, power and environment, civil engineering, housing, architecture and development. It provides engineering, procurement and construction services for oil refineries, gas processing plants and petrochemical plants, nuclear power generation and combined cycle power generation plants. The company is also involved in civil engineering works, tidal power generation projects and large-scale development projects. The company was founded in 1969 and is headquartered in Seoul, South Korea.</t>
  </si>
  <si>
    <t>Ensenada</t>
  </si>
  <si>
    <t>Samsong Industries</t>
  </si>
  <si>
    <t>Samsong Industries manufactures automobile safety equipment. It offers car seat belts, child seats, belt pretension, including airbags, and security systems. The company was founded in 1978 and is based in Seoul, South Korea.</t>
  </si>
  <si>
    <t>Park Systems</t>
  </si>
  <si>
    <t>Park Systems provides atomic force microscope (AFM) products. The company offers general and industrial AFMs; and Park NX-Bio to discover the physiological phenomena of living cells at nanoscale, as well as customised AFM options and modes. It also provides Park SmartScan, an operating software for Park AFMs; and analytical services. The company was formerly known as PSS Corp and changed its name in March 2007. Park Systems was founded in 1997 and is headquartered in Suwon, South Korea.</t>
  </si>
  <si>
    <t>Guadalupe</t>
  </si>
  <si>
    <t>Shinhan Bank</t>
  </si>
  <si>
    <t>Shinhan Financial Group provides financial products and services in South Korea and internationally. The company operates through banking, credit card, securities, life insurance, and others segments. Its retail banking services include mortgage and home equity, and retail lending products. The company also provides corporate banking services, such as investment banking, real estate financing, overseas real estate and development project financing. In addition, it is involved in treasury and investment activities in international capital markets comprising foreign currency-denominated securities trading, foreign exchange trading and services, trade-related financial services, international factoring services, and foreign banking operations. Further, the company provides trust account management, credit card, securities brokerage, life insurance, and asset management services. It was founded in 1982 and is headquartered in Seoul, South Korea.</t>
  </si>
  <si>
    <t>Kia Motors</t>
  </si>
  <si>
    <t>Hyundai Motor, together with its subsidiaries, manufactures and distributes motor vehicles and parts worldwide. It operates in vehicle, finance, and other segments. The company offers cars under the Centennial/Equus, Genesis, Azera, Sonata, Sonata Turbo, i40, i40 Sedan, Elantra, Elantra Sport, i30, i30 Wagon, i30 3DR, Veloster, Veloster Turbo, Accent, Accent 5DR, ix20, i20, i20 Coupe, Elite i20, HB20, Xcent, i10, Grand i10, and Eon names, as well as IONIQ ELECTRIC, IONIQ-Hybrid, Grand Santa Fe, and ix20 names. It also provides SUVs under the Grand Santa Fe, Santa Fe, Tucson, and Creta names; and commercial vehicles comprising trucks, buses, special vehicles, and bare chassis products, as well as Eco vehicles, including Sonata-Plug-in-Hybrid, ix35 Fuel Cell, and Sonata-Hybrid vehicles. In addition, the company provides vehicle financing, credit card processing, marketing, engineering, and insurance services. It was founded in 1967 and is based in Seoul, South Korea.</t>
  </si>
  <si>
    <t>Hyundai Mobis</t>
  </si>
  <si>
    <t>Celaya</t>
  </si>
  <si>
    <t>Kabul International Group</t>
  </si>
  <si>
    <t>Dongkook Industrial manufactures automobile components in South Korea. The company offers injection moulding products, such as crash pad reinforcements, FRT carrier assemblies, console floor, glove box assemblies, cluster facia assemblies, shroud steering, pillar trim assemblies, grille FRT bumpers, washing tank assemblies, and nozzle defroster assemblies; and blow moulding products, including blow heater connection assemblies, which are used for air conditioners and heaters, as well as luggage board assemblies for loading products in car trunks. Dongkook Industrial was founded in 1955 and is headquartered in Seoul, South Korea.</t>
  </si>
  <si>
    <t>Hana Bank</t>
  </si>
  <si>
    <t>Hana Financial Group, through its subsidiaries, provides banking and financial products and services. The company engages in commercial banking, investment trusts, foreign currency exchanges, and other related operations. It also develops and maintains software for the financial service industry; and provides advisory and trust services for securities companies, as well as accounting and trust services for banks, pension funds, and other companies. In addition, the company is involved in the equipment rental and other relevant, real estate investment, bancassurance, life insurance, and credit businesses. It was founded in 1971 and is based in Seoul, South Korea.</t>
  </si>
  <si>
    <t>Kolon Glotech</t>
  </si>
  <si>
    <t>Kolon Industries engages in the industrial materials, chemicals, films/electronic materials, and fashion businesses in South Korea and internationally. The company's industrial materials division produces automotive and advanced materials. The company's chemical division serves industrial and residential markets. The company's films/electronic materials division offers products used in displays and solar devices. The company's fashion division manufactures clothing. The firm was founded in 1957 and is based in Gwacheon, South Korea. Kolon Industries operates independently of Kolon as of February 2010.</t>
  </si>
  <si>
    <t>Arteaga</t>
  </si>
  <si>
    <t>INFAC</t>
  </si>
  <si>
    <t>INFAC engages in the manufacture and sale of automotive parts in South Korea and internationally. It provides various cable, valve, switch, antenna, injection moulding, and other products. The company's cable products include control cables and ignition cables. Its valve products primarily comprise pneumatic solenoid valves, electronic control suspension solenoid valves, power steering solenoid valves, and tuning valves for intake manifold. The company's antenna products comprise auto, manual, rod, roof, glass, and micro-active antennas. INFAC sells its products principally to original equipment manufacturers. The company was established in 1969 and is headquartered in Ansan-si, South Korea.</t>
  </si>
  <si>
    <t>Seoyon Electronics (Daedong)</t>
  </si>
  <si>
    <t>Seoyon develops, manufactures, and sells automobile interior parts in South Korea and internationally. It offers door trims, head lining, covering shelves, package trays, screen assemblies, and pillar trims, as well as bumpers, console products, and seats. The company was formerly known as Hanil E-HWA and changed its name to Seoyon in August 2014. The company was founded in 1972 and is based in Incheon, South Korea.</t>
  </si>
  <si>
    <t>Reynosa</t>
  </si>
  <si>
    <t>Hyundai Polytech</t>
  </si>
  <si>
    <t>Hyundai Polytech manufactures and supplies automotive parts in South Korea and internationally. It offers steering parts, suspension parts, air-conditioning parts, rake parts, precise injection parts, and motor parts. The company is based in EunSeong-Gun, South Korea.</t>
  </si>
  <si>
    <t>SPM Auto Parts</t>
  </si>
  <si>
    <t>SPM Auto Parts is an automotive parts manufacturer. It produces bolts, screws, fasteners and cold forging. The company is based in South Korea.</t>
  </si>
  <si>
    <t>Escobedo</t>
  </si>
  <si>
    <t>Korea Gas Corporation (KOGAS)</t>
  </si>
  <si>
    <t>Korea Gas Corporation engages in the exploration, development, production, import, and wholesale of liquefied natural gas (LNG), compressed natural gas (CNG), and natural gas in South Korea and internationally. The company operates through natural gas wholesale and others segments. As of March 31, 2015, it owned and operated a pipeline network of 4240 kilometres; and 4 large terminal complexes with a storage capacity of 9.4 million kilolitres of LNG in Pyongtaek, Incheon, Tongyeong, and Samcheok, South Korea. The company offers its LNG to power generating plants, gas-utility companies, and city gas companies; and CNG to private transport companies, as well as to companies that operate portable gas fuelling stations. It also holds interest in the oil and gas exploration and development projects in various. In addition, the company engages in the supply of power and heat. Korea Gas Corporation was founded in 1983 and is headquartered in Daegu, South Korea.</t>
  </si>
  <si>
    <t>Energy</t>
  </si>
  <si>
    <t>SJM (Sung Jin Machinery)</t>
  </si>
  <si>
    <t>SJM manufactures and sells automobile and industrial products in South Korea and internationally. The company produces expansion joints, as well as provides engineering support services to various industries, including power generation comprising nuclear, fossil fuel, hydro, and geothermal plants; steel manufacturing; petrochemical production and distribution; shipbuilding; large commercial engines; LNG carriers; cement; general manufacturing; gas insulated switchgear; HVAC for tall buildings and residential communities; and other industries. Its products include non-self supporting and self supporting products, crossover joints, flexible joints, and ball and slip joints in various materials. The company was formerly known as Sung Jin Machinery and changed its name to SJM in November 1996. SJM was founded in 1975 and is based in Ansan, South Korea.</t>
  </si>
  <si>
    <t>OCI Solar Power</t>
  </si>
  <si>
    <t>OCI Company, a green energy and chemical company, manufactures and sells inorganic chemicals, petro and coal chemicals, fine chemicals, insulation materials, and sapphire ingots in South Korea, the United States, China, Asia, Europe, and internationally. It operates in three segments: basic chemicals, carbon chemicals, and others. The company was formerly known as DC Chemical and changed its name to OCI Company in April 2009. OCI Company was founded in 1959 and is headquartered in Seoul, South Korea.</t>
  </si>
  <si>
    <t>Samsung</t>
  </si>
  <si>
    <t>Creative Industries</t>
  </si>
  <si>
    <t>GS Caltex Mexico</t>
  </si>
  <si>
    <t>GS Holdings, through its subsidiaries, is principally engaged in the energy, construction, and retail businesses in South Korea and internationally. The company operates in various fields, including city gas, LNG, electric power, exploration and production, convenience retail, e-business, and new and renewable energy. It owns crude oil refining facilities that offer petroleum and petrochemical products, such as gasoline, kerosene, diesel, aromatics, paraxylene, and benzene; and operates approximately 3000 gas stations and 300 gas filling stations in South Korea. The company is based in Seoul, South Korea.</t>
  </si>
  <si>
    <t>Monterrey</t>
  </si>
  <si>
    <t>Hyundai Motor</t>
  </si>
  <si>
    <t>GS Caltex</t>
  </si>
  <si>
    <t>Kolon Industries</t>
  </si>
  <si>
    <t>Kodaco</t>
  </si>
  <si>
    <t>Hyosung</t>
  </si>
  <si>
    <t>Hyosung operates in the textiles, chemicals, industrial materials, power and industrial systems, construction, trade, and information and communication sectors worldwide. The company provides transformers, high voltage switchgears, control and protection panels, electronic devices, and preventive diagnostic systems, as well as engineering services. Hyosung was founded in 1966 and is headquartered in Seoul, South Korea.</t>
  </si>
  <si>
    <t>Kia Motors Mexico</t>
  </si>
  <si>
    <t>Jinyoung</t>
  </si>
  <si>
    <t>Jinyoung is an automotive electrical parts company. It has a presence in Japan, China and South Korea. The company was established in 1995 and is based in South Korea.</t>
  </si>
  <si>
    <t>San Juan del Rio</t>
  </si>
  <si>
    <t>Hwaseung</t>
  </si>
  <si>
    <t>Hwaseung manufactures and supplies automobile parts in Korea and internationally. It offers body side, door side, and glass run weather strips; brake, power steering, air conditioning, and low pressure hoses; and pipe bending products. The company also manufactures various chemical products, such as water base, hotmelt, and solvent base adhesives for shoes, as well as adhesives for automobile, wrapping, floor, diving suit, and paper bag industries; water base PU resins, as well as PU resins for wet and dry synthetic leathers, and dry type PU coated split leathers; and coating agents for glass run, sponge, and weather strips. Hwaseung was founded in 1971 and is based in Yangsan, South Korea.</t>
  </si>
  <si>
    <t>Daehan Solutions</t>
  </si>
  <si>
    <t>Daehan Solution manufactures motor vehicle parts and accessories. The company offers products such as trunk rid, luggage board, trunk mat, and luggage box. It operates throughout South Korea and serves HyunDai-Kia Motor, GM Daewoo Motor and SsangYong Motor. Daehan Solution is based in Incheon, South Korea.</t>
  </si>
  <si>
    <t>Myunghwa</t>
  </si>
  <si>
    <t>Myunghwa manufactures and supplies brake parts and engine and powertrain parts such as oil pumps, water pumps, and other major automotive functional parts such as security parts domestically and worldwide. The company was founded in 1957 and is based in Seoul, South Korea.</t>
  </si>
  <si>
    <t>Hyundai Translead</t>
  </si>
  <si>
    <t>Rosarito</t>
  </si>
  <si>
    <t>Dong Kwang Tech (Dong Kwang Ki Yeon)</t>
  </si>
  <si>
    <t>Dong Kwang Tech (Dong Kwang Ki Yeon) manufactures automotive interiors in South Korea. It produces door trims, instrument panels, sun visors, back-shelf panesl, headliners and garnish trims. The company was founded in 1966 and is based in Incheon, South Korea.</t>
  </si>
  <si>
    <t>SKC</t>
  </si>
  <si>
    <t>SK Holdings engages in petroleum refining, telecommunication, wholesale and retail, chemicals, construction, sea transportation, information communications, and other businesses. It manufactures and sells lubricants oil, chemicals, asphalt, and PE-RT products; sells polymers, petrochemicals, wine, liquefied natural gas, footwear, and appliances and audio equipment; distributes semiconductor components; produces films and videos; and operates gas stations, golf club, and bus terminals. The company was formerly known as SK Corporation and changed its name to SK Holdings in 2007. SK Holdings is based in Seoul, South Korea.</t>
  </si>
  <si>
    <t>Mando</t>
  </si>
  <si>
    <t>Halla Group engages in automobile, construction, distribution/port, investment, education and sports businesses in South Korea and internationally. Its construction business comprises the provision of civil, architectural, housing, plant and environmental works; supply of construction materials, such as remicon, compounds and pile concrete and manufacture and distribution of remicon and aggregates. The company's automobile business comprises the manufacture and distribution of auto pars, such as brake, steering, suspension and auto transmission systems, as well as carriers, backing plates, speed sensors and engine-applied items. Halla Group has strategic alliance with Hyundai Mobis. The company was founded in 1962 and is based in Seoul, South Korea.</t>
  </si>
  <si>
    <t>Yongsan Automotive Company Mexico</t>
  </si>
  <si>
    <t>Yongsan manufactures automotive interior components including seat covers, sun visor, door accessories, seat side and under covers. The company was founded in 1979 and is based in Ulsan, South Korea.</t>
  </si>
  <si>
    <t>Dong Yang Piston</t>
  </si>
  <si>
    <t>Dong Yang Piston manufactures and supplies pistons in South Korea. The company offers compact pistons for gasoline, diesel, LPI, and hybrid engines used in passenger cars and SUVs; mid-size pistons for diesel and natural gas engines used in vans, mini buses, trucks, and buses; and large-size pistons for gasoline engines used in medium and heavy duty trucks, construction equipment, and generators. It also provides small pistons for gasoline engines used in two-wheelers, including motorcycles. The company also exports its products to other countries. Dong Yang Piston was founded in 1967 and is based in Ansan, South Korea.</t>
  </si>
  <si>
    <t>Naucalpan</t>
  </si>
  <si>
    <t>Koam Corporation</t>
  </si>
  <si>
    <t>Koam Corporation is a car parts manufacturer located in Seoul, South Korea. The company works in the automotive, motorcar accessories and supplies, car parts and accessories business activities. It set up a subsidiary in Poland in September 2012. The company also has operations in Slovakia.</t>
  </si>
  <si>
    <t>Hanwha Advanced Materials</t>
  </si>
  <si>
    <t>Posco Daewoo (Daewoo)</t>
  </si>
  <si>
    <t>Hyundai Wia</t>
  </si>
  <si>
    <t>Hi-Logistics</t>
  </si>
  <si>
    <t>Mexicali</t>
  </si>
  <si>
    <t>Woori Bank</t>
  </si>
  <si>
    <t>Woori Finance Holdings, through its subsidiaries, provides various banking and financial products and services for large corporations, small- and medium-sized enterprises, and individuals in South Korea. The company offers demand, time, saving, and instalment deposits, as well as certificate of deposits and repurchase instruments. In addition, the company offers international banking services, such as foreign exchange services; dealing, import, and export-related services; offshore lending; syndicated loans; foreign currency securities investment; and foreign currency funding services. Woori Finance Holdings was founded in 2001 and is headquartered in Seoul, South Korea.</t>
  </si>
  <si>
    <t>Korea Exchange Bank</t>
  </si>
  <si>
    <t>Yura Corporation (Sewon ECS)</t>
  </si>
  <si>
    <t>Yura Corporation produces and supplies electric, electronic, and ignition components for automobiles. The company offers wiring harnesses, spark plugs, stick coils, applicators, and circuit testers. It also provides components, such as shielded, heat resistance, charger, and aluminum conductor cables; and connectors, safety plugs, and charging interfaces. The company was formerly known as Sewon ECS and changed its name to Yura in December 2007. Yura Corporation was founded in 1995 and is based in Cheongwon, South Korea.</t>
  </si>
  <si>
    <t>Shinil Mexicana</t>
  </si>
  <si>
    <t>Shinil Chemical Industry is a leading company in plastics applications. It offers 30,000 tonnes a year of green compounds for automotive, electric and electronic industries through specialised engineering plastics technology. The company has projects in Mexico, and Malaysia as well as affiliates and sales offices in the United States, China, Japan, India and Thailand. Shinil Chemical Industry started business in 1989 and were incorporated 1990 with headquarters in Ansan, South Korea.</t>
  </si>
  <si>
    <t>Innocean</t>
  </si>
  <si>
    <t>Innocean provides marketing and communications services. The company offers advertising services; digital services, which include providing campaigns for online, mobile, social, and other means in the media environment and advanced digital platform operations; and experiential services that comprise planning and producing content to induce significant consumer behaviours. It also provides marketing services, such as brand diagnosis, problem extraction, and discovery of market opportunities, brand positioning, and communication strategy development; and media services. The company was founded in 2005 and is headquartered in Seoul, South Korea.</t>
  </si>
  <si>
    <t>Daewoo Bus</t>
  </si>
  <si>
    <t>Daewoo Bus manufactures and distributes buses and bus chassis. It offers complete bus units and self drive away. The company was founded in 2004 and is based in Bucheon, South Korea.</t>
  </si>
  <si>
    <t>Ciudad Sahagun</t>
  </si>
  <si>
    <t>Yulchon Co</t>
  </si>
  <si>
    <t>Yulchon Co. operates as a manufacturer of cold drawn carbon steel tubes used for steering column and rack and pinion steering gears, propeller shaft, gas cylinder, gas spring, hydraulic cylinder, shock absorber, bush in automotive industry and shaped tube in furniture or construction industry. The company was founded in 1986 and is based in Siheung, South Korea.</t>
  </si>
  <si>
    <t>Zacatecas</t>
  </si>
  <si>
    <t>Samsung Electronics Mexico</t>
  </si>
  <si>
    <t>Hansuh Automotive Mexico</t>
  </si>
  <si>
    <t>Hansuh MIMtech is a plastic moulding and powder metallurgy company. It serves the mobile phone, industrial machine, medical, musical, automotive, textile and military industries. The company was founded in 1988 and is based in Dangjin, South Korea.</t>
  </si>
  <si>
    <t>Ciudad Juarez</t>
  </si>
  <si>
    <t>LG Innotek</t>
  </si>
  <si>
    <t>Digital Multimedia Technology</t>
  </si>
  <si>
    <t>Digital Multimedia Technology (DMT) produces digital equipment. The company specialises in the manufacturing of satellite HD set-top boxes, broadband video phone adapters and cable TV boxes. The company is also active in the printed circuit board (PCB) sector, which are used in computers, cell phones and virtually any electronic device. DMT is headquartered in Anyang, South Korea.</t>
  </si>
  <si>
    <t>LG Electronics Monterrey</t>
  </si>
  <si>
    <t>Apodaca</t>
  </si>
  <si>
    <t>Woojin Plaimm</t>
  </si>
  <si>
    <t>Woojin Plaimm is a manufacturer of hydraulic and electric plastic injection moulding machines. The company makes 1500 injection moulding machines annually. Woojin Plaimm was founded in 1984 and is headquartered in Incheon, South Korea.</t>
  </si>
  <si>
    <t>Culiacan</t>
  </si>
  <si>
    <t>Altamira</t>
  </si>
  <si>
    <t>Prima Tech Corporation</t>
  </si>
  <si>
    <t>South Korean company Prima Tech specialises in high precision plastic injection moulds and engineering thermoplastic injection moulded components, as well as precision tooling for semiconductor assembly. The company produces injection moulds for various connectors, test and burn-in sockets and technical plastic parts for semiconductors, electronics, telecommunications and automotives.</t>
  </si>
  <si>
    <t>CS Wind Corporation (Choong San Corporation)</t>
  </si>
  <si>
    <t>South Korea-based company CS Wind Corporation, formerly known as Choong San Corporation, manufactures and exports steel wind towers in the United States and Europe. It also offers aluminium platforms for wind towers. The company was founded in 1989 and is based in Cheonan City, South Korea.</t>
  </si>
  <si>
    <t>Matamoros</t>
  </si>
  <si>
    <t>Speco</t>
  </si>
  <si>
    <t>Speco Ltd is a manufacturer specialised in the provision of plant facilities for various sectors. The company produces eight categories of products: wind towers, used to convert wind energy into other forms of energy; asphalt mixing plants, including stationary types, mobile types and recycling types; ready mixed concrete batching plants, including semi and general tower types, open types and mobile types; stone crushing plants, including jaw crushers, cone crushers, vibrating screens and production conveyers; bridge form structures, including movable scaffolding systems, launching girders, bridge builders, beam launchers and derrick cranes; environmental facilities, including dust collecting facilities, ash treatment systems and dryer facilities; industrial facilities, including cement plants, material handling equipment and iron plants, and facilities for the defense industry, including fin stabilisers and water jets, among others.</t>
  </si>
  <si>
    <t>Sinil de Mexico</t>
  </si>
  <si>
    <t>Sinil Industry Corporation is a leading manufacturer and exporter of heat shrinkable closures for telecom cables. The company was founded in 1975 and is based in Seoul, Korea.</t>
  </si>
  <si>
    <t>KIC</t>
  </si>
  <si>
    <t>KIC Ltd. is a Korea-based company engaged in the provision of maintenance and manufacture of welding materials. The Company has three main divisions: insulation contracting business division, which provides the construction of heat insulation, noiseproof and fire proofing systems used in oil, chemical, petrochemical and iron companies; hardfacing and heating business division, which provides iron-based hardfacings used in the steel, thermal power and cement factories, and heating furnace installation business division, which installs heating furnaces, steel infrastructures and others. The Company is also engaged in the provision of cellular glass insulation and heat insulation systems for nuclear power stations. On May 27, 2008, the Company merged with its wholly owned subsidiary SHINHAN E&amp;C CO.,LTD., a Korea-based manufacturer of fabricated metal products. On December 26, 2008, the Company signed a 80% stake in EASTAR2020, engaged in purchase and sale of materials and devices.</t>
  </si>
  <si>
    <t>LG Mexico</t>
  </si>
  <si>
    <t>KTV Global</t>
  </si>
  <si>
    <t>Union Steel Mfg</t>
  </si>
  <si>
    <t>Union Steel is a Korea-based manufacturer primarily engaged in the provision of steel sheets. The company's major products include colour steel sheets, aluminium-zinc alloy-coated steel sheets and cold rolled steel sheets and coils used in automobiles, electronic appliances, construction materials and others. In addition, it provides electro-galvanized and hot dip galvanized steel sheets and coils. Headquartered in Seoul, Korea, the company operates two plants in Korea and markets nationwide as well as through China and the US. The company operates as part of the Dongkuk Steel Group.</t>
  </si>
  <si>
    <t>GS E&amp;C Mexico</t>
  </si>
  <si>
    <t>Construction</t>
  </si>
  <si>
    <t>Puebla</t>
  </si>
  <si>
    <t>Pantech</t>
  </si>
  <si>
    <t>Daewoo Electronics Home Appliance De Mexico</t>
  </si>
  <si>
    <t>PERU</t>
  </si>
  <si>
    <t>OCI Corporation (OCIC)</t>
  </si>
  <si>
    <t>OCI Corporation, a trading company, imports, exports, and distributes chemicals and other related products. Its portfolio includes fertilisers, monomers, synthetic resins, solvents, rubber, ETC, feedstuff, polyurethane, and specialties. The company serves stock feed, water treatment, construction, furniture, fertiliser, food additives, gold mining, film, textile, paint, ceramics, adhesives, detergent, and other industries in South Korea, Hong Kong, the Americas, China, and south-east Asia. OCI Corporation was formerly known as Chemtech and changed its name in February 1997. The company was founded in 1994 and is based in Seoul, South Korea.</t>
  </si>
  <si>
    <t>Lima</t>
  </si>
  <si>
    <t>SK Holdings (SK Group)</t>
  </si>
  <si>
    <t>Motives &amp; Location determinants</t>
  </si>
  <si>
    <t>Motive</t>
  </si>
  <si>
    <t>% of FDI Projects</t>
  </si>
  <si>
    <t>% of Companies</t>
  </si>
  <si>
    <t>Domestic market growth</t>
  </si>
  <si>
    <t>Proximity to markets or customers</t>
  </si>
  <si>
    <t>Skilled workforce availability</t>
  </si>
  <si>
    <t>Transport infrastructure</t>
  </si>
  <si>
    <t>Government support</t>
  </si>
  <si>
    <t>Regulatory environment</t>
  </si>
  <si>
    <t>Lower costs</t>
  </si>
  <si>
    <t>Industry cluster</t>
  </si>
  <si>
    <t>Taxes &amp; incentives</t>
  </si>
  <si>
    <t>Quality of life</t>
  </si>
  <si>
    <t>Technology &amp; innovation</t>
  </si>
  <si>
    <t>Natural resources</t>
  </si>
  <si>
    <t>Sites &amp; property</t>
  </si>
  <si>
    <t>Universities &amp; Research hubs</t>
  </si>
  <si>
    <t>Suppliers &amp; JV partners</t>
  </si>
  <si>
    <t>ICT infrastructure</t>
  </si>
  <si>
    <t>2) All percentages are only based on the sample of projects (minimum 20) where motives or determinants have been cited.</t>
  </si>
  <si>
    <t>Data for companies from Japan investing between January 2003 and February 2020.</t>
  </si>
  <si>
    <t>Zambia</t>
  </si>
  <si>
    <t>Brunei</t>
  </si>
  <si>
    <t>Uganda</t>
  </si>
  <si>
    <t>Macau</t>
  </si>
  <si>
    <t>Cuba</t>
  </si>
  <si>
    <t>El Salvador</t>
  </si>
  <si>
    <t>Estonia</t>
  </si>
  <si>
    <t>Madagascar</t>
  </si>
  <si>
    <t>Montenegro</t>
  </si>
  <si>
    <t>Andorra</t>
  </si>
  <si>
    <t>Bhutan</t>
  </si>
  <si>
    <t>Bosnia-Herzegovina</t>
  </si>
  <si>
    <t>Guinea</t>
  </si>
  <si>
    <t>Malawi</t>
  </si>
  <si>
    <t>Mauritius</t>
  </si>
  <si>
    <t>New Caledonia</t>
  </si>
  <si>
    <t>Republic of the Congo</t>
  </si>
  <si>
    <t>Sierra Leone</t>
  </si>
  <si>
    <t>-</t>
  </si>
  <si>
    <t>a2003</t>
  </si>
  <si>
    <t>a2004</t>
  </si>
  <si>
    <t>a2005</t>
  </si>
  <si>
    <t>a2006</t>
  </si>
  <si>
    <t>a2007</t>
  </si>
  <si>
    <t>a2008</t>
  </si>
  <si>
    <t>a2009</t>
  </si>
  <si>
    <t>a2010</t>
  </si>
  <si>
    <t>a2011</t>
  </si>
  <si>
    <t>a2012</t>
  </si>
  <si>
    <t>a2013</t>
  </si>
  <si>
    <t>a2014</t>
  </si>
  <si>
    <t>a2015</t>
  </si>
  <si>
    <t>a2016</t>
  </si>
  <si>
    <t>a2017</t>
  </si>
  <si>
    <t>a2018</t>
  </si>
  <si>
    <t>a2019</t>
  </si>
  <si>
    <t>a2020</t>
  </si>
  <si>
    <t>a 2003</t>
  </si>
  <si>
    <t>a 2004</t>
  </si>
  <si>
    <t>a 2005</t>
  </si>
  <si>
    <t>a 2006</t>
  </si>
  <si>
    <t>a 2007</t>
  </si>
  <si>
    <t>a 2008</t>
  </si>
  <si>
    <t>a 2009</t>
  </si>
  <si>
    <t>a 2010</t>
  </si>
  <si>
    <t>a 2011</t>
  </si>
  <si>
    <t>a 2012</t>
  </si>
  <si>
    <t>a 2013</t>
  </si>
  <si>
    <t>a 2014</t>
  </si>
  <si>
    <t>a 2015</t>
  </si>
  <si>
    <t>a 2016</t>
  </si>
  <si>
    <t>a 2017</t>
  </si>
  <si>
    <t>a 2018</t>
  </si>
  <si>
    <t>a 2019</t>
  </si>
  <si>
    <t>a 2020</t>
  </si>
  <si>
    <t>Totales</t>
  </si>
  <si>
    <t>*Real estate; Paper, printing &amp; packaging; Hotels &amp; tourism; Biotechnology; Building materials; Aerospace; Healthcare; Leisure &amp; entertainment; Space &amp; defense</t>
  </si>
  <si>
    <t>Miniso</t>
  </si>
  <si>
    <t>Japan-based Miniso is a fast fashion brand. It primarily provides products in the leisure field, which includes creative home necessities, health and beauty, fashion jewellery, office supplies, stationery gifts and seasonal products. The company was founded in 2011 and is based in Tokyo, Japan.</t>
  </si>
  <si>
    <t>Las Condes</t>
  </si>
  <si>
    <t>Pudahuel</t>
  </si>
  <si>
    <t>Komatsu Reman Center Chile</t>
  </si>
  <si>
    <t>Komatsu makes and markets building and mining equipment, including bulldozers, wheel loaders, dump trucks and debris crushers. The company also produces industrial machinery, such as laser-cutting tools and sheet-metal presses. Other lines include generators, light armoured vehicles, and diesel engines. Its engineering and construction arm supplies prefabricated structures, contracting, real estate sales, and leasing services. It has sales subsidiaries, affiliates, and a distributor network for the global market. Komatsu was founded in 1921 and is based in Tokyo, Japan.</t>
  </si>
  <si>
    <t>Tadano</t>
  </si>
  <si>
    <t>Tadano engages in the production and distribution of mobile cranes, truck loader cranes and aerial work platforms worldwide. It offers all terrain cranes, rough terrain cranes, truck cranes, truck loader cranes, telescopic crawler cranes and crane augers; and truck mounted type and self-propelled type aerial work platforms. The company also provides components, such as hydraulic cylinders that are used as build-in parts for construction machinery, machine tools and vessels. In addition, it offers repairs, used cranes and other products and services. The company was founded in 1919 and is headquartered in Takamatsu, Japan.</t>
  </si>
  <si>
    <t>Komatsu Chile</t>
  </si>
  <si>
    <t>Alto Hospicio</t>
  </si>
  <si>
    <t>K Line</t>
  </si>
  <si>
    <t>Kawasaki Kisen Kaisha (also known as K Line), together with its subsidiaries, operates as a shipping company in Japan. The company provides containership services; dry bulk carrier services comprising the transportation of raw materials; car carrier services; energy transportation and tanker services; offshore support vessel services; heavy lift services; and short sea and coastal services. The company also offers logistics services, such as air and land transportation services; and warehouse services. Founded in 1919, the company is headquartered in Tokyo, Japan.</t>
  </si>
  <si>
    <t>Komatsu</t>
  </si>
  <si>
    <t>Mitsui &amp; Co</t>
  </si>
  <si>
    <t>Mitsui &amp; Co, together with its subsidiaries, operates as a general trading company. It is involved in the wholesale, retail, and processing of steel products and the sale, export, and import of steel products for construction and other steel products. It also engages in sales of various plants, electric power facilities, and transportation; manufacturing plant-related materials and equipment; and designing, building, and operation of water treatment plants. Further, the company engages in water supply, real estate, food and retail, consumer services, information technology, transportation logistics, and financial markets businesses. It was founded in 1947 and is based in Tokyo, Japan.</t>
  </si>
  <si>
    <t>Sojitz</t>
  </si>
  <si>
    <t>Sojitz operates as a general trading company worldwide. The company consists of a machinery division, energy and metal division, chemicals division and consumer lifestyle business division. In addition, it sells aircraft and defence equipment. Sojitz was founded in 2004 and is headquartered in Tokyo, Japan.</t>
  </si>
  <si>
    <t>Concon</t>
  </si>
  <si>
    <t>Sun Chemical</t>
  </si>
  <si>
    <t>DIC Corporation, formerly Dainippon Ink and Chemicals, produces offset, gravure and news inks, coatings for paper and cans, printing supplies such as plates and films and presses. It also makes imaging products, such as toners, drums and magnetic foils. DIC has three other business units: industrial materials-building materials and synthetic resins, high performance and applied products-PET bottles, colourants, polymer additives and labels and electronic and information materials-engineering plastics and epoxy resins. DIC Corporation was founded in 1908 and is headquartered in Tokyo, Japan.</t>
  </si>
  <si>
    <t>Marubeni</t>
  </si>
  <si>
    <t>Marubeni is engaged in the import and export trade of various products and commodities in Japan and internationally. It trades grain, livestock, and agricultural products; consumer-use food products and commercial-use food materials; raw materials for coffee, tea, and fruit juices; marine products and processed seafood products; petrochemicals, agricultural chemicals, inorganic materials, electronic materials, and speciality chemicals. The company also markets oil and gas products. In addition, it trades aircraft, aerospace-related products, defence systems, automobiles, motorcycles, and industrial machinery products. Further, the company offers fashion apparel, uniforms, and footwear. It also sells communications services and mobile handsets and develops, leases, and manages properties. Marubeni was founded in 1858 and is headquartered in Tokyo, Japan.</t>
  </si>
  <si>
    <t>Bridgestone Industrial Products America</t>
  </si>
  <si>
    <t>Bridgestone, together with its subsidiaries, engages in developing, manufacturing, and marketing tyres and rubber products worldwide. It provides tyres and tyre tubes for passenger cars, trucks, buses, construction and mining vehicles, industrial machinery, agricultural machinery, aircraft, and motorcycles, and also offers retreading materials and services, automotive maintenance and repair services, tyre raw materials, and other tyre-related products. The company was founded in 1931 and is headquartered in Tokyo, Japan.</t>
  </si>
  <si>
    <t>Mizuho Corporate Bank</t>
  </si>
  <si>
    <t>Mizuho Financial Group provides various financial services through its subsidiaries. The group's services include general banking, securities brokerage, trust banking, and assets management. Mizuho Financial Group was founded in 2003 and is headquartered in Tokyo, Japan.</t>
  </si>
  <si>
    <t>Sumitomo Group</t>
  </si>
  <si>
    <t>Sumitomo Group, together with its subsidiaries, operates as an integrated trading company worldwide. The company operates out of the various segments comprising metal products; transportation and construction; infrastructure; media, network and lifestyle retail; mineral resources, energy, chemical and electronics; general products and real estate; and financial and logistics. It was founded in 1919 and is headquartered in Tokyo, Japan.</t>
  </si>
  <si>
    <t>Agribusiness</t>
  </si>
  <si>
    <t>Hanwa</t>
  </si>
  <si>
    <t>Hanwa engages in the trade of industrial materials primarily in Japan. It operates in six segments including steel, metals and alloys, non-ferrous metals, foods, petroleum and chemicals. The company was founded in 1947 and headquartered in Tokyo, Japan.</t>
  </si>
  <si>
    <t>Sumitomo Mitsui Banking (SMBC)</t>
  </si>
  <si>
    <t>Sumitomo Mitsui Financial Group, through its subsidiaries, provides various banking and financial products and services in Japan, the Americas, Europe, the Middle East, Asia, and Oceania. It operates in four segments including commercial banking, securities, leasing and credit card. Sumitomo Mitsui Financial Group was founded in 2002 and is headquartered in Tokyo, Japan.</t>
  </si>
  <si>
    <t>Temuco</t>
  </si>
  <si>
    <t>Wood, Apparel &amp; Related Products</t>
  </si>
  <si>
    <t>Fujitsu</t>
  </si>
  <si>
    <t>Fujitsu provides information and communication technology-based business solutions in Japan and internationally. It operates in three segments: technology solutions, ubiquitous solutions and device solutions. Its products and services include systems integration services, consulting services, front end technologies, servers, storage systems, operating systems and middleware software, network management systems, optical transmission systems, personal computers, mobile phones, car audio and navigation systems. Fujitsu was founded in 1935 and is headquartered in Tokyo, Japan.</t>
  </si>
  <si>
    <t>Toshiba</t>
  </si>
  <si>
    <t>Toshiba, together with its subsidiaries, engages in the research and development, manufacture, and sale of electronic and electric products worldwide. It offers digital products, which include LCD TVs, glasses-free 3D TVs, Blu-ray recorders, notebook personal computers, tablets, e-book devices and digital multifunction peripherals; electronic devices and components; and infrastructure systems. The company also offers home appliances, thermal print heads and engineering support services for manufacturing activities. Founded in 1875, the company is headquartered in Tokyo, Japan.</t>
  </si>
  <si>
    <t>San Bernardo</t>
  </si>
  <si>
    <t>Extraction</t>
  </si>
  <si>
    <t>Nittetsu Mining</t>
  </si>
  <si>
    <t>Nittetsu Mining engages in mining business in Japan. The company operates in four segments: resources, machinery and environmental, real estate, and securities. The resources segment engages in the mining and sale of mineral resources, as well as in the sale of non-flammable building materials, wooden products, and smelting products. The machinery and environmental segment engages in the purchase and sale of electrical equipments, water treatment chemicals, mining machineries, construction equipments, pollution control equipments, and metal processing machineries. The real estate segment involves in the purchase, sale, brokerage, assessment, and management of real estate. This segment also offers non-life insurance services. The securities segment engages in the purchase, sale, and brokerage of securities.</t>
  </si>
  <si>
    <t>Sumitomo Rubber</t>
  </si>
  <si>
    <t>Nippon Mining Holdings</t>
  </si>
  <si>
    <t>Nippon Mining Holdings is involved in mining and energy operations. Subsidiary Japan Energy is engaged in both upstream and downstream oil and gas activities as well as petrochemical manufacturing. The company refines oil at its three refineries and markets its petroleum products through a network of 3300 JOMO service stations throughout Japan. Petroleum products include gasoline, naphtha, kerosene, petrochemicals, lubricants, and liquefied petroleum gas (LPG). Subsidiary Nippon Mining &amp; Metals is engaged in resources development activities. In 2010 Nippon Mining Holdings merged with Nippon Oil to form JX Holdings, creating one of the world's largest energy holding companies.</t>
  </si>
  <si>
    <t>Copiapo</t>
  </si>
  <si>
    <t>Sumitomo Metal Mining</t>
  </si>
  <si>
    <t>Mitsubishi Corporation</t>
  </si>
  <si>
    <t>Japan-based Mitsubishi Corporation operates in industrial finance, energy, metals, machinery, chemicals, and daily living essentials worldwide. Mitsubishi Corporation was founded in 1950 and is headquartered in Tokyo, Japan.</t>
  </si>
  <si>
    <t>Panasonic (Matsushita)</t>
  </si>
  <si>
    <t>Panasonic produces and sells electronic and electric products worldwide. The company provides imaging equipment, such as flat-panel TVs; blu-ray disc recorders, digital cameras and notebook PCs; projectors, in-flight entertainment systems and other business-use AV equipment; and solutions for homemaking, cooking, beauty and grooming, health, cooling and heating, hot water supply and cold chain equipment fields. It also offers fuel cell cogeneration systems, car components and devices and motors; security and communication solutions; mobile phones; lighting equipment; wiring equipment, panelboards and energy management products; home and building products and material solutions; and environmental systems. Founded in 1918, the company is headquartered in Kadoma-shi, Japan.</t>
  </si>
  <si>
    <t>Packard Bell</t>
  </si>
  <si>
    <t>NEC engages in IT services, platform, carrier network, social infrastructure, and personal solution activities worldwide. Its IT services segment offers consulting, integration, and support services. The personal solutions segment oversees personal computers, monitors, mobile handsets, and Internet service. The carrier network supplies network infrastructure equipment for telecom carriers. The platform business supplies network systems such as servers, supercomputers, storage equipment, and IP telephony systems, while the social infrastructure segment provides broadcasting systems, satellites, CCTV surveillance, and other security systems. NEC was founded in 1899 and is headquartered in Tokyo, Japan.</t>
  </si>
  <si>
    <t>Kimica</t>
  </si>
  <si>
    <t>Kimica is a chemical manufacturing company. In 1941, it became the first company in Asia to successfully produce alginates on a commercial scale. In 1988, due to extensive sales growth, Kimica further expanded its manufacturing plant, Kimica Chile. Today, the Kimica plants in Japan and Chile each produce the full spectrum of alginate products, which are sold throughout the world. The company has now progressed to become a top player in the area of alginates for food and pharmaceutical applications. It is based in Toyko, Japan.</t>
  </si>
  <si>
    <t>Ajinomoto</t>
  </si>
  <si>
    <t>Ajinomoto is a food and biotechnology company that operates through five segments: domestic food products, overseas food products, bioscience products and fine chemicals, pharmaceuticals, and business tie ups. The company also engages in wellness, packaging, logistics, and other service businesses. Ajinomoto was founded in 1909 and is based in Tokyo, Japan.</t>
  </si>
  <si>
    <t>Salmones Antartica</t>
  </si>
  <si>
    <t>Nippon Suisan Kaisha engages in fishing, farming, purchasing, processing, and selling marine products. It also manufactures and sells frozen foods, shelf-stable foods, and other processed foods. The company's processed foods include frozen prepared foods for household and commercial uses, canned and bottled foods, fish sausage, chikuwa, and imitation crab and fish paste products, as well as products to chilled foods companies that serve as vendors for convenience stores. Nippon Suisan Kaisha was founded in 1911 and is headquartered in Tokyo, Japan.</t>
  </si>
  <si>
    <t>Chonchi</t>
  </si>
  <si>
    <t>Nippon Mining &amp; Metals</t>
  </si>
  <si>
    <t>Tokio Marine Mexico</t>
  </si>
  <si>
    <t>Tokio Marine Holdings, Inc., through its subsidiaries, engages in non-life insurance and life insurance businesses. It offers property and casualty, life, and reinsurance products. The company also provides various financial services, risk consulting, individual financial consulting services and business process outsourcing services. Additionally, it offers nursing care services under the Hyldemoer and Hutte brands. The company was formerly known as Millea Holdings and changed its name in 2008. Tokio Marine Holdings was founded in 2002 and is headquartered in Tokyo, Japan.</t>
  </si>
  <si>
    <t>Isuzu Remanufacturers of Colombia</t>
  </si>
  <si>
    <t>Isuzu Motors manufactures and sells commercial and light commercial vehicles, and engine components worldwide. Its products include heavy, medium, and light-duty trucks; heavy/medium duty busses; pickup trucks; and sports utility vehicles, as well as automotive, marine, and industrial engines. Isuzu Motors Limited sells its products primarily through a network of trading companies and other partners. The company was formerly known as Diesel Automobile Industry and changed its name to Isuzu Motors in July 1949. Isuzu Motors was founded in 1916 and is headquartered in Tokyo, Japan.</t>
  </si>
  <si>
    <t>Furukawa</t>
  </si>
  <si>
    <t>Furukawa, together with its subsidiaries, primarily engages in machinery and material businesses in Japan, Asia and internationally. The company operates industrial machinery, construction and mining machinery, electronic materials and chemicals segments. Furukawa also offers transportation services by trucks and shipping services. Furukawa was founded in 1875 and is headquartered in Tokyo, Japan.</t>
  </si>
  <si>
    <t>Zona Franca del Pacifico</t>
  </si>
  <si>
    <t>Ocean Network Express</t>
  </si>
  <si>
    <t>Ocean Network Express operates as a global transport company with a key focus on container shipping. The company was established in 2017 is the result of a merger with NYK line, a division of  Japan-based Nippon Yusen Kaisha and Japan-based firms Kawasaki Kisen Kaisha and MOL logistics. The company is headquartered in Tokyo, Japan.</t>
  </si>
  <si>
    <t>SI-UK</t>
  </si>
  <si>
    <t>SI-UK specialises in selecting the right UK university for international students. It reviews academic backgrounds and career goals and provides a list of recommended universities. It is a trusted UK university partner, specialising in undergraduate, postgraduate, medicine and PhD applications. It  was founded in 2006 and is based in Tokyo, Japan.</t>
  </si>
  <si>
    <t>Asics</t>
  </si>
  <si>
    <t>Asics manufactures and sells sports goods. The company provides sports shoes, sportswear, and sports equipment, as well as bags and other accessories. It also manufactures and sells outdoor products. The company sells its products through its own retail stores. Asics was founded in 1949 and is headquartered in Kobe, Japan.</t>
  </si>
  <si>
    <t>Astellas Pharma</t>
  </si>
  <si>
    <t>Astellas Pharma manufactures, markets, and imports/exports pharmaceutical products worldwide. The company focuses on the therapeutic areas of urology, oncology, immunology, nephrology, neuroscience, muscle diseases, and ophthalmology. The company has a collaboration with Chromocell Corporation to develop and commercialise treatments for neuropathic pain and other pain conditions. Astellas Pharma was formed April 2005 from the merger of Yamanouchi Pharmaceutical and Fujisawa Pharmaceutical. The company is headquartered in Tokyo, Japan.</t>
  </si>
  <si>
    <t>Castem</t>
  </si>
  <si>
    <t>Castem manufactures high precision tools. It operates in Japan and south-east Asia. The company was founded in 1970 and is based in Fukuyama, Japan.</t>
  </si>
  <si>
    <t>Intexzona Permanent Free Trade Zone</t>
  </si>
  <si>
    <t>Cali</t>
  </si>
  <si>
    <t>Sysmex</t>
  </si>
  <si>
    <t>Sysmex, together with its subsidiaries, engages in the research and development, production, sale, service, and support of diagnostic instruments, reagents, and software worldwide. The company provides diagnostics products for use in the areas of haematology, haemostasis, immunochemistry, clinical chemistry, urinalysis, and point-of-care testing; and laboratory information systems, including La-vietal LS, a clinical testing instrument system that links clinical testing instruments and other systems to provide an efficient operating environment. Sysmex was founded in 1968 and is headquartered in Kobe, Japan.</t>
  </si>
  <si>
    <t>Mazda</t>
  </si>
  <si>
    <t>Mazda, together with its subsidiaries, engages in the manufacture and sale of passenger cars and commercial vehicles. Its principal products include four-wheeled vehicles, gasoline reciprocating engines, diesel engines, rotary engines and automatic and manual transmissions for vehicles. The company also operates as a dealer and distributor of automobiles; repairs parts; and imports and distributes parts and accessories. It operates in Japan, North America, Europe and other areas. Founded in 1920, the company is headquartered in Hiroshima, Japan.</t>
  </si>
  <si>
    <t>Suzuki Motor</t>
  </si>
  <si>
    <t>Suzuki Motor Corporation manufactures and markets automobiles, motorcycles, and marine and power products in Japan, Europe, the rest of Asia, and internationally. It offers all-terrain vehicles, mini-vehicles, sub-compact vehicles, standard-sized vehicles, outboard motors, engines for snowmobiles, electro senior vehicles, and houses, as well as motorised wheelchairs and industrial equipment. The company was founded in 1909 and is headquartered in Hamamatsu, Japan.</t>
  </si>
  <si>
    <t>Fujifilm</t>
  </si>
  <si>
    <t>Fujifilm provides imaging, information and document solutions for individual consumers and commercial enterprises primarily in Japan, the Americas, Europe and Asia. Its imaging solutions segment develops, manufactures, markets and services colour films and digital cameras. The company's information solutions segment develops, manufactures, markets and services equipment and materials for medical systems and life sciences. Fujifilm was founded in 1934 and is headquartered in Tokyo, Japan.</t>
  </si>
  <si>
    <t>Hitachi Data Systems</t>
  </si>
  <si>
    <t>Hitachi primarily engages in the manufacture and sale of products, as well as in the provision of services in the segments of information and telecommunication systems, power systems, and social infrastructure and industrial systems in Asia, North America, and Europe. Its information &amp; telecommunication systems segment provides systems integration, outsourcing services, software, disk array subsystems, servers, mainframes, telecommunications equipment, and ATMs. The company was founded in 1910 and is headquartered in Tokyo, Japan.</t>
  </si>
  <si>
    <t>Toyota Motor</t>
  </si>
  <si>
    <t>Japan-based Toyota Motor engages in the design, manufacture, assembly, and sale of passenger cars, minivans, commercial vehicles, and related parts and accessories. It operates through automotive, financial services, and all other segments. The company offers conventional engine vehicles, including subcompact and compact cars under the Corolla, Yaris, micropremium iQ, Passo, Ractis, Vitz, Corolla Axio/Fielder, Porte, Spade, Auris, and Etios brand names. Toyota Motor was founded in 1933 and is headquartered in Toyota City, Japan.</t>
  </si>
  <si>
    <t>Hino Motors</t>
  </si>
  <si>
    <t>Toyota Tsusho</t>
  </si>
  <si>
    <t>Makita</t>
  </si>
  <si>
    <t>Makita manufactures and sells a range of electric power tools worldwide. It is also involved in the production and sale of stationary woodworking machines, air tools, garden tools, and household tools. The company's product portfolio includes cordless, drilling, fastening, impact drilling, demolition, new material, masonry cutting, metal cutting, grinding, sanding, sawing, planning, routering, outdoor power equipment, and dust extraction products. It distributes its products primarily under the Makita brand name. The company was formerly known as Makita Electric Works and changed its name to Makita in April 1991. Makita was founded in 1915 and is headquartered in Anjo, Japan.</t>
  </si>
  <si>
    <t>Ricoh Company</t>
  </si>
  <si>
    <t>The Ricoh Company, Ltd., together with its subsidiaries, engages in the manufacture and supply of office automation equipment worldwide. It is one of the world's leading manufacturers of copiers and supplies. Ricoh also makes fax machines, scanners and printers as well as many other products. Ricoh Company was founded in 1936 and is headquartered in Tokyo, Japan.</t>
  </si>
  <si>
    <t>Oki Data</t>
  </si>
  <si>
    <t>Oki Electric Industry manufactures and sells products, technologies, software, and solutions for telecommunications systems and information systems in Japan and internationally. Its solutions include bank branch systems for financial institutions; personnel and salary systems, and ERP systems; ticket reservations and issuing systems; and cloud computing, life cycle management (LCM), and business process outsourcing services. Oki Electric Industry was founded in 1881 and is headquartered in Tokyo, Japan.</t>
  </si>
  <si>
    <t>Bridgestone/Firestone (BFE)</t>
  </si>
  <si>
    <t>Kanepackage</t>
  </si>
  <si>
    <t>Kanepackage manufactures cushion components to protect its customer's products from any shocks or vibrations during shipment. The company was founded in 1976 and is based in Iruma, Japan.</t>
  </si>
  <si>
    <t>Nidec</t>
  </si>
  <si>
    <t>Nidec manufactures and sells electric motors and related components and equipment worldwide. It offers hard disk drive spindle motors and other small precision motors for optical disk drives, electronic cooling fans, refrigerators, DVD recorders, laser printers, copiers, polygon scanners, automobiles, and other applications, as well as vibration mechanisms for smartphones. The company also provides automotive motors, power-train components, sensors, and electronic controls for power steering systems, dual-clutch transmission systems, engine cooling systems, seat adjusters, window lifts, vehicle traction systems, collision avoidance and mitigation systems, and other products; and home appliance motors for air purification systems, washing machines, refrigerators, dish washers, and other products. The company was founded in 1973 and is headquartered in Kyoto, Japan.</t>
  </si>
  <si>
    <t>NKP Mexico</t>
  </si>
  <si>
    <t>Nikkon Holdings engages in the cargo car transportation, freight use transportation, and warehousing transportation businesses in Japan and internationally. The company is also involved in the import, export, and sale of domestic and foreign goods; collection, transportation, and disposal of waste materials; sale of automotive parts; automobile disassembly maintenance business; cargo packing decomposition works; and production and sale of packaging raw materials. In addition, it engages in the design, manufacture, and sale of distribution-related equipment; processing, assembly, and disassembly of machine tools and equipment; life and automobile damages compensation insurance business; real estate leasing activities; worker dispatch activities; purchase and sale of antiques; and manufacture and distribution of pharmaceuticals, quasi-drugs, cosmetics, and medical equipment. The company was formerly known as Nippon Konpo Unyu Soko and changed its name in October 2015. Nikkon Holdings was founded in 1950 and is headquartered in Tokyo, Japan.</t>
  </si>
  <si>
    <t>Kawasaki Heavy Industries</t>
  </si>
  <si>
    <t>Kawasaki Heavy Industries, together with its subsidiaries, engages in the manufacture and sale of transportation equipment and industrial goods. The company operates in several segments, these are; ship and offshore structure; rolling stock; aerospace; gas turbines and machinery; plant and infrastructure engineering; and motorcycle and engines. The company sells its products primarily in Japan and rest of Asia, the US and Europe. Kawasaki Heavy Industries was founded in 1878 and is headquartered in Kobe, Japan.</t>
  </si>
  <si>
    <t>Salinas Victoria</t>
  </si>
  <si>
    <t>Mino Industry Mexico</t>
  </si>
  <si>
    <t>Mino Industry manufactures aluminium die-casting products for the automotive industry. It offers ultra-thin aluminium die-casting parts for automobile manufacturers in Japan and internationally. The company also designs, manufactures, assembles, and sells aluminium construction materials. Mino Industry was founded in 1950 and is based in Nakatsugawa, Japan.</t>
  </si>
  <si>
    <t>Leon</t>
  </si>
  <si>
    <t>Magneti Marelli</t>
  </si>
  <si>
    <t>On 2 May 2019, CK Holdings, a holding company of Calsonic Kansei, completed its previously announced acquisition of Magneti Marelli from Fiat Chrysler Automobiles (FCA). CK Holdings was renamed Magneti Marelli CK Holdings. Calsonic Kansei Corporation changed its legal company name to MARELLI Corporation while Magneti Marelli changed its name to MARELLI Europe. Magneti Marelli CK Holdings is based in Saitama City, Japan.</t>
  </si>
  <si>
    <t>Sato Corporation</t>
  </si>
  <si>
    <t>Sato Corporation provides data collection systems and labelling products in Japan and internationally. The company's products include printers, label printing tools, printer supplies, reader handy terminals, business application products, magnetic cards, IC card systems, seals, automatic label affixed equipment, label peeling machines, hand labellers, eco products and services, RFID-related products and solutions, and automatic recognition technology. It serves manufacturing, transportation and warehousing, food manufacturing and processing, eating out, retail wholesale and retail, medical and pharmaceutical, care and welfare, finance, education, amusement, rental, inspection and maintenance, and public sectors. The company was founded in 1940 and is headquartered in Tokyo, Japan.</t>
  </si>
  <si>
    <t>Guanajuato</t>
  </si>
  <si>
    <t>Yazaki Group</t>
  </si>
  <si>
    <t>Yazaki develops and manufactures automotive components for automotive use globally. Its automotive components include wire harnesses, such as in-vehicle network systems and high voltage power distribution systems and other products. The company also offers air-conditioning equipment, solar equipment, gas equipment and electric wire and cable, primarily for the Japanese domestic living environment market. Yazaki also has a global network of R&amp;D, manufacturing and sales. The company was founded in 1941 and is based in Tokyo, Japan with a production site in Thailand.</t>
  </si>
  <si>
    <t>Chihuahua</t>
  </si>
  <si>
    <t>Tokai Rika Mexico</t>
  </si>
  <si>
    <t>Tokai Rika manufactures and sells human machine interface systems, security systems, safety systems, electronics, and other products primarily in Japan and other Asian countries, North America, and Europe. Its human interface systems and controls include various switches, such as multi-function, power window, steering, heater control, push start, hazard warning, fog lamp, power outer mirror, defogger, rheostat light control, seat, and sensing switches, as well as rear seat switch modules, shift levers, and connectors. Tokai Rika was founded in 1948 and is headquartered in Toyota, Japan.</t>
  </si>
  <si>
    <t>Nissan Mexicana</t>
  </si>
  <si>
    <t>Nissan is engaged in the manufacture and sale of automotive products and marine equipment in Japan and internationally. It provides zero emission vehicles, compacts/sedans, sport vehicles, minivans/wagons, crossovers/SUVs/pickup vehicles, and LCVs. The company is also involved in various marine businesses, including pleasure boat production and sales, marina business, and export of outboard engines. Nissan was founded in 1933 and is headquartered in Yokohama, Japan.</t>
  </si>
  <si>
    <t>Nippon Express de Mexico</t>
  </si>
  <si>
    <t>Nippon Express, through its subsidiaries, provides logistics services. It offers railway forwarding, truck and motor cargo transportation, moving and relocation, warehousing and distribution processing, in-factory work, real estate rental, marine and harbour transportation, fine arts transportation, and security transportation services, as well as heavy haulage and construction services. Nippon Express was founded in 1872 and is headquartered in Tokyo, Japan.</t>
  </si>
  <si>
    <t>Nidec Motor</t>
  </si>
  <si>
    <t>Mitsubishi Electric Automotive de Mexico</t>
  </si>
  <si>
    <t>Contec-ATR</t>
  </si>
  <si>
    <t>San Blas</t>
  </si>
  <si>
    <t>Honda de Mexico</t>
  </si>
  <si>
    <t>Honda, together with its subsidiaries, engages in the development, manufacture and distribution of motorcycles, automobiles and power products primarily in North America, Europe and Asia. In addition, it sells spare parts and provides after sales services through retail dealers, as well as being involved in retail lending, leasing to customers and other financial services, such as wholesale financing to dealers. The company was founded in 1948 and is based in Tokyo, Japan.</t>
  </si>
  <si>
    <t>Mitsubishi Materials</t>
  </si>
  <si>
    <t>Yamada Vistamex</t>
  </si>
  <si>
    <t>Yamada Electric Industrial Corporation is a plastic moulder. It specialises in home appliances, kitchen appliances, air care items, beauty and health items, fishing items and other items. The company has 115 injection presses and 2500 employees globally. Yamada Electric Industrial Corporation was founded in 1961 and is based in Chiba, Japan.</t>
  </si>
  <si>
    <t>Apaseo el Grande</t>
  </si>
  <si>
    <t>Tokio Marine Holding (Millea Holdings)</t>
  </si>
  <si>
    <t>Denso Air Systems de Mexico</t>
  </si>
  <si>
    <t>Denso supplies automotive technology, systems, and components for automakers worldwide. It provides powertrain control systems, including engine control components, system control components, diesel injection products, gasoline injection products, engine electrical systems, and EHV components. The company also offers air conditioning systems for cars and buses, radiators, cooling fans, inter coolers, oil coolers, engine cooling modules, reserve tanks, construction equipment, truck refrigeration units, and air purifiers. Denso was founded in 1949 and is based in Kariya, Japan.</t>
  </si>
  <si>
    <t>Ciudad Frontera</t>
  </si>
  <si>
    <t>Iriso Electronics</t>
  </si>
  <si>
    <t>Iriso Electronics develops, manufactures, and sells connectors. It offers board to board connectors, compression-connectors, and FPC/FFC connectors, as well as ESD, interface, pin header, socket, jumper socket, and terminal products. The company sells its products primarily in Japan, South Korea, China, Hong Kong, Taiwan, Singapore, Malaysia, Thailand, the Philippines, Germany, the United States, and India. Iriso Electronics was founded in 1966 and is headquartered in Yokohama, Japan.</t>
  </si>
  <si>
    <t>Shirai Electronics Technology (HK)</t>
  </si>
  <si>
    <t>Shirai Electronics Industrial designs, manufactures, and sells printed wiring boards in Japan and internationally. It offers double-sided and multilayer printed wiring, copper pin insertion, high heat dissipation, aluminium base, flat plug, and impedance control boards; and thick copper foil, and IVH substrates. The company was founded in 1966 and is headquartered in Kyoto, Japan.</t>
  </si>
  <si>
    <t>JFE Shoji Steel America</t>
  </si>
  <si>
    <t>JFE Holdings, through its subsidiaries, is engaged in steel, engineering, and trading businesses in Japan and internationally. The company's steel segment produces and sells a range of steel products, including sheets, plates, shapes and electrical sheets. Its engineering segment provides engineering services for energy, urban environment, recycle, steel construction, and industrial machines and systems. The company's trading segment purchases, processes, and sells steel products, raw materials for steel production, nonferrous metal products and food. JFE Holdings is headquartered in Tokyo, Japan.</t>
  </si>
  <si>
    <t>SM Cyclo of Mexico</t>
  </si>
  <si>
    <t>Miyazaki Seiko de Mexico</t>
  </si>
  <si>
    <t>Miyazaki Seiko Co., Ltd. processes and manufactures speciality steel bars and wires. It offers precision cold drawn steel bars and related products by processing speciality steel wires and bars into cold drawn products, peeled products free from surface defects, and centre-less ground long products; pipe in coils, such as steel pipe products; cold heading quality wires for automobiles; and fine slugs. The company was formerly known as Miyazaki Tekkojyo. Miyazaki Seiko was founded in 1938 and is based in Nagoya City, Japan.</t>
  </si>
  <si>
    <t>Lagos de Moreno</t>
  </si>
  <si>
    <t>Asahi Kasei Plastics North America</t>
  </si>
  <si>
    <t>Asahi Kasei, through its subsidiaries, provides various chemical products in Japan. It has several segments including chemicals; health care; fibres; electronics; construction materials and services; engineering and others. Asahi Kasei was founded in 1931 and is headquartered in Tokyo, Japan.</t>
  </si>
  <si>
    <t>Denso Mexico</t>
  </si>
  <si>
    <t>Ciudad Apodaca</t>
  </si>
  <si>
    <t>Topre</t>
  </si>
  <si>
    <t>Japan-based Topre Corporation manufactures and sells components and products for automobile, office automation, cold storage, air-conditioning, and electronic equipment. The company provides pressed auto parts, including radiator support, front pillars, centre pillars, rear pillars, wheel housing products, door beams, and metal air bags; office automation equipment/equipment parts, such as copier boxes, modular bodies, scanner housing products, colour printer tray units, and monocoque structured scanner housing products. The company was formerly known as Tokyo Press Kogyo and changed its name to Topre Corporation in October 1985. Topre Corporation was founded in 1935 and is headquartered in Tokyo, Japan.</t>
  </si>
  <si>
    <t>Nitta Corporation</t>
  </si>
  <si>
    <t>Nitta Corporation provides power transmission belts, conveyor belts and units, and other products in Japan and internationally. The company offers power transmission and conveyor belts, including PolySprint, Polybelt, New Light Grip, and Super Endless belts; and conveyor units, such as curve, spiral, non-snaking, and junction conveyor systems. It also provides tubing and fittings primarily for pneumatic equipment, semiconductor manufacturing equipment, and industrial robots. The company was formerly known as Nitta Belting and changed its name to Nitta Corporation in 1982. Nitta Corporation was founded in 1885 and is headquartered in Osaka, Japan.</t>
  </si>
  <si>
    <t>Villa de Reyes</t>
  </si>
  <si>
    <t>Toyoda Gosei</t>
  </si>
  <si>
    <t>San Luis Potosi</t>
  </si>
  <si>
    <t>Bridgestone</t>
  </si>
  <si>
    <t>Cuernavaca</t>
  </si>
  <si>
    <t>Tachi-s Mexico</t>
  </si>
  <si>
    <t>Tachi-S engages in the design, development, production, and sale of seats for individual automakers in Japan and internationally. It offers seats for sports, sedan, minivan, compact, and sports utility vehicles, as well as for trucks. Tachi-S was founded in 1954 and is headquartered in Akishima, Japan.</t>
  </si>
  <si>
    <t>Aguascalientes</t>
  </si>
  <si>
    <t>Takamatsu Plating Mexicana</t>
  </si>
  <si>
    <t>Takamatsu Machinery manufactures and sells machine tools. It offers CNC precision lathes, special-purpose machines, and multi-turning centres. The company was founded in 1948 and is headquartered in Hakusan, Japan.</t>
  </si>
  <si>
    <t>Irapuato</t>
  </si>
  <si>
    <t>NSK</t>
  </si>
  <si>
    <t>NSK engages in the development, manufacture and sale of industrial machinery bearings, automotive products and precision machinery and parts in Japan, the Americas, Europe and Asia. The company's products include ball bearings; roller bearings; bearing units; super precision bearings; bearings for steel industry, mining and construction, papermaking machines and pumps and compressors; and bearings for special environments, such as vacuum, corrosive, clean, high-temperature, non-magnetic and dust-contaminated environments. The company was founded in 1916 and is based in Tokyo, Japan.</t>
  </si>
  <si>
    <t>Yuken Surface Technology</t>
  </si>
  <si>
    <t>Yuken Industry develops, manufactures, distributes, and sells surface treatment chemicals and process treatments. It offers immersion and electro cleaners, ceramic binders, and coating and Cr3+passivation products; post-treatment chemicals for electronics parts; and brighteners for zinc and zinc alloy plating, and tin and tin-copper plating products. Yuken Industry was formerly known as Yuken Chemical Industry and changed its name to Yuken Industry in July 1974. The company was founded in 1937 and is based in Kariya, Japan with offices in Tohoku, Kita-Kanto, Tokyo, Kanagawa, Shizuoka, Hokuriku, Nagoya, Osaka, Hiroshima, and Kyushu, Japan. It has distribution centres in North, Central, and South America, Southeast and East Asia, and Europe</t>
  </si>
  <si>
    <t>Sumitomo Wiring Systems</t>
  </si>
  <si>
    <t>Hitachi Cable</t>
  </si>
  <si>
    <t>Fuji Kiko</t>
  </si>
  <si>
    <t>Japan-based company Jtekt engages in the manufacture and sale of steering systems, driveline components, bearings, machine tools, electronic control devices, and home accessory equipment. Its steering systems include hydraulic power steering systems, electric power steering systems, and components. The company's machine tools comprise hydraulic general-purpose cylindrical grinders, combination grinders, CNC cylindrical grinders, CBN cylindrical grinders, CBN crankshaft grinders, and CBN camshaft grinders, as well as horizontal spindle machining centres. In addition, the company manufactures and sells mechanical parts and automotive components; oil seals; heat treatment equipment; semiconductor manufacturing equipment; electronic control devices and equipment; diamond tools; motor-driven pumps and hydraulic pumps; and PS pumps, tanks, hoses, gears, and constant velocity joints. JTEKT Corporation was founded in 1921 and is headquartered in Osaka, Japan.</t>
  </si>
  <si>
    <t>American Standard</t>
  </si>
  <si>
    <t>Lixil Group engages in building materials and equipment business, distribution and retail business, and housing services business. Its domestic business includes metal building materials business, plumbing equipment business, other building materials and equipment business, distribution and retail business, housing and real estate other business. Overseas business includes Asia business, curtain wall business, ASB and other businesses. The metal building material segment provides sashes, shutters, curtain walls and doors. The plumbing fixture segment provides sanitary equipments, bathtubs, prefabricated baths, built-in kitchens and washing basins. The other building material and equipment segment provides woody interior materials including window cases; construction materials. The distribution and retail segment operates home centers and building material centres. The housing, real estate and others segment provides housing solutions.</t>
  </si>
  <si>
    <t>SIIX EMS Mexico</t>
  </si>
  <si>
    <t>SIIX is engaged in the parts procurement, logistics, trading, and electronics manufacturing services in Japan and internationally. It handles components, modules, circuit board mountings and finished articles that are incorporated in products used in communication equipment, household electrical equipment, automotive-related equipment, information equipment, industrial equipment, and general electronic products and devices. The company also offers design for manufacturability technical support services; and design for localisation services. SIIX was founded in 1957 and is headquartered in Osaka, Japan.</t>
  </si>
  <si>
    <t>Toshiba Global Commerce Solutions</t>
  </si>
  <si>
    <t>Guadalajara</t>
  </si>
  <si>
    <t>Uchiyama Manufacturing</t>
  </si>
  <si>
    <t>Uchiyama Manufacturing manufactures seals and gaskets for the automotive industry and various industries applications. It offers soft and hard gaskets, hybrid gaskets, outfitted parts, and bearing seals; room fittings and building materials, cork floor material, and insulating and cushioning materials; and cork stoppers and crown caps. The company also provides closures and sealing materials of bottles and containers for food and beverage industries, construction materials, and packaging materials. The company was founded in 1898 and is based in Okayama, Japan.</t>
  </si>
  <si>
    <t>Merida</t>
  </si>
  <si>
    <t>Quimikao</t>
  </si>
  <si>
    <t>Kao Corporation, together with its subsidiaries, develops and sells consumer products worldwide. It operates through four segments: beauty care business, human health care business, fabric and home care business, and chemical business. The beauty care business segment offers cosmetics; skin and body care products. The human health care business segment provides functional health beverages, feminine and baby care products, and oral care products. The fabric and home care business segment offers fabric care products, including laundry detergents, fabric softeners, and bleaching products. The chemical business segment manufactures and sells oleo chemicals, performance chemicals, and speciality chemicals. The company was formerly known as Kao Soap and changed its name in 1982. It was founded in 1887 and is headquartered in Tokyo, Japan.</t>
  </si>
  <si>
    <t>Los Mochis</t>
  </si>
  <si>
    <t>Toyota</t>
  </si>
  <si>
    <t>Kubota</t>
  </si>
  <si>
    <t>Kubota, together with its subsidiaries, engages in the manufacture of machinery and other industrial and consumer products. The company's farm and industrial machinery segment offers farm equipment, including tractors, combine harvesters, rice transplanters, power tillers, reaper binders, and small engines for agricultural use; and construction machinery comprising mini-excavators and wheel loaders. Its water and environment systems segment provides pipe-related products. The company's social infrastructure segment provides industrial castings, spiral welded steel pipes, vending machines, electronic equipped machinery, and air-conditioning equipment. Kubota was founded in 1890 and is based in Osaka, Japan.</t>
  </si>
  <si>
    <t>Tlaquepaque</t>
  </si>
  <si>
    <t>Beam Suntory</t>
  </si>
  <si>
    <t>Suntory, through its subsidiaries, engages in the manufacture and sale of beverage and food products in China, Japan, south-east Asia, Oceania, the Americas, and Europe. It operates through beverages and foods, and beer and spirits. The company offers various non-alcoholic beverages and food products. Suntory was founded in 1899 and is based in Osaka, Japan.</t>
  </si>
  <si>
    <t>Tequila</t>
  </si>
  <si>
    <t>Cancun</t>
  </si>
  <si>
    <t>Ashimori Industry</t>
  </si>
  <si>
    <t>Ashimori Industry manufactures and sells automotive safety systems in Japan and internationally. It offers seat belts, air bags, tonneau covers, manual door shades, and electric rear shades. The company also offers disaster prevention materials and equipment; fire hoses; fire hydrant hoses; and hoses for golf course, water sprinkling and irrigation, and marine and irrigation use. In addition, it provides industrial materials, including ropes and cords. Further, the company offers pipeline automatic lining systems for rehabilitating gas, potable water, sewage, agricultural water, telecommunications signal, and electricity pipelines. The company was formerly known as Ashimori Rope Works and changed its name to Ashimori Industry in 1944. Ashimori Industry was founded in 1878 and is headquartered in Osaka, Japan.</t>
  </si>
  <si>
    <t>Mitsubishi Electric de Mexico</t>
  </si>
  <si>
    <t>Polymer Tech Mexico (PMX)</t>
  </si>
  <si>
    <t>Nissha operates in the industrial materials, devices, and information and communication businesses in Japan and internationally. The company's Industrial Materials segment offers in-mould decoration, a technology that facilitates moulding and printing of plastic products; IML, a solution for film decoration; heat transfer foil, which enables decoration for plastic moulded products, glass, and metal; 3D Dye sublimation transfer solutions; lamination for glass; and 3D transfers and lamination, as well as film products, such as functional, base, screen peripheral, and decoration films. Its Devices segment offers FineTouch touch panels used primarily in tablet devices, smartphones, and portable game consoles. The company was formerly known as Nissha Printing before changing its name to Nissha in may 2017. Nissha was founded in 1929 and is headquartered in Kyoto, Japan.</t>
  </si>
  <si>
    <t>Yusen Logistics</t>
  </si>
  <si>
    <t>Japan-based Nippon Yusen Kabushiki Kaisha (NYK Line) provides ocean, land, and air transportation services internationally. It offers various logistics services, including liner trade services, such as container shipping, terminal and stevedoring services, and air cargo transportation services. The company also engages in the bulk shipping business comprising car transportation, car terminals development, and inland transportation networks construction; dry bulk transportation of freight comprising iron ore, coal, and wood-chips; tanker transportation services for petroleum, petrochemical, and energy companies; and LNG transportation. Nippon Yusen Kabushiki Kaisha was founded in 1885 and is headquartered in Tokyo, Japan.</t>
  </si>
  <si>
    <t>Atsumi Kogyo</t>
  </si>
  <si>
    <t>Atsumi Kogyo operates in the automobile parts manufacturing industry. The company manufactures metallic components such as gears, power steering parts, water pumps, variable valves, turning processes and metal machining components, among others. Atsumi Kogyo was founded in 1950 and is based in Hamamatsu, Japan.</t>
  </si>
  <si>
    <t>AIDA de Mexico</t>
  </si>
  <si>
    <t>Aida Engineering is a company mainly engaged in the manufacture and sale of forming machinery with a focus on press machines, various automatic apparatus, industrial robots and dies. The company operates in four business segments, including Japan segment, Asia segment, the Americas segment and Europe segment. Its products include multi-purpose servo presses, precision forming presses, multi-purpose presses, mid-size and large presses, high speed automatic presses, cold forging presses, conveyance equipment, coil feeders and tooling dies. The company is also involved in the insurance and security businesses and the sale of used machinery in Japan. It is based in Sagamihara, Japan.</t>
  </si>
  <si>
    <t>Toray Industries</t>
  </si>
  <si>
    <t>Toray Industries manufactures, processes, and sells fibres and textiles, plastics and chemicals, IT-related products, carbon fibre composite materials, environment and engineering products, and life science products. The company offers filament yarns, staple fibres, spun yarns, woven and knitted fabrics of nylon, polyester and acrylics; non-woven fabrics; ultra-microfiber non-woven fabric with suede-texture; and apparel products. It also provides nylon, ABS, PBT, PPS, other resins and moulded products, polyolefin foam products, films and processed film products, raw materials for synthetic fibres and plastics, zeolite catalysts, and veterinary medicines, as well as fine chemicals, such as raw materials for pharmaceuticals and agrochemicals; and films and plastic products for IT-related products, electronic circuits and semiconductor-related materials; colour filters for LCDs and related materials, magnetic recording materials, and graphic materials. The company was formerly known as Toyo Rayon and changed its name to Toray Industries in 1970. Toray Industries was founded in 1926 and is headquartered in Tokyo, Japan.</t>
  </si>
  <si>
    <t>El Salto</t>
  </si>
  <si>
    <t>Calsonic Kansei Mexicana</t>
  </si>
  <si>
    <t>Kurota Seiki Seisakusho</t>
  </si>
  <si>
    <t>Kurota Seiki Seisakusho engages in the manufacture of motor vehicle parts and accessories. It offers piston wheel cylinders, piston master cylinders, shaft oil pumps, oil-pump relief valves, components of VVT oil control valve assembly and piston clutch release cylinders. It was established in 1925 and is based in Nagoya, Japan.</t>
  </si>
  <si>
    <t>Furukawa Electric LatAm</t>
  </si>
  <si>
    <t>Koito Manufacturing</t>
  </si>
  <si>
    <t>Koito Manufacturing, through its subsidiaries, engages in the manufacture, sale, and marketing of automotive lighting equipment, aircraft parts, and other related products. Its automotive lighting equipment segment offers headlamps comprising LED headlamps, discharge headlamps, signalling lamps. The company's non-automotive electrical equipment segment provides road traffic control systems, rail transport control systems, LED displays, electronic aircraft components, and hydraulic equipment. Koito Manufacturing was founded in 1915 and is headquartered in Tokyo, Japan.</t>
  </si>
  <si>
    <t>Summit Steel Corporation</t>
  </si>
  <si>
    <t>Zoltek</t>
  </si>
  <si>
    <t>NHK Spring Mexico</t>
  </si>
  <si>
    <t>NHK Spring offers automobiles, data communications, and industry and lifestyle products in Japan, North America, rest of Asia, and internationally. Its automobiles products include automotive suspension springs. The company's automobiles products also consists of automotive seating, interiors, and exteriors products. Its data communication products comprise HDD-related products, such as suspensions, top covers, disk rings, parts for carriage, bases, and gaskets. The company's industry and life style products include plant, spring mechanism, chemical, multi-story parking system, counterfeiting prevention, electronic components department, railway, maritime, and sports-related products. NHK Spring was founded in 1939 and is headquartered in Yokohama, Japan.</t>
  </si>
  <si>
    <t>Moriroku Technology</t>
  </si>
  <si>
    <t>Moriroku Holdings, also known as Moriroku Chemicals, manufactures and sells chemical and synthetic resin products for car use. It also involves in selling and exporting/importing chemical goods. In addition, it manufactures and supplies automobile interior and exterior plastic parts, including four-wheel vehicle, two-wheeler, and electric tool parts; and provides management services for the group companies. Further, the company engages in the sale of heavy chemicals, drugs and medicines, fertilisers, agrochemicals, dyes, pigments, intermediates, raw materials for resins/resin products, synthetic rubbers, silicones, adhesives, electronic materials and composite materials. The company was founded in 1663 and is based in Tokyo, Japan.</t>
  </si>
  <si>
    <t>Mitsubishi Electric Automation</t>
  </si>
  <si>
    <t>Kitagawa Iron Works</t>
  </si>
  <si>
    <t>Kitagawa Iron Works manufactures and supplies lathe's and M/C's accessories under the KITAGAWA brand name in Japan and internationally. It offers power, jaw change and replacement, long stroke power, closed centre power, long stroke closed center power, long stroke, pneumatic, and air-operated chucks; dual lock, power wing, pull lock, level lock, and finger chucks. The company also provides rotary cylinders, including hydraulic, pneumatic, and stationary cylinders; NC rotary tables; power vises and clampers; work grippers and jig modules; and workgrippers, as well as after-sales services. It sells its products through representative offices and various distributors. Kitagawa Iron Works was founded in 1918 and is based in Fuchu, Japan.</t>
  </si>
  <si>
    <t>Sekisui Chemical</t>
  </si>
  <si>
    <t>Sekisui Chemical engages in high performance plastics, urban infrastructure, environmental products and housing businesses worldwide. The company manufactures and sells automotive materials and IT related materials consisting of LCD fine particles, photosensitive materials and semiconductor materials. It also provides diagnostic agents, blood sampling plastic tubes, plastic containers and fire resistant tapes and sheets. The company sells PVC pipes, polyethylene, lining steel and glass-reinforced plastic pipes, building materials, housing equipment and bathroom units. It is involved in the manufacture, construction and sale of steel and wooden-frame detached houses; and housing complexes. The company was formerly known as Sekisui Sangyo and changed its name in 1948. Sekisui Chemical was founded in 1947 and is headquartered in Osaka, Japan.</t>
  </si>
  <si>
    <t>Jiutepec</t>
  </si>
  <si>
    <t>Sumitomo Electric Bordnetze (SEBN)</t>
  </si>
  <si>
    <t>Atlixco</t>
  </si>
  <si>
    <t>Minebea Intec (Sartorius Intec)</t>
  </si>
  <si>
    <t>MinebeaMitsumi manufactures and supplies machined components, and electronic devices and components in China, Japan, Thailand, Europe, the US, and internationally. It operates through three Segments: machined components, electronic devices and components, and Mitsumi business. The machined components segment provides bearing products, including miniature and small-sized ball bearings, rod-end and spherical bearings, roller bearings, bushings, and precision machined parts. The electronic devices and components segment provides rotary components, such as fan motors, blowers, hybrid type stepping motors, and small diameter/PM stepping motors. The Mitsumi business segment makes camera actuators for smartphones, mechanical parts, and connectors. It serves customers in IT, telecommunications, aerospace, automotive, home appliance, and other industries. The company was formerly known as Nippon Miniature Bearing and changed its name to Minebea in October 1981. Minebea changed its name to MinebeaMitsumi in January 2017. It was founded in 1951 and is headquartered in Tokyo, Japan.</t>
  </si>
  <si>
    <t>Itochu</t>
  </si>
  <si>
    <t>Itochu is engaged in trading, importing and exporting various products worldwide. The company operates in a number of segments including textiles, machinery, metals and minerals, energy and chemicals, food, and ICT. It was founded in 1858 and is headquartered in Tokyo, Japan.</t>
  </si>
  <si>
    <t>Mizuho Bank Mexico</t>
  </si>
  <si>
    <t>Minamida</t>
  </si>
  <si>
    <t>Minamida manufactures bolts, nuts, rivets, and washers. The company was founded in 1953 and is based in Yao, Japan.</t>
  </si>
  <si>
    <t>Salvatierra</t>
  </si>
  <si>
    <t>Ogawa</t>
  </si>
  <si>
    <t>Ogawa manufactures auto parts and air bag components. The company is based in Japan.</t>
  </si>
  <si>
    <t>Sistemas de Arneses K&amp;S Mexicana</t>
  </si>
  <si>
    <t>San Felipe</t>
  </si>
  <si>
    <t>Kyoto Platec</t>
  </si>
  <si>
    <t>Kyoto Platec was founded in 1989. The company's line of business includes the manufacturing of electronic components such as antennas, switches, and waveguides. It is based in Kyoto, Japan.</t>
  </si>
  <si>
    <t>Koyo Machine Industries</t>
  </si>
  <si>
    <t>Villa de Pozos</t>
  </si>
  <si>
    <t>Samtech (Sakaguchi Ironworks)</t>
  </si>
  <si>
    <t>Samtech manufactures and sales forged parts and flow forming parts for automobiles, and also manufactures high-pressure gas cylinders. The company was formerly known as Sakaguchi Ironworks and changed its name to Samtech in 1989. The company was founded in 1949 and is based in Kashiwara City, Japan.</t>
  </si>
  <si>
    <t>TST Nikkei Metals</t>
  </si>
  <si>
    <t>Nippon Light Metal Holdings is the holding company for Nippon Light Metals and its subsidiaries. It was established in 2012 and is based in Japan.</t>
  </si>
  <si>
    <t>Midori Auto Leather</t>
  </si>
  <si>
    <t>Midori Anzen produces safety footwear, uniforms, protective equipment, SC helmets, measures to deal with static electricity, food and HACCP equipments, air purification devices, medical devices, electrical measuring equipments and medical shoes, uniforms and goods. The firm was established in 1952 and is based in Tokyo, Japan.</t>
  </si>
  <si>
    <t>Single Source Technologies (SST)</t>
  </si>
  <si>
    <t>Makino Milling Machine manufactures, sells, and exports machine tools in Japan and internationally. It offers machining centres, numerical control (NC) electrical discharge machines, NC milling machines, milling machines, cutter and tool grinding machines, CAD/CAM systems, FMS, wire electrical discharge machines, and other products. Makino Milling Machine was founded in 1937 and is headquartered in Tokyo, Japan.</t>
  </si>
  <si>
    <t>Kintetsu World Express Mexico</t>
  </si>
  <si>
    <t>Kintetsu World Express, through its subsidiaries, provides domestic and international air freight forwarding, sea freight forwarding, logistics, and other services. The company provides air and sea freight services, such as FOB arrangement, packaging, customs clearance, ULD intact, time-definite, project management, LCL/FCL, booking, crafting, and break bulk services; and logistics services, including vendor managed inventory, order management, cross dock, call centres, just in time operation, reverse logistics, consultation, inventory control management, assembly works, and product inspection services. Kintetsu World Express was founded in 1948 and is headquartered in Tokyo, Japan.</t>
  </si>
  <si>
    <t>Nidec Sankyo</t>
  </si>
  <si>
    <t>Hirotec</t>
  </si>
  <si>
    <t>Hirotec manufactures and supplies auto parts for various auto companies and manufacturers in Japan and internationally. It offers various auto parts, doors and door parts, door shell products, and stamping mufflers; the dies of various vehicles' doors; jig and equipment products, such as the welding line of vehicle's doors; and vehicle bodies and body parts, and automated equipment and stamping presses. The company was founded in 1932 and is based in Hiroshima, Japan with offices and plants in Yamaguchi and Oita, Japan.</t>
  </si>
  <si>
    <t>Ogiso Kogyo</t>
  </si>
  <si>
    <t>Ogiso Kogyo manufactures and delivers steel shafts and bars for customers in Japan and internationally. It offers shock resistant absorbers and piston rods for oil and air pressure cylinders; piston rods for construction machines and forklifts; screws, slide shafts, trapezoidal feed screw shafts, and ball screw shafts that are used in automated machines; centre less ground, cold drawn, hard chrome plated, and turned and polished bars; and various shafts for car and construction machines, and hard chrome plating shafts, which has been used in every industry. The company also provides processed rods, linear motion shafts, and ball screws. It offers products that assist in various areas of auto parts, and machinery tools and parts in various fields that include transportation, construction, agriculture, and industrial. The company was founded in 1939 and is based in Nagoya, Japan.</t>
  </si>
  <si>
    <t>Hayakawa Densen Kogyo</t>
  </si>
  <si>
    <t>Hayakawa Densen Kogyo manufactures wiring harness for air bag of autos, car navigation systems, microwave ovens, and copy machines. The company was founded in 1964 and is based in Himeji, Japan and has additional operations in the UK, Hungary, the Czech Republic, China, India, Thailand, Singapore, the Philippines, Vietnam, Japan, Mexico, and the United States.</t>
  </si>
  <si>
    <t>Sumitomo Chemical</t>
  </si>
  <si>
    <t>Tachi-S</t>
  </si>
  <si>
    <t>Paramount Bed</t>
  </si>
  <si>
    <t>Paramount Bed Holdings, through its subsidiaries, manufactures and sells medical and nursing-care products in Japan and internationally. It offers hospital bed products, such as ICU, VIP room, electric, manual crank, bariatric, pediatric, infant, and psychiatric beds, as well as accessories for beds; mattress products, including standard and pressure reduction mattress; emergency and transport stretchers; and chemotherapy/dialysis chairs. The company was founded in 1947 and is headquartered in Tokyo, Japan.</t>
  </si>
  <si>
    <t>JSR Elastomix</t>
  </si>
  <si>
    <t>JSR, together with its subsidiaries, engages in the manufacture and sale of fine chemicals, synthetic rubber, emulsions and plastics. The company operates in three segments: fine chemicals and other products, which provides lithography materials, chemical mechanical planarisation materials, interconnect materials and packaging materials for semiconductor manufacturing; the elastomers segment which offers general-purpose synthetic rubbers; and the plastics segment, which offers acrylonitrile-butadiene styrene plastics and acrylonitrile ethylene propylenediene styrene plastics, which are used in automotive parts, electrical appliances, office automation equipment, and house building materials. JSR Corporation was founded in 1957 and is headquartered in Tokyo, Japan.</t>
  </si>
  <si>
    <t>Nissen Chemitec</t>
  </si>
  <si>
    <t>Ichimiya, through its subsidiaries, engages in construction, chemical refining, and distribution businesses. It offers construction services to support urban development and modern convenience. The company also refines raw materials for synthetic resigns, as well as semiconductor materials. In addition, its products and trading goods include reprocessed/off-grade polypropylene (PP), homopolymer, block copolymer, low density polyethylene, and polystyrene. Further, the company provides transport services, such as transportation of home furnishings, raw industrial materials, and hazardous goods for manufacturers and consumers. Ichimiya was founded in 1942 and is based in Niihama, Japan with production bases in North America and Asia.</t>
  </si>
  <si>
    <t>Valle de Santiago</t>
  </si>
  <si>
    <t>Kasai Kogyo</t>
  </si>
  <si>
    <t>Kasai Kogyo engages in the design, engineering, manufacture and sale of automotive interior parts in Japan and internationally. It principally offers car interior parts such as cabin trims, rear parcels, sun visors and noise insulation parts which include dash insulators. The company was founded in 1912 and is headquartered in Samukawa, Japan.</t>
  </si>
  <si>
    <t>NR Finance Mexico</t>
  </si>
  <si>
    <t>UMC Electronics</t>
  </si>
  <si>
    <t>UMC Electronics provides electronic manufacturing services in Japan. The company develops antennas, active tags and readers, devices for fingerprint authentication systems, IC card reader/writer-related devices contact and non-contact type, monitoring alarm for vehicle abnormalities, PHS terminals, pachinko amusement/pinball game pachinko/pinball game control units, devices related to credit/debit cards, handy terminals, and original reader/writer core units. It also manufactures body control, security, and infotainment products for automotive application. UMC Electronics was incorporated in 1968 and is headquartered in Ageo, Japan.</t>
  </si>
  <si>
    <t>Riken</t>
  </si>
  <si>
    <t>Riken Corporation manufactures and sells automotive and machinery parts in Japan and internationally. It offers piston rings; engine parts, such as cans hafis, pistons, valve seats, valve lifters, valve spring retainers, tappets and rocker arms, crankshafts, and others; transmission parts, including seal rings, differential cases, pinion shafts, and others; drive and chassis parts comprising steering knuckles, damper forks, brake calipers, pressure plates, lower arms, and others; and vanes for air compressors and power steering systems, shoes and shoe discs for air conditioning systems, sliders for power steering systems, and others. Riken Corporation was founded in 1927 and is headquartered in Tokyo, Japan.</t>
  </si>
  <si>
    <t>NSK-Warner KK</t>
  </si>
  <si>
    <t>Toyoda Gosei Automotive Sealing Mexico</t>
  </si>
  <si>
    <t>Tecoman</t>
  </si>
  <si>
    <t>Mitsubishi UFJ Lease &amp; Finance</t>
  </si>
  <si>
    <t>Mitsubishi UFJ Financial Group is a holding company for the Bank of Tokyo-Mitsubishi UFJ, Mitsubishi UFJ Trust and Banking Corporation, Mitsubishi UFJ Securities Holdings, Mitsubishi UFJ Morgan Stanley Securities, Mitsubishi UFJ NICOS and other companies engaged in a range of financial businesses. Its services include commercial banking, trust banking, securities, credit cards, consumer finance, asset management, leasing and fields of financial services. In May 2010, the company and Morgan Stanley formed two joint ventures in Japan by integrating respective Japanese securities companies engaged in investment banking and securities businesses. Mitsubishi UFJ Financial Group was founded in 2005 and is headquartered in Tokyo, Japan.</t>
  </si>
  <si>
    <t>Ryobi</t>
  </si>
  <si>
    <t>Ryobi Limited operates as a die casting manufacturer primarily in Japan. The company operates through die castings, printing equipment, and power tools and builders' hardware segment. The company also manufactures and sells secondary aluminum alloy and bullions. Ryobi was founded in 1943 and is headquartered in Fuchu-shi, Japan.</t>
  </si>
  <si>
    <t>Steel Technologies</t>
  </si>
  <si>
    <t>Guasave</t>
  </si>
  <si>
    <t>Sojitz Logistics</t>
  </si>
  <si>
    <t>Nidec Tosok</t>
  </si>
  <si>
    <t>Tokyo Roki</t>
  </si>
  <si>
    <t>Tokyo Roki manufactures and sells air cleaners and oil filters for internal combustion engines. It offers catalytic converters, fuel filters, oil coolers, intake manifolds, and thermal reactors. The company was founded in 1949 and is based in Yokohama, Japan with additional offices in Aichi, Japan and Shanghai, China.</t>
  </si>
  <si>
    <t>Advanced Composites Mexicana</t>
  </si>
  <si>
    <t>Fanuc America</t>
  </si>
  <si>
    <t>Fanuc manufactures and sells machinery worldwide. The company offers CNC series, servo motors, lasers, robots, compact machining centres, electric injection moulding machines, wire-cut electric discharge machines, and super nano machines. Fanuc was founded in 1956 and is based in Yamanashi Prefecture, Japan.</t>
  </si>
  <si>
    <t>Takeda Pharmaceutical</t>
  </si>
  <si>
    <t>Takeda Pharmaceutical engages in the research and development, manufacture, marketing, and sale of pharmaceutical products worldwide. It provides products in various therapeutic areas, including cardiovascular and metabolic, central nervous system, immunology and respiratory, general medicine, oncology, gastroenterology, and vaccines. The company was formerly known as Takeda Chemical Industries and changed its name to Takeda Pharmaceutical in June 2004. It was founded in 1781 and is headquartered in Osaka, Japan.</t>
  </si>
  <si>
    <t>Daikin Industries</t>
  </si>
  <si>
    <t>Daikin Industries produces and sells air conditioning systems and fluorochemical products. Its air conditioning systems include room air conditioning systems, heat pump hot water supply and room heating systems, packaged air-conditioning systems and others. The company's fluorochemical products comprise fluorocarbons, fluoroplastics, fluoro coatings, fluoroelastomers, fluorinated oils and others. Daikin Industries has operations primarily in Japan, Asia, Oceania, and the Americas. The company was founded in 1924 and is headquartered in Osaka, Japan.</t>
  </si>
  <si>
    <t>Nippon Paint</t>
  </si>
  <si>
    <t>Nippon Paint engages in the manufacture and sale of various paints and coatings for automobiles, construction, architecture, steel structures, ships, metals, electrical equipment, machinery, roadways and household applications. The company also offers household paints, such as general-purpose paints and paints for specific painting jobs. In addition, it provides integrated surface treatment chemical systems, including surface treatment agents and mass production systems for beverage cans, optical materials, photosensitive materials and fine chemicals. The company was founded in 1881 and is headquartered in Osaka, Japan.</t>
  </si>
  <si>
    <t>IHI Corporation (Ishikawajima-Harima Heavy Industries)</t>
  </si>
  <si>
    <t>IHI Corporation manufactures and sells machinery and equipment primarily in Asia, Europe, the US, and central and South America. It primarily operates through resources, energy and environment; social infrastructure and offshore facilities; industrial systems and general-purpose machinery; and aero engine, space and defence segments. The resources, energy and environment segment offers boilers, power systems, motors for land and marine use, large marine motors, gas storage facilities and gas process plants. The social infrastructure and offshore facilities provides bridges. The industrial systems and general-purpose machinery segment offers marine machinery, logistics systems, materials handling equipment, parking systems and steel manufacturing equipment. The company was formerly known as Ishikawajima-Harima Heavy Industries and changed its name to IHI Corporation in 2007. IHI Corporation was founded in 1853 and is headquartered in Tokyo, Japan.</t>
  </si>
  <si>
    <t>JATCO Mexico</t>
  </si>
  <si>
    <t>Dowa Metaltech</t>
  </si>
  <si>
    <t>Dowa Holdings (previously DOWA Metals &amp; Mining) operates in the environmental management and recycling, nonferrous metals, electronic materials, metal processing, and heat treatment businesses worldwide. The company's Environmental Management and Recycling segment conducts waste treatment and soil remediation; provides controlled landfilling service; and is involved in metal, consumer electronics, automobile, and household appliances recycling, as well as consulting on environmental matters and logistics. The company was formerly known as Dowa Mining and changed its name to Dowa Holdings in October 2006. It was founded in 1884 and is headquartered in Tokyo, Japan.</t>
  </si>
  <si>
    <t>Okuma</t>
  </si>
  <si>
    <t>Okuma, together with its subsidiaries, engages in the manufacture and sale of machine tools and industrial machinery. Its products include horizontal and vertical multitasking machines, machining centres, tuning centres, grinders, double-column machining canters and servo motors. The company was founded in 1898 and is headquartered in Niwa-gun, Japan.</t>
  </si>
  <si>
    <t>Viscotec Mexico</t>
  </si>
  <si>
    <t>Seiren is a diversified operating company. The vehicle material segment manufactures and sells automotive sheet materials and airbags. The high fashion segment offers various apparel textile products and synthetic fabrics. The electronics segment provides electromagnetic shielding materials, industrial wiping cloth and electronic equipment. The electronic segment manufactures and sells electromagnetic shielding materials, industrial wiping cloth and electronic equipment, and distributes Viscotecs system. The environment and living material segment manufactures and sells building materials and interior materials, as well as bedding use textiles. The medical segment manufactures and sells cosmetics and artificial blood vessel substrates, and other medical textile products. The others segment provides insurance agency services, staffing services, and real estate leasing service.</t>
  </si>
  <si>
    <t>Abasolo</t>
  </si>
  <si>
    <t>Zeon Kasei</t>
  </si>
  <si>
    <t>Zeon engages in the elastomers, specialty materials, and other businesses. The company offers synthetic rubbers, such as general-purpose rubbers for use in automobile tyres applications, as well as specialty rubbers; and synthetic latex, including styrene-butadiene copolymer, styrene-butadiene copolymer latex, polybutadiene and low styrene-butadiene copolymer, acrylonitrile butadiene copolymer latex, acrylate latex, and soap-free latex for use in processed papers, fibre treatment agents, adhesives, paints, cosmetic puffs, and rubber gloves. Zeon was founded in 1950 and is headquartered in Tokyo, Japan.</t>
  </si>
  <si>
    <t>Denso</t>
  </si>
  <si>
    <t>Mitsui-Soko</t>
  </si>
  <si>
    <t>Mitsui Soko Holdings, together with its subsidiaries, provides a range of logistics services in Japan and internationally. The company operates through warehouse, domestic port terminal, global network, international transportation, air cargo, logistics systems, business process outsourcing and real estate segments. Mitsui Soko Holdings was founded in 1909 and is headquartered in Tokyo, Japan.</t>
  </si>
  <si>
    <t>JFE Steel</t>
  </si>
  <si>
    <t>Kamigumi</t>
  </si>
  <si>
    <t>Kamigumi provides integrated logistics services in Japan and internationally. The company offers general harbour transportation, warehousing, road transportation, light vehicle transportation, freight transportation and forwarding, customs brokerage, and shipping agency services, as well as temporary personnel placement services. It is also involved in the vessel and ship rental and leasing; engineering and construction contracting; heavy cargo transportation and installation; packing and packaging; warehouse and factory cargo handling. In addition, the company is engaged in the sale of ice; management and operation of marinas, hotels, grills, restaurants, and coffee shops. Further, it is involved in the management and operation of sports classes and sports clubs. Additionally, the company is engaged in the manufacture and sale of alcoholic liquors. Kamigumi was founded in 1867 and is headquartered in Kobe, Japan.</t>
  </si>
  <si>
    <t>Liochem</t>
  </si>
  <si>
    <t>Toyo Ink, through its subsidiaries, engages in printing and information, packaging materials, polymers and coatings and colourants and functional materials businesses in Japan and internationally. It manufactures and sells polymer materials, inks, waxes, coating materials, high performance pigments and offset inks. The company also engages in the R&amp;D of polymer designing technology, the sale and servicing of products, the provision of information, system integration and consulting services for printing workflows. In addition, it provides logistics services and engages in the import and sale of pigments, dispersions and specialty chemical products. It trades raw materials, printing equipment and products, operating as an investment holding company. It is also investing in a power plant in Vietnam. The company was founded in 1896 and is headquartered in Tokyo, Japan.</t>
  </si>
  <si>
    <t>Japan Polypropylene</t>
  </si>
  <si>
    <t>Mino Industry</t>
  </si>
  <si>
    <t>Teijin Frontier</t>
  </si>
  <si>
    <t>Teijin offers solutions in the areas of transportation, information and electronics, safety and protection, environment and energy, and healthcare industries worldwide. Its products include Tenax carbon fibres for aircraft and general industrial applications; carbon fibre composite materials for automobiles; and para-aramid fibres for brake pads, gaskets, rubber reinforcements, tyres, protective clothing, plastic reinforcements, civil engineering materials and optical fibre reinforcements. Founded in 1918, the company is headquartered in Tokyo, Japan.</t>
  </si>
  <si>
    <t>Aisin Seiki</t>
  </si>
  <si>
    <t>Aisin Seiki manufactures and sells automotive parts and lifestyle, energy, and wellness related products worldwide. It offers drive train related products, such as automatic and manual transmission products, transfer cases, differential gears, concentric slave cylinders, motor shift actuators, dampers, die casting oil pump covers, and wet and dry friction material, as well as clutch covers, discs, and master cylinders. The company also provides brake systems, ABS and ESC modulators, hydraulic boosters, disc brake callipers, brake pads, and discs; and high carbon disc rotors, brake assemblies, electric parking brakes, parking brake pedals, sensors, actuators, air suspension systems, and power tilt and telescopic steering columns. The company was founded in 1943 and is headquartered in Kariya, Japan.</t>
  </si>
  <si>
    <t>Nihon Keizai Shimbun (Nikkei)</t>
  </si>
  <si>
    <t>Nikkei publishes newspapers, books, and magazines. The company also provides digital media, database, and broadcasting services, as well as other services for economic/cultural events. The company was formerly known as Nihon Keizai Shimbun and changed its name to Nikkei in 2007. Nikkei was founded in 1876 and is headquartered in Tokyo, Japan.</t>
  </si>
  <si>
    <t>TK Minth Mexico (Tokai Kogyo de Mexico)</t>
  </si>
  <si>
    <t>Tokai Kogyo is an auto-parts and moulding manufacturer. The company was founded in 1947 and is based in Obu, Japan.</t>
  </si>
  <si>
    <t>Servilamina Summit Mexicana</t>
  </si>
  <si>
    <t>Exedy</t>
  </si>
  <si>
    <t>Exedy, together with its subsidiaries, manufactures and sells automotive parts. It provides manual and automatic transmission parts for passenger vehicles, trucks, and buses, which include clutch covers, clutch discs, sports clutches, torque converters, and automatic parts. The company also offers separate type power shift transmissions, hydraulic retarders, and dampers discs for construction machinery; differential direct connection type power shift transmissions for industrial vehicles, such as forklifts; and dual clutches for agricultural machinery. Exedy was founded in 1950 and is headquartered in Neyagawa, Japan.</t>
  </si>
  <si>
    <t>Nissan</t>
  </si>
  <si>
    <t>Mizuho Financial Group</t>
  </si>
  <si>
    <t>Omron Automotive Electronics de Mexico</t>
  </si>
  <si>
    <t>Omron Corporation manufactures and sells automation components, equipment, and systems worldwide. It offers control equipment for factory automation, including vision and fibre sensors, temperature controllers, programmable logic controllers, inverters, servomotors, and servo drivers; safety laser scanners; air cleaning units, ionisers, and air thermal sensors; and printed circuit board inspection systems. The company was formally known as Omron Tateisi Electronics and changed its name in 1990. It was established in 1933 and is headquartered in Kyoto, Japan.</t>
  </si>
  <si>
    <t>Sanyo Special Steel</t>
  </si>
  <si>
    <t>Sanyo Special Steel, together with its subsidiaries, manufactures and sells specialty steel products used in range of industrial parts in the areas of automobiles, industrial machinery, railways, and wind-power generation equipment. The company also offers security and facilities maintenance services; and is involved in the provision of construction, operation, and consulting of information systems. Sanyo Special Steel was founded in 1933 and is headquartered in Himeji, Japan.</t>
  </si>
  <si>
    <t>Mitsubishi Steel</t>
  </si>
  <si>
    <t>Isewan Terminal Service</t>
  </si>
  <si>
    <t>Isewan Terminal Service operates as an intermodal distribution company. It transports various types of commodities and products. The company's services include port transportation, warehousing, cargo forwarding agency, maritime transportation, customs brokerage, overland transportation, air cargo forwarding, and packing and crating services, as well as specific worker dispatch services. It is also involved in the transportation and subsequent recycling of general and industrial wastes. The company provides its services in Asia, Europe, and the United States. Isewan Terminal Service was founded in 1949 and is headquartered in Nagoya, Japan.</t>
  </si>
  <si>
    <t>San Francisco de los Romo</t>
  </si>
  <si>
    <t>San Francisco IV Industrial Park</t>
  </si>
  <si>
    <t>Pioneer Electronics Mexico</t>
  </si>
  <si>
    <t>Pioneer, together with its subsidiaries, develops, manufactures, and sells electronic products in Japan, North America, Europe, China, and internationally. The company operates through three segments: car electronics, home electronics, and others. It offers car navigation systems, car stereos, car audio-visual systems, car speakers, smartphone link products, and network systems. The company also provides audio systems, audio components, equipment for cable television systems, Blu-ray disc players and drives, DVD players and drives. Pioneer was founded in 1938 and is headquartered in Kawasaki, Japan.</t>
  </si>
  <si>
    <t>Sekisui Plastics</t>
  </si>
  <si>
    <t>Sekisui Plastics primarily manufactures and sells plastic products in Japan, north-east Asia, south-east Asia, the Americas, and Europe. It operates in two segments, Human Life and Industry. The Human Life segment offers ESLEN sheets and ESLEN beads. Its products include boxes/trays for agricultural/fishery products, food containers, housing and civil engineering materials, etc. Its products comprise automobile component, vehicle parts packing, medical, LCD component, electronic products and parts packaging, and cosmetic materials. Sekisui Plastics also provides environment and energy products comprising recycled and plant-derived resin foams. The company was formerly known as Sekisui Sponge Industries and changed its name to Sekisui Plastics in 1969. Sekisui Plastics was founded in 1959 and is headquartered in Osaka, Japan.</t>
  </si>
  <si>
    <t>Hajime Industry</t>
  </si>
  <si>
    <t>Hajime Industry is transnational company which specialises in plastic injection and manufacturing of precision resin components mainly for the automotive industry. It was founded in 1971 and is based in Ichinomiya, Japan.</t>
  </si>
  <si>
    <t>Bank of Tokyo-Mitsubishi UFJ</t>
  </si>
  <si>
    <t>Arvin Sango</t>
  </si>
  <si>
    <t>Sango manufactures automotive components such as mufflers and exhaust pipes. It offers impact door beams, cold forged products, cold finished steel bars, drawn pipes, machined/ground steel bar products, and other automotive parts. The company also provides exhaust systems, such as exhaust manifolds, heat recovery devices, pipe components for engines, mufflers, exhaust emission control devices, and other exhaust system components. In addition, it offers vehicle body products that include A and B-pillars, roof side rails, upper back panels, rocker panels, and instrument panel reinforcements. Sango was formerly known as Sango Manufacturing and changed its name to Sango in June 1950. The company was founded in 1928 and is based in Miyoshi, Japan.</t>
  </si>
  <si>
    <t>Mitsui Sumitomo Insurance Group</t>
  </si>
  <si>
    <t>MS&amp;AD Insurance Group Holdings, together with its subsidiaries, provides insurance and financial services in Asia, Europe, and the Americas. The company offers various life and non-life insurance products, such as marine, personal accident, compulsory automobile liability, voluntary automobile, health, fire and allied, and other types of insurance products; and reinsurance services. MS&amp;AD Insurance Group was founded in 2008 and is headquartered in Tokyo, Japan.</t>
  </si>
  <si>
    <t>Takata</t>
  </si>
  <si>
    <t>Japan-based company Takata engages in the manufacture and sale of automotive safety systems and products for vehicles primarily in the Americas, Europe, and Asia. It offers seat belts, frontal impact protection products, side impact protection products, and electronics products. In addition, it offers steering wheels, interior parts, such as seat covers, head rests, cargo shades, barrier nets, armrests, and sun visors, textile fabrics, child restraint systems, and multi point harnesses. The company was established in 1933 and is based in Tokyo, Japan, with European headquarters in Aschaffenburg, Germany.</t>
  </si>
  <si>
    <t>Yusen Logistics (Mexico)</t>
  </si>
  <si>
    <t>MC Machinery Systems</t>
  </si>
  <si>
    <t>Koide Kokan</t>
  </si>
  <si>
    <t>Koide Kokan engages in the manufacture and supply of machined parts, specialising in custom cut-to-length steel and aluminum tubing. It is directly involved in this process from cutting and processing the tubes to acting as a mediator in the trading firm. Established in 1974, Koide Kokan is based in Takamatsu, Japan.</t>
  </si>
  <si>
    <t>Yasunaga Corporation</t>
  </si>
  <si>
    <t>Yasunaga Corporation manufactures and sells engine parts and machine tools, and wire saw and electronics systems in Japan and internationally. The company provides automotive and industrial machinery comprising engine parts. It also offers solar cells, electronic products, and semiconductors, which include wire saws, and inspection and measuring devices. In addition, the company provides environmental equipment that consists of air pumps and disposers for the use in various applications comprising daily life, medical and healthcare, factory and other industrial location, and fish farming and aquarium applications. The company was formerly known as Yasunaga Tekkosho and changed its name to Yasunaga Corporation in April 1988. Yasunaga Corporation was founded in 1923 and is headquartered in Iga, Japan.</t>
  </si>
  <si>
    <t>ANA Holdings (All Nippon Airways)</t>
  </si>
  <si>
    <t>ANA Holdings, together with its subsidiaries, offers passenger and cargo transportation services in Japan and internationally. Its air transportation segment conducts domestic and international passenger operations. The company's airline related segment conducts air transportation related operations. Its travel services segment engages in airline ticketing. The company's trade and retail segment imports and exports goods related to air transportation, and semiconductors and electronic components The company was formerly known as All Nippon Airways and changed its name to ANA Holdings in April 2013. ANA Holdings was founded in 1952 and is headquartered in Tokyo, Japan.</t>
  </si>
  <si>
    <t>Fujikura Automotive</t>
  </si>
  <si>
    <t>Fujikura engages in the manufacture and sale of electrical power cables, telecommunications cables and electronic components. Its Telecommunications segment offers optical fibres and optical fibre cables, splicers and other products. The company's other segments include Metal Cables &amp; Systems as well as Real Estate. Fujikura was founded in 1885 and is headquartered in Tokyo, Japan.</t>
  </si>
  <si>
    <t>Piedras Negras</t>
  </si>
  <si>
    <t>Mitsui Chemicals</t>
  </si>
  <si>
    <t>Infiniti Mexico</t>
  </si>
  <si>
    <t>Neturen Mexico</t>
  </si>
  <si>
    <t>Neturen together with its subsidiaries, manufactures and sells prestressing and deformed steel bars in Japan, Asia, North America, and internationally. It operates in two divisions, specialty steel and wire products; and induction heat treatment service and heating machine. The specialty steel and wire products division manufactures prestressing steel, deform prestressing steel, and shear reinforcement bars for civil engineering and construction works. The induction heat treatment service and heating machine division provides induction heat treatment services for security parts of automobiles and machine tools. The company is also involved in the real estate leasing business. Neturen was founded in 1946 and is headquartered in Tokyo, Japan.</t>
  </si>
  <si>
    <t>Nachi-Fujikoshi</t>
  </si>
  <si>
    <t>Nachi-Fujikoshi is engaged in machining, robots, components, and materials and heat treatment businesses. The company operates through cutting tools; machine tools/precision machinery; robots; bearings; hydraulic equipment; and special steels/industrial furnaces and others segments. It provides cutting tools, including drills, end mills, gear cutters, and broaches; and machine tools comprising broaching machines, precision roll forming machines, machining cells, power finishers, and gear shape machining centres. Nachi-Fujikoshi was founded in 1928 and is headquartered in Toyama, Japan.</t>
  </si>
  <si>
    <t>Colon</t>
  </si>
  <si>
    <t>Stanley Electric Mexico</t>
  </si>
  <si>
    <t>Stanley Electric manufactures automotive lighting equipment and electronic components. It operates in automotive equipment business, electronic components business, and applied electronic products business segments. The automotive equipment business segment offers automotive equipment products, including headlamps, rear combination lamps, high mount stop lamps, and fog lamps. The electronic components business segment provides electronic components, such as LEDs, infrared LED lamps, optical sensors, and LCDs, sub miniature lamps. The applied electronic products business segment offers applied electronic products comprising LED lighting products, backlight units for LCDs, and flash units for cameras. Stanley Electric was founded in 1920 and is headquartered in Tokyo, Japan.</t>
  </si>
  <si>
    <t>Kinugawa Mexico</t>
  </si>
  <si>
    <t>Kinugawa Rubber Industrial designs, develops, and manufactures automotive rubber and synthetic resin parts for automotive industry in Japan. Its product portfolio includes weather-strips, vibration insulators, interior plastic parts, hoses, seal rubber for brake pistons and cylinders, bumpers, and moulded rubber parts, as well as other rubber and plastic parts for building construction. The company was founded in 1939 and is headquartered in Chiba, Japan.</t>
  </si>
  <si>
    <t>Fuji Oozx</t>
  </si>
  <si>
    <t>Fuji Oozx manufactures, tests, and sells parts for transportation machinery and equipment, engines, general-purpose machinery, and other general machinery and equipment in Japan. The company offers engines valves, titanium valves, hollow valves, retainers, valve seats, cotters, and valve rotators. It also processes steel materials; sells processed steel products; and designs, manufactures, trades in, remakes, repairs, leases, and maintains machining tools, and various machinery and equipment. In addition, the company manufactures, sells, tests, and repairs tools, jigs, equipment, parts, and related items, as well as provides relevant technical services. Further, it engages in general area motor truck transportation, forwarding agency, general passenger vehicle transportation, and stevedore and warehouse businesses. The company was formerly known as Fuji Valve and changed its name to Fuji Oozx in December 1992. It was founded in 1951 and is headquartered in Kikugawa, Japan.</t>
  </si>
  <si>
    <t>Takasago De Mexico</t>
  </si>
  <si>
    <t>Takasago International manufactures and sells flavours, fragrances, aroma ingredients, and fine chemicals. It offers savoury flavours for snacks, soups, sauces and gravies, spices and seasonings marinades, and others. The company also provides flavours for use in various beverages comprising fruit juices, carbonated drinks, coffee-flavoured drinks, tea-flavoured drinks, dairy drinks, alcoholic beverages, and others. In addition, it offers fragrances for use in perfumes and colognes; and various consumer products, such as soaps and shampoos, bath products, cosmetics, and laundry detergents. Takasago International was founded in 1920 and is headquartered in Tokyo, Japan.</t>
  </si>
  <si>
    <t>Tlalnepantla</t>
  </si>
  <si>
    <t>Tokai Rika</t>
  </si>
  <si>
    <t>Okawa Mexicana</t>
  </si>
  <si>
    <t>Okawa Screw Manufacturing manufactures and sells processed screw parts, pipe seats, and automotive parts. The company offers brake hose end fittings, stud bolts, LED lights and solar powered outdoor lights, taper plugs, pins, and cutting products and cold forming products. The company was founded in 1934 and is headquartered in Tokyo, Japan.</t>
  </si>
  <si>
    <t>OTC Daihen Inc</t>
  </si>
  <si>
    <t>Daihen Corporation manufactures and sells power products, welding machines and robots, and advanced components for semiconductor manufacturing equipment in Japan. Its power products business offers pole-mounted and pad-mounted transformers. The company's welding and mechatronics business provides welding and cutting machines, and welding robots. Its advanced component division offers clean transfer robots, such as wafer handling and LCD substrates handling robots for atmospheric and vacuum environments. In addition, it installs, maintains, and inspects welding machines, cutting machines, and industrial robots. Further, the company offers freight transportation, warehousing, and cargo handling contract services. It was formerly known as Osaka Transformer and changed its name to Daihen Corporation in December 1985. Daihen Corporation was founded in 1919 and is headquartered in Osaka, Japan.</t>
  </si>
  <si>
    <t>Topy Fasteners</t>
  </si>
  <si>
    <t>Topy Industries, together with its subsidiaries, manufactures and sells steel products in Japan and internationally. The company operates through three segments: steel, automobile and industrial machinery components, and other. It offers general section steel products, such as H-section, equal angle, unequal angle, ultra-thick wide flat, and deformed bar steel products; and deformed section steel products, including rims, super giant off-the-road rim wheels, track shoes, blades, forklift mast materials, segment components, HSST rails, and Z-steel products. Topy Industries was founded in 1921 and is headquartered in Tokyo, Japan.</t>
  </si>
  <si>
    <t>Tohken Thermo Mexicana</t>
  </si>
  <si>
    <t>Tohken Thermo Tech provides metal heat treatment, surface-hardening treatment, and thin-film formation services. It offers heat treatment services, including hardening/tempering, normalising/annealing, vacuum heat treatment, aluminium solution heat treatment, stainless steel solution heat treatment, and austempering/ADI processing services; and surface-hardening treatment services, such as carburising, carbonitriding, gas nitriding, gas soft-nitriding, gas sulphonitriding, and induction hardening/tempering services. The company was founded in 1939 and is based in Osaka, Japan.</t>
  </si>
  <si>
    <t>Christie Digital Systems</t>
  </si>
  <si>
    <t>Ushio manufactures and sells light source units, devices, systems, and light solutions primarily in Japan, North America, Europe, and Asia. Its equipment business offers optical equipment comprising UV phototherapy devices, blood analysers, and other medical equipment; extreme ultraviolet light sources for inspection and development applications; and optical equipment for manufacturing semiconductors, flat panel displays, and electronic components, as well as imaging equipment comprising digital projectors for cinemas and general imaging. The company's light sources business offers discharge lamps, such as UV lamps for manufacturing semiconductors, flat panel displays, and electronic components; and a range of lamps and industrial LEDs for use in cinema projectors, data projectors, office equipment, illumination, and other optical equipment. The company was founded in 1964 and is headquartered in Tokyo, Japan.</t>
  </si>
  <si>
    <t>Macromill</t>
  </si>
  <si>
    <t>Macromill provides marketing research services in Japan and internationally. The company offers online marketing research, mobile marketing research, global marketing research, qualitative marketing research, and marketing consulting services; consumer buying patterns research and consumer buying data services; ASP business based on automatic Internet research systems; and Internet marketing research planning/design and creation of analytical reports. Macromill was founded in 2000 and is headquartered in Tokyo, Japan.</t>
  </si>
  <si>
    <t>Nissin Manufacturing de Mexico</t>
  </si>
  <si>
    <t>Nissin Manufacturing manufactures machine tools, automobile and motorcycle parts, small engine parts, precision steel parts and sewing machine parts. It was established in 1946 and is based in Kyoto, Japan.</t>
  </si>
  <si>
    <t>Kurashiki Kako</t>
  </si>
  <si>
    <t>Kurashiki Kako manufactures and markets rubber products. The company produces vibration control products, hoses, sealing products, and moulded products for automotive use, as well as industrial and building vibration control products, and seismic isolation products. It is based in Kurashiki, Japan.</t>
  </si>
  <si>
    <t>Santa Rosa Jauregui</t>
  </si>
  <si>
    <t>Nissin Manufacturing</t>
  </si>
  <si>
    <t>JFE Shoji Trade</t>
  </si>
  <si>
    <t>Mikuni</t>
  </si>
  <si>
    <t>Mikuni Corporation manufactures and sells automobile products in Japan and internationally. The company's automobiles products include heaters, as well as products for motorcycles and power equipment. It also provides gas and water control devices, accessory parts for fuel cells, and humidifiers; and consumer products, such as various eco-humidifiers and air washers, as well as assistive devices and products for caregivers and care receivers. In addition, the company trades in precision processed materials comprising castings and forgings for aircraft; aero-engines and spacecraft; industrial gas turbines; speciality chemicals consisting of paints and sealants; composite materials; machined products; repairing systems for composites; ground support equipment for airports; and various other components and parts. Further, it imports and distributes mowing and turf-care equipment, and pellet stoves, as well as forestry machines; and generates renewable energy, including biomass. Additionally, the company offers fuel injection systems and related devices, carburettors, pumps, control valves, and engine pre-heaters. The company was formerly known as Mikuni Kogyo Co., Ltd. and changed its name to Mikuni Corporation in 1991. Mikuni Corporation was founded in 1923 and is headquartered in Tokyo, Japan.</t>
  </si>
  <si>
    <t>Parker Engineering</t>
  </si>
  <si>
    <t>Nihon Parkerizing engages in the production and sale of surface treatment chemicals primarily in Japan. Its products include metal surface treatment chemicals, corrosion prevention chemicals, industrial chemicals, and equipment and instruments. These products are used to protect various materials, including steel, aluminium, and nonferrous metals from damaging, rust, and corrosion. The company provides treatment chemicals and related technical processes for minimising the limitations inherent in metal materials. Its customers include industries in the steel, machinery, electric appliance, automotive, and precision instruments. Nihon is based in Tokyo, Japan</t>
  </si>
  <si>
    <t>Mitsubishi Electric</t>
  </si>
  <si>
    <t>Fukoku</t>
  </si>
  <si>
    <t>Fukoku produces and sells industrial rubber products, synthetic resin products, and ultrasonic motors in Japan and internationally. The company offers wiper blade rubbers used in automobiles, trains, ships, and aircrafts. It also develops seals for industrial applications, such as pneumatic tools and industrial machinery. In addition, the company provides ultrasonic motors, such as motors with encoders, vacuum-type motors, hollow-type motors, non-magnetic motors, and ring-type motors that are used for driving the autofocus mechanism in SLR cameras, the headrests in luxury cars, and stages of semiconductor equipment. Further, it manufactures bio related parts, such as medical infusion bags consisting of culture bags, cell rinsing bags, and adaptors for centrifuge. The company was formerly known as Fukoku Rubber Industry and changed its name in January 1986. Fukoku was founded in 1953 and is headquartered in Ageo, Japan.</t>
  </si>
  <si>
    <t>Nidec Minster</t>
  </si>
  <si>
    <t>Kuzeh</t>
  </si>
  <si>
    <t>Kuzeh is a manufacturer of thermostats and cooling systems for the automotive industry. The company's line of business includes the manufacturing of industrial instruments and related products for measuring, displaying, and transmitting public service utilities. It was founded in 1966 and is based in Otaku, Tokyo, Japan.</t>
  </si>
  <si>
    <t>Miyazaki Seiko</t>
  </si>
  <si>
    <t>Matsou Industries</t>
  </si>
  <si>
    <t>Matsou Industries is an automotive electronic control and precision application equipment company. It specialises in wire spring, press, resin models and technical assembly products. The company was founded in 1948 and is based in Aichi, Japan.</t>
  </si>
  <si>
    <t>Nissin Kakou</t>
  </si>
  <si>
    <t>Nissin Kakou manufactures and supplies engineering plastic parts for the electronics and automotive industries. It also offers a total engineering and one-stop service in the electronics and automotive and related industries. The company was established in 1960 and is based in Iruma, Japan.</t>
  </si>
  <si>
    <t>SUNCALL</t>
  </si>
  <si>
    <t>Suncall Corporation manufactures and sells automotive parts, electronic and information components, and optical communication components worldwide. It offers high precision materials, including super-high precision piano wires, precision shaped wires, high carbon steel wires, oil tempered wires, and heat-resistant alloy steel wires; and high precision parts, such as engine valve springs, valve cotters, spiral springs for seat belts, automatic transmission parts, drive plates, ring gears, ABS sensor rings and actuators, parts for car electronics, shaped rings, boots clamps, precision springs, and thin flat springs products. The company also provides suspension assemblies for hard disk drives; and printer-related products comprising paper feed rollers for printers, spring clutches, and torque limiters. The company was formerly known as Sanko Senzai Kogyo and changed its name to Suncall Corporation in April 1991. Suncall Corporation was founded in 1943 and is headquartered in Kyoto, Japan.</t>
  </si>
  <si>
    <t>UBE Corporation Europe</t>
  </si>
  <si>
    <t>Ube Industries, engages in the chemicals and plastics, pharmaceuticals, cement and construction, machines and metals, and energy and environment businesses in the Japan and internationally. Its chemicals and plastics segment offers synthetic rubber and caprolactam chain products. The company's specialty chemicals and products segment provides a range of specialty products. The company's energy and environment segment engages in the production and supply of coal and electricity. Ube Industries was founded in 1897 and is headquartered in Japan.</t>
  </si>
  <si>
    <t>Bank of Yokohama</t>
  </si>
  <si>
    <t>The Bank of Yokohama provides banking and other related services to individual and corporate customers primarily in Japan. It generates various deposit products, including demand deposits, time deposits, and negotiable certificates of deposits. The company also offers housing loans for the construction or purchase of a residence or the refinancing of a loan from another financial institution; and consumer loans. The Bank of Yokohama was founded in 1920 and is headquartered in Yokohama, Japan.</t>
  </si>
  <si>
    <t>Toray Resin Company (TREC)</t>
  </si>
  <si>
    <t>Vuteq Corporation</t>
  </si>
  <si>
    <t>Vuteq Corporation offers development, production, and sale of cars parts in Japan, the United States, Canada, Thailand, Indonesia, China, and Mongolia. The company provides plastics, glass, and construction material products. Its glass products include automobile and industrial glass; plastics and car parts comprise car accessories and rear trays; and construction materials include double glazed glasses, insulators, and adhesives. It also offers truck transportation services for the transportation of auto-parts, oil, gasoline and LP gas, and steels and iron sheets; engineering services, such as assembly process of automobile glasses. In addition, the company operates food restaurants. Vuteq Corporation was founded in 1964 and is based in Toyota, Japan.</t>
  </si>
  <si>
    <t>Advics North America</t>
  </si>
  <si>
    <t>Advics develops and sells brake-systems for automobile and system components. Its products include anti-lock brake systems, electronic stability controls, brake boosters, master cylinders, disc and drum brakes, and related components. Advics was founded in 2001 and is based in Kariya, Japan with sales offices in Tokyo, Utsunomiya, Hamamatsu, Osaka, and Hiroshima, Japan, as well as a representative office in L'Alleud, Belgium. It has operations in the United States, Thailand, Indonesia, China, and Taiwan.</t>
  </si>
  <si>
    <t>Pacific Engineering</t>
  </si>
  <si>
    <t>PEC Holdings Corporation operates as a holding company. The company, through its subsidiaries, manufactures automotive fuses and parts for home electronics. PEC Holdings Corporation was founded in 1961 and is based in Ogaki, Japan.</t>
  </si>
  <si>
    <t>Toyoda Gosei North America</t>
  </si>
  <si>
    <t>Nittsu Shoji</t>
  </si>
  <si>
    <t>Furukawa Electric</t>
  </si>
  <si>
    <t>Sumitomo Electric Industries (SEI)</t>
  </si>
  <si>
    <t>Seiren</t>
  </si>
  <si>
    <t>Hamanako Denso</t>
  </si>
  <si>
    <t>Mabuchi Motor</t>
  </si>
  <si>
    <t>Mabuchi Motor is a Japan-based company mainly engaged in the manufacture and sale of small motors. Its motors are used in automobile electric components, such as car mirrors, door locks, dampers for air conditioning, power windows, power sheets, collimating equipment for headlights, auto cruises and lumbar supports; consumer electronics, toys and power tools, such as hair dryers, curling hair dryers, shavers, hair clippers, epilators, toothbrush and sphygmomanometers; precision and office equipment, such as inkjet printers, copiers, multifunction peripheral, laser printers, photo printers, facsimiles, digital camera and vending machines, as well as audio and video equipment, such as digital versatile disc players, car navigation and others. It is based in Matsudo, Japan.</t>
  </si>
  <si>
    <t>Nifco</t>
  </si>
  <si>
    <t>Nifco manufactures and sells industrial plastic parts and components for the automobile industry and home electric appliance and white goods manufacturers. It offers plastic fasteners, dampers and buckles for use in the automotive, fashion and sports products; and oil dampers, latches and free stop hinges for use in the home electric appliances and OA products. The company also provides bedding and furniture products, such as various types of beds and reclining chairs. In addition, it engages in the newspaper and publishing business. Founded in 1967, the company is headquartered in Yokosuka, Japan.</t>
  </si>
  <si>
    <t>Hitachi Automotive Systems Mexico</t>
  </si>
  <si>
    <t>Lerma</t>
  </si>
  <si>
    <t>Shinano Kenshi</t>
  </si>
  <si>
    <t>Shinano Kenshi together with its subsidiaries, develops, manufactures, and sells electrical equipment in China and internationally. The company offers precision electric motors, stepping motors, system modules, brushless DC motors, servo motors, actuators, system products, motor parts, industrial system equipment, and assistive technology products. Shinano Kenshi was founded in 1918 is based in Ueda, Japan.</t>
  </si>
  <si>
    <t>Toshiba Machine Co America</t>
  </si>
  <si>
    <t>Toshiba Machine, together with its subsidiaries, engages in the manufacture and sale of molding machinery, machine tools and hydraulic equipment primarily in Japan, the rest of Asia and North America. Toshiba Machine serves customers primarily in the nano-technology, optics, electronics and automotive industries. The company was founded in 1875 and is headquartered in Numazu, Japan. In March 2017, Toshiba Machine split from its previous parent company, Toshiba Group.</t>
  </si>
  <si>
    <t>G-Tekt</t>
  </si>
  <si>
    <t>G-Tekt, together with its subsidiaries, engages in the manufacture and sale of auto body frame components, heavy gauge precision stamped parts, dies and welding equipment in Japan and internationally. Its principal products include lower and upper dashboards and front pillars, central pillars, rear panels and parcel rears; heavy gauge precision stamped parts comprising automobile transmission parts; and multi-welding equipment and press carrying equipment. The company was founded in 1922 and is headquartered in Saitama, Japan.</t>
  </si>
  <si>
    <t>Bridgestone de Mexico</t>
  </si>
  <si>
    <t>Pachuca</t>
  </si>
  <si>
    <t>YH America</t>
  </si>
  <si>
    <t>Yokohama Rubber engages in the manufacture and sale of tyres and related products primarily in the Americas, Europe, the Middle East, Asia and Oceania. It provides tyres for passenger cars and light trucks, sport-utility vehicles, trucks and buses, construction and mining equipment, industrial vehicles and other applications; and aluminium alloy wheels and other peripheral products. The company offers its tyres primarily under Yokohama, Advan, BluEarth, iceGUARD, Geolandar, DNA, ZEN and AVID brands. Founded in 1917, the company is headquartered in Tokyo, Japan.</t>
  </si>
  <si>
    <t>Ube Machinery Corporation</t>
  </si>
  <si>
    <t>Asmo</t>
  </si>
  <si>
    <t>Soft99, through its subsidiaries, engages in the manufacture and sale of chemical products for the automobile and home care industries. Soft99 was founded in 1954 and is headquartered in Osaka, Japan.</t>
  </si>
  <si>
    <t>Univance</t>
  </si>
  <si>
    <t>Univance develops, manufactures, and sells drive, braking, and control units, as well as other parts that support automotive operation in Japan and internationally. The company offers manual transmissions for SUVs, VANs, medium size trucks, light trucks, commercial cars, and other vehicles. It also provides transfer cases for hard-core four-wheel drive of SUVs, pickup trucks, and box-style and passenger cars. Further, it provides transmission units, reduction gears, and other products for industrial vehicles, such as forklift trucks and concrete mixers, as well as for large tractors, combines, and other agricultural vehicles. The company was founded in 1937 and is headquartered in Kosai, Japan.</t>
  </si>
  <si>
    <t>Konoike Transport</t>
  </si>
  <si>
    <t>Konoike Transport primarily provides logistics outsourcing services in Japan. The company offers industrial process services, including process control, production line operation, safety and quality control, and logistics centre management and delivery services; general logistics services, such as ground, sea, and air freight transport solutions to storage, order filling, and temperature-controlled logistics services comprising warehousing services. Konoike Transport was founded in 1880 and is headquartered in Osaka, Japan.</t>
  </si>
  <si>
    <t>CDNetworks</t>
  </si>
  <si>
    <t>KDDI provides various telecommunication services primarily in Japan. The company offers mobile communications services and fixed-line communications services. It provides mobile telecommunications services; mobile telecommunications devices and mobile terminals; and contents and mobile solutions services. Its fixed-line telecommunications services comprise broadband services; local, long-distance and international voice telephony; and data centre services and ICT solutions services for corporate clients. KDDI was founded in 1953 and is headquartered in Tokyo, Japan.</t>
  </si>
  <si>
    <t>ICT &amp; Internet Infrastructure</t>
  </si>
  <si>
    <t>Yuken Industry</t>
  </si>
  <si>
    <t>Murakami</t>
  </si>
  <si>
    <t>Murakami engages in the manufacture and sale of rear-view mirrors for automobiles and optical thin-film materials worldwide. In addition, the company also provides various components, such as computer monitor stands, flat panel television stands, projection mirror actuator units and navigation stands. Murakami was founded in 1882 and is headquartered in Shizuoka, Japan.</t>
  </si>
  <si>
    <t>Nissin Brake</t>
  </si>
  <si>
    <t>Nissin Kogyo engages in the development and manufacturing of brake products for motorcycles and four wheeled vehicles. It offers anti-lock brake systems, which are a fusion of advanced brake and computerised control system technologies; traction control systems, that prevent wheel spin during acceleration; and vehicle stability assists, which reduce sideward skidding when turning. The company has operations in Japan, Asia, Europe, and the United States.</t>
  </si>
  <si>
    <t>Nalco Iwai (Nalcoiwai)</t>
  </si>
  <si>
    <t>UACJ Corporation manufactures and sells aluminium products in Japan and internationally. It provides sheet products, including aluminium alloy sheets for beverage containers, closures, automobile panels, and lithium-ion battery cases. The company also offers extrusion products comprising MS Drum uncut high-precision drawn aluminium pipes for photoconductor drums. In addition, it provides casting and forged products, such as compressor wheel casting for turbo chargers. Further, the company offers processed products consisting of precision extrusion, bus bar/network, weld/tank, and container/transportation products. The company is headquartered in Tokyo, Japan.</t>
  </si>
  <si>
    <t>Kawada Corporation</t>
  </si>
  <si>
    <t>Kawada Corporation is a manufacturer of automotive parts and precision hot forged parts. It mainly focuses on chassis parts as well repair of mechanical equipment. The company is based in Hiroshima, Japan.</t>
  </si>
  <si>
    <t>Nippon Express</t>
  </si>
  <si>
    <t>Nippon Steel &amp; Sumikin Stainless Steel</t>
  </si>
  <si>
    <t>Nippon Steel &amp; Sumitomo Metal offers steel making and steel fabrication businesses in Japan and internationally. The company operates in several sections, Steelmaking, Engineering and Construction, Chemicals and New Materials. It was formerly known as Nippon Steel and changed its name to Nippon Steel &amp; Sumitomo Metal in September 2012. The company is based in Tokyo, Japan.</t>
  </si>
  <si>
    <t>Honda Lock</t>
  </si>
  <si>
    <t>Toyota Motor Manufacturing de Baja California</t>
  </si>
  <si>
    <t>Dainichiseika Color &amp; Chemicals Manufacturing</t>
  </si>
  <si>
    <t>Dainichiseika Color &amp; Chemicals manufactures and sells various chemical products. It provides various pigments, including organic pigments, inorganic pigments, and prepared pigments; and polymers, such as polyurethane for leather coatings, insulation varnishes, polyurethane adhesives, special resin for magnetic tapes, surface coating agents, textile treatment and coating materials, functional materials, polyurethane coating systems, and others. The company also offers functional coating materials, biochemicals, composite chemical deodorisers, colour matching systems, chemical blowing agents, semiconductive masterbatches, electromagnetic wave shielding materials, and jet printing inks. Founded in 1931, Dainichiseika Color &amp; Chemicals is headquartered in Tokyo, Japan.</t>
  </si>
  <si>
    <t>JTEKT (Koyo Seiko)</t>
  </si>
  <si>
    <t>CBC Americas</t>
  </si>
  <si>
    <t>CBC manufactures, exports, imports, and sells synthetic resins, chemicals, pharmaceuticals, agrochemicals, foods, electronic components and devices, optical equipment, solar batteries, fuel cells, textiles and clothing, and vapour deposition coating of synthetic resins. The company was founded in 1925 and is based in Tokyo, Japan.</t>
  </si>
  <si>
    <t>Kayaku Safety System</t>
  </si>
  <si>
    <t>Nippon Kayaku, together with its subsidiaries, develops, manufactures and sells functional chemicals, pharmaceuticals, safety systems and agrochemical products in Japan and internationally. The company's functional chemical products include functional materials, advanced chemicals, electronic materials comprising components for liquid crystal displays (LCD), colour chemicals and special dyes for non textile applications. Its pharmaceuticals products comprise anti-cancer agents, neurological agents, circulatory system agents, digestive system agents, vitamin compounds and preservatives for food quality. The company's safety systems include airbag inflators, micro gas generators for seatbelt pre-tensioners and squibs. The company was formerly known as Nihon Kayaku Seizou and changed its name in 1945. Nippon Kayaku was founded in 1916 and is headquartered in Tokyo, Japan.</t>
  </si>
  <si>
    <t>Ikegami Mold de Mexico</t>
  </si>
  <si>
    <t>Ikegami Mold Engineering designs and manufactures plastic injection moulds for frames/interior and exterior parts. It offers mould components, such as ejector parts, mould mechanism parts, temperature control parts and chemical products. The company's services include high cycle and stack moulding, mould repairs and surface finishing, electro forming, mould maintenance and modification and mould texturing and polishing. It serves customers in automotive, electronics, medical and plastic storage products industries in North America. The company was founded in 1945 and is based in Kazo, Japan. It has operations in San Diego, California, US and Tijuana and Monterrey, Mexico.</t>
  </si>
  <si>
    <t>Yaskawa America</t>
  </si>
  <si>
    <t>Yaskawa Electric together with its subsidiaries, engages in the manufacture, sale, installation, maintenance and engineering of mechatronics products. The company operates through four segments: motion control, robotics, system engineering and information technologies. The motion control segment offers solutions to innovate machinery and systems by providing motion control products and application know how. The robotics segment provides automation through robots in manufacturing processes in various industries, including automobile and electrical equipment industries. Founded in 1915, the company is headquartered in Kitakyushu, Japan.</t>
  </si>
  <si>
    <t>Dengensha Mexico</t>
  </si>
  <si>
    <t>Dengensha has the world's most complete line of high quality welders, feeders, weld guns, controls, consumables and spare parts. The company supplies automotive and industrial markets. The company was founded in 1935 and is headquartered in Kawasaki, Japan.</t>
  </si>
  <si>
    <t>SK Tec</t>
  </si>
  <si>
    <t>Sankyo Kogyo produces parts for automotive door locks and shock absorbers. The company has a subsidiary in Inglewood, Ohio, US. Sankyo Kogyo was founded in 1959 and is headquartered in Nagoya, Japan.</t>
  </si>
  <si>
    <t>Asahi Glass (AGC Group)</t>
  </si>
  <si>
    <t>Asahi Glass Company (AGC) manufactures and sells glass, electronic materials, chemicals, and ceramics worldwide. The company's glass segment offers flat glass products, including float glass, insulating glass units, polished wired glass, tempered glass, and mirrors for use in construction. Its ceramics/other segment develops various refractory materials, fine ceramics, and sputtering targets; and provides logistics, financial, and engineering services. Asahi Glass Company was founded in 1907 and is based in Tokyo, Japan.</t>
  </si>
  <si>
    <t>Hirotec America</t>
  </si>
  <si>
    <t>Ibiden</t>
  </si>
  <si>
    <t>Ibiden provides electronic products, ceramics, housing materials and construction services primarily in Japan, rest of Asia, North America and Europe. Its electronics segment offers printed wiring boards for use in mobile electronic equipment/information communication infrastructure; package substrates; and pattern design for printed wiring boards. The company's ceramics segment provides diesel particulate filters and holding mats; graphite speciality products; ceramics fibre; and fine ceramics products. Its housing materials segment offers services equipment for condominiums, multi-dwelling housing and general housing; and melamine decorative laminates. The company's construction segment provides slope stabilisation and slope protection construction services; landscape gardening; and environmental facility services. Founded in 1912, the company is headquartered in Ogaki, Japan.</t>
  </si>
  <si>
    <t>Saga Tekkohsho</t>
  </si>
  <si>
    <t>Saga Tekkohsho manufactures high resistance screws for the automotive industry. The company is headquartered in Fujisawa, Japan. The company operates manufacturing plants in Japan, China, Thailand and the US.</t>
  </si>
  <si>
    <t>Polyplastics</t>
  </si>
  <si>
    <t>Daicel Corporation manufactures and sells chemical products in Japan, China, other parts of Asia, and internationally. It provides cellulose acetate for liquid crystal display films, acetate fibres, photographic films, and plastics; acetate tow for cigarette filters; carboxymethyl cellulose and other water-soluble polymers for use in foods, pharmaceuticals, cosmetics, adhesives, textiles, mud stabilisers, and thickeners; acetate plastic frames for glasses; and celluloid products. The company was formerly known as Daicel Chemical Industries and changed its name in October 2011. Daicel Corporation was founded in 1919 and is headquartered in Osaka, Japan.</t>
  </si>
  <si>
    <t>Nagakura Mfg</t>
  </si>
  <si>
    <t>Nagakura Mfg produces cold forging automotive parts such as high-clutch hubs, torque-converts hubs and sleeves, drive shaft gear performs, clutch-guide hubs, piston clutch and other. The company is headquartered in Numazu, Shizuoka, Japan.</t>
  </si>
  <si>
    <t>Toyo Tire &amp; Rubber Co Ltd</t>
  </si>
  <si>
    <t>Toyo Tire &amp; Rubber manufactures and sells automotive tyres, industrial and construction materials, transportation equipment and other products. It offers passenger car, truck, bus and construction vehicle tyres. The company also provides automotive anti-vibration rubber products, air suspensions to automakers, railway air springs and railway anti-vibration rubber products to railway car makers. It has operations primarily in Japan, Europe and North America. Toyo Tire &amp; Rubber was founded in 1945 and is headquartered in Osaka, Japan.</t>
  </si>
  <si>
    <t>Showa</t>
  </si>
  <si>
    <t>Showa, together with its subsidiaries, manufactures and sells automotive products worldwide. Its products comprise shock absorbers, steering systems, differential gears, propeller shafts, gas springs, and CVT pumps. The company also offers motorcycle components, such as front forks, rear cushions, and drivetrain systems; and outboard marine engine components, including power tilt and trim units. The company was founded in 1938 and is headquartered in Gyoda, Japan.</t>
  </si>
  <si>
    <t>Calsonic Kansei</t>
  </si>
  <si>
    <t>Daikin Applied Americas</t>
  </si>
  <si>
    <t>Flexitech</t>
  </si>
  <si>
    <t>Central Motor Wheel (CMW)</t>
  </si>
  <si>
    <t>Brother International de Mexico</t>
  </si>
  <si>
    <t>Brother Industries manufactures and sells communications and printing equipment, home sewing machines, industrial sewing machines/machine tools, and online karaoke and related content worldwide. In addition, it is involved in real estate, web conferencing systems, and other areas of businesses. Brother Industries was founded in 1908 and is headquartered in Nagoya, Japan.</t>
  </si>
  <si>
    <t>Salamanca</t>
  </si>
  <si>
    <t>Higuchi Manufacturing</t>
  </si>
  <si>
    <t>Higuchi Manufacturing manufactures metals products for the automotive sector. The company offers precision metal forming, high tension steel forming, fine welding and machining. It is headquartered in Gifu, Japan.</t>
  </si>
  <si>
    <t>Alpine Electronics</t>
  </si>
  <si>
    <t>Alps Electric manufactures and sells electronic components and audio equipment, and provides logistics services. It offers electronic components for mobile devices, home electronics, vehicles, and industrial equipment. Its products include switches/encoders, potentiometres, multi control devices, sensors, connectors, keyboards, tuners, pointing devices, optical devices, remote controls, communication modules, automotive electrical components and touch panels. It serves mobile, automotive, industry, and home markets primarily in Japan, North America, Europe and Asia. The company was formerly known as Kataoka Electric and changed its name to Alps Electric in December 1964. Alps Electric was founded in 1948 and is based in Tokyo, Japan.</t>
  </si>
  <si>
    <t>Sumitomo Electric Wiring Systems</t>
  </si>
  <si>
    <t>Howa Mexico</t>
  </si>
  <si>
    <t>Howa Textile Industry manufactures and sells automotive interior parts and household electrical goods. It offers roof and floor silencers, dash insulators, seat cushions, headliners, package trays, engine covers, sunshade trims, fuel tank band pads, fuel tank pads, deck side trims, luggage door trims, and others. The company also engages in the recycling of resources, such as PP bumper, instrument panel, and polyurethane waste into manufactured parts. It serves automakers. The company was founded in 1955 and is based in Kasugai, Japan with an additional office in Tokyo, Japan. It has sales offices in Osaka and Tochigi, Japan.</t>
  </si>
  <si>
    <t>Utopya Industries</t>
  </si>
  <si>
    <t>Utopya Industries manufactures steel rims for passenger cars, buses and light commercial trucks. The company is headquartered in Japan.</t>
  </si>
  <si>
    <t>Topy Industries</t>
  </si>
  <si>
    <t>Canon</t>
  </si>
  <si>
    <t>Canon manufactures and sells office multi-function devices, plain paper copying machines, laser printers, inkjet printers, cameras, and lithography equipment. The company operates in three segments: Office Business Unit, Imaging System Business Unit, and the Industry and Others Business Unit. Canon also provides maintenance services for its copying machines and supplies replacement drums, parts, toners, and papers. The company sells its products principally under the Canon brand name through independent distributors to dealers and retail outlets, as well as directly to end users in Japan, the Americas, Europe, Asia, and Oceania. Canon was founded in 1933 and is headquartered in Tokyo, Japan.</t>
  </si>
  <si>
    <t>Itochu Logistics</t>
  </si>
  <si>
    <t>Nippon Bee Chemical</t>
  </si>
  <si>
    <t>USUI International</t>
  </si>
  <si>
    <t>Usui Kokusai Sangyo Kaisha manufactures parts for the auto industry. The company offers single and double walled steel tubes, surface treatment products, fuel injection tubes, high pressure fuel tubes, fuel rails, flexible tubes, fuel coolers, high-pressure hydrogen tubes, exhaust gas recirculation tubes, after treatment hydrocarbon injection tubes, plastic cooling fans, fan drives, heat exchangers, push rods, magnetic couplings, and metal gaskets. It serves customers worldwide. The company was founded in 1941 and is headquartered in Shizuoka-ken, Japan with production plants and sales offices in India, Indonesia, Mexico, the United States, Thailand, China, France, Germany, and South Korea.</t>
  </si>
  <si>
    <t>Yamato Transport USA</t>
  </si>
  <si>
    <t>Yamato Holdings provides delivery, logistics, home convenience, e-business, financial, and truck maintenance services. The company operates through six segments encompassing delivery, BIZ-logistics, home convenience, e-business, financial and auto-works. The company also provides highway transportation, personnel placement and JITBOX charter services. It has operations in Japan, North America, and internationally. The company was founded in 1919 and is headquartered in Tokyo, Japan.</t>
  </si>
  <si>
    <t>Yushin Precision Equipment</t>
  </si>
  <si>
    <t>Yushin Precision Equipment together with its subsidiaries, engages in the development and manufacture of take-out robots for plastic injection moulding products in Japan and internationally. Its principal products include take-out robots of injection moulded plastic products; automated stock systems and labor-saving automation equipment; and production control and FA system for plastic injection moulding plants. The company was founded in 1973 and is headquartered in Kyoto, Japan.</t>
  </si>
  <si>
    <t>MOL Logistics Mexico</t>
  </si>
  <si>
    <t>Mitsui OSK Lines, known as MOL, is one of the world's largest marine transportation companies and operates a fleet of about 800 vessels with an overall capacity of more than 50 million deadweight tonnes. The company's fleet includes containerships, bulk cargo carriers, car carriers, tankers and liquefied natural gas carriers. MOL also operates cruise ships, tugboats and domestic ferries. In addition, the company provides logistics services such as warehousing and freight forwarding, operates marine terminals and holds stakes in finance and real estate businesses. The company was founded in 1884 and is based in Tokyo, Japan.</t>
  </si>
  <si>
    <t>Bridgestone Firestone de Mexico</t>
  </si>
  <si>
    <t>Hankyu Express</t>
  </si>
  <si>
    <t>Hankyu Hanshin Holdings, through its subsidiaries, operates in the urban transportation, real estate, entertainment and communications, travel, international transportation, and hotels businesses in Japan and internationally. It provides various urban transportation services linking railways, buses, and taxis; and rebuilds existing rolling stock, as well as offers advertising services. Hankyu Hanshin Holdings is headquartered in Osaka, Japan.</t>
  </si>
  <si>
    <t>Idemitsu Kosan</t>
  </si>
  <si>
    <t>Idemitsu Kosan manufactures and sells petroleum and petrochemical products. The company offers lubricants, such as marine and maintenance oils, metal working and industrial oils, grease products, liquid paraffin, transformer oils, rubber oils, solvents and general-purpose lubricants, traction drive fluids, polyvinylether, and polyalkylene glycol oils. Idemitsu Kosan operates in Japan, Asia, Oceania, North America, Europe, and internationally. The company was founded in 1911 and is headquartered in Tokyo, Japan.</t>
  </si>
  <si>
    <t>Okawa Screw Manufacturing</t>
  </si>
  <si>
    <t>Topura</t>
  </si>
  <si>
    <t>Murata Spring</t>
  </si>
  <si>
    <t>Murata Spring engages in manufacturing and sales of springs. Murata Spring was founded in 1913 and is headquartered in Utsunomiya, Japan.</t>
  </si>
  <si>
    <t>Eagle Industry</t>
  </si>
  <si>
    <t>Eagle Industry engages in manufacturing and marketing mechanical seals, special valves, plant devices, marine-related products and bellows devices primarily in Japan, rest of Asia, Oceania, Europe and North America. It offers mechanical seals, lip seals, and special valves primarily for use in the auxiliary parts of automobiles; floating seals for use on the chassis of construction machinery to prevent dirt intrusion; and large valves for use in nuclear power plants and plant facilities. In addition, it offers water lubricated sealing devices, oil lubricated, water lubricated and hybrid shaft bearing systems. Further, the company provides gearbox seals for jet engines; main shaft seals for aircraft engines; rotating axis seals for gearboxes and accessories; and turbo pump seals for rocket engines. It serves automotive, oil refinery, chemical, steel, pulp and paper, semiconductor, construction machinery, and consumer electronics industries. Eagle Industry was founded in 1964 and is headquartered in Tokyo, Japan.</t>
  </si>
  <si>
    <t>Dai Nippon Toryo (DNT)</t>
  </si>
  <si>
    <t>Dai Nippon Toryo, a Japan-based company, is engaged in the manufacture and sale of paint, fluorescent colour materials and lighting equipment. The company has four business segments. The paint segment is involved in the purchase, manufacture, sale toning processing of paint. The fluorescent colour material segment is engaged in the manufacture and sale of fluorescent pigments and coating materials. The lighting equipment segment is involved in the manufacture and sale of various lighting equipment for stores, as well as the construction of stores. The others segment is involved in provision of painting construction, the manufacture and sale of lead chemical products, the provision of logistics services, and the management of real estates. Headquartered in Osaka, the Company has 38 subsidiaries and 10 associated companies.</t>
  </si>
  <si>
    <t>Matsui America</t>
  </si>
  <si>
    <t>Matsui Manufacturing engages in the design, manufacture, sale, installation, repair and maintenance of plastics processing equipment and systems and factory automation and distribution systems and components in China, North and South America, Taiwan, South Korea, Singapore, Thailand, Vietnam, India and Germany. Its products include dryers, conveyors, mould temperature controllers, blenders and granulators. The company was founded in 1912 and is based in Osaka, Japan. It also has offices in Tokyo, Japan; Shenzhen, Tianjin, Suzhou, Hangzhou, Guangzhou and Wuhan, China and Germany, Malaysia, Taiwan and Vietnam, as well as agent locations in Russia and Brazil.</t>
  </si>
  <si>
    <t>Stanley Electric</t>
  </si>
  <si>
    <t>Molitec Steel</t>
  </si>
  <si>
    <t>Molitec Steel engages in the processing and sale of steel strips. It processes and sells cold rolled special steel strips, stainless steel strips, and various steel strips. The company also manufactures and sells various machinery tools, steel parts, and plastic products and parts. In addition, Molitec Steel imports and exports various merchandise. It operates in Japan and Thailand. Molitec Steel was founded in 1943 and is headquartered in Osaka, Japan.</t>
  </si>
  <si>
    <t>TS Tech</t>
  </si>
  <si>
    <t>TS Tech engages in the development, production, and sale of seats and interior products for automobiles and motorcycles worldwide. It offers front, mid, and rear seats, as well as door and roof trims for automobiles; resin-based products for motorcycles, including seats, fenders, and others; chairs for medical care; train seats; and seats for construction machines. The company was formerly known as Tokyo Seat and changed its name in October 1997. TS Tech was founded in 1954 and is headquartered in Asaka, Japan.</t>
  </si>
  <si>
    <t>UGN</t>
  </si>
  <si>
    <t>Nihon Tokushu Toryo is primarily engaged in the manufacture of automobile components and paints. The company operates mainly in two business segments. The paints-related segment is involved in the manufacture and sale of paints, as well as the paint-related construction work. The automobile product-related segment is involved in the manufacture and sale of automotive soundproof materials, including damping materials, acoustic absorbents and sound insulators, as well as antirust materials. Additionally, the segment is engaged in the related research and development activities. The company was founded in 1929 and is based in Kitaku, Japan.</t>
  </si>
  <si>
    <t>Square Enix</t>
  </si>
  <si>
    <t>Square Enix provides content, services, and products in Japan, North America, Europe, and Asia. The digital entertainment segment plans, develops, distributes, and operates digital entertainment content primarily in the form of games. The amusement segment is involved in the operation of amusement facilities. The publication segment publishes comic books, game strategy books, and comic magazines. The merchandising segment plans, produces, distributes, and licenses derivative products, such as character goods and soundtracks. The company was founded in 1975 and is headquartered in Tokyo, Japan.</t>
  </si>
  <si>
    <t>Beyonz</t>
  </si>
  <si>
    <t>Beyonz manufactures precision functional parts that are used in automotive and industrial equipment. The company produce auto parts such engine parts, transmission parts, suspension device parts and industrial machinery such as coating, moulds and tooling. Beyonz was founded in 1956 and is headquartered in Fuiji, Japan. It has four factories, namely General Factory, Numazu Factory, Yamanashi Factory and Gulin Tuandi Factory.</t>
  </si>
  <si>
    <t>Mitsubishi Electric Automotive America</t>
  </si>
  <si>
    <t>Yokohama Rubber</t>
  </si>
  <si>
    <t>Nanjo Sobi Kogyo</t>
  </si>
  <si>
    <t>Nanjo Sobi Kogyo develops, manufactures and sells automobile interior products. Its products include door trims, module carriers and seat trim products, as well as seat back and console box lid products. The company was founded in 1965 and is headquartered in Hiroshima, Japan. It has operation bases in Japan, the Philippines and China.</t>
  </si>
  <si>
    <t>Inabata</t>
  </si>
  <si>
    <t>Inabata provides solutions and services for information technology and electronics, housing materials, chemicals, plastics, and food enterprises worldwide. The company was founded in 1890 and is headquartered in Osaka, Japan.</t>
  </si>
  <si>
    <t>Jatco Ltd</t>
  </si>
  <si>
    <t>Sumitomo Drive Technologies</t>
  </si>
  <si>
    <t>Hermosillo</t>
  </si>
  <si>
    <t>Setex Inc</t>
  </si>
  <si>
    <t>Okaya &amp; Co Ltd</t>
  </si>
  <si>
    <t>Japan-based Okaya &amp; Co operates as a trading company in Japan and internationally. It primarily trades in iron and steel, metals, machinery, tools, electronics, chemicals, foods, and other products. Okaya &amp; Co was founded in 1669 and is headquartered in Nagoya, Japan.</t>
  </si>
  <si>
    <t>Nishikawa Cooper</t>
  </si>
  <si>
    <t>Nishikawa Rubber engages in the development, production and sale of synthetic rubber and plastics products for various industrial applications in Japan and internationally. The company primarily operates in the automotive parts business. It offers automotive-related products, including glass runs, interior and exterior moulding, waist sealing and electrical equipment packing; and housing-related products, such as joint filler gaskets, sealing backup members, air-tightness gaskets and functional sealing members for water-proofing, dust-proofing, vibration-reducing, sound-insulation, barrier-free, thermal-insulation and energy-saving performance applications. Founded in 1934, the company is headquartered in Hiroshima, Japan.</t>
  </si>
  <si>
    <t>Tsubakimoto Chain</t>
  </si>
  <si>
    <t>Tsubakimoto Chain engages in the manufacture and sale of power transmission products, automotive parts, and materials handling systems. The company's power transmission products include drive, conveyor, free flow, top, and tire chains; other chain products for machine tools. Its automotive parts comprise timing drive systems, such as roller and silent timing chains, sprockets, tensioners, levers and guides, and power drive chains. Materials handling systems include conveyance, sorting, and storage; bulk handling; metalworking chips handling; coolant processing; stamping scrap handling; and solid waste handling systems. Tsubakimoto Chain was founded in 1917 and is headquartered in Osaka, Japan.</t>
  </si>
  <si>
    <t>Sumitomo Riko (Tokai Rubber Industries)</t>
  </si>
  <si>
    <t>Sumitomo Riko manufactures and sells automotive parts. It provides automotive products, including anti-vibration rubber products, such as engine mounts, adaptive hydraulic engine mounts, chassis parts, adaptive hydraulic suspension bushes, and electric active control mount vibration cancellation systems. The company also offers industrial products, such as hydraulic hoses used in construction machineries. In addition, it provides IT-related products, including functional parts for printers and copying machines, charge rolls, cleaning blades, developer rolls, intermediate transfer belts, sponge rollers, and paper feed rollers. Further, the company offers dampers for detached houses and condominiums. It principally serves automobile manufacturers and their affiliated manufacturers. The company was formerly known as Tokai Rubber Industries and changed its name to Sumitomo Riko in October 2014. Sumitomo Riko was founded in 1929 and is headquartered in Komaki, Japan.</t>
  </si>
  <si>
    <t>Sansho Corporation</t>
  </si>
  <si>
    <t>Sansho Corporation manufactures plastic parts for the automotive industry. In addition to the components for the automotive industry, it also manufactures other components for products as home appliances, house equipment, office appliances and miscellaneous. The company was established in 1965 and is headquartered in Osaka, Japan.</t>
  </si>
  <si>
    <t>Maruka Machinery</t>
  </si>
  <si>
    <t>Maruka Machinery, a trading company, engages in the import, export, and sale of industrial and construction machinery in America, Asia, and internationally. The company's industrial machinery division provides machine tools, forming machinery, washing machines, injection moulding machinery, welding machinery, surface treatment equipment, production machinery, bearings, hydraulic equipment, industrial robots, environmental equipment, water chillers, mould temperature controllers, environment-related products, and food machinery. This division serves various industries, such as automobile, consumer electronics, agricultural equipment, railroad, and food machinery, as well as airplane, medical, and energy-related industries. Its Construction Machinery division sells and rents construction machines to harbour and construction machinery industries. The company was formerly known as Maruka and changed its name to Maruka Machinery in February 1962. Maruka Machinery was founded in 1946 and is headquartered in Ibaraki, Japan.</t>
  </si>
  <si>
    <t>GSW Manufacturing</t>
  </si>
  <si>
    <t>GS Electech manufactures automotive electrical components. Its core business is manufacturing wiring harnesses. The company was founded in 1969 and is headquartered in Toyota, Japan.</t>
  </si>
  <si>
    <t>Dolores Hidalgo</t>
  </si>
  <si>
    <t>Kintetsu World Express (KWE)</t>
  </si>
  <si>
    <t>Roki Holdings</t>
  </si>
  <si>
    <t>Roki Holdings engages in the development and production of automotive filtration equipment. It also engages in the development, production and sale of air and water purification systems and development of fuel cell systems and cogeneration filter systems. The company's products include air cleaners, intake manifolds, power steering fluid filters, carbon canisters, automatic transmission fluid/strainers, engine oil filters, fuel filters, air purifiers, water purifiers and electric tea leaf grinders. Roki was formerly known as Toyo Roki and changed its name to Roki Holdings in July 2008. The company was founded in 1958 and is based in Hamamatsu, Japan.</t>
  </si>
  <si>
    <t>Honda</t>
  </si>
  <si>
    <t>Delta Kogyo</t>
  </si>
  <si>
    <t>Delta Kogyo designs and manufactures automobile seats. The company's products include automobile front and rear seats; automobile seat parts, such as power units, seat tracks and recliners and automobile parts, including automatic transmission shifters, manual transmission shifters, door checkers and sun visors, as well as ashtrays for mounting in vehicle consoles, dashboard panels or instrumentation panels. It also focuses on developing seating for trains, airplanes and ships, as well as for homes, theatres and hospitals. The company was founded in 1953 and is based in Aki-gun, Japan. It also has operations in Jilin, Jiangsu and Hainan, China and Bangkok and Rayong, Thailand.</t>
  </si>
  <si>
    <t>DaikyoNishikawa Corporation</t>
  </si>
  <si>
    <t>DaikyoNishikawa Corporation manufactures plastics automotive parts. The company's products include interiors parts, trim parts, exterior parts and under hood parts. It also manufactures plastics housing components such as bath unit parts, kitchen parts and gas pipes. DaikyoNishikawa was established in 2007 is headquartered in Aki-gun, Hiroshima, Japan.</t>
  </si>
  <si>
    <t>Kyoei Techseed</t>
  </si>
  <si>
    <t>Kyoei Techseed is a company dedicated to machining, turning and milling for automotive parts. The company is headquartered in Japan.</t>
  </si>
  <si>
    <t>KYB Corporation (Kayaba Industry)</t>
  </si>
  <si>
    <t>KYB Corporation manufactures and sells automotive and hydraulic components, and hydraulic equipment worldwide. The company operates in two segments, automotive components and hydraulic components. Its automotive and motorcycle components include shock absorbers, air suspensions, power steering systems, vane pumps, power assisted steering control units, electric actuators, electronic control units, solenoids, and sensors. The company also offers construction, industrial, and agricultural machinery products that include hydraulic pumps, motors, cylinders, and valves. In addition, it provides building, civil engineering, and stage equipment. Further, it provides aircraft components, such as actuators, accumulators, wheel brakes, and reservoir modules. The company was formerly known as Kayaba Industry and changed its name to KYB Corporation in October 2015. The company was founded in 1919 and is headquartered in Tokyo, Japan.</t>
  </si>
  <si>
    <t>JSP</t>
  </si>
  <si>
    <t>JSP manufactures and sells polystyrene, polyethylene, polypropylene sheets and boards. It offers its products in Europe, Japan and the rest of Asia, North America and South America. JSP was founded in 1962 and is headquartered in Tokyo, Japan. In 2015, JSP became a consolidated subsidiary of Mitsubishi Gas Chemical, itself a subsidiary of Mitsubishi Corporation.</t>
  </si>
  <si>
    <t>Fuji Kiko manufactures and sells auto parts in Japan and internationally. Its seat parts include round type recliners and recliner assemblies, and manual and power slide rails; steering columns comprise rake tilt and telescopic steering columns; shifters consist of manual mode and straight type A/T shifters; and organization drive parts include rolled forming idler pulleys and drive plates. Fuji Kiko was founded in 1944 and is headquartered in Kosai, Japan. As of December 14, 2017, Fuji Kiko operates as a subsidiary of Japan-based JTEKT Corporation.</t>
  </si>
  <si>
    <t>Hitachi Automotive Systems Americas (Hitachi Automotive Products)</t>
  </si>
  <si>
    <t>Nippon Steel</t>
  </si>
  <si>
    <t>Nippon Steel &amp; Sumitomo Metal offers steel making and steel fabrication businesses in Japan and internationally. The company operates in several sections, Steelmaking, Engineering and Construction, Chemicals and New Materials. The company was formerly known as Nippon Steel and changed its name to Nippon Steel &amp; Sumitomo Metal in September 2012. The company is based in Tokyo, Japan.</t>
  </si>
  <si>
    <t>Tigers Polymer</t>
  </si>
  <si>
    <t>Tigers Polymer engages in the manufacture and sale of plastic and rubber products primarily to automotive, electrics/office automation, construction and housing, and industrial materials markets worldwide. The company offers hoses for electric home appliances, including hoses for vacuum cleaners, washing machines, air conditioners, and hot-water supply and room heating equipment, as well as air-conditioning ducts; eco-friendly hoses; silicone rubber hoses and hoses for use in civil engineering and construction fields. Tigers Polymer was founded in 1938 and is headquartered in Osaka, Japan.</t>
  </si>
  <si>
    <t>Pilkington</t>
  </si>
  <si>
    <t>Nippon Sheet Glass is a Japan-based company that has four business segments. The construction-uses glass segment, the automobile-uses glass segment, the functional glass segment offers optical products and the others segment is involved in equipment engineering. Nippon Sheet Glass was founded in 1918 and is headquartered in Tokyo, Japan.</t>
  </si>
  <si>
    <t>Sanko Gosei</t>
  </si>
  <si>
    <t>Sanko Gosei engages in the moulding and sale of plastic parts in Japan and internationally. It is involved in the production and assembly of mechanical/digital parts; and design, production, and sale of moulds for plastic moulded parts, industrial products, and industrial robots. The company's products include auto parts, such as exterior and interior parts, structured parts, instrument panels, functional parts, fan shrouds, and power pistons. It also provides OA apparatus, such as printer flames and fuser assemblies, automated fuser assembly lines, toner cartridge plastic parts, CMT automated assembly lines, printer covers, printers, and optical equipment flames; and air-conditioner products, including quiet and heat-resistant cross flow fans, propeller fans, and turbofans, as well as panels and covers for air conditioners. In addition, the company offers moulded plastic parts for medical equipment; and GPS parts, saxophones, compact disc and mechanical chassis parts, nursing care bed parts, and recaps. Its products are used in industrial electric equipment, information and telecommunication appliance, automobile, household appliance, housing equipment, and nursing care products. Sanko Gosei was founded in 1940 and is headquartered in Nanto, Japan.</t>
  </si>
  <si>
    <t>Lyndex-Nikken</t>
  </si>
  <si>
    <t>Nikken Kosakusho Works manufactures CNC rotary table &amp; NC tooling products. First established in Osaka, Japan in 1958, the company has continued to steadily expand over the last half century. Dedicated manufacturing and sales operations now exist in Asia-Pacific, the United States and Europe. These operations are further complemented by a comprehensive global distribution network. The company is headquartered in Osaka, Japan.</t>
  </si>
  <si>
    <t>Metal One</t>
  </si>
  <si>
    <t>Atitalaquia</t>
  </si>
  <si>
    <t>Nichias</t>
  </si>
  <si>
    <t>Nichias through its subsidiaries, manufactures and sells thermal insulation materials for electric power and gas, petroleum and petrochemical, chemical, shipbuilding, steel, automobile, construction, electronic, and environmental protection industries. Nichias was founded in 1896 and is headquartered in Tokyo, Japan.</t>
  </si>
  <si>
    <t>Arnecom</t>
  </si>
  <si>
    <t>Dynax</t>
  </si>
  <si>
    <t>Viam Manufacturing</t>
  </si>
  <si>
    <t>Tokyo-based company Japan Vilene, together with its subsidiaries, engages in the manufacture and sale of non woven fabrics in Japan and North America. It produces apparel materials, medical and consumer materials, industrial materials, and electrical insulating materials, as well as industrial, information, audio equipment supplies; and electrical materials. In addition, Japan Vilene provides automotive materials and offers air filters. The company was founded in 1960 and is headquartered in Tokyo, Japan.</t>
  </si>
  <si>
    <t>Daido Metal</t>
  </si>
  <si>
    <t>Daido Metal develops, manufactures and sells bearing products worldwide. The company offers plain bearings, including half bearings, bushings, and thrust washers for automobile, marine, construction and general industries. It also provides special bearing products and offers fluid systems consisting of rotary pumps, centralised lubrication equipment and delivery equipment for water droplets. Daido Metal was founded in 1939 and is headquartered in Nagoya, Japan.</t>
  </si>
  <si>
    <t>Tlajomulco de Zuniga</t>
  </si>
  <si>
    <t>Toluca</t>
  </si>
  <si>
    <t>Imasen Electric Industrial</t>
  </si>
  <si>
    <t>Imasen Electric Industrial manufactures and sells auto parts worldwide. The company offers mechanical products, including reclining, slide, height, and power seat adjusters; driving position memory seats; and window regulators. It also provides electric products comprising rear combination lamps, interior lamps, high-mounted stop lamps, indicator lamps, and overhead consoles; warning units, power seat control units, and power relays; mike type horns and air horns; and mechatronics. In addition, the company offers ashtrays, magnetic valves, power servos, power latches, speed sensors, and motors. The company was founded in 1932 and is based in Inuyama, Japan.</t>
  </si>
  <si>
    <t>Ahresty Mexicana</t>
  </si>
  <si>
    <t>Ahresty, together with its subsidiaries, engages in the aluminium die casting business. The company manufactures and sells die cast products, including parts for four-wheeled automobiles, motorcycles, generators, and outboard engines. It also provides aluminium die cast products; magnesium die cast products; gravity die cast products; and die moulds for die casting. The company sells its products in Japan, North America, and Asia. Ahresty was founded in 1938 and is headquartered in Tokyo, Japan.</t>
  </si>
  <si>
    <t>THK</t>
  </si>
  <si>
    <t>THK engages in the manufacture and sale of linear motion (LM) systems principally in Japan, the US, Germany, the UK, Netherlands, China, Korea, and Taiwan. The company offers LM guides, LM actuators, spline nuts, LM strokes, cross roller guides, linear ball slides, flat rollers, slide rails, LM guide actuators, ball splines, linear bushes, precision linear packs, cross roller tables, LM rollers, and slide packs. It also provides ball screws, screw nuts, and change nuts as well as other items. Its products are used in various applications, including machine tools, general industrial machinery, precision instruments, semiconductor and liquid crystal display manufacturing equipment and others. The company was founded in 1971 and is headquartered in Tokyo, Japan.</t>
  </si>
  <si>
    <t>Keihin Mexico</t>
  </si>
  <si>
    <t>Japan-based Keihin Corporation, through its subsidiaries, engages in the development, production and sale of parts, components and systems for automobiles and transport equipment. It offers fuel control systems for motorcycles, recreational vehicles and automobiles and products for racing vehicles. The company also develops products for vehicles that run on bio-fuel and compressed natural gas/liquefied petroleum gas, as well as hybrid vehicles and fuelcell vehicles. Keihin has operations in Japan, the United States, Brazil, China, Taiwan, Thailand, the Philippines, Indonesia, India, Germany, and the UK. It was founded in 1972 and is headquartered in Tokyo, Japan.</t>
  </si>
  <si>
    <t>Terumo Medical</t>
  </si>
  <si>
    <t>Japan-based Terumo manufactures and sells medical products and equipment in Japan and internationally. It offers general hospital products to administer infusion, including nutrient solutions for total parenteral nutrition, plastic prefilled syringes, intravenous (IV) catheters, infusion pumps, needle-free systems, and IV hyper-alimentation catheters; nutritious food comprising calorie-dense liquid meals; home therapies, such as home oxygen therapy, home parenteral nutrition, and continuous ambulatory peritoneal dialysis systems, as well as pharmaceutical solutions. The company's general hospital products also include diabetes treatment products, such as blood glucose monitoring systems, needles for pen-injectors, and data transferring systems; consumer healthcare products comprising digital and basal body thermometers, blood pressure and activity monitors, urine test strips, and support wear; and cancer pain management chemotherapy products, such as administration systems and disposable injection pumps. Terumo Corporation was founded in 1921 and is headquartered in Tokyo, Japan.</t>
  </si>
  <si>
    <t>Yachiyo Industry</t>
  </si>
  <si>
    <t>Yutaka Giken</t>
  </si>
  <si>
    <t>Kasai Mexicana</t>
  </si>
  <si>
    <t>Tensho Electric Industries</t>
  </si>
  <si>
    <t>Japan-based Tensho Electric Industries is a moulding related manufacturing company operating in four business segments. The Japan, China and Poland moulding related segments are engaged in the manufacture and sale of exterior parts for home electrical appliances, automobile components, logistics industry materials and moulds. The real estate related segment is engaged in the leasing of buildings and lands.</t>
  </si>
  <si>
    <t>Unipres Mexicana</t>
  </si>
  <si>
    <t>Unipres Corporation designs and manufactures press-formed automotive components. Its products comprise upper and lower car body parts, bumper parts, steering members, and fuel tanks. The company also offers transmission products, including torque converters, clutch packs, carrier packs, and other products. In addition, it provides plastic-pressed products, such as radiator core supports, and interior and exterior parts. Further, the company engages in the manufacture and sale of automotive parts, electric machinery parts, metal products, welders, dies, jigs, and tools, as well as inspection and maintenance of press machinery. The company was founded in 1945 and is headquartered in Yokohama, Japan.</t>
  </si>
  <si>
    <t>Kentucky Steel Center</t>
  </si>
  <si>
    <t>Sumikin Bussan operates as a trading company primarily in Japan. It engages in steel, industrial supply and infrastructure, textiles, and foodstuffs businesses. It also processes and sells industrial supply products, including machinery and facilities. In addition, the company develops, sells, and operates industrial park; engages in the generation of electric power; and offers railroad car components. Sumikin Bussan was founded in 1941 and is headquartered in Osaka, Japan.</t>
  </si>
  <si>
    <t>NGK Ceramics Mexico</t>
  </si>
  <si>
    <t>NGK Insulators, together with its subsidiaries, manufactures and sells electric power related equipment in Japan and internationally. The company operates through three segments: power, ceramic products, and electronics segments. The power segment produces and sells insulators and devices for power companies and manufacturers of heavy electrical equipment. The ceramic products segment produces components for the automotive exhaust gas purification, industrial process apparatus, and industrial heating systems and refractories. The electronics segment offers beryllium-copper-wrought products, moulds, and ceramic components for electronics and semiconductor manufacturing equipment. NGK Insulators was founded in 1919 and is headquartered in Nagoya, Japan.</t>
  </si>
  <si>
    <t>Cienega de Flores</t>
  </si>
  <si>
    <t>Marubeni-Itochu Steel</t>
  </si>
  <si>
    <t>Maruichi Steel Tube</t>
  </si>
  <si>
    <t>Maruichi Steel Tube Ltd., together with its subsidiaries, produces and sells steel tubes, steel sheet coatings, steel bars, and others in Japan, North America, and Asia. It provides general and building structural tubes for use in various fields, including architecture, civil engineering, and machinery; water pipes, OCTGs, and electrical conduits that are used in plant construction projects and power generation plants; and mechanical tubes for automobiles, motorcycles, bicycles, medical equipment, fitness machines, office automation equipment, office and educational furniture, and other products. Maruichi Steel Tube was founded in 1926 and is headquartered in Osaka, Japan.</t>
  </si>
  <si>
    <t>Yorozu</t>
  </si>
  <si>
    <t>Yorozu designs, develops, manufactures, and sells automotive parts, agricultural machinery parts, and production equipment worldwide. It primarily offers front and rear suspension members, rear suspension modules, and links and rods, as well as insulator engine brackets, splash guards, actuator brackets, oil pans, pedal units, and other body parts to automobile OEMs. Yorozu was founded in 1948 and is headquartered in Yokohama, Japan.</t>
  </si>
  <si>
    <t>Akebono Brake Industry</t>
  </si>
  <si>
    <t>Akebono Brake Industry is engaged in the R&amp;D, manufacture, and sale of brakes, and related components and parts worldwide. The company supplies products for automobiles, motorcycles, rolling stock including bullet trains and brakes for industrial machinery. Further, it provides sensor products, as well as brake systems for Formula 1 and touring car racing. The company was formerly known as Akebono Sekimen Kogyo and changed its name in 1960. Akebono Brake Industry was founded in 1929 and is headquartered in Tokyo, Japan.</t>
  </si>
  <si>
    <t>Omron</t>
  </si>
  <si>
    <t>Alpha Corporation</t>
  </si>
  <si>
    <t>Alpha Corporation engages in the development, manufacture, sale, servicing and leasing of automobile parts, housing hardware and security products. The company offers various automobile parts, including keyless entry systems, electronic keys, door handles, anti-theft alarm systems and roof rails. The company's housing hardware products include door lock and cylinder locks for buildings, finger print lock, RF-ID lock, touch pad lock and locks for vending machines. Alpha was established in 1923 and is headquartered in Yokohama, Japan.</t>
  </si>
  <si>
    <t>Sony</t>
  </si>
  <si>
    <t>Sony is a multinational conglomerate corporation. It is the world's fifth largest media conglomerate and one of the leading manufacturers of electronics products for the consumer and professional markets. Sony is the electronics business unit and the parent company of the Sony Group, which is engaged in business through its eight operating segments: consumer products and devices, networked products and services, business-to-business and disc manufacturing, pictures, music, and financial services. The company was founded in 1946 and is headquartered in Tokyo, Japan.</t>
  </si>
  <si>
    <t>Nuevo Laredo</t>
  </si>
  <si>
    <t>Coilplus</t>
  </si>
  <si>
    <t>Hitachi Chemical</t>
  </si>
  <si>
    <t>Montemorelos</t>
  </si>
  <si>
    <t>Yuasa Trading</t>
  </si>
  <si>
    <t>Yuasa Trading designs, constructs, develops, manufactures, processes, and trades industrial machinery in Japan and internationally. Its machine tools division offers maintenance, repair, and operations products. The company's industrial equipment division provides industrial equipment, mould processing machinery and steel processing machinery. The company's building supplies division provides exterior housing materials, exterior materials and metallic construction materials. Its construction machines division offers civil engineering and road construction machinery. The company's energy division offers oil products, consumer fuels, marine fuels, and industrial fuels. Its other division develops, imports, and sells air-conditioning devices. Yuasa Trading was founded in 1666 and is headquartered in Tokyo, Japan.</t>
  </si>
  <si>
    <t>Eisai</t>
  </si>
  <si>
    <t>Japan-based Eisai manufactures and markets pharmaceutical drugs, over the counter drugs, and pharmaceuticals production systems and equipment primarily in North America, Europe and Asia. Its primary products include Aricept, an anti-Alzheimer's agent and Pariet/AcipHex, a proton pump inhibitor. Eisai was founded in 1941 and is headquartered in Tokyo, Japan.</t>
  </si>
  <si>
    <t>Fujikura</t>
  </si>
  <si>
    <t>Daiichi Sankyo Company</t>
  </si>
  <si>
    <t>Daiichi Sankyo engages in the research, development, manufacture, import, sale, and marketing of pharmaceutical products. The company offers prescription drugs, OTC drugs, and quasi-drugs. Further, it manufactures and sells cosmetics, medical equipment, food, and beverages, as well as veterinary medicines; and manufactures active pharmaceutical ingredients and intermediates. Daiichi Sankyo primarily operates in Japan, North America, Europe, and India. The company was founded in 2005 and is headquartered in Tokyo, Japan.</t>
  </si>
  <si>
    <t>Nihon Plast</t>
  </si>
  <si>
    <t>Japan-based company Nihon Plast, through its subsidiaries, engages in manufacturing and processing synthetic resins. The company is also involved in manufacturing, repair processing, and selling synthetic resins, die-cast metal moulds, and automotive parts, as well as electrical components for the amusement industry. It also manufactures and sells packing for various types of machines, as well as for chemical products. The company's products include interior parts and safety parts, such as steering wheels and airbag modules; interior trim parts; exterior trim parts, such as cover cowl tops and fender protectors; air spoilers; and interior parts related to the instrument panels, such as instrument panel parts, ventilators, glove boxes, console boxes, cup holders, column covers, air conducts, and shift knobs. The company was founded in 1948 and is based in Fujinomiya, Japan.</t>
  </si>
  <si>
    <t>Nippon Sheet Glass</t>
  </si>
  <si>
    <t>Daikin Applied (McQuay International)</t>
  </si>
  <si>
    <t>Ikegami Mold Engineering</t>
  </si>
  <si>
    <t>Totani Corporation</t>
  </si>
  <si>
    <t>Totani Corporation, founded in 1952, manufactures pouch and bag making machinery primarily for the food industry. Its machines are now located in more than 30 countries all over the world. It has more than 280 employees worldwide. The company is based in Kyoto, Japan.</t>
  </si>
  <si>
    <t>Nissan Design America</t>
  </si>
  <si>
    <t>Kyocera</t>
  </si>
  <si>
    <t>Kyocera Corporation manufactures and sells a range of products, including components involving fine ceramic technologies and applied ceramic products, telecommunications, and information equipment worldwide. The company was founded in 1959. It was incorporated under the laws of Japan in 1959. The company was formerly known as Kyoto Ceramic Kabushiki Kaisha and changed its name to Kyocera in 1982.</t>
  </si>
  <si>
    <t>Sharp</t>
  </si>
  <si>
    <t>Sharp Corporation manufactures and sells consumer/information products and electronic components in Japan and internationally. It offers audio-visual and communication equipment, including LCD colour televisions, colour televisions, projectors, Blu-ray disc recorders and players, mobile phones, tablet terminals, electronic dictionaries, calculators, facsimiles and telephones. Its health and environment equipment includes refrigerators, superheated steam ovens, microwave ovens, small cooking appliances, air conditioners, washing machines, vacuum cleaners, air purifiers, air fans, dehumidifiers, humidifiers, plasmacluster ion generators, electric heaters, LED lights, beauty appliances and network controlled units. Sharp was founded in 1912 and is headquartered in Osaka, Japan. As of July 2016, it operates as a subsidiary of Hon Hai Precision Industry.</t>
  </si>
  <si>
    <t>Sanyo Energy</t>
  </si>
  <si>
    <t>Sanyo and its subsidiaries, engage in development, manufacture and sales of electric products in various locations worldwide. Sanyo operates in four business segments: consumer, commercial, component and others. The principal markets are in Japan, Asia, North America, Europe and others. Sanyo has manufacturing facilities located in more than 20 countries, principally in Asian areas, such as in Japan and China, as well as in North America and in Europe. It is based in Osaka, Japan.</t>
  </si>
  <si>
    <t>Nikon</t>
  </si>
  <si>
    <t>Nikon Corporation engages in the development, manufacture, and sale of cameras and related products. It operates in four segments: Precision equipment, imaging products, instruments, and others. The company also offers customised optical equipment, space-related equipment, astronomy-related equipment, and optical components, as well as glass-related products. Nikon was founded in 1917 and is headquartered in Tokyo, Japan.</t>
  </si>
  <si>
    <t>Kinugawa Rubber Industrial</t>
  </si>
  <si>
    <t>Panasonic Electronic Devices</t>
  </si>
  <si>
    <t>Kizai Corporation</t>
  </si>
  <si>
    <t>Kizai Corporation was established in August 1959, and is a Japan-based chemical company. Its business activities include the development, manufacturing and sale of chemical products and filtration equipment for surface processing of metal and plastics. It also makes pollution drainage processing materials and rustproofing and coating materials.</t>
  </si>
  <si>
    <t>Yusen Air &amp; Sea Services</t>
  </si>
  <si>
    <t>Isuzu Motors</t>
  </si>
  <si>
    <t>San Martin Obispo</t>
  </si>
  <si>
    <t>Overhead Door Corporation</t>
  </si>
  <si>
    <t>Japan-based manufacturer Sanwa Shutter Corporation specialises in heavy duty and light weight shutters. Through its subsidiaries, Sanwa Shutter Corporation also makes steel and aluminium building materials such as sliding doors, metal fittings, and shutter and window related pieces. The company targets builders of commercial property and residential housing, and offers various maintenance services. The company is based in Tokyo, Japan.</t>
  </si>
  <si>
    <t>Tecate</t>
  </si>
  <si>
    <t>SMK Corporation</t>
  </si>
  <si>
    <t>SMK Corporation manufactures and sells parts for electro-communication devices and electronic equipment. It operates through three divisions, connection system, functional components, and touch panel. Its products are primarily used in mobile phones, flat panel televisions, DVD and Blue-ray products, system audio, car navigation and ITS equipment, personal computers, digital still cameras, home appliances, and ATM and KIOSK terminals. SMK Corporation was founded in 1925 and is headquartered in Tokyo, Japan.</t>
  </si>
  <si>
    <t>Hitachi Chemical Mexico</t>
  </si>
  <si>
    <t>Sanyo</t>
  </si>
  <si>
    <t>Toyota de Mexico</t>
  </si>
  <si>
    <t>Manzanillo</t>
  </si>
  <si>
    <t>Vientek</t>
  </si>
  <si>
    <t>Casio</t>
  </si>
  <si>
    <t>Casio together with its subsidiaries, engages in the manufacture and marketing of electronic and consumer products. The consumer segment offers watches, clocks, electronic dictionaries, electronic calculators, label printers, electronic musical instruments, and digital cameras. The system equipment segment provides handy terminals, electronic cash registers, office computers, page printers and data projectors. The others segment offers wafer level package processing consignments, liquid crystal displays and moulds. Casio Computer was founded in 1957 and is headquartered in Tokyo, Japan.</t>
  </si>
  <si>
    <t>Omron Electronics</t>
  </si>
  <si>
    <t>Yakult Honsha</t>
  </si>
  <si>
    <t>Yakult Honsha, a probiotics company, primarily manufactures and sells food and beverage products in Japan, the Americas, Oceania, Europe, and Asia. It offers food and beverages products, including fermented milk drinks, juices, and noodles, through its home delivery and retail store channels. The company also offers pharmaceutical products, such as Campto, a cancer chemotherapeutic agent; Elplat drugs for the treatment of colorectal cancer; Levofolinate Yakult, an activated folic acid drug; Gemcitabine Yakult, an antineoplastic antimetabolite; and recombinant DNA G-CSF chemotherapy treatment Neu-up. Yakult Honsha was founded in 1935 and is headquartered in Tokyo, Japan.</t>
  </si>
  <si>
    <t>NGK Insulators</t>
  </si>
  <si>
    <t>Nippon Kayaku</t>
  </si>
  <si>
    <t>Sanoh Industrial</t>
  </si>
  <si>
    <t>Sanoh Industrial is an automotive parts manufacturing company that manufactures and distributes tubular products for automobiles and transportation equipment; and automotive plastic products worldwide. The company was formerly known as Omiya Kohku Kogyo, and changed its name to Sanoh Industrial in March 1952. It was founded in 1939 and is headquartered in Tokyo, Japan.</t>
  </si>
  <si>
    <t>Kyocera Solar</t>
  </si>
  <si>
    <t>Ryobi Die Casting (USA)</t>
  </si>
  <si>
    <t>Nissan Motor</t>
  </si>
  <si>
    <t>Compania de Generacion Valladolid (CGV)</t>
  </si>
  <si>
    <t>Valladolid</t>
  </si>
  <si>
    <t>Advanced Composites</t>
  </si>
  <si>
    <t>Matsushita Electric Industrial</t>
  </si>
  <si>
    <t>Ahresty</t>
  </si>
  <si>
    <t>Mexico Carbon Manufacturing</t>
  </si>
  <si>
    <t>Toto</t>
  </si>
  <si>
    <t>Toto manufactures and sells plumbing products. The company provides sanitary ware products, including toilet basins, urinals, sinks, washbasins; system toilets; toilet seats; plumbing accessories; bathtubs; unit bathrooms; fittings comprising faucets, drain fittings; modular kitchens; bathroom vanity units; artificial marble counters; bathroom ventilation, heating, and drying systems; and welfare equipment. Toto was founded in 1917 and is headquartered in Kitakyushu, Japan.</t>
  </si>
  <si>
    <t>PIOLAX</t>
  </si>
  <si>
    <t>Piolax designs, develops, produces, and sells various automobile parts and products in Japan and internationally. It offers fuel systems, which include valves and fuel parts for filling, storing, and providing petrol; connectors for piping used around radiators; compact filters for fuel and oil systems; and evapo-tube ASSY products. The company also provides drive systems, including various springs used for transmissions, as well as snap rings used for holding parts; open/close mechanism products, such as air dampers and locks for glove boxes; resin and metal fasteners for fixing automobile parts and connecting pipes to car body; and harnesses for bundling electric wires. Piolax was founded in 1933 and is headquartered in Yokohama, Japan.</t>
  </si>
  <si>
    <t>Bridgestone Americas</t>
  </si>
  <si>
    <t>Honda del Peru</t>
  </si>
  <si>
    <t>Mitsui OSK Lines (MOL)</t>
  </si>
  <si>
    <t>Vidrios Lirquen</t>
  </si>
  <si>
    <t>Nippon Kaiji Kyokai (ClassNK)</t>
  </si>
  <si>
    <t>Nippon Kaiji Kyokai, better known as ClassNK, offers marine transportation support services. The company provides ship classification, management systems certification, marine training, and other related services. Nippon Kaiji Kyokai's purpose is to ensure the safety of life and property at sea, and the prevention of pollution of the marine environment. The company is based in Tokyo, Japan.</t>
  </si>
  <si>
    <t>Callao</t>
  </si>
  <si>
    <t>Brother Industries</t>
  </si>
  <si>
    <t>Asahi Yukizai (Asahi Organic Chemicals Industry)</t>
  </si>
  <si>
    <t>Asahi Yukizai Corporation engages in the manufacture and sale of industrial resins and plastic piping materials in Japan and internationally. It offers plastic valves, actuators, flow meters, tubing systems and many other products. The company also provides wafer cleaners, mask cleaners, and quartz tube cleaners for the semiconductor industry; and phenolic resins for the automotive industry. Asahi Yukizai Corporation was founded in 1945 and is headquartered in Nobeoka, Japan.</t>
  </si>
  <si>
    <t>Iquitos</t>
  </si>
  <si>
    <t>Novus International</t>
  </si>
  <si>
    <t>Mitsui Mining and Smelting</t>
  </si>
  <si>
    <t>Language Skills</t>
  </si>
  <si>
    <t>Search: Source China - All</t>
  </si>
  <si>
    <t>Data for companies from China investing between January 2003 and August 2019.</t>
  </si>
  <si>
    <t>Avg Capex</t>
  </si>
  <si>
    <t>Jobs Created</t>
  </si>
  <si>
    <t>Avg Jobs</t>
  </si>
  <si>
    <t>Yemen</t>
  </si>
  <si>
    <t>Togo</t>
  </si>
  <si>
    <t>Suriname</t>
  </si>
  <si>
    <t>Niger</t>
  </si>
  <si>
    <t>Namibia</t>
  </si>
  <si>
    <t>Micronesia</t>
  </si>
  <si>
    <t>Malta</t>
  </si>
  <si>
    <t>Liberia</t>
  </si>
  <si>
    <t>Jamaica</t>
  </si>
  <si>
    <t>Honduras</t>
  </si>
  <si>
    <t>Guyana</t>
  </si>
  <si>
    <t>Guinea Bissau</t>
  </si>
  <si>
    <t>Gabon</t>
  </si>
  <si>
    <t>Djibouti</t>
  </si>
  <si>
    <t>Cyprus</t>
  </si>
  <si>
    <t>Chad</t>
  </si>
  <si>
    <t>Antigua and Barbuda</t>
  </si>
  <si>
    <t>Afghanistan</t>
  </si>
  <si>
    <t>1) © fDi Intelligence, from the Financial Times Ltd 2019.  Data subject to terms and conditions of use</t>
  </si>
  <si>
    <t>54.02</t>
  </si>
  <si>
    <t>Search: Source China</t>
  </si>
  <si>
    <t>Data for companies from China investing between January 2003 and September 2019.</t>
  </si>
  <si>
    <t>Destination Countries</t>
  </si>
  <si>
    <t>Total inversión</t>
  </si>
  <si>
    <t>Sectores sin inversión</t>
  </si>
  <si>
    <t>Paises con mayor inversión:</t>
  </si>
  <si>
    <t>Paises con menor inversión:</t>
  </si>
  <si>
    <t>Cape</t>
  </si>
  <si>
    <t>Sectores con mayor inversión:</t>
  </si>
  <si>
    <t>Sectores con menor inversión:</t>
  </si>
  <si>
    <t>Otros</t>
  </si>
  <si>
    <t>Total inversiones</t>
  </si>
  <si>
    <t>Brasil</t>
  </si>
  <si>
    <t>Sector con menor inversión</t>
  </si>
  <si>
    <t>Medical devises</t>
  </si>
  <si>
    <t>Perú</t>
  </si>
  <si>
    <t>Food &amp; tobacco</t>
  </si>
  <si>
    <t>Transportation</t>
  </si>
  <si>
    <t>Warehousing</t>
  </si>
  <si>
    <t>Beverages</t>
  </si>
  <si>
    <t>Total proyectos</t>
  </si>
  <si>
    <t>Sectores sin proyecto</t>
  </si>
  <si>
    <t>Paises con mas proyectos:</t>
  </si>
  <si>
    <t>Estados Unidos</t>
  </si>
  <si>
    <t>Alemania</t>
  </si>
  <si>
    <t>Reino Unido</t>
  </si>
  <si>
    <t>Paises con menos proyectos:</t>
  </si>
  <si>
    <t>OTROS</t>
  </si>
  <si>
    <t>Antigua y Barbuda</t>
  </si>
  <si>
    <t>Trinidad y Tobago</t>
  </si>
  <si>
    <t>País con mas proyectos:</t>
  </si>
  <si>
    <t>País con menos proyectos:</t>
  </si>
  <si>
    <t>Project Date</t>
  </si>
  <si>
    <t>Investing Company</t>
  </si>
  <si>
    <t>Parent Company</t>
  </si>
  <si>
    <t>Source Country</t>
  </si>
  <si>
    <t>Source State</t>
  </si>
  <si>
    <t>Source City</t>
  </si>
  <si>
    <t>Destination State</t>
  </si>
  <si>
    <t>Admin Region</t>
  </si>
  <si>
    <t>Destination City</t>
  </si>
  <si>
    <t>Sub-Sector</t>
  </si>
  <si>
    <t>Industry Activity</t>
  </si>
  <si>
    <t>Capital Investment</t>
  </si>
  <si>
    <t>Project Type</t>
  </si>
  <si>
    <t>Zhongtong Bus &amp; Holding</t>
  </si>
  <si>
    <t>Shandong</t>
  </si>
  <si>
    <t>Liaocheng</t>
  </si>
  <si>
    <t>Nuevo Leon</t>
  </si>
  <si>
    <t>El Carmen</t>
  </si>
  <si>
    <t>Heavy duty trucks</t>
  </si>
  <si>
    <t>New</t>
  </si>
  <si>
    <t>Wood Genix</t>
  </si>
  <si>
    <t>Yucatan</t>
  </si>
  <si>
    <t>Hunucma</t>
  </si>
  <si>
    <t>Furniture, homeware &amp; related products (Wood Products)</t>
  </si>
  <si>
    <t>Kanasin</t>
  </si>
  <si>
    <t>Kiekert de Mexico</t>
  </si>
  <si>
    <t>China North Industries Group (NORINCO)</t>
  </si>
  <si>
    <t>Beijing Municipality</t>
  </si>
  <si>
    <t>Beijing</t>
  </si>
  <si>
    <t>Other motor vehicle parts</t>
  </si>
  <si>
    <t>Minghua de Mexico</t>
  </si>
  <si>
    <t>Jiangnan Mould &amp; Plastic Technology</t>
  </si>
  <si>
    <t>Jiangsu</t>
  </si>
  <si>
    <t>Jiangyin</t>
  </si>
  <si>
    <t>Huejotzingo</t>
  </si>
  <si>
    <t>China Gezhouba (CGGC)</t>
  </si>
  <si>
    <t>Hubei</t>
  </si>
  <si>
    <t>Wuhan</t>
  </si>
  <si>
    <t>Industrial building construction</t>
  </si>
  <si>
    <t>Zhongshan Skyish Electromotor &amp; Electrical Appliance</t>
  </si>
  <si>
    <t>Guangdong</t>
  </si>
  <si>
    <t>Zhongshan</t>
  </si>
  <si>
    <t>All other electrical equipment &amp; components</t>
  </si>
  <si>
    <t>Shanghai Daimay Automotive Interior</t>
  </si>
  <si>
    <t>Shanghai Municipality</t>
  </si>
  <si>
    <t>Shanghai</t>
  </si>
  <si>
    <t>Coahuila</t>
  </si>
  <si>
    <t>Motor vehicle seating &amp; interior trim</t>
  </si>
  <si>
    <t>Solarever</t>
  </si>
  <si>
    <t>Hangzhou Gene Solar Industries</t>
  </si>
  <si>
    <t>Zhejiang</t>
  </si>
  <si>
    <t>Hangzhou</t>
  </si>
  <si>
    <t>Design, Development &amp; Testing</t>
  </si>
  <si>
    <t>Hidalgo</t>
  </si>
  <si>
    <t>Tepeji del Rio</t>
  </si>
  <si>
    <t>Expansion</t>
  </si>
  <si>
    <t>Colima</t>
  </si>
  <si>
    <t>Henniges Automotive</t>
  </si>
  <si>
    <t>Aviation Industry Corporation of China</t>
  </si>
  <si>
    <t>Durango</t>
  </si>
  <si>
    <t>Preh</t>
  </si>
  <si>
    <t>Joyson</t>
  </si>
  <si>
    <t>Ningbo</t>
  </si>
  <si>
    <t>Motor vehicle electrical &amp; electronic equipment</t>
  </si>
  <si>
    <t>Hunan Gold Group</t>
  </si>
  <si>
    <t>Hunan</t>
  </si>
  <si>
    <t>Mexico (state)</t>
  </si>
  <si>
    <t>Fuling Global</t>
  </si>
  <si>
    <t>Wenling</t>
  </si>
  <si>
    <t>Converted paper products</t>
  </si>
  <si>
    <t>Dongguan Anda Automation</t>
  </si>
  <si>
    <t>Dongguan</t>
  </si>
  <si>
    <t>Jalisco</t>
  </si>
  <si>
    <t>General purpose machinery</t>
  </si>
  <si>
    <t>TCL</t>
  </si>
  <si>
    <t>Huizhou</t>
  </si>
  <si>
    <t>Baja California</t>
  </si>
  <si>
    <t>Audio &amp; video equipment</t>
  </si>
  <si>
    <t>F&amp;H Fibras</t>
  </si>
  <si>
    <t>Artificial &amp; synthetic fibres</t>
  </si>
  <si>
    <t>Yanfeng Automotive Interiors</t>
  </si>
  <si>
    <t>YanFeng</t>
  </si>
  <si>
    <t>Wenzhou</t>
  </si>
  <si>
    <t>BeijingWest Industries (BWI)</t>
  </si>
  <si>
    <t>Shougang</t>
  </si>
  <si>
    <t>Motor vehicle steering &amp; suspension components</t>
  </si>
  <si>
    <t>Hangzhou XZB Tech</t>
  </si>
  <si>
    <t>Hiroca Holdings</t>
  </si>
  <si>
    <t>Co-Locati</t>
  </si>
  <si>
    <t>Didi Chuxing</t>
  </si>
  <si>
    <t>Internet publishing &amp; broadcasting &amp; web search</t>
  </si>
  <si>
    <t>Federal District</t>
  </si>
  <si>
    <t>Hisense</t>
  </si>
  <si>
    <t>Qingdao</t>
  </si>
  <si>
    <t>Trina Solar Limited</t>
  </si>
  <si>
    <t>Changzhou</t>
  </si>
  <si>
    <t>Solar electric power</t>
  </si>
  <si>
    <t>Rongtai Group</t>
  </si>
  <si>
    <t>Zhuhai</t>
  </si>
  <si>
    <t>Alumina &amp; aluminium production and processing</t>
  </si>
  <si>
    <t>Joyson Safety Systems (Key Safety Systems)</t>
  </si>
  <si>
    <t>Tamaulipas</t>
  </si>
  <si>
    <t>Eson Multiwin de Mexico</t>
  </si>
  <si>
    <t>Eson</t>
  </si>
  <si>
    <t>Kunshan</t>
  </si>
  <si>
    <t>Laminated plastics plates, sheets &amp; shapes</t>
  </si>
  <si>
    <t>CW Bearing USA</t>
  </si>
  <si>
    <t>Cixing Group</t>
  </si>
  <si>
    <t>Cixi</t>
  </si>
  <si>
    <t>Machine shops, turned products, screws, nuts &amp; bolts</t>
  </si>
  <si>
    <t>Waldaschaff Automotive (Wagon Automotive)</t>
  </si>
  <si>
    <t>Lingyun Industrial</t>
  </si>
  <si>
    <t>Hebei</t>
  </si>
  <si>
    <t>Zhuozhou</t>
  </si>
  <si>
    <t>Shandong Linglong Tyre</t>
  </si>
  <si>
    <t>Shandong Linglong Rubber</t>
  </si>
  <si>
    <t>Zhaoyuan</t>
  </si>
  <si>
    <t>Tyres</t>
  </si>
  <si>
    <t>BAIC International</t>
  </si>
  <si>
    <t>Beijing Automotive Industry Holding</t>
  </si>
  <si>
    <t>Automobiles</t>
  </si>
  <si>
    <t>SaarGummi</t>
  </si>
  <si>
    <t>Chongqing Light Industry &amp; Textile Holdings</t>
  </si>
  <si>
    <t>Chongqing Municipality</t>
  </si>
  <si>
    <t>Chongqing</t>
  </si>
  <si>
    <t>Cheersson (Suzhou Cheersson Precision Metal Forming)</t>
  </si>
  <si>
    <t>Suzhou</t>
  </si>
  <si>
    <t>Motor vehicle stamping</t>
  </si>
  <si>
    <t>Toneluck</t>
  </si>
  <si>
    <t>Meitu</t>
  </si>
  <si>
    <t>Fujian</t>
  </si>
  <si>
    <t>Xiamen</t>
  </si>
  <si>
    <t>JA Solar</t>
  </si>
  <si>
    <t>Suzhou Sonavox Electronics</t>
  </si>
  <si>
    <t>Tlaxcala</t>
  </si>
  <si>
    <t>Huamantla</t>
  </si>
  <si>
    <t>Ningbo Asiaway Machinery</t>
  </si>
  <si>
    <t>Hytera Communications</t>
  </si>
  <si>
    <t>Shenzhen</t>
  </si>
  <si>
    <t>Communications equipment</t>
  </si>
  <si>
    <t>Anhui Jianghuai Automobile (JAC)</t>
  </si>
  <si>
    <t>Anhui</t>
  </si>
  <si>
    <t>Hefei</t>
  </si>
  <si>
    <t>Light trucks &amp; utility vehicles</t>
  </si>
  <si>
    <t>Sanhua Holding Group</t>
  </si>
  <si>
    <t>Ventilation, heating, air conditioning, and commercial refrigeration equipment manufacturing</t>
  </si>
  <si>
    <t>Zhuzhou Times New Material Tech</t>
  </si>
  <si>
    <t>CRRC</t>
  </si>
  <si>
    <t>Motor vehicle gasoline engines &amp; engine parts</t>
  </si>
  <si>
    <t>Shenzhen Skyworth Digital Technology</t>
  </si>
  <si>
    <t>Skyworth Digital Holdings</t>
  </si>
  <si>
    <t>Renewable Energy of the Peninsula (Energia Renovable de la Peninsula)</t>
  </si>
  <si>
    <t>Envision Energy</t>
  </si>
  <si>
    <t>Wind electric power</t>
  </si>
  <si>
    <t>Progreso</t>
  </si>
  <si>
    <t>JinkoSolar</t>
  </si>
  <si>
    <t>Jiangxi</t>
  </si>
  <si>
    <t>Shangrao</t>
  </si>
  <si>
    <t>BGG (Beijing Gingko Group)</t>
  </si>
  <si>
    <t>Paints, coatings, additives &amp; adhesives</t>
  </si>
  <si>
    <t>Chery Automobile</t>
  </si>
  <si>
    <t>Wuhu</t>
  </si>
  <si>
    <t>Guerrero</t>
  </si>
  <si>
    <t>Iguala</t>
  </si>
  <si>
    <t>Quanshen Machinery Industry</t>
  </si>
  <si>
    <t>Sporting goods, hobby, books &amp; music</t>
  </si>
  <si>
    <t>Holley Group</t>
  </si>
  <si>
    <t>Futong Group</t>
  </si>
  <si>
    <t>Fuyang</t>
  </si>
  <si>
    <t>Communication &amp; energy wires &amp; cables</t>
  </si>
  <si>
    <t>AMI PPM de Mexico</t>
  </si>
  <si>
    <t>PPM Shenzhen (Precision Products Manufacturing Shenzhen)</t>
  </si>
  <si>
    <t>China Communications Construction Company</t>
  </si>
  <si>
    <t>Quansheng Electronics</t>
  </si>
  <si>
    <t>Foshan</t>
  </si>
  <si>
    <t>China International Publishing Group</t>
  </si>
  <si>
    <t>Newspaper, periodical, book, &amp; directory publishers</t>
  </si>
  <si>
    <t>China Shipping Container Lines (CSCL)</t>
  </si>
  <si>
    <t>China Shipping</t>
  </si>
  <si>
    <t>Water transportation</t>
  </si>
  <si>
    <t>Shanghai Longda Plastic Technology</t>
  </si>
  <si>
    <t>ReneSola</t>
  </si>
  <si>
    <t>Jiashan</t>
  </si>
  <si>
    <t>Riot Games</t>
  </si>
  <si>
    <t>Tencent</t>
  </si>
  <si>
    <t>Video games, applications and digital content</t>
  </si>
  <si>
    <t>Industrial and Commercial Bank of China (ICBC)</t>
  </si>
  <si>
    <t>Corporate &amp; investment banking</t>
  </si>
  <si>
    <t>Nexteer Automotive</t>
  </si>
  <si>
    <t>Huawei Technologies</t>
  </si>
  <si>
    <t>Technical Support Centre</t>
  </si>
  <si>
    <t>Chery Heavy Industry</t>
  </si>
  <si>
    <t>Agriculture, construction, &amp; mining machinery</t>
  </si>
  <si>
    <t>Putzmeister</t>
  </si>
  <si>
    <t>Sany</t>
  </si>
  <si>
    <t>Changsha</t>
  </si>
  <si>
    <t>Guangxi Liugong Machinery</t>
  </si>
  <si>
    <t>Guangxi</t>
  </si>
  <si>
    <t>Liuzhou</t>
  </si>
  <si>
    <t>Xinhua News Agency</t>
  </si>
  <si>
    <t>HCP Packaging</t>
  </si>
  <si>
    <t>Plastics packaging materials &amp; unlaminated film &amp; sheets</t>
  </si>
  <si>
    <t>Shantui Construction Machinery</t>
  </si>
  <si>
    <t>Jining</t>
  </si>
  <si>
    <t>China Radio International (CRI)</t>
  </si>
  <si>
    <t>Radio &amp; TV broadcasting</t>
  </si>
  <si>
    <t>Foton Mexico</t>
  </si>
  <si>
    <t>Beiqi Foton Motor</t>
  </si>
  <si>
    <t>Veracruz</t>
  </si>
  <si>
    <t>HCP Packaging USA Inc</t>
  </si>
  <si>
    <t>Coatzacoalcos</t>
  </si>
  <si>
    <t>Changan Automobile Group</t>
  </si>
  <si>
    <t>China South Industries Group (CSG)</t>
  </si>
  <si>
    <t>Hubei Jingshan Corrugating Machinery</t>
  </si>
  <si>
    <t>Jingmen</t>
  </si>
  <si>
    <t>Printing machinery &amp; equipment</t>
  </si>
  <si>
    <t>Golden Dragon Precise Copper Tube</t>
  </si>
  <si>
    <t>Golden Dragon Group</t>
  </si>
  <si>
    <t>Henan</t>
  </si>
  <si>
    <t>Xinyang</t>
  </si>
  <si>
    <t>Nonferrous metal production &amp; processing</t>
  </si>
  <si>
    <t>Zhejiang Geely Holding Group (Geely Holding Group)</t>
  </si>
  <si>
    <t>Tianjin FAW Automobile</t>
  </si>
  <si>
    <t>Michoacan</t>
  </si>
  <si>
    <t>Mindray Medical International</t>
  </si>
  <si>
    <t>Medical equipment &amp; supplies</t>
  </si>
  <si>
    <t>Hebei Zhongxing Automobile Manufacture Co Ltd (ZXAuto)</t>
  </si>
  <si>
    <t>Jiangsu Huaxi Group</t>
  </si>
  <si>
    <t>Sinaloa</t>
  </si>
  <si>
    <t>Copper, nickel, lead, &amp; zinc mining</t>
  </si>
  <si>
    <t>TCL International Holdings</t>
  </si>
  <si>
    <t>ZTE</t>
  </si>
  <si>
    <t>Trina Solar Energy Espana</t>
  </si>
  <si>
    <t>Meta</t>
  </si>
  <si>
    <t>Puerto Gaitan</t>
  </si>
  <si>
    <t>Bogota DC</t>
  </si>
  <si>
    <t>Ingram Micro</t>
  </si>
  <si>
    <t>Hainan Airlines Group (HNA Group)</t>
  </si>
  <si>
    <t>Hainan</t>
  </si>
  <si>
    <t>Haikou</t>
  </si>
  <si>
    <t>Computer &amp; peripheral equipment</t>
  </si>
  <si>
    <t>Customer Contact Centre</t>
  </si>
  <si>
    <t>Antioquia</t>
  </si>
  <si>
    <t>Medellin</t>
  </si>
  <si>
    <t>Valle del Cauca</t>
  </si>
  <si>
    <t>Other telecommunications</t>
  </si>
  <si>
    <t>Inspur (Langchao)</t>
  </si>
  <si>
    <t>Jinan</t>
  </si>
  <si>
    <t>Eagle Kingdom Technologies (EKT)</t>
  </si>
  <si>
    <t>Shekou</t>
  </si>
  <si>
    <t>Proficol Andina</t>
  </si>
  <si>
    <t>China National Chemical (ChemChina)</t>
  </si>
  <si>
    <t>Atlantico</t>
  </si>
  <si>
    <t>Pesticide, fertilisers &amp; other agricultural chemicals</t>
  </si>
  <si>
    <t>TP-Link Technologies</t>
  </si>
  <si>
    <t>Tiens</t>
  </si>
  <si>
    <t>Tianjin Municipality</t>
  </si>
  <si>
    <t>Tianjin</t>
  </si>
  <si>
    <t>Pharmaceutical preparations</t>
  </si>
  <si>
    <t>Orofino Gold</t>
  </si>
  <si>
    <t>Liaoning</t>
  </si>
  <si>
    <t>Dalian</t>
  </si>
  <si>
    <t>Gold ore &amp; silver ore mining</t>
  </si>
  <si>
    <t>Wireless telecommunication carriers</t>
  </si>
  <si>
    <t>Yapu</t>
  </si>
  <si>
    <t>Quindio</t>
  </si>
  <si>
    <t>Forestry &amp; logging</t>
  </si>
  <si>
    <t>Cosco</t>
  </si>
  <si>
    <t>Ample Auto</t>
  </si>
  <si>
    <t>Wanke Energy Technology</t>
  </si>
  <si>
    <t>Beijing Hongxiao Xinghua Technology</t>
  </si>
  <si>
    <t>Hydroelectric power</t>
  </si>
  <si>
    <t>Hydro Global Peru</t>
  </si>
  <si>
    <t>China Three Gorges Corporation</t>
  </si>
  <si>
    <t>Puno</t>
  </si>
  <si>
    <t>Warehousing &amp; storage</t>
  </si>
  <si>
    <t>Ica</t>
  </si>
  <si>
    <t>Marcona</t>
  </si>
  <si>
    <t>Iron ore mining</t>
  </si>
  <si>
    <t>Iron &amp; steel mills &amp; ferroalloy</t>
  </si>
  <si>
    <t>Hytera Mobilfunk</t>
  </si>
  <si>
    <t>China National Petroleum (CNPC)</t>
  </si>
  <si>
    <t>Natural, liquefied and compressed gas</t>
  </si>
  <si>
    <t>MMG</t>
  </si>
  <si>
    <t>China Minmetals Group</t>
  </si>
  <si>
    <t>Apurimac</t>
  </si>
  <si>
    <t>Cotabambas</t>
  </si>
  <si>
    <t>China Construction Bank</t>
  </si>
  <si>
    <t>Retail banking</t>
  </si>
  <si>
    <t>Cosmetics, perfume, personal care &amp; household products</t>
  </si>
  <si>
    <t>Bank of China</t>
  </si>
  <si>
    <t>Chinalco Mining Peru</t>
  </si>
  <si>
    <t>Aluminium Corporation of China (Chinalco) (Chalco)</t>
  </si>
  <si>
    <t>Water, sewage &amp; other systems</t>
  </si>
  <si>
    <t>Jiangsu Sujia Group</t>
  </si>
  <si>
    <t>Wuxi</t>
  </si>
  <si>
    <t>Steel products</t>
  </si>
  <si>
    <t>Jiangxi Copper</t>
  </si>
  <si>
    <t>Guixi</t>
  </si>
  <si>
    <t>Zijin Mining Group</t>
  </si>
  <si>
    <t>Longyuan</t>
  </si>
  <si>
    <t>RM: Region Metropolitana</t>
  </si>
  <si>
    <t>Paine</t>
  </si>
  <si>
    <t>Data processing, hosting, &amp; related services</t>
  </si>
  <si>
    <t>Xiaomi (Beijing Xiaomi Technology)</t>
  </si>
  <si>
    <t>IBMH Corporation</t>
  </si>
  <si>
    <t>Guangzhou</t>
  </si>
  <si>
    <t>Professional, scientific &amp; technical services</t>
  </si>
  <si>
    <t>Professional Services</t>
  </si>
  <si>
    <t>Engines &amp; Turbines</t>
  </si>
  <si>
    <t>Yingli Green Energy Holding Company Limited (Yingli)</t>
  </si>
  <si>
    <t>Baoding</t>
  </si>
  <si>
    <t>ET Solar</t>
  </si>
  <si>
    <t>Nanjing</t>
  </si>
  <si>
    <t>YTO</t>
  </si>
  <si>
    <t>Luoyang</t>
  </si>
  <si>
    <t>I: Region de Tarapaca</t>
  </si>
  <si>
    <t>Iquique</t>
  </si>
  <si>
    <t>China Development Bank</t>
  </si>
  <si>
    <t>Other Motive</t>
  </si>
  <si>
    <t>No.</t>
  </si>
  <si>
    <t>Short title</t>
  </si>
  <si>
    <t>Year</t>
  </si>
  <si>
    <t>Parties</t>
  </si>
  <si>
    <t>Pais parte</t>
  </si>
  <si>
    <t>Date of signature</t>
  </si>
  <si>
    <t>Date of entry into force</t>
  </si>
  <si>
    <t>Date of termination</t>
  </si>
  <si>
    <t>China - Turkey BIT (2015)</t>
  </si>
  <si>
    <t>China; Turkey;</t>
  </si>
  <si>
    <t xml:space="preserve"> Turkey</t>
  </si>
  <si>
    <t>China - United Republic of Tanzania BIT (2013)</t>
  </si>
  <si>
    <t>China; Tanzania, United Republic of;</t>
  </si>
  <si>
    <t xml:space="preserve"> Tanzania, United Republic of</t>
  </si>
  <si>
    <t>Canada - China BIT (2012)</t>
  </si>
  <si>
    <t>Canada; China;</t>
  </si>
  <si>
    <t>China - Congo, Democratic Republic of the BIT (2011)</t>
  </si>
  <si>
    <t>China; Congo, Democratic Republic of the;</t>
  </si>
  <si>
    <t xml:space="preserve"> Congo, Democratic Republic of the</t>
  </si>
  <si>
    <t>China - Uzbekistan BIT (2011)</t>
  </si>
  <si>
    <t>China; Uzbekistan;</t>
  </si>
  <si>
    <t xml:space="preserve"> Uzbekistan</t>
  </si>
  <si>
    <t>China - Libya BIT (2010)</t>
  </si>
  <si>
    <t>China; Libya;</t>
  </si>
  <si>
    <t xml:space="preserve"> Libya</t>
  </si>
  <si>
    <t>Chad - China BIT (2010)</t>
  </si>
  <si>
    <t>Chad; China;</t>
  </si>
  <si>
    <t>China - Colombia BIT (2008)</t>
  </si>
  <si>
    <t>Bahamas - China BIT (2009)</t>
  </si>
  <si>
    <t>Bahamas; China;</t>
  </si>
  <si>
    <t>Bahamas</t>
  </si>
  <si>
    <t>China - Peru BIT (1994)</t>
  </si>
  <si>
    <t>China - Malta BIT (2009)</t>
  </si>
  <si>
    <t>China; Malta;</t>
  </si>
  <si>
    <t xml:space="preserve"> Malta</t>
  </si>
  <si>
    <t>Chile - China BIT (1994)</t>
  </si>
  <si>
    <t>China - Mali BIT (2009)</t>
  </si>
  <si>
    <t>China; Mali;</t>
  </si>
  <si>
    <t xml:space="preserve"> Mali</t>
  </si>
  <si>
    <t>China - Switzerland BIT (2009)</t>
  </si>
  <si>
    <t>China; Switzerland;</t>
  </si>
  <si>
    <t xml:space="preserve"> Switzerland</t>
  </si>
  <si>
    <t>China; Colombia;</t>
  </si>
  <si>
    <t xml:space="preserve"> Colombia</t>
  </si>
  <si>
    <t>China - Mexico BIT (2008)</t>
  </si>
  <si>
    <t>China; Mexico;</t>
  </si>
  <si>
    <t xml:space="preserve"> Mexico</t>
  </si>
  <si>
    <t>China - France BIT (2007)</t>
  </si>
  <si>
    <t>China; France;</t>
  </si>
  <si>
    <t xml:space="preserve"> France</t>
  </si>
  <si>
    <t>China - Costa Rica BIT (2007)</t>
  </si>
  <si>
    <t>China; Costa Rica;</t>
  </si>
  <si>
    <t xml:space="preserve"> Costa Rica</t>
  </si>
  <si>
    <t>China - Korea, Republic of BIT (2007)</t>
  </si>
  <si>
    <t>China; Korea, Republic of;</t>
  </si>
  <si>
    <t xml:space="preserve"> Korea, Republic of</t>
  </si>
  <si>
    <t>China - Seychelles BIT (2007)</t>
  </si>
  <si>
    <t>China; Seychelles;</t>
  </si>
  <si>
    <t xml:space="preserve"> Seychelles</t>
  </si>
  <si>
    <t>China - India BIT (2006)</t>
  </si>
  <si>
    <t>China; India;</t>
  </si>
  <si>
    <t xml:space="preserve"> India</t>
  </si>
  <si>
    <t>China - Russian Federation BIT (2006)</t>
  </si>
  <si>
    <t>China; Russian Federation;</t>
  </si>
  <si>
    <t xml:space="preserve"> Russian Federation</t>
  </si>
  <si>
    <t>China - Vanuatu BIT (2006)</t>
  </si>
  <si>
    <t>China; Vanuatu;</t>
  </si>
  <si>
    <t xml:space="preserve"> Vanuatu</t>
  </si>
  <si>
    <t>China - Portugal BIT (2005)</t>
  </si>
  <si>
    <t>China; Portugal;</t>
  </si>
  <si>
    <t xml:space="preserve"> Portugal</t>
  </si>
  <si>
    <t>China - Czech Republic BIT (2005)</t>
  </si>
  <si>
    <t>China; Czechia;</t>
  </si>
  <si>
    <t xml:space="preserve"> Czechia</t>
  </si>
  <si>
    <t>China - Madagascar BIT (2005)</t>
  </si>
  <si>
    <t>China; Madagascar;</t>
  </si>
  <si>
    <t xml:space="preserve"> Madagascar</t>
  </si>
  <si>
    <t>China - Guinea BIT (2005)</t>
  </si>
  <si>
    <t>China; Guinea;</t>
  </si>
  <si>
    <t xml:space="preserve"> Guinea</t>
  </si>
  <si>
    <t>China - Namibia BIT (2005)</t>
  </si>
  <si>
    <t>China; Namibia;</t>
  </si>
  <si>
    <t xml:space="preserve"> Namibia</t>
  </si>
  <si>
    <t>China - Spain BIT (2005)</t>
  </si>
  <si>
    <t>China; Spain;</t>
  </si>
  <si>
    <t xml:space="preserve"> Spain</t>
  </si>
  <si>
    <t>China - Equatorial Guinea BIT (2005)</t>
  </si>
  <si>
    <t>China; Equatorial Guinea;</t>
  </si>
  <si>
    <t xml:space="preserve"> Equatorial Guinea</t>
  </si>
  <si>
    <t>BLEU (Belgium-Luxembourg Economic Union) - China BIT (2005)</t>
  </si>
  <si>
    <t>BLEU (Belgium-Luxembourg Economic Union); China;</t>
  </si>
  <si>
    <t>BLEU (Belgium-Luxembourg Economic Union)</t>
  </si>
  <si>
    <t>China - Korea, Dem. People's Rep. of BIT (2005)</t>
  </si>
  <si>
    <t>China; Korea, Dem. People's Rep. of;</t>
  </si>
  <si>
    <t xml:space="preserve"> Korea, Dem. People's Rep. of</t>
  </si>
  <si>
    <t>China - Finland BIT (2004)</t>
  </si>
  <si>
    <t>China; Finland;</t>
  </si>
  <si>
    <t xml:space="preserve"> Finland</t>
  </si>
  <si>
    <t>China - Tunisia BIT (2004)</t>
  </si>
  <si>
    <t>China; Tunisia;</t>
  </si>
  <si>
    <t xml:space="preserve"> Tunisia</t>
  </si>
  <si>
    <t>China - Uganda BIT (2004)</t>
  </si>
  <si>
    <t>China; Uganda;</t>
  </si>
  <si>
    <t xml:space="preserve"> Uganda</t>
  </si>
  <si>
    <t>China - Latvia BIT (2004)</t>
  </si>
  <si>
    <t>China; Latvia;</t>
  </si>
  <si>
    <t xml:space="preserve"> Latvia</t>
  </si>
  <si>
    <t>Benin - China BIT (2004)</t>
  </si>
  <si>
    <t>Benin; China;</t>
  </si>
  <si>
    <t>Benin</t>
  </si>
  <si>
    <t>China - Germany BIT (2003)</t>
  </si>
  <si>
    <t>China; Germany;</t>
  </si>
  <si>
    <t xml:space="preserve"> Germany</t>
  </si>
  <si>
    <t>China - Djibouti BIT (2003)</t>
  </si>
  <si>
    <t>China; Djibouti;</t>
  </si>
  <si>
    <t xml:space="preserve"> Djibouti</t>
  </si>
  <si>
    <t>China - Guyana BIT (2003)</t>
  </si>
  <si>
    <t>China; Guyana;</t>
  </si>
  <si>
    <t xml:space="preserve"> Guyana</t>
  </si>
  <si>
    <t>China - Côte d'Ivoire BIT (2002)</t>
  </si>
  <si>
    <t>China; Côte d'Ivoire;</t>
  </si>
  <si>
    <t xml:space="preserve"> Côte d'Ivoire</t>
  </si>
  <si>
    <t>China - Trinidad and Tobago BIT (2002)</t>
  </si>
  <si>
    <t>China; Trinidad and Tobago;</t>
  </si>
  <si>
    <t xml:space="preserve"> Trinidad and Tobago</t>
  </si>
  <si>
    <t>Bosnia and Herzegovina - China BIT (2002)</t>
  </si>
  <si>
    <t>Bosnia and Herzegovina; China;</t>
  </si>
  <si>
    <t>Bosnia and Herzegovina</t>
  </si>
  <si>
    <t>China - Myanmar BIT (2001)</t>
  </si>
  <si>
    <t>China; Myanmar;</t>
  </si>
  <si>
    <t xml:space="preserve"> Myanmar</t>
  </si>
  <si>
    <t>China - Netherlands BIT (2001)</t>
  </si>
  <si>
    <t>China; Netherlands;</t>
  </si>
  <si>
    <t xml:space="preserve"> Netherlands</t>
  </si>
  <si>
    <t>China - Jordan BIT (2001)</t>
  </si>
  <si>
    <t>China; Jordan;</t>
  </si>
  <si>
    <t xml:space="preserve"> Jordan</t>
  </si>
  <si>
    <t>China - Nigeria BIT (2001)</t>
  </si>
  <si>
    <t>China; Nigeria;</t>
  </si>
  <si>
    <t xml:space="preserve"> Nigeria</t>
  </si>
  <si>
    <t>China - Kenya BIT (2001)</t>
  </si>
  <si>
    <t>China; Kenya;</t>
  </si>
  <si>
    <t xml:space="preserve"> Kenya</t>
  </si>
  <si>
    <t>China - Mozambique BIT (2001)</t>
  </si>
  <si>
    <t>China; Mozambique;</t>
  </si>
  <si>
    <t xml:space="preserve"> Mozambique</t>
  </si>
  <si>
    <t>China - Sierra Leone BIT (2001)</t>
  </si>
  <si>
    <t>China; Sierra Leone;</t>
  </si>
  <si>
    <t xml:space="preserve"> Sierra Leone</t>
  </si>
  <si>
    <t>China - Cyprus BIT (2001)</t>
  </si>
  <si>
    <t>China; Cyprus;</t>
  </si>
  <si>
    <t xml:space="preserve"> Cyprus</t>
  </si>
  <si>
    <t>Brunei Darussalam - China BIT (2000)</t>
  </si>
  <si>
    <t>Brunei Darussalam; China;</t>
  </si>
  <si>
    <t>Brunei Darussalam</t>
  </si>
  <si>
    <t>Botswana - China BIT (2000)</t>
  </si>
  <si>
    <t>Botswana; China;</t>
  </si>
  <si>
    <t>China - Iran, Islamic Republic of BIT (2000)</t>
  </si>
  <si>
    <t>China; Iran, Islamic Republic of;</t>
  </si>
  <si>
    <t xml:space="preserve"> Iran, Islamic Republic of</t>
  </si>
  <si>
    <t>China - Congo BIT (2000)</t>
  </si>
  <si>
    <t>China; Congo;</t>
  </si>
  <si>
    <t xml:space="preserve"> Congo</t>
  </si>
  <si>
    <t>Bahrain - China BIT (1999)</t>
  </si>
  <si>
    <t>Bahrain; China;</t>
  </si>
  <si>
    <t>China - Qatar BIT (1999)</t>
  </si>
  <si>
    <t>China; Qatar;</t>
  </si>
  <si>
    <t xml:space="preserve"> Qatar</t>
  </si>
  <si>
    <t>Barbados - China BIT (1998)</t>
  </si>
  <si>
    <t>Barbados; China;</t>
  </si>
  <si>
    <t>Barbados</t>
  </si>
  <si>
    <t>China - Ethiopia BIT (1998)</t>
  </si>
  <si>
    <t>China; Ethiopia;</t>
  </si>
  <si>
    <t xml:space="preserve"> Ethiopia</t>
  </si>
  <si>
    <t>Cape Verde - China BIT (1998)</t>
  </si>
  <si>
    <t>Cabo Verde; China;</t>
  </si>
  <si>
    <t>Cabo Verde</t>
  </si>
  <si>
    <t>China - Yemen BIT (1998)</t>
  </si>
  <si>
    <t>China; Yemen;</t>
  </si>
  <si>
    <t xml:space="preserve"> Yemen</t>
  </si>
  <si>
    <t>China - South Africa BIT (1997)</t>
  </si>
  <si>
    <t>China; South Africa;</t>
  </si>
  <si>
    <t xml:space="preserve"> South Africa</t>
  </si>
  <si>
    <t>China - Congo, Democratic Republic of the BIT (1997)</t>
  </si>
  <si>
    <t>Cameroon - China BIT (1997)</t>
  </si>
  <si>
    <t>Cameroon; China;</t>
  </si>
  <si>
    <t>China - Macedonia, The former Yugoslav Republic of BIT (1997)</t>
  </si>
  <si>
    <t>China; North Macedonia;</t>
  </si>
  <si>
    <t xml:space="preserve"> North Macedonia</t>
  </si>
  <si>
    <t>China - Sudan BIT (1997)</t>
  </si>
  <si>
    <t>China; Sudan;</t>
  </si>
  <si>
    <t xml:space="preserve"> Sudan</t>
  </si>
  <si>
    <t>China - Nigeria BIT (1997)</t>
  </si>
  <si>
    <t>China - Gabon BIT (1997)</t>
  </si>
  <si>
    <t>China; Gabon;</t>
  </si>
  <si>
    <t xml:space="preserve"> Gabon</t>
  </si>
  <si>
    <t>China - Syrian Arab Republic BIT (1996)</t>
  </si>
  <si>
    <t>China; Syrian Arab Republic;</t>
  </si>
  <si>
    <t xml:space="preserve"> Syrian Arab Republic</t>
  </si>
  <si>
    <t>Algeria - China BIT (1996)</t>
  </si>
  <si>
    <t>Algeria; China;</t>
  </si>
  <si>
    <t>Bangladesh - China BIT (1996)</t>
  </si>
  <si>
    <t>Bangladesh; China;</t>
  </si>
  <si>
    <t>Cambodia - China BIT (1996)</t>
  </si>
  <si>
    <t>Cambodia; China;</t>
  </si>
  <si>
    <t>China - Zambia BIT (1996)</t>
  </si>
  <si>
    <t>China; Zambia;</t>
  </si>
  <si>
    <t xml:space="preserve"> Zambia</t>
  </si>
  <si>
    <t>China - Lebanon BIT (1996)</t>
  </si>
  <si>
    <t>China; Lebanon;</t>
  </si>
  <si>
    <t xml:space="preserve"> Lebanon</t>
  </si>
  <si>
    <t>China - Zimbabwe BIT (1996)</t>
  </si>
  <si>
    <t>China; Zimbabwe;</t>
  </si>
  <si>
    <t xml:space="preserve"> Zimbabwe</t>
  </si>
  <si>
    <t>China - Mauritius BIT (1996)</t>
  </si>
  <si>
    <t>China; Mauritius;</t>
  </si>
  <si>
    <t xml:space="preserve"> Mauritius</t>
  </si>
  <si>
    <t>China - Saudi Arabia BIT (1996)</t>
  </si>
  <si>
    <t>China; Saudi Arabia;</t>
  </si>
  <si>
    <t xml:space="preserve"> Saudi Arabia</t>
  </si>
  <si>
    <t>China - Serbia BIT (1995)</t>
  </si>
  <si>
    <t>China; Serbia;</t>
  </si>
  <si>
    <t xml:space="preserve"> Serbia</t>
  </si>
  <si>
    <t>China - Cuba BIT (1995)</t>
  </si>
  <si>
    <t>China; Cuba;</t>
  </si>
  <si>
    <t xml:space="preserve"> Cuba</t>
  </si>
  <si>
    <t>China - Israel BIT (1995)</t>
  </si>
  <si>
    <t>China; Israel;</t>
  </si>
  <si>
    <t xml:space="preserve"> Israel</t>
  </si>
  <si>
    <t>China - Morocco BIT (1995)</t>
  </si>
  <si>
    <t>China; Morocco;</t>
  </si>
  <si>
    <t xml:space="preserve"> Morocco</t>
  </si>
  <si>
    <t>China - Oman BIT (1995)</t>
  </si>
  <si>
    <t>China; Oman;</t>
  </si>
  <si>
    <t xml:space="preserve"> Oman</t>
  </si>
  <si>
    <t>China - Indonesia BIT (1994)</t>
  </si>
  <si>
    <t>China; Indonesia;</t>
  </si>
  <si>
    <t xml:space="preserve"> Indonesia</t>
  </si>
  <si>
    <t>China - Jamaica BIT (1994)</t>
  </si>
  <si>
    <t>China; Jamaica;</t>
  </si>
  <si>
    <t xml:space="preserve"> Jamaica</t>
  </si>
  <si>
    <t>China - Romania BIT (1994)</t>
  </si>
  <si>
    <t>China; Romania;</t>
  </si>
  <si>
    <t xml:space="preserve"> Romania</t>
  </si>
  <si>
    <t>China; Peru;</t>
  </si>
  <si>
    <t xml:space="preserve"> Peru</t>
  </si>
  <si>
    <t>China - Egypt BIT (1994)</t>
  </si>
  <si>
    <t>China; Egypt;</t>
  </si>
  <si>
    <t xml:space="preserve"> Egypt</t>
  </si>
  <si>
    <t>China - Iceland BIT (1994)</t>
  </si>
  <si>
    <t>China; Iceland;</t>
  </si>
  <si>
    <t xml:space="preserve"> Iceland</t>
  </si>
  <si>
    <t>Chile; China;</t>
  </si>
  <si>
    <t>China - Ecuador BIT (1994)</t>
  </si>
  <si>
    <t>China; Ecuador;</t>
  </si>
  <si>
    <t xml:space="preserve"> Ecuador</t>
  </si>
  <si>
    <t>Azerbaijan - China BIT (1994)</t>
  </si>
  <si>
    <t>Azerbaijan; China;</t>
  </si>
  <si>
    <t>China - Uruguay BIT (1993)</t>
  </si>
  <si>
    <t>China; Uruguay;</t>
  </si>
  <si>
    <t xml:space="preserve"> Uruguay</t>
  </si>
  <si>
    <t>China - Lithuania BIT (1993)</t>
  </si>
  <si>
    <t>China; Lithuania;</t>
  </si>
  <si>
    <t xml:space="preserve"> Lithuania</t>
  </si>
  <si>
    <t>China - Slovenia BIT (1993)</t>
  </si>
  <si>
    <t>China; Slovenia;</t>
  </si>
  <si>
    <t xml:space="preserve"> Slovenia</t>
  </si>
  <si>
    <t>China - Estonia BIT (1993)</t>
  </si>
  <si>
    <t>China; Estonia;</t>
  </si>
  <si>
    <t xml:space="preserve"> Estonia</t>
  </si>
  <si>
    <t>China - United Arab Emirates BIT (1993)</t>
  </si>
  <si>
    <t>China; United Arab Emirates;</t>
  </si>
  <si>
    <t xml:space="preserve"> United Arab Emirates</t>
  </si>
  <si>
    <t>China - Croatia BIT (1993)</t>
  </si>
  <si>
    <t>China; Croatia;</t>
  </si>
  <si>
    <t xml:space="preserve"> Croatia</t>
  </si>
  <si>
    <t>China - Georgia BIT (1993)</t>
  </si>
  <si>
    <t>China; Georgia;</t>
  </si>
  <si>
    <t xml:space="preserve"> Georgia</t>
  </si>
  <si>
    <t>China - Tajikistan BIT (1993)</t>
  </si>
  <si>
    <t>China; Tajikistan;</t>
  </si>
  <si>
    <t xml:space="preserve"> Tajikistan</t>
  </si>
  <si>
    <t>Albania - China BIT (1993)</t>
  </si>
  <si>
    <t>Albania; China;</t>
  </si>
  <si>
    <t>China - Lao People's Democratic Republic BIT (1993)</t>
  </si>
  <si>
    <t>China; Lao People's Democratic Republic;</t>
  </si>
  <si>
    <t xml:space="preserve"> Lao People's Democratic Republic</t>
  </si>
  <si>
    <t>Belarus - China BIT (1993)</t>
  </si>
  <si>
    <t>Belarus; China;</t>
  </si>
  <si>
    <t>China - Viet Nam BIT (1992)</t>
  </si>
  <si>
    <t>China; Viet Nam;</t>
  </si>
  <si>
    <t xml:space="preserve"> Viet Nam</t>
  </si>
  <si>
    <t>China - Turkmenistan BIT (1992)</t>
  </si>
  <si>
    <t>China; Turkmenistan;</t>
  </si>
  <si>
    <t xml:space="preserve"> Turkmenistan</t>
  </si>
  <si>
    <t>China - Moldova, Republic of BIT (1992)</t>
  </si>
  <si>
    <t>China; Moldova, Republic of;</t>
  </si>
  <si>
    <t xml:space="preserve"> Moldova, Republic of</t>
  </si>
  <si>
    <t>Argentina - China BIT (1992)</t>
  </si>
  <si>
    <t>Argentina; China;</t>
  </si>
  <si>
    <t>China - Ukraine BIT (1992)</t>
  </si>
  <si>
    <t>China; Ukraine;</t>
  </si>
  <si>
    <t xml:space="preserve"> Ukraine</t>
  </si>
  <si>
    <t>China - Korea, Republic of BIT (1992)</t>
  </si>
  <si>
    <t>China - Kazakhstan BIT (1992)</t>
  </si>
  <si>
    <t>China; Kazakhstan;</t>
  </si>
  <si>
    <t xml:space="preserve"> Kazakhstan</t>
  </si>
  <si>
    <t>China - Philippines BIT (1992)</t>
  </si>
  <si>
    <t>China; Philippines;</t>
  </si>
  <si>
    <t xml:space="preserve"> Philippines</t>
  </si>
  <si>
    <t>Armenia - China BIT (1992)</t>
  </si>
  <si>
    <t>Armenia; China;</t>
  </si>
  <si>
    <t>China - Greece BIT (1992)</t>
  </si>
  <si>
    <t>China; Greece;</t>
  </si>
  <si>
    <t xml:space="preserve"> Greece</t>
  </si>
  <si>
    <t>China - Kyrgyzstan BIT (1992)</t>
  </si>
  <si>
    <t>China; Kyrgyzstan;</t>
  </si>
  <si>
    <t xml:space="preserve"> Kyrgyzstan</t>
  </si>
  <si>
    <t>Bolivia, Plurinational State of - China BIT (1992)</t>
  </si>
  <si>
    <t>Bolivia, Plurinational State of; China;</t>
  </si>
  <si>
    <t>Bolivia, Plurinational State of</t>
  </si>
  <si>
    <t>China - Uzbekistan BIT (1992)</t>
  </si>
  <si>
    <t>China - Spain BIT (1992)</t>
  </si>
  <si>
    <t>China - Portugal BIT (1992)</t>
  </si>
  <si>
    <t>China - Czech Republic BIT (1991)</t>
  </si>
  <si>
    <t>China - Slovakia BIT (1991)</t>
  </si>
  <si>
    <t>China; Slovakia;</t>
  </si>
  <si>
    <t xml:space="preserve"> Slovakia</t>
  </si>
  <si>
    <t>China - Mongolia BIT (1991)</t>
  </si>
  <si>
    <t>China; Mongolia;</t>
  </si>
  <si>
    <t xml:space="preserve"> Mongolia</t>
  </si>
  <si>
    <t>China - Hungary BIT (1991)</t>
  </si>
  <si>
    <t>China; Hungary;</t>
  </si>
  <si>
    <t xml:space="preserve"> Hungary</t>
  </si>
  <si>
    <t>China - Papua New Guinea BIT (1991)</t>
  </si>
  <si>
    <t>China; Papua New Guinea;</t>
  </si>
  <si>
    <t xml:space="preserve"> Papua New Guinea</t>
  </si>
  <si>
    <t>China - Turkey BIT (1990)</t>
  </si>
  <si>
    <t>China - Russian Federation BIT (1990)</t>
  </si>
  <si>
    <t>China - Ghana BIT (1989)</t>
  </si>
  <si>
    <t>China; Ghana;</t>
  </si>
  <si>
    <t xml:space="preserve"> Ghana</t>
  </si>
  <si>
    <t>Bulgaria - China BIT (1989)</t>
  </si>
  <si>
    <t>Bulgaria; China;</t>
  </si>
  <si>
    <t>China - Pakistan BIT (1989)</t>
  </si>
  <si>
    <t>China; Pakistan;</t>
  </si>
  <si>
    <t xml:space="preserve"> Pakistan</t>
  </si>
  <si>
    <t>China - New Zealand BIT (1988)</t>
  </si>
  <si>
    <t>China; New Zealand;</t>
  </si>
  <si>
    <t xml:space="preserve"> New Zealand</t>
  </si>
  <si>
    <t>China - Malaysia BIT (1988)</t>
  </si>
  <si>
    <t>China; Malaysia;</t>
  </si>
  <si>
    <t xml:space="preserve"> Malaysia</t>
  </si>
  <si>
    <t>China - Japan BIT (1988)</t>
  </si>
  <si>
    <t>China; Japan;</t>
  </si>
  <si>
    <t xml:space="preserve"> Japan</t>
  </si>
  <si>
    <t>Australia - China BIT (1988)</t>
  </si>
  <si>
    <t>Australia; China;</t>
  </si>
  <si>
    <t>China - Poland BIT (1988)</t>
  </si>
  <si>
    <t>China; Poland;</t>
  </si>
  <si>
    <t xml:space="preserve"> Poland</t>
  </si>
  <si>
    <t>China - Switzerland BIT (1986)</t>
  </si>
  <si>
    <t>China - United Kingdom BIT (1986)</t>
  </si>
  <si>
    <t>China; United Kingdom;</t>
  </si>
  <si>
    <t xml:space="preserve"> United Kingdom</t>
  </si>
  <si>
    <t>China - Sri Lanka BIT (1986)</t>
  </si>
  <si>
    <t>China; Sri Lanka;</t>
  </si>
  <si>
    <t xml:space="preserve"> Sri Lanka</t>
  </si>
  <si>
    <t>China - Kuwait BIT (1985)</t>
  </si>
  <si>
    <t>China; Kuwait;</t>
  </si>
  <si>
    <t xml:space="preserve"> Kuwait</t>
  </si>
  <si>
    <t>China - Singapore BIT (1985)</t>
  </si>
  <si>
    <t>China; Singapore;</t>
  </si>
  <si>
    <t xml:space="preserve"> Singapore</t>
  </si>
  <si>
    <t>Austria - China BIT (1985)</t>
  </si>
  <si>
    <t>Austria; China;</t>
  </si>
  <si>
    <t>China - Netherlands BIT (1985)</t>
  </si>
  <si>
    <t>China - Denmark BIT (1985)</t>
  </si>
  <si>
    <t>China; Denmark;</t>
  </si>
  <si>
    <t xml:space="preserve"> Denmark</t>
  </si>
  <si>
    <t>China - Thailand BIT (1985)</t>
  </si>
  <si>
    <t>China; Thailand;</t>
  </si>
  <si>
    <t xml:space="preserve"> Thailand</t>
  </si>
  <si>
    <t>China - Italy BIT (1985)</t>
  </si>
  <si>
    <t>China; Italy;</t>
  </si>
  <si>
    <t xml:space="preserve"> Italy</t>
  </si>
  <si>
    <t>China - Norway BIT (1984)</t>
  </si>
  <si>
    <t>China; Norway;</t>
  </si>
  <si>
    <t xml:space="preserve"> Norway</t>
  </si>
  <si>
    <t>China - Finland BIT (1984)</t>
  </si>
  <si>
    <t>BLEU (Belgium-Luxembourg Economic Union) - China BIT (1984)</t>
  </si>
  <si>
    <t>China - France BIT (1984)</t>
  </si>
  <si>
    <t>China - Germany BIT (1983)</t>
  </si>
  <si>
    <t>China - Sweden BIT (1982)</t>
  </si>
  <si>
    <t>China; Sweden;</t>
  </si>
  <si>
    <t xml:space="preserve"> Sweden</t>
  </si>
  <si>
    <t>Año</t>
  </si>
  <si>
    <t>BITs Firmados</t>
  </si>
  <si>
    <t>NO.</t>
  </si>
  <si>
    <t>SHORT TITLE</t>
  </si>
  <si>
    <t>STATUS</t>
  </si>
  <si>
    <t>PARTIES</t>
  </si>
  <si>
    <t>DATE OF SIGNATURE</t>
  </si>
  <si>
    <t>Armenia - Singapore Agreement on Trade in Services and Investment (2019)</t>
  </si>
  <si>
    <t>Signed (not in force)</t>
  </si>
  <si>
    <r>
      <t>Armenia</t>
    </r>
    <r>
      <rPr>
        <sz val="12"/>
        <color rgb="FF333333"/>
        <rFont val="Arial"/>
        <family val="2"/>
      </rPr>
      <t>, </t>
    </r>
    <r>
      <rPr>
        <sz val="12"/>
        <color rgb="FF176F5C"/>
        <rFont val="Arial"/>
        <family val="2"/>
      </rPr>
      <t>Singapore</t>
    </r>
  </si>
  <si>
    <t>Brazil - Ecuador BIT (2019)</t>
  </si>
  <si>
    <r>
      <t>Brazil</t>
    </r>
    <r>
      <rPr>
        <sz val="12"/>
        <color rgb="FF333333"/>
        <rFont val="Arial"/>
        <family val="2"/>
      </rPr>
      <t>, </t>
    </r>
    <r>
      <rPr>
        <sz val="12"/>
        <color rgb="FF176F5C"/>
        <rFont val="Arial"/>
        <family val="2"/>
      </rPr>
      <t>Ecuador</t>
    </r>
  </si>
  <si>
    <t>Myanmar - Singapore BIT (2019)</t>
  </si>
  <si>
    <r>
      <t>Myanmar</t>
    </r>
    <r>
      <rPr>
        <sz val="12"/>
        <color rgb="FF333333"/>
        <rFont val="Arial"/>
        <family val="2"/>
      </rPr>
      <t>, </t>
    </r>
    <r>
      <rPr>
        <sz val="12"/>
        <color rgb="FF176F5C"/>
        <rFont val="Arial"/>
        <family val="2"/>
      </rPr>
      <t>Singapore</t>
    </r>
  </si>
  <si>
    <t>Gambia - United Arab Emirates BIT (2019)</t>
  </si>
  <si>
    <r>
      <t>Gambia</t>
    </r>
    <r>
      <rPr>
        <sz val="12"/>
        <color rgb="FF333333"/>
        <rFont val="Arial"/>
        <family val="2"/>
      </rPr>
      <t>, </t>
    </r>
    <r>
      <rPr>
        <sz val="12"/>
        <color rgb="FF176F5C"/>
        <rFont val="Arial"/>
        <family val="2"/>
      </rPr>
      <t>United Arab Emirates</t>
    </r>
  </si>
  <si>
    <t>EU - Viet Nam Investment Protection Agreement (2019)</t>
  </si>
  <si>
    <r>
      <t>EU (European Union)</t>
    </r>
    <r>
      <rPr>
        <sz val="12"/>
        <color rgb="FF333333"/>
        <rFont val="Arial"/>
        <family val="2"/>
      </rPr>
      <t>, </t>
    </r>
    <r>
      <rPr>
        <sz val="12"/>
        <color rgb="FF176F5C"/>
        <rFont val="Arial"/>
        <family val="2"/>
      </rPr>
      <t>Viet Nam</t>
    </r>
  </si>
  <si>
    <t>Hong Kong, China SAR - United Arab Emirates BIT (2019)</t>
  </si>
  <si>
    <r>
      <t>Hong Kong, China SAR</t>
    </r>
    <r>
      <rPr>
        <sz val="12"/>
        <color rgb="FF333333"/>
        <rFont val="Arial"/>
        <family val="2"/>
      </rPr>
      <t>, </t>
    </r>
    <r>
      <rPr>
        <sz val="12"/>
        <color rgb="FF176F5C"/>
        <rFont val="Arial"/>
        <family val="2"/>
      </rPr>
      <t>United Arab Emirates</t>
    </r>
  </si>
  <si>
    <t>Brazil - Morocco BIT (2019)</t>
  </si>
  <si>
    <r>
      <t>Brazil</t>
    </r>
    <r>
      <rPr>
        <sz val="12"/>
        <color rgb="FF333333"/>
        <rFont val="Arial"/>
        <family val="2"/>
      </rPr>
      <t>, </t>
    </r>
    <r>
      <rPr>
        <sz val="12"/>
        <color rgb="FF176F5C"/>
        <rFont val="Arial"/>
        <family val="2"/>
      </rPr>
      <t>Morocco</t>
    </r>
  </si>
  <si>
    <t>Korea, Republic of - Uzbekistan BIT (2019)</t>
  </si>
  <si>
    <r>
      <t>Korea, Republic of</t>
    </r>
    <r>
      <rPr>
        <sz val="12"/>
        <color rgb="FF333333"/>
        <rFont val="Arial"/>
        <family val="2"/>
      </rPr>
      <t>, </t>
    </r>
    <r>
      <rPr>
        <sz val="12"/>
        <color rgb="FF176F5C"/>
        <rFont val="Arial"/>
        <family val="2"/>
      </rPr>
      <t>Uzbekistan</t>
    </r>
  </si>
  <si>
    <t>Australia - Uruguay BIT (2019)</t>
  </si>
  <si>
    <r>
      <t>Australia</t>
    </r>
    <r>
      <rPr>
        <sz val="12"/>
        <color rgb="FF333333"/>
        <rFont val="Arial"/>
        <family val="2"/>
      </rPr>
      <t>, </t>
    </r>
    <r>
      <rPr>
        <sz val="12"/>
        <color rgb="FF176F5C"/>
        <rFont val="Arial"/>
        <family val="2"/>
      </rPr>
      <t>Uruguay</t>
    </r>
  </si>
  <si>
    <t>Australia - Hong Kong Investment Agreement (2019)</t>
  </si>
  <si>
    <r>
      <t>Australia</t>
    </r>
    <r>
      <rPr>
        <sz val="12"/>
        <color rgb="FF333333"/>
        <rFont val="Arial"/>
        <family val="2"/>
      </rPr>
      <t>, </t>
    </r>
    <r>
      <rPr>
        <sz val="12"/>
        <color rgb="FF176F5C"/>
        <rFont val="Arial"/>
        <family val="2"/>
      </rPr>
      <t>Hong Kong, China SAR</t>
    </r>
  </si>
  <si>
    <t>CARIFORUM States - United Kingdom EPA (2019)</t>
  </si>
  <si>
    <r>
      <t>Antigua and Barbuda</t>
    </r>
    <r>
      <rPr>
        <sz val="12"/>
        <color rgb="FF333333"/>
        <rFont val="Arial"/>
        <family val="2"/>
      </rPr>
      <t>, </t>
    </r>
    <r>
      <rPr>
        <sz val="12"/>
        <color rgb="FF176F5C"/>
        <rFont val="Arial"/>
        <family val="2"/>
      </rPr>
      <t>Bahamas</t>
    </r>
    <r>
      <rPr>
        <sz val="12"/>
        <color rgb="FF333333"/>
        <rFont val="Arial"/>
        <family val="2"/>
      </rPr>
      <t>, </t>
    </r>
    <r>
      <rPr>
        <sz val="12"/>
        <color rgb="FF176F5C"/>
        <rFont val="Arial"/>
        <family val="2"/>
      </rPr>
      <t>Barbados</t>
    </r>
    <r>
      <rPr>
        <sz val="12"/>
        <color rgb="FF333333"/>
        <rFont val="Arial"/>
        <family val="2"/>
      </rPr>
      <t>, </t>
    </r>
    <r>
      <rPr>
        <sz val="12"/>
        <color rgb="FF176F5C"/>
        <rFont val="Arial"/>
        <family val="2"/>
      </rPr>
      <t>Belize</t>
    </r>
    <r>
      <rPr>
        <sz val="12"/>
        <color rgb="FF333333"/>
        <rFont val="Arial"/>
        <family val="2"/>
      </rPr>
      <t>, </t>
    </r>
    <r>
      <rPr>
        <sz val="12"/>
        <color rgb="FF176F5C"/>
        <rFont val="Arial"/>
        <family val="2"/>
      </rPr>
      <t>Dominica</t>
    </r>
    <r>
      <rPr>
        <sz val="12"/>
        <color rgb="FF333333"/>
        <rFont val="Arial"/>
        <family val="2"/>
      </rPr>
      <t>, </t>
    </r>
    <r>
      <rPr>
        <sz val="12"/>
        <color rgb="FF176F5C"/>
        <rFont val="Arial"/>
        <family val="2"/>
      </rPr>
      <t>Dominican Republic</t>
    </r>
    <r>
      <rPr>
        <sz val="12"/>
        <color rgb="FF333333"/>
        <rFont val="Arial"/>
        <family val="2"/>
      </rPr>
      <t>, </t>
    </r>
    <r>
      <rPr>
        <sz val="12"/>
        <color rgb="FF176F5C"/>
        <rFont val="Arial"/>
        <family val="2"/>
      </rPr>
      <t>Grenada</t>
    </r>
    <r>
      <rPr>
        <sz val="12"/>
        <color rgb="FF333333"/>
        <rFont val="Arial"/>
        <family val="2"/>
      </rPr>
      <t>, </t>
    </r>
    <r>
      <rPr>
        <sz val="12"/>
        <color rgb="FF176F5C"/>
        <rFont val="Arial"/>
        <family val="2"/>
      </rPr>
      <t>Guyana</t>
    </r>
    <r>
      <rPr>
        <sz val="12"/>
        <color rgb="FF333333"/>
        <rFont val="Arial"/>
        <family val="2"/>
      </rPr>
      <t>, </t>
    </r>
    <r>
      <rPr>
        <sz val="12"/>
        <color rgb="FF176F5C"/>
        <rFont val="Arial"/>
        <family val="2"/>
      </rPr>
      <t>Haiti</t>
    </r>
    <r>
      <rPr>
        <sz val="12"/>
        <color rgb="FF333333"/>
        <rFont val="Arial"/>
        <family val="2"/>
      </rPr>
      <t>, </t>
    </r>
    <r>
      <rPr>
        <sz val="12"/>
        <color rgb="FF176F5C"/>
        <rFont val="Arial"/>
        <family val="2"/>
      </rPr>
      <t>Jamaica</t>
    </r>
    <r>
      <rPr>
        <sz val="12"/>
        <color rgb="FF333333"/>
        <rFont val="Arial"/>
        <family val="2"/>
      </rPr>
      <t>, </t>
    </r>
    <r>
      <rPr>
        <sz val="12"/>
        <color rgb="FF176F5C"/>
        <rFont val="Arial"/>
        <family val="2"/>
      </rPr>
      <t>Saint Lucia</t>
    </r>
    <r>
      <rPr>
        <sz val="12"/>
        <color rgb="FF333333"/>
        <rFont val="Arial"/>
        <family val="2"/>
      </rPr>
      <t>, </t>
    </r>
    <r>
      <rPr>
        <sz val="12"/>
        <color rgb="FF176F5C"/>
        <rFont val="Arial"/>
        <family val="2"/>
      </rPr>
      <t>Saint Vincent and the Grenadines</t>
    </r>
    <r>
      <rPr>
        <sz val="12"/>
        <color rgb="FF333333"/>
        <rFont val="Arial"/>
        <family val="2"/>
      </rPr>
      <t>, </t>
    </r>
    <r>
      <rPr>
        <sz val="12"/>
        <color rgb="FF176F5C"/>
        <rFont val="Arial"/>
        <family val="2"/>
      </rPr>
      <t>Suriname</t>
    </r>
    <r>
      <rPr>
        <sz val="12"/>
        <color rgb="FF333333"/>
        <rFont val="Arial"/>
        <family val="2"/>
      </rPr>
      <t>, </t>
    </r>
    <r>
      <rPr>
        <sz val="12"/>
        <color rgb="FF176F5C"/>
        <rFont val="Arial"/>
        <family val="2"/>
      </rPr>
      <t>Trinidad and Tobago</t>
    </r>
    <r>
      <rPr>
        <sz val="12"/>
        <color rgb="FF333333"/>
        <rFont val="Arial"/>
        <family val="2"/>
      </rPr>
      <t>, </t>
    </r>
    <r>
      <rPr>
        <sz val="12"/>
        <color rgb="FF176F5C"/>
        <rFont val="Arial"/>
        <family val="2"/>
      </rPr>
      <t>United Kingdom</t>
    </r>
  </si>
  <si>
    <t>Brazil - United Arab Emirates BIT (2019)</t>
  </si>
  <si>
    <r>
      <t>Brazil</t>
    </r>
    <r>
      <rPr>
        <sz val="12"/>
        <color rgb="FF333333"/>
        <rFont val="Arial"/>
        <family val="2"/>
      </rPr>
      <t>, </t>
    </r>
    <r>
      <rPr>
        <sz val="12"/>
        <color rgb="FF176F5C"/>
        <rFont val="Arial"/>
        <family val="2"/>
      </rPr>
      <t>United Arab Emirates</t>
    </r>
  </si>
  <si>
    <t>Australia - Indonesia CEPA (2019)</t>
  </si>
  <si>
    <r>
      <t>Australia</t>
    </r>
    <r>
      <rPr>
        <sz val="12"/>
        <color rgb="FF333333"/>
        <rFont val="Arial"/>
        <family val="2"/>
      </rPr>
      <t>, </t>
    </r>
    <r>
      <rPr>
        <sz val="12"/>
        <color rgb="FF176F5C"/>
        <rFont val="Arial"/>
        <family val="2"/>
      </rPr>
      <t>Indonesia</t>
    </r>
  </si>
  <si>
    <t>EFTA States - Indonesia EPA (2018)</t>
  </si>
  <si>
    <r>
      <t>EFTA (European Free Trade Association)</t>
    </r>
    <r>
      <rPr>
        <sz val="12"/>
        <color rgb="FF333333"/>
        <rFont val="Arial"/>
        <family val="2"/>
      </rPr>
      <t>, </t>
    </r>
    <r>
      <rPr>
        <sz val="12"/>
        <color rgb="FF176F5C"/>
        <rFont val="Arial"/>
        <family val="2"/>
      </rPr>
      <t>Indonesia</t>
    </r>
  </si>
  <si>
    <t>Brazil - Guyana BIT (2018)</t>
  </si>
  <si>
    <r>
      <t>Brazil</t>
    </r>
    <r>
      <rPr>
        <sz val="12"/>
        <color rgb="FF333333"/>
        <rFont val="Arial"/>
        <family val="2"/>
      </rPr>
      <t>, </t>
    </r>
    <r>
      <rPr>
        <sz val="12"/>
        <color rgb="FF176F5C"/>
        <rFont val="Arial"/>
        <family val="2"/>
      </rPr>
      <t>Guyana</t>
    </r>
  </si>
  <si>
    <t>Argentina - Japan BIT (2018)</t>
  </si>
  <si>
    <r>
      <t>Argentina</t>
    </r>
    <r>
      <rPr>
        <sz val="12"/>
        <color rgb="FF333333"/>
        <rFont val="Arial"/>
        <family val="2"/>
      </rPr>
      <t>, </t>
    </r>
    <r>
      <rPr>
        <sz val="12"/>
        <color rgb="FF176F5C"/>
        <rFont val="Arial"/>
        <family val="2"/>
      </rPr>
      <t>Japan</t>
    </r>
  </si>
  <si>
    <t>USMCA (2018)</t>
  </si>
  <si>
    <r>
      <t>Canada</t>
    </r>
    <r>
      <rPr>
        <sz val="12"/>
        <color rgb="FF333333"/>
        <rFont val="Arial"/>
        <family val="2"/>
      </rPr>
      <t>, </t>
    </r>
    <r>
      <rPr>
        <sz val="12"/>
        <color rgb="FF176F5C"/>
        <rFont val="Arial"/>
        <family val="2"/>
      </rPr>
      <t>Mexico</t>
    </r>
    <r>
      <rPr>
        <sz val="12"/>
        <color rgb="FF333333"/>
        <rFont val="Arial"/>
        <family val="2"/>
      </rPr>
      <t>, </t>
    </r>
    <r>
      <rPr>
        <sz val="12"/>
        <color rgb="FF176F5C"/>
        <rFont val="Arial"/>
        <family val="2"/>
      </rPr>
      <t>United States of America</t>
    </r>
  </si>
  <si>
    <t>Japan - Jordan BIT (2018)</t>
  </si>
  <si>
    <r>
      <t>Japan</t>
    </r>
    <r>
      <rPr>
        <sz val="12"/>
        <color rgb="FF333333"/>
        <rFont val="Arial"/>
        <family val="2"/>
      </rPr>
      <t>, </t>
    </r>
    <r>
      <rPr>
        <sz val="12"/>
        <color rgb="FF176F5C"/>
        <rFont val="Arial"/>
        <family val="2"/>
      </rPr>
      <t>Jordan</t>
    </r>
  </si>
  <si>
    <t>Azerbaijan - Turkmenistan BIT (2018)</t>
  </si>
  <si>
    <r>
      <t>Azerbaijan</t>
    </r>
    <r>
      <rPr>
        <sz val="12"/>
        <color rgb="FF333333"/>
        <rFont val="Arial"/>
        <family val="2"/>
      </rPr>
      <t>, </t>
    </r>
    <r>
      <rPr>
        <sz val="12"/>
        <color rgb="FF176F5C"/>
        <rFont val="Arial"/>
        <family val="2"/>
      </rPr>
      <t>Turkmenistan</t>
    </r>
  </si>
  <si>
    <t>Kazakhstan - Singapore BIT (2018)</t>
  </si>
  <si>
    <r>
      <t>Kazakhstan</t>
    </r>
    <r>
      <rPr>
        <sz val="12"/>
        <color rgb="FF333333"/>
        <rFont val="Arial"/>
        <family val="2"/>
      </rPr>
      <t>, </t>
    </r>
    <r>
      <rPr>
        <sz val="12"/>
        <color rgb="FF176F5C"/>
        <rFont val="Arial"/>
        <family val="2"/>
      </rPr>
      <t>Singapore</t>
    </r>
  </si>
  <si>
    <t>Brazil - Chile FTA (2018)</t>
  </si>
  <si>
    <r>
      <t>Brazil</t>
    </r>
    <r>
      <rPr>
        <sz val="12"/>
        <color rgb="FF333333"/>
        <rFont val="Arial"/>
        <family val="2"/>
      </rPr>
      <t>, </t>
    </r>
    <r>
      <rPr>
        <sz val="12"/>
        <color rgb="FF176F5C"/>
        <rFont val="Arial"/>
        <family val="2"/>
      </rPr>
      <t>Chile</t>
    </r>
  </si>
  <si>
    <t>Qatar - Rwanda BIT</t>
  </si>
  <si>
    <r>
      <t>Qatar</t>
    </r>
    <r>
      <rPr>
        <sz val="12"/>
        <color rgb="FF333333"/>
        <rFont val="Arial"/>
        <family val="2"/>
      </rPr>
      <t>, </t>
    </r>
    <r>
      <rPr>
        <sz val="12"/>
        <color rgb="FF176F5C"/>
        <rFont val="Arial"/>
        <family val="2"/>
      </rPr>
      <t>Rwanda</t>
    </r>
  </si>
  <si>
    <t>United Arab Emirates - Uruguay BIT (2018)</t>
  </si>
  <si>
    <r>
      <t>United Arab Emirates</t>
    </r>
    <r>
      <rPr>
        <sz val="12"/>
        <color rgb="FF333333"/>
        <rFont val="Arial"/>
        <family val="2"/>
      </rPr>
      <t>, </t>
    </r>
    <r>
      <rPr>
        <sz val="12"/>
        <color rgb="FF176F5C"/>
        <rFont val="Arial"/>
        <family val="2"/>
      </rPr>
      <t>Uruguay</t>
    </r>
  </si>
  <si>
    <t>Cambodia - Turkey BIT (2018)</t>
  </si>
  <si>
    <r>
      <t>Cambodia</t>
    </r>
    <r>
      <rPr>
        <sz val="12"/>
        <color rgb="FF333333"/>
        <rFont val="Arial"/>
        <family val="2"/>
      </rPr>
      <t>, </t>
    </r>
    <r>
      <rPr>
        <sz val="12"/>
        <color rgb="FF176F5C"/>
        <rFont val="Arial"/>
        <family val="2"/>
      </rPr>
      <t>Turkey</t>
    </r>
  </si>
  <si>
    <t>Armenia - Korea, Republic of BIT</t>
  </si>
  <si>
    <t>In force</t>
  </si>
  <si>
    <r>
      <t>Armenia</t>
    </r>
    <r>
      <rPr>
        <sz val="12"/>
        <color rgb="FF333333"/>
        <rFont val="Arial"/>
        <family val="2"/>
      </rPr>
      <t>, </t>
    </r>
    <r>
      <rPr>
        <sz val="12"/>
        <color rgb="FF176F5C"/>
        <rFont val="Arial"/>
        <family val="2"/>
      </rPr>
      <t>Korea, Republic of</t>
    </r>
  </si>
  <si>
    <t>EU - Singapore Investment Protection Agreement (2018)</t>
  </si>
  <si>
    <r>
      <t>EU (European Union)</t>
    </r>
    <r>
      <rPr>
        <sz val="12"/>
        <color rgb="FF333333"/>
        <rFont val="Arial"/>
        <family val="2"/>
      </rPr>
      <t>, </t>
    </r>
    <r>
      <rPr>
        <sz val="12"/>
        <color rgb="FF176F5C"/>
        <rFont val="Arial"/>
        <family val="2"/>
      </rPr>
      <t>Singapore</t>
    </r>
  </si>
  <si>
    <t>Indonesia - Singapore BIT (2018)</t>
  </si>
  <si>
    <r>
      <t>Indonesia</t>
    </r>
    <r>
      <rPr>
        <sz val="12"/>
        <color rgb="FF333333"/>
        <rFont val="Arial"/>
        <family val="2"/>
      </rPr>
      <t>, </t>
    </r>
    <r>
      <rPr>
        <sz val="12"/>
        <color rgb="FF176F5C"/>
        <rFont val="Arial"/>
        <family val="2"/>
      </rPr>
      <t>Singapore</t>
    </r>
  </si>
  <si>
    <t>Belarus - India BIT (2018)</t>
  </si>
  <si>
    <r>
      <t>Belarus</t>
    </r>
    <r>
      <rPr>
        <sz val="12"/>
        <color rgb="FF333333"/>
        <rFont val="Arial"/>
        <family val="2"/>
      </rPr>
      <t>, </t>
    </r>
    <r>
      <rPr>
        <sz val="12"/>
        <color rgb="FF176F5C"/>
        <rFont val="Arial"/>
        <family val="2"/>
      </rPr>
      <t>India</t>
    </r>
  </si>
  <si>
    <t>Turkey - State of Palestine BIT (2018)</t>
  </si>
  <si>
    <r>
      <t>State of Palestine</t>
    </r>
    <r>
      <rPr>
        <sz val="12"/>
        <color rgb="FF333333"/>
        <rFont val="Arial"/>
        <family val="2"/>
      </rPr>
      <t>, </t>
    </r>
    <r>
      <rPr>
        <sz val="12"/>
        <color rgb="FF176F5C"/>
        <rFont val="Arial"/>
        <family val="2"/>
      </rPr>
      <t>Turkey</t>
    </r>
  </si>
  <si>
    <t>Lithuania - Turkey BIT (2018)</t>
  </si>
  <si>
    <r>
      <t>Lithuania</t>
    </r>
    <r>
      <rPr>
        <sz val="12"/>
        <color rgb="FF333333"/>
        <rFont val="Arial"/>
        <family val="2"/>
      </rPr>
      <t>, </t>
    </r>
    <r>
      <rPr>
        <sz val="12"/>
        <color rgb="FF176F5C"/>
        <rFont val="Arial"/>
        <family val="2"/>
      </rPr>
      <t>Turkey</t>
    </r>
  </si>
  <si>
    <t>Turkey - Zambia BIT (2018)</t>
  </si>
  <si>
    <r>
      <t>Turkey</t>
    </r>
    <r>
      <rPr>
        <sz val="12"/>
        <color rgb="FF333333"/>
        <rFont val="Arial"/>
        <family val="2"/>
      </rPr>
      <t>, </t>
    </r>
    <r>
      <rPr>
        <sz val="12"/>
        <color rgb="FF176F5C"/>
        <rFont val="Arial"/>
        <family val="2"/>
      </rPr>
      <t>Zambia</t>
    </r>
  </si>
  <si>
    <t>EU - Japan Economic Partnership Agreement (2018)</t>
  </si>
  <si>
    <r>
      <t>EU (European Union)</t>
    </r>
    <r>
      <rPr>
        <sz val="12"/>
        <color rgb="FF333333"/>
        <rFont val="Arial"/>
        <family val="2"/>
      </rPr>
      <t>, </t>
    </r>
    <r>
      <rPr>
        <sz val="12"/>
        <color rgb="FF176F5C"/>
        <rFont val="Arial"/>
        <family val="2"/>
      </rPr>
      <t>Japan</t>
    </r>
  </si>
  <si>
    <t>Ecuador - EFTA FTA (2018)</t>
  </si>
  <si>
    <r>
      <t>Ecuador</t>
    </r>
    <r>
      <rPr>
        <sz val="12"/>
        <color rgb="FF333333"/>
        <rFont val="Arial"/>
        <family val="2"/>
      </rPr>
      <t>, </t>
    </r>
    <r>
      <rPr>
        <sz val="12"/>
        <color rgb="FF176F5C"/>
        <rFont val="Arial"/>
        <family val="2"/>
      </rPr>
      <t>EFTA (European Free Trade Association)</t>
    </r>
  </si>
  <si>
    <t>United Arab Emirates - Zimbabwe BIT (2018)</t>
  </si>
  <si>
    <r>
      <t>United Arab Emirates</t>
    </r>
    <r>
      <rPr>
        <sz val="12"/>
        <color rgb="FF333333"/>
        <rFont val="Arial"/>
        <family val="2"/>
      </rPr>
      <t>, </t>
    </r>
    <r>
      <rPr>
        <sz val="12"/>
        <color rgb="FF176F5C"/>
        <rFont val="Arial"/>
        <family val="2"/>
      </rPr>
      <t>Zimbabwe</t>
    </r>
  </si>
  <si>
    <t>Canada - Moldova, Republic of BIT (2018)</t>
  </si>
  <si>
    <r>
      <t>Canada</t>
    </r>
    <r>
      <rPr>
        <sz val="12"/>
        <color rgb="FF333333"/>
        <rFont val="Arial"/>
        <family val="2"/>
      </rPr>
      <t>, </t>
    </r>
    <r>
      <rPr>
        <sz val="12"/>
        <color rgb="FF176F5C"/>
        <rFont val="Arial"/>
        <family val="2"/>
      </rPr>
      <t>Moldova, Republic of</t>
    </r>
  </si>
  <si>
    <t>Brazil - Suriname BIT (2018)</t>
  </si>
  <si>
    <r>
      <t>Brazil</t>
    </r>
    <r>
      <rPr>
        <sz val="12"/>
        <color rgb="FF333333"/>
        <rFont val="Arial"/>
        <family val="2"/>
      </rPr>
      <t>, </t>
    </r>
    <r>
      <rPr>
        <sz val="12"/>
        <color rgb="FF176F5C"/>
        <rFont val="Arial"/>
        <family val="2"/>
      </rPr>
      <t>Suriname</t>
    </r>
  </si>
  <si>
    <t>Morocco - Congo BIT (2018)</t>
  </si>
  <si>
    <r>
      <t>Congo</t>
    </r>
    <r>
      <rPr>
        <sz val="12"/>
        <color rgb="FF333333"/>
        <rFont val="Arial"/>
        <family val="2"/>
      </rPr>
      <t>, </t>
    </r>
    <r>
      <rPr>
        <sz val="12"/>
        <color rgb="FF176F5C"/>
        <rFont val="Arial"/>
        <family val="2"/>
      </rPr>
      <t>Morocco</t>
    </r>
  </si>
  <si>
    <t>Japan - United Arab Emirates BIT (2018)</t>
  </si>
  <si>
    <r>
      <t>Japan</t>
    </r>
    <r>
      <rPr>
        <sz val="12"/>
        <color rgb="FF333333"/>
        <rFont val="Arial"/>
        <family val="2"/>
      </rPr>
      <t>, </t>
    </r>
    <r>
      <rPr>
        <sz val="12"/>
        <color rgb="FF176F5C"/>
        <rFont val="Arial"/>
        <family val="2"/>
      </rPr>
      <t>United Arab Emirates</t>
    </r>
  </si>
  <si>
    <t>Argentina - United Arab Emirates BIT (2018)</t>
  </si>
  <si>
    <r>
      <t>Argentina</t>
    </r>
    <r>
      <rPr>
        <sz val="12"/>
        <color rgb="FF333333"/>
        <rFont val="Arial"/>
        <family val="2"/>
      </rPr>
      <t>, </t>
    </r>
    <r>
      <rPr>
        <sz val="12"/>
        <color rgb="FF176F5C"/>
        <rFont val="Arial"/>
        <family val="2"/>
      </rPr>
      <t>United Arab Emirates</t>
    </r>
  </si>
  <si>
    <t>Brazil - Ethiopia BIT (2018)</t>
  </si>
  <si>
    <r>
      <t>Brazil</t>
    </r>
    <r>
      <rPr>
        <sz val="12"/>
        <color rgb="FF333333"/>
        <rFont val="Arial"/>
        <family val="2"/>
      </rPr>
      <t>, </t>
    </r>
    <r>
      <rPr>
        <sz val="12"/>
        <color rgb="FF176F5C"/>
        <rFont val="Arial"/>
        <family val="2"/>
      </rPr>
      <t>Ethiopia</t>
    </r>
  </si>
  <si>
    <t>Kyrgyzstan - Turkey BIT (2018)</t>
  </si>
  <si>
    <r>
      <t>Kyrgyzstan</t>
    </r>
    <r>
      <rPr>
        <sz val="12"/>
        <color rgb="FF333333"/>
        <rFont val="Arial"/>
        <family val="2"/>
      </rPr>
      <t>, </t>
    </r>
    <r>
      <rPr>
        <sz val="12"/>
        <color rgb="FF176F5C"/>
        <rFont val="Arial"/>
        <family val="2"/>
      </rPr>
      <t>Turkey</t>
    </r>
  </si>
  <si>
    <t>Kazakhstan - United Arab Emirates BIT (2018)</t>
  </si>
  <si>
    <r>
      <t>Kazakhstan</t>
    </r>
    <r>
      <rPr>
        <sz val="12"/>
        <color rgb="FF333333"/>
        <rFont val="Arial"/>
        <family val="2"/>
      </rPr>
      <t>, </t>
    </r>
    <r>
      <rPr>
        <sz val="12"/>
        <color rgb="FF176F5C"/>
        <rFont val="Arial"/>
        <family val="2"/>
      </rPr>
      <t>United Arab Emirates</t>
    </r>
  </si>
  <si>
    <t>Ukraine - Qatar BIT (2018)</t>
  </si>
  <si>
    <r>
      <t>Qatar</t>
    </r>
    <r>
      <rPr>
        <sz val="12"/>
        <color rgb="FF333333"/>
        <rFont val="Arial"/>
        <family val="2"/>
      </rPr>
      <t>, </t>
    </r>
    <r>
      <rPr>
        <sz val="12"/>
        <color rgb="FF176F5C"/>
        <rFont val="Arial"/>
        <family val="2"/>
      </rPr>
      <t>Ukraine</t>
    </r>
  </si>
  <si>
    <t>Comprehensive and Progressive Agreement for Trans-Pacific Partnership (CPTPP) (2018)</t>
  </si>
  <si>
    <r>
      <t>Australia</t>
    </r>
    <r>
      <rPr>
        <sz val="12"/>
        <color rgb="FF333333"/>
        <rFont val="Arial"/>
        <family val="2"/>
      </rPr>
      <t>, </t>
    </r>
    <r>
      <rPr>
        <sz val="12"/>
        <color rgb="FF176F5C"/>
        <rFont val="Arial"/>
        <family val="2"/>
      </rPr>
      <t>Brunei Darussalam</t>
    </r>
    <r>
      <rPr>
        <sz val="12"/>
        <color rgb="FF333333"/>
        <rFont val="Arial"/>
        <family val="2"/>
      </rPr>
      <t>, </t>
    </r>
    <r>
      <rPr>
        <sz val="12"/>
        <color rgb="FF176F5C"/>
        <rFont val="Arial"/>
        <family val="2"/>
      </rPr>
      <t>Canada</t>
    </r>
    <r>
      <rPr>
        <sz val="12"/>
        <color rgb="FF333333"/>
        <rFont val="Arial"/>
        <family val="2"/>
      </rPr>
      <t>, </t>
    </r>
    <r>
      <rPr>
        <sz val="12"/>
        <color rgb="FF176F5C"/>
        <rFont val="Arial"/>
        <family val="2"/>
      </rPr>
      <t>Chile</t>
    </r>
    <r>
      <rPr>
        <sz val="12"/>
        <color rgb="FF333333"/>
        <rFont val="Arial"/>
        <family val="2"/>
      </rPr>
      <t>, </t>
    </r>
    <r>
      <rPr>
        <sz val="12"/>
        <color rgb="FF176F5C"/>
        <rFont val="Arial"/>
        <family val="2"/>
      </rPr>
      <t>Japan</t>
    </r>
    <r>
      <rPr>
        <sz val="12"/>
        <color rgb="FF333333"/>
        <rFont val="Arial"/>
        <family val="2"/>
      </rPr>
      <t>, </t>
    </r>
    <r>
      <rPr>
        <sz val="12"/>
        <color rgb="FF176F5C"/>
        <rFont val="Arial"/>
        <family val="2"/>
      </rPr>
      <t>Malaysia</t>
    </r>
    <r>
      <rPr>
        <sz val="12"/>
        <color rgb="FF333333"/>
        <rFont val="Arial"/>
        <family val="2"/>
      </rPr>
      <t>, </t>
    </r>
    <r>
      <rPr>
        <sz val="12"/>
        <color rgb="FF176F5C"/>
        <rFont val="Arial"/>
        <family val="2"/>
      </rPr>
      <t>Mexico</t>
    </r>
    <r>
      <rPr>
        <sz val="12"/>
        <color rgb="FF333333"/>
        <rFont val="Arial"/>
        <family val="2"/>
      </rPr>
      <t>, </t>
    </r>
    <r>
      <rPr>
        <sz val="12"/>
        <color rgb="FF176F5C"/>
        <rFont val="Arial"/>
        <family val="2"/>
      </rPr>
      <t>New Zealand</t>
    </r>
    <r>
      <rPr>
        <sz val="12"/>
        <color rgb="FF333333"/>
        <rFont val="Arial"/>
        <family val="2"/>
      </rPr>
      <t>, </t>
    </r>
    <r>
      <rPr>
        <sz val="12"/>
        <color rgb="FF176F5C"/>
        <rFont val="Arial"/>
        <family val="2"/>
      </rPr>
      <t>Peru</t>
    </r>
    <r>
      <rPr>
        <sz val="12"/>
        <color rgb="FF333333"/>
        <rFont val="Arial"/>
        <family val="2"/>
      </rPr>
      <t>, </t>
    </r>
    <r>
      <rPr>
        <sz val="12"/>
        <color rgb="FF176F5C"/>
        <rFont val="Arial"/>
        <family val="2"/>
      </rPr>
      <t>Singapore</t>
    </r>
    <r>
      <rPr>
        <sz val="12"/>
        <color rgb="FF333333"/>
        <rFont val="Arial"/>
        <family val="2"/>
      </rPr>
      <t>, </t>
    </r>
    <r>
      <rPr>
        <sz val="12"/>
        <color rgb="FF176F5C"/>
        <rFont val="Arial"/>
        <family val="2"/>
      </rPr>
      <t>Viet Nam</t>
    </r>
  </si>
  <si>
    <t>Mali - United Arab Emirates BIT (2018)</t>
  </si>
  <si>
    <r>
      <t>Mali</t>
    </r>
    <r>
      <rPr>
        <sz val="12"/>
        <color rgb="FF333333"/>
        <rFont val="Arial"/>
        <family val="2"/>
      </rPr>
      <t>, </t>
    </r>
    <r>
      <rPr>
        <sz val="12"/>
        <color rgb="FF176F5C"/>
        <rFont val="Arial"/>
        <family val="2"/>
      </rPr>
      <t>United Arab Emirates</t>
    </r>
  </si>
  <si>
    <t>Mali - Turkey BIT (2018)</t>
  </si>
  <si>
    <r>
      <t>Mali</t>
    </r>
    <r>
      <rPr>
        <sz val="12"/>
        <color rgb="FF333333"/>
        <rFont val="Arial"/>
        <family val="2"/>
      </rPr>
      <t>, </t>
    </r>
    <r>
      <rPr>
        <sz val="12"/>
        <color rgb="FF176F5C"/>
        <rFont val="Arial"/>
        <family val="2"/>
      </rPr>
      <t>Turkey</t>
    </r>
  </si>
  <si>
    <t>Mauritania - Turkey BIT (2018)</t>
  </si>
  <si>
    <r>
      <t>Mauritania</t>
    </r>
    <r>
      <rPr>
        <sz val="12"/>
        <color rgb="FF333333"/>
        <rFont val="Arial"/>
        <family val="2"/>
      </rPr>
      <t>, </t>
    </r>
    <r>
      <rPr>
        <sz val="12"/>
        <color rgb="FF176F5C"/>
        <rFont val="Arial"/>
        <family val="2"/>
      </rPr>
      <t>Turkey</t>
    </r>
  </si>
  <si>
    <t>Panama - United Arab Emirates BIT (2018)</t>
  </si>
  <si>
    <r>
      <t>Panama</t>
    </r>
    <r>
      <rPr>
        <sz val="12"/>
        <color rgb="FF333333"/>
        <rFont val="Arial"/>
        <family val="2"/>
      </rPr>
      <t>, </t>
    </r>
    <r>
      <rPr>
        <sz val="12"/>
        <color rgb="FF176F5C"/>
        <rFont val="Arial"/>
        <family val="2"/>
      </rPr>
      <t>United Arab Emirates</t>
    </r>
  </si>
  <si>
    <t>Central America - Republic of Korea FTA (2018)</t>
  </si>
  <si>
    <r>
      <t>Costa Rica</t>
    </r>
    <r>
      <rPr>
        <sz val="12"/>
        <color rgb="FF333333"/>
        <rFont val="Arial"/>
        <family val="2"/>
      </rPr>
      <t>, </t>
    </r>
    <r>
      <rPr>
        <sz val="12"/>
        <color rgb="FF176F5C"/>
        <rFont val="Arial"/>
        <family val="2"/>
      </rPr>
      <t>El Salvador</t>
    </r>
    <r>
      <rPr>
        <sz val="12"/>
        <color rgb="FF333333"/>
        <rFont val="Arial"/>
        <family val="2"/>
      </rPr>
      <t>, </t>
    </r>
    <r>
      <rPr>
        <sz val="12"/>
        <color rgb="FF176F5C"/>
        <rFont val="Arial"/>
        <family val="2"/>
      </rPr>
      <t>Honduras</t>
    </r>
    <r>
      <rPr>
        <sz val="12"/>
        <color rgb="FF333333"/>
        <rFont val="Arial"/>
        <family val="2"/>
      </rPr>
      <t>, </t>
    </r>
    <r>
      <rPr>
        <sz val="12"/>
        <color rgb="FF176F5C"/>
        <rFont val="Arial"/>
        <family val="2"/>
      </rPr>
      <t>Korea, Republic of</t>
    </r>
    <r>
      <rPr>
        <sz val="12"/>
        <color rgb="FF333333"/>
        <rFont val="Arial"/>
        <family val="2"/>
      </rPr>
      <t>, </t>
    </r>
    <r>
      <rPr>
        <sz val="12"/>
        <color rgb="FF176F5C"/>
        <rFont val="Arial"/>
        <family val="2"/>
      </rPr>
      <t>Nicaragua</t>
    </r>
    <r>
      <rPr>
        <sz val="12"/>
        <color rgb="FF333333"/>
        <rFont val="Arial"/>
        <family val="2"/>
      </rPr>
      <t>, </t>
    </r>
    <r>
      <rPr>
        <sz val="12"/>
        <color rgb="FF176F5C"/>
        <rFont val="Arial"/>
        <family val="2"/>
      </rPr>
      <t>Panama</t>
    </r>
  </si>
  <si>
    <t>Belarus - Turkey BIT (2018)</t>
  </si>
  <si>
    <r>
      <t>Belarus</t>
    </r>
    <r>
      <rPr>
        <sz val="12"/>
        <color rgb="FF333333"/>
        <rFont val="Arial"/>
        <family val="2"/>
      </rPr>
      <t>, </t>
    </r>
    <r>
      <rPr>
        <sz val="12"/>
        <color rgb="FF176F5C"/>
        <rFont val="Arial"/>
        <family val="2"/>
      </rPr>
      <t>Turkey</t>
    </r>
  </si>
  <si>
    <t>Armenia - Japan BIT (2018)</t>
  </si>
  <si>
    <r>
      <t>Armenia</t>
    </r>
    <r>
      <rPr>
        <sz val="12"/>
        <color rgb="FF333333"/>
        <rFont val="Arial"/>
        <family val="2"/>
      </rPr>
      <t>, </t>
    </r>
    <r>
      <rPr>
        <sz val="12"/>
        <color rgb="FF176F5C"/>
        <rFont val="Arial"/>
        <family val="2"/>
      </rPr>
      <t>Japan</t>
    </r>
  </si>
  <si>
    <t>Australia - Peru FTA (2018)</t>
  </si>
  <si>
    <r>
      <t>Australia</t>
    </r>
    <r>
      <rPr>
        <sz val="12"/>
        <color rgb="FF333333"/>
        <rFont val="Arial"/>
        <family val="2"/>
      </rPr>
      <t>, </t>
    </r>
    <r>
      <rPr>
        <sz val="12"/>
        <color rgb="FF176F5C"/>
        <rFont val="Arial"/>
        <family val="2"/>
      </rPr>
      <t>Peru</t>
    </r>
  </si>
  <si>
    <t>Paraguay - Qatar BIT (2018)</t>
  </si>
  <si>
    <r>
      <t>Paraguay</t>
    </r>
    <r>
      <rPr>
        <sz val="12"/>
        <color rgb="FF333333"/>
        <rFont val="Arial"/>
        <family val="2"/>
      </rPr>
      <t>, </t>
    </r>
    <r>
      <rPr>
        <sz val="12"/>
        <color rgb="FF176F5C"/>
        <rFont val="Arial"/>
        <family val="2"/>
      </rPr>
      <t>Qatar</t>
    </r>
  </si>
  <si>
    <t>Serbia - Turkey BIT (2018)</t>
  </si>
  <si>
    <r>
      <t>Serbia</t>
    </r>
    <r>
      <rPr>
        <sz val="12"/>
        <color rgb="FF333333"/>
        <rFont val="Arial"/>
        <family val="2"/>
      </rPr>
      <t>, </t>
    </r>
    <r>
      <rPr>
        <sz val="12"/>
        <color rgb="FF176F5C"/>
        <rFont val="Arial"/>
        <family val="2"/>
      </rPr>
      <t>Turkey</t>
    </r>
  </si>
  <si>
    <t>Singapore - Sri Lanka FTA (2018)</t>
  </si>
  <si>
    <r>
      <t>Singapore</t>
    </r>
    <r>
      <rPr>
        <sz val="12"/>
        <color rgb="FF333333"/>
        <rFont val="Arial"/>
        <family val="2"/>
      </rPr>
      <t>, </t>
    </r>
    <r>
      <rPr>
        <sz val="12"/>
        <color rgb="FF176F5C"/>
        <rFont val="Arial"/>
        <family val="2"/>
      </rPr>
      <t>Sri Lanka</t>
    </r>
  </si>
  <si>
    <t>Turkey - Tunisia BIT (2017)</t>
  </si>
  <si>
    <r>
      <t>Tunisia</t>
    </r>
    <r>
      <rPr>
        <sz val="12"/>
        <color rgb="FF333333"/>
        <rFont val="Arial"/>
        <family val="2"/>
      </rPr>
      <t>, </t>
    </r>
    <r>
      <rPr>
        <sz val="12"/>
        <color rgb="FF176F5C"/>
        <rFont val="Arial"/>
        <family val="2"/>
      </rPr>
      <t>Turkey</t>
    </r>
  </si>
  <si>
    <t>Chad - Turkey BIT (2017)</t>
  </si>
  <si>
    <r>
      <t>Chad</t>
    </r>
    <r>
      <rPr>
        <sz val="12"/>
        <color rgb="FF333333"/>
        <rFont val="Arial"/>
        <family val="2"/>
      </rPr>
      <t>, </t>
    </r>
    <r>
      <rPr>
        <sz val="12"/>
        <color rgb="FF176F5C"/>
        <rFont val="Arial"/>
        <family val="2"/>
      </rPr>
      <t>Turkey</t>
    </r>
  </si>
  <si>
    <t>Czech Republic - Iran, Islamic Republic of BIT (2017)</t>
  </si>
  <si>
    <r>
      <t>Czechia</t>
    </r>
    <r>
      <rPr>
        <sz val="12"/>
        <color rgb="FF333333"/>
        <rFont val="Arial"/>
        <family val="2"/>
      </rPr>
      <t>, </t>
    </r>
    <r>
      <rPr>
        <sz val="12"/>
        <color rgb="FF176F5C"/>
        <rFont val="Arial"/>
        <family val="2"/>
      </rPr>
      <t>Iran, Islamic Republic of</t>
    </r>
  </si>
  <si>
    <t>Chile-Indonesia CEPA</t>
  </si>
  <si>
    <r>
      <t>Chile</t>
    </r>
    <r>
      <rPr>
        <sz val="12"/>
        <color rgb="FF333333"/>
        <rFont val="Arial"/>
        <family val="2"/>
      </rPr>
      <t>, </t>
    </r>
    <r>
      <rPr>
        <sz val="12"/>
        <color rgb="FF176F5C"/>
        <rFont val="Arial"/>
        <family val="2"/>
      </rPr>
      <t>Indonesia</t>
    </r>
  </si>
  <si>
    <t>Hungary - Iran, Islamic Republic of BIT (2017)</t>
  </si>
  <si>
    <r>
      <t>Hungary</t>
    </r>
    <r>
      <rPr>
        <sz val="12"/>
        <color rgb="FF333333"/>
        <rFont val="Arial"/>
        <family val="2"/>
      </rPr>
      <t>, </t>
    </r>
    <r>
      <rPr>
        <sz val="12"/>
        <color rgb="FF176F5C"/>
        <rFont val="Arial"/>
        <family val="2"/>
      </rPr>
      <t>Iran, Islamic Republic of</t>
    </r>
  </si>
  <si>
    <t>Azerbaijan - Afghanistan BIT</t>
  </si>
  <si>
    <r>
      <t>Afghanistan</t>
    </r>
    <r>
      <rPr>
        <sz val="12"/>
        <color rgb="FF333333"/>
        <rFont val="Arial"/>
        <family val="2"/>
      </rPr>
      <t>, </t>
    </r>
    <r>
      <rPr>
        <sz val="12"/>
        <color rgb="FF176F5C"/>
        <rFont val="Arial"/>
        <family val="2"/>
      </rPr>
      <t>Azerbaijan</t>
    </r>
  </si>
  <si>
    <t>Armenia - EU CEPA (2017)</t>
  </si>
  <si>
    <r>
      <t>Armenia</t>
    </r>
    <r>
      <rPr>
        <sz val="12"/>
        <color rgb="FF333333"/>
        <rFont val="Arial"/>
        <family val="2"/>
      </rPr>
      <t>, </t>
    </r>
    <r>
      <rPr>
        <sz val="12"/>
        <color rgb="FF176F5C"/>
        <rFont val="Arial"/>
        <family val="2"/>
      </rPr>
      <t>EU (European Union)</t>
    </r>
  </si>
  <si>
    <t>ASEAN - Hong Kong, China SAR Investment Agreement (2017)</t>
  </si>
  <si>
    <r>
      <t>ASEAN (Association of South-East Asian Nations)</t>
    </r>
    <r>
      <rPr>
        <sz val="12"/>
        <color rgb="FF333333"/>
        <rFont val="Arial"/>
        <family val="2"/>
      </rPr>
      <t>, </t>
    </r>
    <r>
      <rPr>
        <sz val="12"/>
        <color rgb="FF176F5C"/>
        <rFont val="Arial"/>
        <family val="2"/>
      </rPr>
      <t>Hong Kong, China SAR</t>
    </r>
  </si>
  <si>
    <t>Colombia - United Arab Emirates BIT (2017)</t>
  </si>
  <si>
    <r>
      <t>Colombia</t>
    </r>
    <r>
      <rPr>
        <sz val="12"/>
        <color rgb="FF333333"/>
        <rFont val="Arial"/>
        <family val="2"/>
      </rPr>
      <t>, </t>
    </r>
    <r>
      <rPr>
        <sz val="12"/>
        <color rgb="FF176F5C"/>
        <rFont val="Arial"/>
        <family val="2"/>
      </rPr>
      <t>United Arab Emirates</t>
    </r>
  </si>
  <si>
    <t>Argentina - Chile FTA (2017)</t>
  </si>
  <si>
    <r>
      <t>Argentina</t>
    </r>
    <r>
      <rPr>
        <sz val="12"/>
        <color rgb="FF333333"/>
        <rFont val="Arial"/>
        <family val="2"/>
      </rPr>
      <t>, </t>
    </r>
    <r>
      <rPr>
        <sz val="12"/>
        <color rgb="FF176F5C"/>
        <rFont val="Arial"/>
        <family val="2"/>
      </rPr>
      <t>Chile</t>
    </r>
  </si>
  <si>
    <t>Rwanda - United Arab Emirates BIT (2017)</t>
  </si>
  <si>
    <r>
      <t>Rwanda</t>
    </r>
    <r>
      <rPr>
        <sz val="12"/>
        <color rgb="FF333333"/>
        <rFont val="Arial"/>
        <family val="2"/>
      </rPr>
      <t>, </t>
    </r>
    <r>
      <rPr>
        <sz val="12"/>
        <color rgb="FF176F5C"/>
        <rFont val="Arial"/>
        <family val="2"/>
      </rPr>
      <t>United Arab Emirates</t>
    </r>
  </si>
  <si>
    <t>Uganda - United Arab Emirates BIT (2017)</t>
  </si>
  <si>
    <r>
      <t>Uganda</t>
    </r>
    <r>
      <rPr>
        <sz val="12"/>
        <color rgb="FF333333"/>
        <rFont val="Arial"/>
        <family val="2"/>
      </rPr>
      <t>, </t>
    </r>
    <r>
      <rPr>
        <sz val="12"/>
        <color rgb="FF176F5C"/>
        <rFont val="Arial"/>
        <family val="2"/>
      </rPr>
      <t>United Arab Emirates</t>
    </r>
  </si>
  <si>
    <t>Turkey - Uzbekistan BIT (2017)</t>
  </si>
  <si>
    <r>
      <t>Turkey</t>
    </r>
    <r>
      <rPr>
        <sz val="12"/>
        <color rgb="FF333333"/>
        <rFont val="Arial"/>
        <family val="2"/>
      </rPr>
      <t>, </t>
    </r>
    <r>
      <rPr>
        <sz val="12"/>
        <color rgb="FF176F5C"/>
        <rFont val="Arial"/>
        <family val="2"/>
      </rPr>
      <t>Uzbekistan</t>
    </r>
  </si>
  <si>
    <t>United Arab Emirates - Maldives BIT (2017)</t>
  </si>
  <si>
    <r>
      <t>Maldives</t>
    </r>
    <r>
      <rPr>
        <sz val="12"/>
        <color rgb="FF333333"/>
        <rFont val="Arial"/>
        <family val="2"/>
      </rPr>
      <t>, </t>
    </r>
    <r>
      <rPr>
        <sz val="12"/>
        <color rgb="FF176F5C"/>
        <rFont val="Arial"/>
        <family val="2"/>
      </rPr>
      <t>United Arab Emirates</t>
    </r>
  </si>
  <si>
    <t>Singapore - Qatar BIT</t>
  </si>
  <si>
    <r>
      <t>Qatar</t>
    </r>
    <r>
      <rPr>
        <sz val="12"/>
        <color rgb="FF333333"/>
        <rFont val="Arial"/>
        <family val="2"/>
      </rPr>
      <t>, </t>
    </r>
    <r>
      <rPr>
        <sz val="12"/>
        <color rgb="FF176F5C"/>
        <rFont val="Arial"/>
        <family val="2"/>
      </rPr>
      <t>Singapore</t>
    </r>
  </si>
  <si>
    <t>Turkey - Ukraine BIT (2017)</t>
  </si>
  <si>
    <r>
      <t>Turkey</t>
    </r>
    <r>
      <rPr>
        <sz val="12"/>
        <color rgb="FF333333"/>
        <rFont val="Arial"/>
        <family val="2"/>
      </rPr>
      <t>, </t>
    </r>
    <r>
      <rPr>
        <sz val="12"/>
        <color rgb="FF176F5C"/>
        <rFont val="Arial"/>
        <family val="2"/>
      </rPr>
      <t>Ukraine</t>
    </r>
  </si>
  <si>
    <t>Costa Rica - United Arab Emirates BIT (2017)</t>
  </si>
  <si>
    <r>
      <t>Costa Rica</t>
    </r>
    <r>
      <rPr>
        <sz val="12"/>
        <color rgb="FF333333"/>
        <rFont val="Arial"/>
        <family val="2"/>
      </rPr>
      <t>, </t>
    </r>
    <r>
      <rPr>
        <sz val="12"/>
        <color rgb="FF176F5C"/>
        <rFont val="Arial"/>
        <family val="2"/>
      </rPr>
      <t>United Arab Emirates</t>
    </r>
  </si>
  <si>
    <t>Hungary - Tajikistan BIT (2017)</t>
  </si>
  <si>
    <r>
      <t>Hungary</t>
    </r>
    <r>
      <rPr>
        <sz val="12"/>
        <color rgb="FF333333"/>
        <rFont val="Arial"/>
        <family val="2"/>
      </rPr>
      <t>, </t>
    </r>
    <r>
      <rPr>
        <sz val="12"/>
        <color rgb="FF176F5C"/>
        <rFont val="Arial"/>
        <family val="2"/>
      </rPr>
      <t>Tajikistan</t>
    </r>
  </si>
  <si>
    <t>Cambodia - United Arab Emirates BIT (2017)</t>
  </si>
  <si>
    <r>
      <t>Cambodia</t>
    </r>
    <r>
      <rPr>
        <sz val="12"/>
        <color rgb="FF333333"/>
        <rFont val="Arial"/>
        <family val="2"/>
      </rPr>
      <t>, </t>
    </r>
    <r>
      <rPr>
        <sz val="12"/>
        <color rgb="FF176F5C"/>
        <rFont val="Arial"/>
        <family val="2"/>
      </rPr>
      <t>United Arab Emirates</t>
    </r>
  </si>
  <si>
    <t>Georgia - United Arab Emirates BIT (2017)</t>
  </si>
  <si>
    <r>
      <t>Georgia</t>
    </r>
    <r>
      <rPr>
        <sz val="12"/>
        <color rgb="FF333333"/>
        <rFont val="Arial"/>
        <family val="2"/>
      </rPr>
      <t>, </t>
    </r>
    <r>
      <rPr>
        <sz val="12"/>
        <color rgb="FF176F5C"/>
        <rFont val="Arial"/>
        <family val="2"/>
      </rPr>
      <t>United Arab Emirates</t>
    </r>
  </si>
  <si>
    <t>Moldova, Republic of - United Arab Emirates BIT (2017)</t>
  </si>
  <si>
    <r>
      <t>Moldova, Republic of</t>
    </r>
    <r>
      <rPr>
        <sz val="12"/>
        <color rgb="FF333333"/>
        <rFont val="Arial"/>
        <family val="2"/>
      </rPr>
      <t>, </t>
    </r>
    <r>
      <rPr>
        <sz val="12"/>
        <color rgb="FF176F5C"/>
        <rFont val="Arial"/>
        <family val="2"/>
      </rPr>
      <t>United Arab Emirates</t>
    </r>
  </si>
  <si>
    <t>China - Hong Kong CEPA Investment Agreement (2017)</t>
  </si>
  <si>
    <r>
      <t>China</t>
    </r>
    <r>
      <rPr>
        <sz val="12"/>
        <color rgb="FF333333"/>
        <rFont val="Arial"/>
        <family val="2"/>
      </rPr>
      <t>, </t>
    </r>
    <r>
      <rPr>
        <sz val="12"/>
        <color rgb="FF176F5C"/>
        <rFont val="Arial"/>
        <family val="2"/>
      </rPr>
      <t>Hong Kong, China SAR</t>
    </r>
  </si>
  <si>
    <t>Burundi - Turkey BIT (2017)</t>
  </si>
  <si>
    <r>
      <t>Burundi</t>
    </r>
    <r>
      <rPr>
        <sz val="12"/>
        <color rgb="FF333333"/>
        <rFont val="Arial"/>
        <family val="2"/>
      </rPr>
      <t>, </t>
    </r>
    <r>
      <rPr>
        <sz val="12"/>
        <color rgb="FF176F5C"/>
        <rFont val="Arial"/>
        <family val="2"/>
      </rPr>
      <t>Turkey</t>
    </r>
  </si>
  <si>
    <t>PACER Plus (2017)</t>
  </si>
  <si>
    <r>
      <t>Australia</t>
    </r>
    <r>
      <rPr>
        <sz val="12"/>
        <color rgb="FF333333"/>
        <rFont val="Arial"/>
        <family val="2"/>
      </rPr>
      <t>, </t>
    </r>
    <r>
      <rPr>
        <sz val="12"/>
        <color rgb="FF176F5C"/>
        <rFont val="Arial"/>
        <family val="2"/>
      </rPr>
      <t>Cook Islands</t>
    </r>
    <r>
      <rPr>
        <sz val="12"/>
        <color rgb="FF333333"/>
        <rFont val="Arial"/>
        <family val="2"/>
      </rPr>
      <t>, </t>
    </r>
    <r>
      <rPr>
        <sz val="12"/>
        <color rgb="FF176F5C"/>
        <rFont val="Arial"/>
        <family val="2"/>
      </rPr>
      <t>Kiribati</t>
    </r>
    <r>
      <rPr>
        <sz val="12"/>
        <color rgb="FF333333"/>
        <rFont val="Arial"/>
        <family val="2"/>
      </rPr>
      <t>, </t>
    </r>
    <r>
      <rPr>
        <sz val="12"/>
        <color rgb="FF176F5C"/>
        <rFont val="Arial"/>
        <family val="2"/>
      </rPr>
      <t>Marshall Islands</t>
    </r>
    <r>
      <rPr>
        <sz val="12"/>
        <color rgb="FF333333"/>
        <rFont val="Arial"/>
        <family val="2"/>
      </rPr>
      <t>, </t>
    </r>
    <r>
      <rPr>
        <sz val="12"/>
        <color rgb="FF176F5C"/>
        <rFont val="Arial"/>
        <family val="2"/>
      </rPr>
      <t>Micronesia, Federated States of</t>
    </r>
    <r>
      <rPr>
        <sz val="12"/>
        <color rgb="FF333333"/>
        <rFont val="Arial"/>
        <family val="2"/>
      </rPr>
      <t>, </t>
    </r>
    <r>
      <rPr>
        <sz val="12"/>
        <color rgb="FF176F5C"/>
        <rFont val="Arial"/>
        <family val="2"/>
      </rPr>
      <t>Nauru</t>
    </r>
    <r>
      <rPr>
        <sz val="12"/>
        <color rgb="FF333333"/>
        <rFont val="Arial"/>
        <family val="2"/>
      </rPr>
      <t>, </t>
    </r>
    <r>
      <rPr>
        <sz val="12"/>
        <color rgb="FF176F5C"/>
        <rFont val="Arial"/>
        <family val="2"/>
      </rPr>
      <t>New Zealand</t>
    </r>
    <r>
      <rPr>
        <sz val="12"/>
        <color rgb="FF333333"/>
        <rFont val="Arial"/>
        <family val="2"/>
      </rPr>
      <t>, </t>
    </r>
    <r>
      <rPr>
        <sz val="12"/>
        <color rgb="FF176F5C"/>
        <rFont val="Arial"/>
        <family val="2"/>
      </rPr>
      <t>Niue</t>
    </r>
    <r>
      <rPr>
        <sz val="12"/>
        <color rgb="FF333333"/>
        <rFont val="Arial"/>
        <family val="2"/>
      </rPr>
      <t>, </t>
    </r>
    <r>
      <rPr>
        <sz val="12"/>
        <color rgb="FF176F5C"/>
        <rFont val="Arial"/>
        <family val="2"/>
      </rPr>
      <t>Palau</t>
    </r>
    <r>
      <rPr>
        <sz val="12"/>
        <color rgb="FF333333"/>
        <rFont val="Arial"/>
        <family val="2"/>
      </rPr>
      <t>, </t>
    </r>
    <r>
      <rPr>
        <sz val="12"/>
        <color rgb="FF176F5C"/>
        <rFont val="Arial"/>
        <family val="2"/>
      </rPr>
      <t>Samoa</t>
    </r>
    <r>
      <rPr>
        <sz val="12"/>
        <color rgb="FF333333"/>
        <rFont val="Arial"/>
        <family val="2"/>
      </rPr>
      <t>, </t>
    </r>
    <r>
      <rPr>
        <sz val="12"/>
        <color rgb="FF176F5C"/>
        <rFont val="Arial"/>
        <family val="2"/>
      </rPr>
      <t>Solomon Islands</t>
    </r>
    <r>
      <rPr>
        <sz val="12"/>
        <color rgb="FF333333"/>
        <rFont val="Arial"/>
        <family val="2"/>
      </rPr>
      <t>, </t>
    </r>
    <r>
      <rPr>
        <sz val="12"/>
        <color rgb="FF176F5C"/>
        <rFont val="Arial"/>
        <family val="2"/>
      </rPr>
      <t>Tonga</t>
    </r>
    <r>
      <rPr>
        <sz val="12"/>
        <color rgb="FF333333"/>
        <rFont val="Arial"/>
        <family val="2"/>
      </rPr>
      <t>, </t>
    </r>
    <r>
      <rPr>
        <sz val="12"/>
        <color rgb="FF176F5C"/>
        <rFont val="Arial"/>
        <family val="2"/>
      </rPr>
      <t>Tuvalu</t>
    </r>
    <r>
      <rPr>
        <sz val="12"/>
        <color rgb="FF333333"/>
        <rFont val="Arial"/>
        <family val="2"/>
      </rPr>
      <t>, </t>
    </r>
    <r>
      <rPr>
        <sz val="12"/>
        <color rgb="FF176F5C"/>
        <rFont val="Arial"/>
        <family val="2"/>
      </rPr>
      <t>Vanuatu</t>
    </r>
  </si>
  <si>
    <t>China - Georgia FTA (2017)</t>
  </si>
  <si>
    <r>
      <t>China</t>
    </r>
    <r>
      <rPr>
        <sz val="12"/>
        <color rgb="FF333333"/>
        <rFont val="Arial"/>
        <family val="2"/>
      </rPr>
      <t>, </t>
    </r>
    <r>
      <rPr>
        <sz val="12"/>
        <color rgb="FF176F5C"/>
        <rFont val="Arial"/>
        <family val="2"/>
      </rPr>
      <t>Georgia</t>
    </r>
  </si>
  <si>
    <t>Cabo Verde - Mauritius BIT (2017)</t>
  </si>
  <si>
    <r>
      <t>Cabo Verde</t>
    </r>
    <r>
      <rPr>
        <sz val="12"/>
        <color rgb="FF333333"/>
        <rFont val="Arial"/>
        <family val="2"/>
      </rPr>
      <t>, </t>
    </r>
    <r>
      <rPr>
        <sz val="12"/>
        <color rgb="FF176F5C"/>
        <rFont val="Arial"/>
        <family val="2"/>
      </rPr>
      <t>Mauritius</t>
    </r>
  </si>
  <si>
    <t>Intra-MERCOSUR Investment Facilitation Protocol (2017)</t>
  </si>
  <si>
    <t>MERCOSUR (Mercado Común Sudamericano)</t>
  </si>
  <si>
    <t>United Arab Emirates - Angola BIT (2017)</t>
  </si>
  <si>
    <r>
      <t>Angola</t>
    </r>
    <r>
      <rPr>
        <sz val="12"/>
        <color rgb="FF333333"/>
        <rFont val="Arial"/>
        <family val="2"/>
      </rPr>
      <t>, </t>
    </r>
    <r>
      <rPr>
        <sz val="12"/>
        <color rgb="FF176F5C"/>
        <rFont val="Arial"/>
        <family val="2"/>
      </rPr>
      <t>United Arab Emirates</t>
    </r>
  </si>
  <si>
    <t>Jordan - Saudi Arabia BIT (2017)</t>
  </si>
  <si>
    <r>
      <t>Jordan</t>
    </r>
    <r>
      <rPr>
        <sz val="12"/>
        <color rgb="FF333333"/>
        <rFont val="Arial"/>
        <family val="2"/>
      </rPr>
      <t>, </t>
    </r>
    <r>
      <rPr>
        <sz val="12"/>
        <color rgb="FF176F5C"/>
        <rFont val="Arial"/>
        <family val="2"/>
      </rPr>
      <t>Saudi Arabia</t>
    </r>
  </si>
  <si>
    <t>Iran, Islamic Republic of - Luxembourg BIT (2017)</t>
  </si>
  <si>
    <r>
      <t>Iran, Islamic Republic of</t>
    </r>
    <r>
      <rPr>
        <sz val="12"/>
        <color rgb="FF333333"/>
        <rFont val="Arial"/>
        <family val="2"/>
      </rPr>
      <t>, </t>
    </r>
    <r>
      <rPr>
        <sz val="12"/>
        <color rgb="FF176F5C"/>
        <rFont val="Arial"/>
        <family val="2"/>
      </rPr>
      <t>Luxembourg</t>
    </r>
  </si>
  <si>
    <t>United Arab Emirates - Burundi BIT (2017)</t>
  </si>
  <si>
    <r>
      <t>Burundi</t>
    </r>
    <r>
      <rPr>
        <sz val="12"/>
        <color rgb="FF333333"/>
        <rFont val="Arial"/>
        <family val="2"/>
      </rPr>
      <t>, </t>
    </r>
    <r>
      <rPr>
        <sz val="12"/>
        <color rgb="FF176F5C"/>
        <rFont val="Arial"/>
        <family val="2"/>
      </rPr>
      <t>United Arab Emirates</t>
    </r>
  </si>
  <si>
    <t>Israel - Japan BIT (2017)</t>
  </si>
  <si>
    <r>
      <t>Israel</t>
    </r>
    <r>
      <rPr>
        <sz val="12"/>
        <color rgb="FF333333"/>
        <rFont val="Arial"/>
        <family val="2"/>
      </rPr>
      <t>, </t>
    </r>
    <r>
      <rPr>
        <sz val="12"/>
        <color rgb="FF176F5C"/>
        <rFont val="Arial"/>
        <family val="2"/>
      </rPr>
      <t>Japan</t>
    </r>
  </si>
  <si>
    <t>Morocco - South Sudan BIT</t>
  </si>
  <si>
    <r>
      <t>Morocco</t>
    </r>
    <r>
      <rPr>
        <sz val="12"/>
        <color rgb="FF333333"/>
        <rFont val="Arial"/>
        <family val="2"/>
      </rPr>
      <t>, </t>
    </r>
    <r>
      <rPr>
        <sz val="12"/>
        <color rgb="FF176F5C"/>
        <rFont val="Arial"/>
        <family val="2"/>
      </rPr>
      <t>South Sudan</t>
    </r>
  </si>
  <si>
    <t>Mozambique - Turkey BIT (2017)</t>
  </si>
  <si>
    <r>
      <t>Mozambique</t>
    </r>
    <r>
      <rPr>
        <sz val="12"/>
        <color rgb="FF333333"/>
        <rFont val="Arial"/>
        <family val="2"/>
      </rPr>
      <t>, </t>
    </r>
    <r>
      <rPr>
        <sz val="12"/>
        <color rgb="FF176F5C"/>
        <rFont val="Arial"/>
        <family val="2"/>
      </rPr>
      <t>Turkey</t>
    </r>
  </si>
  <si>
    <t>Paraguay - United Arab Emirates BIT (2018)</t>
  </si>
  <si>
    <r>
      <t>Paraguay</t>
    </r>
    <r>
      <rPr>
        <sz val="12"/>
        <color rgb="FF333333"/>
        <rFont val="Arial"/>
        <family val="2"/>
      </rPr>
      <t>, </t>
    </r>
    <r>
      <rPr>
        <sz val="12"/>
        <color rgb="FF176F5C"/>
        <rFont val="Arial"/>
        <family val="2"/>
      </rPr>
      <t>United Arab Emirates</t>
    </r>
  </si>
  <si>
    <t>Paraguay - United States TIFA (2017)</t>
  </si>
  <si>
    <r>
      <t>Paraguay</t>
    </r>
    <r>
      <rPr>
        <sz val="12"/>
        <color rgb="FF333333"/>
        <rFont val="Arial"/>
        <family val="2"/>
      </rPr>
      <t>, </t>
    </r>
    <r>
      <rPr>
        <sz val="12"/>
        <color rgb="FF176F5C"/>
        <rFont val="Arial"/>
        <family val="2"/>
      </rPr>
      <t>United States of America</t>
    </r>
  </si>
  <si>
    <t>Moldova, Republic of - Turkey BIT (2016)</t>
  </si>
  <si>
    <r>
      <t>Moldova, Republic of</t>
    </r>
    <r>
      <rPr>
        <sz val="12"/>
        <color rgb="FF333333"/>
        <rFont val="Arial"/>
        <family val="2"/>
      </rPr>
      <t>, </t>
    </r>
    <r>
      <rPr>
        <sz val="12"/>
        <color rgb="FF176F5C"/>
        <rFont val="Arial"/>
        <family val="2"/>
      </rPr>
      <t>Turkey</t>
    </r>
  </si>
  <si>
    <t>Morocco - Nigeria BIT (2016)</t>
  </si>
  <si>
    <r>
      <t>Morocco</t>
    </r>
    <r>
      <rPr>
        <sz val="12"/>
        <color rgb="FF333333"/>
        <rFont val="Arial"/>
        <family val="2"/>
      </rPr>
      <t>, </t>
    </r>
    <r>
      <rPr>
        <sz val="12"/>
        <color rgb="FF176F5C"/>
        <rFont val="Arial"/>
        <family val="2"/>
      </rPr>
      <t>Nigeria</t>
    </r>
  </si>
  <si>
    <t>Ethiopia - United Arab Emirates BIT (2016)</t>
  </si>
  <si>
    <r>
      <t>Ethiopia</t>
    </r>
    <r>
      <rPr>
        <sz val="12"/>
        <color rgb="FF333333"/>
        <rFont val="Arial"/>
        <family val="2"/>
      </rPr>
      <t>, </t>
    </r>
    <r>
      <rPr>
        <sz val="12"/>
        <color rgb="FF176F5C"/>
        <rFont val="Arial"/>
        <family val="2"/>
      </rPr>
      <t>United Arab Emirates</t>
    </r>
  </si>
  <si>
    <t>Saint Kitts and Nevis - United Arab Emirates BIT (2016)</t>
  </si>
  <si>
    <r>
      <t>Saint Kitts and Nevis</t>
    </r>
    <r>
      <rPr>
        <sz val="12"/>
        <color rgb="FF333333"/>
        <rFont val="Arial"/>
        <family val="2"/>
      </rPr>
      <t>, </t>
    </r>
    <r>
      <rPr>
        <sz val="12"/>
        <color rgb="FF176F5C"/>
        <rFont val="Arial"/>
        <family val="2"/>
      </rPr>
      <t>United Arab Emirates</t>
    </r>
  </si>
  <si>
    <t>Ethiopia - Morocco BIT (2016)</t>
  </si>
  <si>
    <r>
      <t>Ethiopia</t>
    </r>
    <r>
      <rPr>
        <sz val="12"/>
        <color rgb="FF333333"/>
        <rFont val="Arial"/>
        <family val="2"/>
      </rPr>
      <t>, </t>
    </r>
    <r>
      <rPr>
        <sz val="12"/>
        <color rgb="FF176F5C"/>
        <rFont val="Arial"/>
        <family val="2"/>
      </rPr>
      <t>Morocco</t>
    </r>
  </si>
  <si>
    <t>Chile - Hong Kong, China SAR BIT (2016)</t>
  </si>
  <si>
    <r>
      <t>Chile</t>
    </r>
    <r>
      <rPr>
        <sz val="12"/>
        <color rgb="FF333333"/>
        <rFont val="Arial"/>
        <family val="2"/>
      </rPr>
      <t>, </t>
    </r>
    <r>
      <rPr>
        <sz val="12"/>
        <color rgb="FF176F5C"/>
        <rFont val="Arial"/>
        <family val="2"/>
      </rPr>
      <t>Hong Kong, China SAR</t>
    </r>
  </si>
  <si>
    <t>State of Palestine - Russian Federation BIT (2016)</t>
  </si>
  <si>
    <r>
      <t>Russian Federation</t>
    </r>
    <r>
      <rPr>
        <sz val="12"/>
        <color rgb="FF333333"/>
        <rFont val="Arial"/>
        <family val="2"/>
      </rPr>
      <t>, </t>
    </r>
    <r>
      <rPr>
        <sz val="12"/>
        <color rgb="FF176F5C"/>
        <rFont val="Arial"/>
        <family val="2"/>
      </rPr>
      <t>State of Palestine</t>
    </r>
  </si>
  <si>
    <t>Gambia - Mauritius BIT (2016)</t>
  </si>
  <si>
    <r>
      <t>Gambia</t>
    </r>
    <r>
      <rPr>
        <sz val="12"/>
        <color rgb="FF333333"/>
        <rFont val="Arial"/>
        <family val="2"/>
      </rPr>
      <t>, </t>
    </r>
    <r>
      <rPr>
        <sz val="12"/>
        <color rgb="FF176F5C"/>
        <rFont val="Arial"/>
        <family val="2"/>
      </rPr>
      <t>Mauritius</t>
    </r>
  </si>
  <si>
    <t>Argentina - Qatar BIT (2016)</t>
  </si>
  <si>
    <r>
      <t>Argentina</t>
    </r>
    <r>
      <rPr>
        <sz val="12"/>
        <color rgb="FF333333"/>
        <rFont val="Arial"/>
        <family val="2"/>
      </rPr>
      <t>, </t>
    </r>
    <r>
      <rPr>
        <sz val="12"/>
        <color rgb="FF176F5C"/>
        <rFont val="Arial"/>
        <family val="2"/>
      </rPr>
      <t>Qatar</t>
    </r>
  </si>
  <si>
    <t>Nigeria - Singapore BIT (2016)</t>
  </si>
  <si>
    <r>
      <t>Nigeria</t>
    </r>
    <r>
      <rPr>
        <sz val="12"/>
        <color rgb="FF333333"/>
        <rFont val="Arial"/>
        <family val="2"/>
      </rPr>
      <t>, </t>
    </r>
    <r>
      <rPr>
        <sz val="12"/>
        <color rgb="FF176F5C"/>
        <rFont val="Arial"/>
        <family val="2"/>
      </rPr>
      <t>Singapore</t>
    </r>
  </si>
  <si>
    <t>Rwanda - Turkey BIT (2016)</t>
  </si>
  <si>
    <r>
      <t>Rwanda</t>
    </r>
    <r>
      <rPr>
        <sz val="12"/>
        <color rgb="FF333333"/>
        <rFont val="Arial"/>
        <family val="2"/>
      </rPr>
      <t>, </t>
    </r>
    <r>
      <rPr>
        <sz val="12"/>
        <color rgb="FF176F5C"/>
        <rFont val="Arial"/>
        <family val="2"/>
      </rPr>
      <t>Turkey</t>
    </r>
  </si>
  <si>
    <t>Canada - EU CETA (2016)</t>
  </si>
  <si>
    <r>
      <t>Canada</t>
    </r>
    <r>
      <rPr>
        <sz val="12"/>
        <color rgb="FF333333"/>
        <rFont val="Arial"/>
        <family val="2"/>
      </rPr>
      <t>, </t>
    </r>
    <r>
      <rPr>
        <sz val="12"/>
        <color rgb="FF176F5C"/>
        <rFont val="Arial"/>
        <family val="2"/>
      </rPr>
      <t>EU (European Union)</t>
    </r>
  </si>
  <si>
    <t>Morocco - Rwanda BIT (2016)</t>
  </si>
  <si>
    <r>
      <t>Morocco</t>
    </r>
    <r>
      <rPr>
        <sz val="12"/>
        <color rgb="FF333333"/>
        <rFont val="Arial"/>
        <family val="2"/>
      </rPr>
      <t>, </t>
    </r>
    <r>
      <rPr>
        <sz val="12"/>
        <color rgb="FF176F5C"/>
        <rFont val="Arial"/>
        <family val="2"/>
      </rPr>
      <t>Rwanda</t>
    </r>
  </si>
  <si>
    <t>Equatorial Guinea - United Arab Emirates BIT (2016)</t>
  </si>
  <si>
    <r>
      <t>Equatorial Guinea</t>
    </r>
    <r>
      <rPr>
        <sz val="12"/>
        <color rgb="FF333333"/>
        <rFont val="Arial"/>
        <family val="2"/>
      </rPr>
      <t>, </t>
    </r>
    <r>
      <rPr>
        <sz val="12"/>
        <color rgb="FF176F5C"/>
        <rFont val="Arial"/>
        <family val="2"/>
      </rPr>
      <t>United Arab Emirates</t>
    </r>
  </si>
  <si>
    <t>Antigua and Barbuda - United Arab Emirates BIT (2016)</t>
  </si>
  <si>
    <r>
      <t>Antigua and Barbuda</t>
    </r>
    <r>
      <rPr>
        <sz val="12"/>
        <color rgb="FF333333"/>
        <rFont val="Arial"/>
        <family val="2"/>
      </rPr>
      <t>, </t>
    </r>
    <r>
      <rPr>
        <sz val="12"/>
        <color rgb="FF176F5C"/>
        <rFont val="Arial"/>
        <family val="2"/>
      </rPr>
      <t>United Arab Emirates</t>
    </r>
  </si>
  <si>
    <t>Chile - Uruguay FTA (2016)</t>
  </si>
  <si>
    <r>
      <t>Chile</t>
    </r>
    <r>
      <rPr>
        <sz val="12"/>
        <color rgb="FF333333"/>
        <rFont val="Arial"/>
        <family val="2"/>
      </rPr>
      <t>, </t>
    </r>
    <r>
      <rPr>
        <sz val="12"/>
        <color rgb="FF176F5C"/>
        <rFont val="Arial"/>
        <family val="2"/>
      </rPr>
      <t>Uruguay</t>
    </r>
  </si>
  <si>
    <t>Slovakia - United Arab Emirates (2016)</t>
  </si>
  <si>
    <r>
      <t>Slovakia</t>
    </r>
    <r>
      <rPr>
        <sz val="12"/>
        <color rgb="FF333333"/>
        <rFont val="Arial"/>
        <family val="2"/>
      </rPr>
      <t>, </t>
    </r>
    <r>
      <rPr>
        <sz val="12"/>
        <color rgb="FF176F5C"/>
        <rFont val="Arial"/>
        <family val="2"/>
      </rPr>
      <t>United Arab Emirates</t>
    </r>
  </si>
  <si>
    <t>Canada - Mongolia BIT (2016)</t>
  </si>
  <si>
    <r>
      <t>Canada</t>
    </r>
    <r>
      <rPr>
        <sz val="12"/>
        <color rgb="FF333333"/>
        <rFont val="Arial"/>
        <family val="2"/>
      </rPr>
      <t>, </t>
    </r>
    <r>
      <rPr>
        <sz val="12"/>
        <color rgb="FF176F5C"/>
        <rFont val="Arial"/>
        <family val="2"/>
      </rPr>
      <t>Mongolia</t>
    </r>
  </si>
  <si>
    <t>Japan - Kenya BIT (2016)</t>
  </si>
  <si>
    <r>
      <t>Japan</t>
    </r>
    <r>
      <rPr>
        <sz val="12"/>
        <color rgb="FF333333"/>
        <rFont val="Arial"/>
        <family val="2"/>
      </rPr>
      <t>, </t>
    </r>
    <r>
      <rPr>
        <sz val="12"/>
        <color rgb="FF176F5C"/>
        <rFont val="Arial"/>
        <family val="2"/>
      </rPr>
      <t>Kenya</t>
    </r>
  </si>
  <si>
    <t>Armenia - United Arab Emirates BIT (2002)</t>
  </si>
  <si>
    <r>
      <t>Armenia</t>
    </r>
    <r>
      <rPr>
        <sz val="12"/>
        <color rgb="FF333333"/>
        <rFont val="Arial"/>
        <family val="2"/>
      </rPr>
      <t>, </t>
    </r>
    <r>
      <rPr>
        <sz val="12"/>
        <color rgb="FF176F5C"/>
        <rFont val="Arial"/>
        <family val="2"/>
      </rPr>
      <t>United Arab Emirates</t>
    </r>
  </si>
  <si>
    <t>Georgia - Turkey BIT (2016)</t>
  </si>
  <si>
    <r>
      <t>Georgia</t>
    </r>
    <r>
      <rPr>
        <sz val="12"/>
        <color rgb="FF333333"/>
        <rFont val="Arial"/>
        <family val="2"/>
      </rPr>
      <t>, </t>
    </r>
    <r>
      <rPr>
        <sz val="12"/>
        <color rgb="FF176F5C"/>
        <rFont val="Arial"/>
        <family val="2"/>
      </rPr>
      <t>Turkey</t>
    </r>
  </si>
  <si>
    <t>EFTA - Georgia FTA (2016)</t>
  </si>
  <si>
    <r>
      <t>EFTA (European Free Trade Association)</t>
    </r>
    <r>
      <rPr>
        <sz val="12"/>
        <color rgb="FF333333"/>
        <rFont val="Arial"/>
        <family val="2"/>
      </rPr>
      <t>, </t>
    </r>
    <r>
      <rPr>
        <sz val="12"/>
        <color rgb="FF176F5C"/>
        <rFont val="Arial"/>
        <family val="2"/>
      </rPr>
      <t>Georgia</t>
    </r>
  </si>
  <si>
    <t>EU - SADC EPA Group Agreement (2016)</t>
  </si>
  <si>
    <r>
      <t>Botswana</t>
    </r>
    <r>
      <rPr>
        <sz val="12"/>
        <color rgb="FF333333"/>
        <rFont val="Arial"/>
        <family val="2"/>
      </rPr>
      <t>, </t>
    </r>
    <r>
      <rPr>
        <sz val="12"/>
        <color rgb="FF176F5C"/>
        <rFont val="Arial"/>
        <family val="2"/>
      </rPr>
      <t>Eswatini</t>
    </r>
    <r>
      <rPr>
        <sz val="12"/>
        <color rgb="FF333333"/>
        <rFont val="Arial"/>
        <family val="2"/>
      </rPr>
      <t>, </t>
    </r>
    <r>
      <rPr>
        <sz val="12"/>
        <color rgb="FF176F5C"/>
        <rFont val="Arial"/>
        <family val="2"/>
      </rPr>
      <t>EU (European Union)</t>
    </r>
    <r>
      <rPr>
        <sz val="12"/>
        <color rgb="FF333333"/>
        <rFont val="Arial"/>
        <family val="2"/>
      </rPr>
      <t>, </t>
    </r>
    <r>
      <rPr>
        <sz val="12"/>
        <color rgb="FF176F5C"/>
        <rFont val="Arial"/>
        <family val="2"/>
      </rPr>
      <t>Lesotho</t>
    </r>
    <r>
      <rPr>
        <sz val="12"/>
        <color rgb="FF333333"/>
        <rFont val="Arial"/>
        <family val="2"/>
      </rPr>
      <t>, </t>
    </r>
    <r>
      <rPr>
        <sz val="12"/>
        <color rgb="FF176F5C"/>
        <rFont val="Arial"/>
        <family val="2"/>
      </rPr>
      <t>Mozambique</t>
    </r>
    <r>
      <rPr>
        <sz val="12"/>
        <color rgb="FF333333"/>
        <rFont val="Arial"/>
        <family val="2"/>
      </rPr>
      <t>, </t>
    </r>
    <r>
      <rPr>
        <sz val="12"/>
        <color rgb="FF176F5C"/>
        <rFont val="Arial"/>
        <family val="2"/>
      </rPr>
      <t>Namibia</t>
    </r>
    <r>
      <rPr>
        <sz val="12"/>
        <color rgb="FF333333"/>
        <rFont val="Arial"/>
        <family val="2"/>
      </rPr>
      <t>, </t>
    </r>
    <r>
      <rPr>
        <sz val="12"/>
        <color rgb="FF176F5C"/>
        <rFont val="Arial"/>
        <family val="2"/>
      </rPr>
      <t>South Africa</t>
    </r>
  </si>
  <si>
    <t>Somalia - Turkey BIT (2016)</t>
  </si>
  <si>
    <r>
      <t>Somalia</t>
    </r>
    <r>
      <rPr>
        <sz val="12"/>
        <color rgb="FF333333"/>
        <rFont val="Arial"/>
        <family val="2"/>
      </rPr>
      <t>, </t>
    </r>
    <r>
      <rPr>
        <sz val="12"/>
        <color rgb="FF176F5C"/>
        <rFont val="Arial"/>
        <family val="2"/>
      </rPr>
      <t>Turkey</t>
    </r>
  </si>
  <si>
    <t>Mauritius - Sao Tome and Principe BIT (2016)</t>
  </si>
  <si>
    <r>
      <t>Mauritius</t>
    </r>
    <r>
      <rPr>
        <sz val="12"/>
        <color rgb="FF333333"/>
        <rFont val="Arial"/>
        <family val="2"/>
      </rPr>
      <t>, </t>
    </r>
    <r>
      <rPr>
        <sz val="12"/>
        <color rgb="FF176F5C"/>
        <rFont val="Arial"/>
        <family val="2"/>
      </rPr>
      <t>Sao Tome and Principe</t>
    </r>
  </si>
  <si>
    <t>Brazil - Peru ETEA (2016)</t>
  </si>
  <si>
    <r>
      <t>Brazil</t>
    </r>
    <r>
      <rPr>
        <sz val="12"/>
        <color rgb="FF333333"/>
        <rFont val="Arial"/>
        <family val="2"/>
      </rPr>
      <t>, </t>
    </r>
    <r>
      <rPr>
        <sz val="12"/>
        <color rgb="FF176F5C"/>
        <rFont val="Arial"/>
        <family val="2"/>
      </rPr>
      <t>Peru</t>
    </r>
  </si>
  <si>
    <t>EFTA-Philippines FTA</t>
  </si>
  <si>
    <r>
      <t>EFTA (European Free Trade Association)</t>
    </r>
    <r>
      <rPr>
        <sz val="12"/>
        <color rgb="FF333333"/>
        <rFont val="Arial"/>
        <family val="2"/>
      </rPr>
      <t>, </t>
    </r>
    <r>
      <rPr>
        <sz val="12"/>
        <color rgb="FF176F5C"/>
        <rFont val="Arial"/>
        <family val="2"/>
      </rPr>
      <t>Philippines</t>
    </r>
  </si>
  <si>
    <t>Austria - Kyrgyzstan BIT (2016)</t>
  </si>
  <si>
    <r>
      <t>Austria</t>
    </r>
    <r>
      <rPr>
        <sz val="12"/>
        <color rgb="FF333333"/>
        <rFont val="Arial"/>
        <family val="2"/>
      </rPr>
      <t>, </t>
    </r>
    <r>
      <rPr>
        <sz val="12"/>
        <color rgb="FF176F5C"/>
        <rFont val="Arial"/>
        <family val="2"/>
      </rPr>
      <t>Kyrgyzstan</t>
    </r>
  </si>
  <si>
    <t>Côte d’Ivoire - Mauritius BIT (2016)</t>
  </si>
  <si>
    <r>
      <t>Côte d'Ivoire</t>
    </r>
    <r>
      <rPr>
        <sz val="12"/>
        <color rgb="FF333333"/>
        <rFont val="Arial"/>
        <family val="2"/>
      </rPr>
      <t>, </t>
    </r>
    <r>
      <rPr>
        <sz val="12"/>
        <color rgb="FF176F5C"/>
        <rFont val="Arial"/>
        <family val="2"/>
      </rPr>
      <t>Mauritius</t>
    </r>
  </si>
  <si>
    <t>Jordan - Turkey BIT (2016)</t>
  </si>
  <si>
    <r>
      <t>Jordan</t>
    </r>
    <r>
      <rPr>
        <sz val="12"/>
        <color rgb="FF333333"/>
        <rFont val="Arial"/>
        <family val="2"/>
      </rPr>
      <t>, </t>
    </r>
    <r>
      <rPr>
        <sz val="12"/>
        <color rgb="FF176F5C"/>
        <rFont val="Arial"/>
        <family val="2"/>
      </rPr>
      <t>Turkey</t>
    </r>
  </si>
  <si>
    <t>Argentina - United States TIFA (2016)</t>
  </si>
  <si>
    <r>
      <t>Argentina</t>
    </r>
    <r>
      <rPr>
        <sz val="12"/>
        <color rgb="FF333333"/>
        <rFont val="Arial"/>
        <family val="2"/>
      </rPr>
      <t>, </t>
    </r>
    <r>
      <rPr>
        <sz val="12"/>
        <color rgb="FF176F5C"/>
        <rFont val="Arial"/>
        <family val="2"/>
      </rPr>
      <t>United States of America</t>
    </r>
  </si>
  <si>
    <t>Morocco - Russian Federation BIT (2016)</t>
  </si>
  <si>
    <r>
      <t>Morocco</t>
    </r>
    <r>
      <rPr>
        <sz val="12"/>
        <color rgb="FF333333"/>
        <rFont val="Arial"/>
        <family val="2"/>
      </rPr>
      <t>, </t>
    </r>
    <r>
      <rPr>
        <sz val="12"/>
        <color rgb="FF176F5C"/>
        <rFont val="Arial"/>
        <family val="2"/>
      </rPr>
      <t>Russian Federation</t>
    </r>
  </si>
  <si>
    <t>Ghana - Turkey BIT (2016)</t>
  </si>
  <si>
    <r>
      <t>Ghana</t>
    </r>
    <r>
      <rPr>
        <sz val="12"/>
        <color rgb="FF333333"/>
        <rFont val="Arial"/>
        <family val="2"/>
      </rPr>
      <t>, </t>
    </r>
    <r>
      <rPr>
        <sz val="12"/>
        <color rgb="FF176F5C"/>
        <rFont val="Arial"/>
        <family val="2"/>
      </rPr>
      <t>Turkey</t>
    </r>
  </si>
  <si>
    <t>Côte d'Ivoire - Turkey BIT (2016)</t>
  </si>
  <si>
    <r>
      <t>Côte d'Ivoire</t>
    </r>
    <r>
      <rPr>
        <sz val="12"/>
        <color rgb="FF333333"/>
        <rFont val="Arial"/>
        <family val="2"/>
      </rPr>
      <t>, </t>
    </r>
    <r>
      <rPr>
        <sz val="12"/>
        <color rgb="FF176F5C"/>
        <rFont val="Arial"/>
        <family val="2"/>
      </rPr>
      <t>Turkey</t>
    </r>
  </si>
  <si>
    <t>Iran, Islamic Republic of - Singapore BIT (2016)</t>
  </si>
  <si>
    <r>
      <t>Iran, Islamic Republic of</t>
    </r>
    <r>
      <rPr>
        <sz val="12"/>
        <color rgb="FF333333"/>
        <rFont val="Arial"/>
        <family val="2"/>
      </rPr>
      <t>, </t>
    </r>
    <r>
      <rPr>
        <sz val="12"/>
        <color rgb="FF176F5C"/>
        <rFont val="Arial"/>
        <family val="2"/>
      </rPr>
      <t>Singapore</t>
    </r>
  </si>
  <si>
    <t>Canada - Hong Kong, China SAR BIT (2016)</t>
  </si>
  <si>
    <r>
      <t>Canada</t>
    </r>
    <r>
      <rPr>
        <sz val="12"/>
        <color rgb="FF333333"/>
        <rFont val="Arial"/>
        <family val="2"/>
      </rPr>
      <t>, </t>
    </r>
    <r>
      <rPr>
        <sz val="12"/>
        <color rgb="FF176F5C"/>
        <rFont val="Arial"/>
        <family val="2"/>
      </rPr>
      <t>Hong Kong, China SAR</t>
    </r>
  </si>
  <si>
    <t>Iran, Islamic Republic of - Japan BIT (2016)</t>
  </si>
  <si>
    <r>
      <t>Iran, Islamic Republic of</t>
    </r>
    <r>
      <rPr>
        <sz val="12"/>
        <color rgb="FF333333"/>
        <rFont val="Arial"/>
        <family val="2"/>
      </rPr>
      <t>, </t>
    </r>
    <r>
      <rPr>
        <sz val="12"/>
        <color rgb="FF176F5C"/>
        <rFont val="Arial"/>
        <family val="2"/>
      </rPr>
      <t>Japan</t>
    </r>
  </si>
  <si>
    <t>TPP (2016)</t>
  </si>
  <si>
    <r>
      <t>Australia</t>
    </r>
    <r>
      <rPr>
        <sz val="12"/>
        <color rgb="FF333333"/>
        <rFont val="Arial"/>
        <family val="2"/>
      </rPr>
      <t>, </t>
    </r>
    <r>
      <rPr>
        <sz val="12"/>
        <color rgb="FF176F5C"/>
        <rFont val="Arial"/>
        <family val="2"/>
      </rPr>
      <t>Brunei Darussalam</t>
    </r>
    <r>
      <rPr>
        <sz val="12"/>
        <color rgb="FF333333"/>
        <rFont val="Arial"/>
        <family val="2"/>
      </rPr>
      <t>, </t>
    </r>
    <r>
      <rPr>
        <sz val="12"/>
        <color rgb="FF176F5C"/>
        <rFont val="Arial"/>
        <family val="2"/>
      </rPr>
      <t>Canada</t>
    </r>
    <r>
      <rPr>
        <sz val="12"/>
        <color rgb="FF333333"/>
        <rFont val="Arial"/>
        <family val="2"/>
      </rPr>
      <t>, </t>
    </r>
    <r>
      <rPr>
        <sz val="12"/>
        <color rgb="FF176F5C"/>
        <rFont val="Arial"/>
        <family val="2"/>
      </rPr>
      <t>Chile</t>
    </r>
    <r>
      <rPr>
        <sz val="12"/>
        <color rgb="FF333333"/>
        <rFont val="Arial"/>
        <family val="2"/>
      </rPr>
      <t>, </t>
    </r>
    <r>
      <rPr>
        <sz val="12"/>
        <color rgb="FF176F5C"/>
        <rFont val="Arial"/>
        <family val="2"/>
      </rPr>
      <t>Japan</t>
    </r>
    <r>
      <rPr>
        <sz val="12"/>
        <color rgb="FF333333"/>
        <rFont val="Arial"/>
        <family val="2"/>
      </rPr>
      <t>, </t>
    </r>
    <r>
      <rPr>
        <sz val="12"/>
        <color rgb="FF176F5C"/>
        <rFont val="Arial"/>
        <family val="2"/>
      </rPr>
      <t>Malaysia</t>
    </r>
    <r>
      <rPr>
        <sz val="12"/>
        <color rgb="FF333333"/>
        <rFont val="Arial"/>
        <family val="2"/>
      </rPr>
      <t>, </t>
    </r>
    <r>
      <rPr>
        <sz val="12"/>
        <color rgb="FF176F5C"/>
        <rFont val="Arial"/>
        <family val="2"/>
      </rPr>
      <t>Mexico</t>
    </r>
    <r>
      <rPr>
        <sz val="12"/>
        <color rgb="FF333333"/>
        <rFont val="Arial"/>
        <family val="2"/>
      </rPr>
      <t>, </t>
    </r>
    <r>
      <rPr>
        <sz val="12"/>
        <color rgb="FF176F5C"/>
        <rFont val="Arial"/>
        <family val="2"/>
      </rPr>
      <t>New Zealand</t>
    </r>
    <r>
      <rPr>
        <sz val="12"/>
        <color rgb="FF333333"/>
        <rFont val="Arial"/>
        <family val="2"/>
      </rPr>
      <t>, </t>
    </r>
    <r>
      <rPr>
        <sz val="12"/>
        <color rgb="FF176F5C"/>
        <rFont val="Arial"/>
        <family val="2"/>
      </rPr>
      <t>Peru</t>
    </r>
    <r>
      <rPr>
        <sz val="12"/>
        <color rgb="FF333333"/>
        <rFont val="Arial"/>
        <family val="2"/>
      </rPr>
      <t>, </t>
    </r>
    <r>
      <rPr>
        <sz val="12"/>
        <color rgb="FF176F5C"/>
        <rFont val="Arial"/>
        <family val="2"/>
      </rPr>
      <t>Singapore</t>
    </r>
    <r>
      <rPr>
        <sz val="12"/>
        <color rgb="FF333333"/>
        <rFont val="Arial"/>
        <family val="2"/>
      </rPr>
      <t>, </t>
    </r>
    <r>
      <rPr>
        <sz val="12"/>
        <color rgb="FF176F5C"/>
        <rFont val="Arial"/>
        <family val="2"/>
      </rPr>
      <t>United States of America</t>
    </r>
    <r>
      <rPr>
        <sz val="12"/>
        <color rgb="FF333333"/>
        <rFont val="Arial"/>
        <family val="2"/>
      </rPr>
      <t>, </t>
    </r>
    <r>
      <rPr>
        <sz val="12"/>
        <color rgb="FF176F5C"/>
        <rFont val="Arial"/>
        <family val="2"/>
      </rPr>
      <t>Viet Nam</t>
    </r>
  </si>
  <si>
    <t>Mexico - United Arab Emirates BIT (2016)</t>
  </si>
  <si>
    <r>
      <t>Mexico</t>
    </r>
    <r>
      <rPr>
        <sz val="12"/>
        <color rgb="FF333333"/>
        <rFont val="Arial"/>
        <family val="2"/>
      </rPr>
      <t>, </t>
    </r>
    <r>
      <rPr>
        <sz val="12"/>
        <color rgb="FF176F5C"/>
        <rFont val="Arial"/>
        <family val="2"/>
      </rPr>
      <t>United Arab Emirates</t>
    </r>
  </si>
  <si>
    <t>Iran, Islamic Republic of - Slovakia BIT (2016)</t>
  </si>
  <si>
    <r>
      <t>Iran, Islamic Republic of</t>
    </r>
    <r>
      <rPr>
        <sz val="12"/>
        <color rgb="FF333333"/>
        <rFont val="Arial"/>
        <family val="2"/>
      </rPr>
      <t>, </t>
    </r>
    <r>
      <rPr>
        <sz val="12"/>
        <color rgb="FF176F5C"/>
        <rFont val="Arial"/>
        <family val="2"/>
      </rPr>
      <t>Slovakia</t>
    </r>
  </si>
  <si>
    <t>Nigeria - United Arab Emirates BIT (2016)</t>
  </si>
  <si>
    <r>
      <t>Nigeria</t>
    </r>
    <r>
      <rPr>
        <sz val="12"/>
        <color rgb="FF333333"/>
        <rFont val="Arial"/>
        <family val="2"/>
      </rPr>
      <t>, </t>
    </r>
    <r>
      <rPr>
        <sz val="12"/>
        <color rgb="FF176F5C"/>
        <rFont val="Arial"/>
        <family val="2"/>
      </rPr>
      <t>United Arab Emirates</t>
    </r>
  </si>
  <si>
    <t>Cambodia - Hungary BIT (2016)</t>
  </si>
  <si>
    <r>
      <t>Cambodia</t>
    </r>
    <r>
      <rPr>
        <sz val="12"/>
        <color rgb="FF333333"/>
        <rFont val="Arial"/>
        <family val="2"/>
      </rPr>
      <t>, </t>
    </r>
    <r>
      <rPr>
        <sz val="12"/>
        <color rgb="FF176F5C"/>
        <rFont val="Arial"/>
        <family val="2"/>
      </rPr>
      <t>Hungary</t>
    </r>
  </si>
  <si>
    <t>Iran, Islamic Republic of - Russian Federation BIT (2015)</t>
  </si>
  <si>
    <r>
      <t>Iran, Islamic Republic of</t>
    </r>
    <r>
      <rPr>
        <sz val="12"/>
        <color rgb="FF333333"/>
        <rFont val="Arial"/>
        <family val="2"/>
      </rPr>
      <t>, </t>
    </r>
    <r>
      <rPr>
        <sz val="12"/>
        <color rgb="FF176F5C"/>
        <rFont val="Arial"/>
        <family val="2"/>
      </rPr>
      <t>Russian Federation</t>
    </r>
  </si>
  <si>
    <t>Guatemala - Turkey BIT (2015)</t>
  </si>
  <si>
    <r>
      <t>Guatemala</t>
    </r>
    <r>
      <rPr>
        <sz val="12"/>
        <color rgb="FF333333"/>
        <rFont val="Arial"/>
        <family val="2"/>
      </rPr>
      <t>, </t>
    </r>
    <r>
      <rPr>
        <sz val="12"/>
        <color rgb="FF176F5C"/>
        <rFont val="Arial"/>
        <family val="2"/>
      </rPr>
      <t>Turkey</t>
    </r>
  </si>
  <si>
    <t>EU - Kazakhstan EPCA (2015)</t>
  </si>
  <si>
    <r>
      <t>EU (European Union)</t>
    </r>
    <r>
      <rPr>
        <sz val="12"/>
        <color rgb="FF333333"/>
        <rFont val="Arial"/>
        <family val="2"/>
      </rPr>
      <t>, </t>
    </r>
    <r>
      <rPr>
        <sz val="12"/>
        <color rgb="FF176F5C"/>
        <rFont val="Arial"/>
        <family val="2"/>
      </rPr>
      <t>Kazakhstan</t>
    </r>
  </si>
  <si>
    <t>Kuwait - Kyrgyzstan BIT (2015)</t>
  </si>
  <si>
    <r>
      <t>Kuwait</t>
    </r>
    <r>
      <rPr>
        <sz val="12"/>
        <color rgb="FF333333"/>
        <rFont val="Arial"/>
        <family val="2"/>
      </rPr>
      <t>, </t>
    </r>
    <r>
      <rPr>
        <sz val="12"/>
        <color rgb="FF176F5C"/>
        <rFont val="Arial"/>
        <family val="2"/>
      </rPr>
      <t>Kyrgyzstan</t>
    </r>
  </si>
  <si>
    <t>China - Macao Agreement on Trade in Services (2015)</t>
  </si>
  <si>
    <r>
      <t>China</t>
    </r>
    <r>
      <rPr>
        <sz val="12"/>
        <color rgb="FF333333"/>
        <rFont val="Arial"/>
        <family val="2"/>
      </rPr>
      <t>, </t>
    </r>
    <r>
      <rPr>
        <sz val="12"/>
        <color rgb="FF176F5C"/>
        <rFont val="Arial"/>
        <family val="2"/>
      </rPr>
      <t>Macao, China SAR</t>
    </r>
  </si>
  <si>
    <t>Brazil - Chile BIT (2015)</t>
  </si>
  <si>
    <t>Singapore - Turkey FTA (2015)</t>
  </si>
  <si>
    <r>
      <t>Singapore</t>
    </r>
    <r>
      <rPr>
        <sz val="12"/>
        <color rgb="FF333333"/>
        <rFont val="Arial"/>
        <family val="2"/>
      </rPr>
      <t>, </t>
    </r>
    <r>
      <rPr>
        <sz val="12"/>
        <color rgb="FF176F5C"/>
        <rFont val="Arial"/>
        <family val="2"/>
      </rPr>
      <t>Turkey</t>
    </r>
  </si>
  <si>
    <t>Angola - Mozambique BIT (2015)</t>
  </si>
  <si>
    <r>
      <t>Angola</t>
    </r>
    <r>
      <rPr>
        <sz val="12"/>
        <color rgb="FF333333"/>
        <rFont val="Arial"/>
        <family val="2"/>
      </rPr>
      <t>, </t>
    </r>
    <r>
      <rPr>
        <sz val="12"/>
        <color rgb="FF176F5C"/>
        <rFont val="Arial"/>
        <family val="2"/>
      </rPr>
      <t>Mozambique</t>
    </r>
  </si>
  <si>
    <t>Senegal - United Arab Emirates BIT (2015)</t>
  </si>
  <si>
    <r>
      <t>Senegal</t>
    </r>
    <r>
      <rPr>
        <sz val="12"/>
        <color rgb="FF333333"/>
        <rFont val="Arial"/>
        <family val="2"/>
      </rPr>
      <t>, </t>
    </r>
    <r>
      <rPr>
        <sz val="12"/>
        <color rgb="FF176F5C"/>
        <rFont val="Arial"/>
        <family val="2"/>
      </rPr>
      <t>United Arab Emirates</t>
    </r>
  </si>
  <si>
    <t>Albania - United Arab Emirates BIT (2015)</t>
  </si>
  <si>
    <r>
      <t>Albania</t>
    </r>
    <r>
      <rPr>
        <sz val="12"/>
        <color rgb="FF333333"/>
        <rFont val="Arial"/>
        <family val="2"/>
      </rPr>
      <t>, </t>
    </r>
    <r>
      <rPr>
        <sz val="12"/>
        <color rgb="FF176F5C"/>
        <rFont val="Arial"/>
        <family val="2"/>
      </rPr>
      <t>United Arab Emirates</t>
    </r>
  </si>
  <si>
    <t>Brazil - Colombia BIT (2015)</t>
  </si>
  <si>
    <r>
      <t>Brazil</t>
    </r>
    <r>
      <rPr>
        <sz val="12"/>
        <color rgb="FF333333"/>
        <rFont val="Arial"/>
        <family val="2"/>
      </rPr>
      <t>, </t>
    </r>
    <r>
      <rPr>
        <sz val="12"/>
        <color rgb="FF176F5C"/>
        <rFont val="Arial"/>
        <family val="2"/>
      </rPr>
      <t>Colombia</t>
    </r>
  </si>
  <si>
    <t>Belize - United Arab Emirates BIT (2015)</t>
  </si>
  <si>
    <r>
      <t>Belize</t>
    </r>
    <r>
      <rPr>
        <sz val="12"/>
        <color rgb="FF333333"/>
        <rFont val="Arial"/>
        <family val="2"/>
      </rPr>
      <t>, </t>
    </r>
    <r>
      <rPr>
        <sz val="12"/>
        <color rgb="FF176F5C"/>
        <rFont val="Arial"/>
        <family val="2"/>
      </rPr>
      <t>United Arab Emirates</t>
    </r>
  </si>
  <si>
    <t>Azerbaijan - San Marino BIT (2015)</t>
  </si>
  <si>
    <r>
      <t>Azerbaijan</t>
    </r>
    <r>
      <rPr>
        <sz val="12"/>
        <color rgb="FF333333"/>
        <rFont val="Arial"/>
        <family val="2"/>
      </rPr>
      <t>, </t>
    </r>
    <r>
      <rPr>
        <sz val="12"/>
        <color rgb="FF176F5C"/>
        <rFont val="Arial"/>
        <family val="2"/>
      </rPr>
      <t>San Marino</t>
    </r>
  </si>
  <si>
    <t>Mauritius - United Arab Emirates BIT (2015)</t>
  </si>
  <si>
    <r>
      <t>Mauritius</t>
    </r>
    <r>
      <rPr>
        <sz val="12"/>
        <color rgb="FF333333"/>
        <rFont val="Arial"/>
        <family val="2"/>
      </rPr>
      <t>, </t>
    </r>
    <r>
      <rPr>
        <sz val="12"/>
        <color rgb="FF176F5C"/>
        <rFont val="Arial"/>
        <family val="2"/>
      </rPr>
      <t>United Arab Emirates</t>
    </r>
  </si>
  <si>
    <r>
      <t>China</t>
    </r>
    <r>
      <rPr>
        <sz val="12"/>
        <color rgb="FF333333"/>
        <rFont val="Arial"/>
        <family val="2"/>
      </rPr>
      <t>, </t>
    </r>
    <r>
      <rPr>
        <sz val="12"/>
        <color rgb="FF176F5C"/>
        <rFont val="Arial"/>
        <family val="2"/>
      </rPr>
      <t>Turkey</t>
    </r>
  </si>
  <si>
    <t>Andorra - United Arab Emirates BIT (2015)</t>
  </si>
  <si>
    <r>
      <t>Andorra</t>
    </r>
    <r>
      <rPr>
        <sz val="12"/>
        <color rgb="FF333333"/>
        <rFont val="Arial"/>
        <family val="2"/>
      </rPr>
      <t>, </t>
    </r>
    <r>
      <rPr>
        <sz val="12"/>
        <color rgb="FF176F5C"/>
        <rFont val="Arial"/>
        <family val="2"/>
      </rPr>
      <t>United Arab Emirates</t>
    </r>
  </si>
  <si>
    <t>Mauritius - Zambia BIT (2015)</t>
  </si>
  <si>
    <r>
      <t>Mauritius</t>
    </r>
    <r>
      <rPr>
        <sz val="12"/>
        <color rgb="FF333333"/>
        <rFont val="Arial"/>
        <family val="2"/>
      </rPr>
      <t>, </t>
    </r>
    <r>
      <rPr>
        <sz val="12"/>
        <color rgb="FF176F5C"/>
        <rFont val="Arial"/>
        <family val="2"/>
      </rPr>
      <t>Zambia</t>
    </r>
  </si>
  <si>
    <t>Brazil - Malawi BIT (2015)</t>
  </si>
  <si>
    <r>
      <t>Brazil</t>
    </r>
    <r>
      <rPr>
        <sz val="12"/>
        <color rgb="FF333333"/>
        <rFont val="Arial"/>
        <family val="2"/>
      </rPr>
      <t>, </t>
    </r>
    <r>
      <rPr>
        <sz val="12"/>
        <color rgb="FF176F5C"/>
        <rFont val="Arial"/>
        <family val="2"/>
      </rPr>
      <t>Malawi</t>
    </r>
  </si>
  <si>
    <t>Japan - Oman BIT (2015)</t>
  </si>
  <si>
    <r>
      <t>Japan</t>
    </r>
    <r>
      <rPr>
        <sz val="12"/>
        <color rgb="FF333333"/>
        <rFont val="Arial"/>
        <family val="2"/>
      </rPr>
      <t>, </t>
    </r>
    <r>
      <rPr>
        <sz val="12"/>
        <color rgb="FF176F5C"/>
        <rFont val="Arial"/>
        <family val="2"/>
      </rPr>
      <t>Oman</t>
    </r>
  </si>
  <si>
    <t>Australia - China FTA (2015)</t>
  </si>
  <si>
    <r>
      <t>Australia</t>
    </r>
    <r>
      <rPr>
        <sz val="12"/>
        <color rgb="FF333333"/>
        <rFont val="Arial"/>
        <family val="2"/>
      </rPr>
      <t>, </t>
    </r>
    <r>
      <rPr>
        <sz val="12"/>
        <color rgb="FF176F5C"/>
        <rFont val="Arial"/>
        <family val="2"/>
      </rPr>
      <t>China</t>
    </r>
  </si>
  <si>
    <t>China - Korea, Republic of FTA (2015)</t>
  </si>
  <si>
    <r>
      <t>China</t>
    </r>
    <r>
      <rPr>
        <sz val="12"/>
        <color rgb="FF333333"/>
        <rFont val="Arial"/>
        <family val="2"/>
      </rPr>
      <t>, </t>
    </r>
    <r>
      <rPr>
        <sz val="12"/>
        <color rgb="FF176F5C"/>
        <rFont val="Arial"/>
        <family val="2"/>
      </rPr>
      <t>Korea, Republic of</t>
    </r>
  </si>
  <si>
    <t>Eurasian Economic Union - Viet Nam FTA (2015)</t>
  </si>
  <si>
    <r>
      <t>Eurasian Economic Union</t>
    </r>
    <r>
      <rPr>
        <sz val="12"/>
        <color rgb="FF333333"/>
        <rFont val="Arial"/>
        <family val="2"/>
      </rPr>
      <t>, </t>
    </r>
    <r>
      <rPr>
        <sz val="12"/>
        <color rgb="FF176F5C"/>
        <rFont val="Arial"/>
        <family val="2"/>
      </rPr>
      <t>Viet Nam</t>
    </r>
  </si>
  <si>
    <t>Honduras - Peru FTA (2015)</t>
  </si>
  <si>
    <r>
      <t>Honduras</t>
    </r>
    <r>
      <rPr>
        <sz val="12"/>
        <color rgb="FF333333"/>
        <rFont val="Arial"/>
        <family val="2"/>
      </rPr>
      <t>, </t>
    </r>
    <r>
      <rPr>
        <sz val="12"/>
        <color rgb="FF176F5C"/>
        <rFont val="Arial"/>
        <family val="2"/>
      </rPr>
      <t>Peru</t>
    </r>
  </si>
  <si>
    <t>Guinea-Bissau - Morocco BIT (2015)</t>
  </si>
  <si>
    <r>
      <t>Guinea-Bissau</t>
    </r>
    <r>
      <rPr>
        <sz val="12"/>
        <color rgb="FF333333"/>
        <rFont val="Arial"/>
        <family val="2"/>
      </rPr>
      <t>, </t>
    </r>
    <r>
      <rPr>
        <sz val="12"/>
        <color rgb="FF176F5C"/>
        <rFont val="Arial"/>
        <family val="2"/>
      </rPr>
      <t>Morocco</t>
    </r>
  </si>
  <si>
    <t>Canada - Guinea BIT (2015)</t>
  </si>
  <si>
    <r>
      <t>Canada</t>
    </r>
    <r>
      <rPr>
        <sz val="12"/>
        <color rgb="FF333333"/>
        <rFont val="Arial"/>
        <family val="2"/>
      </rPr>
      <t>, </t>
    </r>
    <r>
      <rPr>
        <sz val="12"/>
        <color rgb="FF176F5C"/>
        <rFont val="Arial"/>
        <family val="2"/>
      </rPr>
      <t>Guinea</t>
    </r>
  </si>
  <si>
    <t>Brazil - Mexico BIT (2015)</t>
  </si>
  <si>
    <r>
      <t>Brazil</t>
    </r>
    <r>
      <rPr>
        <sz val="12"/>
        <color rgb="FF333333"/>
        <rFont val="Arial"/>
        <family val="2"/>
      </rPr>
      <t>, </t>
    </r>
    <r>
      <rPr>
        <sz val="12"/>
        <color rgb="FF176F5C"/>
        <rFont val="Arial"/>
        <family val="2"/>
      </rPr>
      <t>Mexico</t>
    </r>
  </si>
  <si>
    <t>Denmark - Macedonia, The former Yugoslav Republic BIT (2015)</t>
  </si>
  <si>
    <r>
      <t>Denmark</t>
    </r>
    <r>
      <rPr>
        <sz val="12"/>
        <color rgb="FF333333"/>
        <rFont val="Arial"/>
        <family val="2"/>
      </rPr>
      <t>, </t>
    </r>
    <r>
      <rPr>
        <sz val="12"/>
        <color rgb="FF176F5C"/>
        <rFont val="Arial"/>
        <family val="2"/>
      </rPr>
      <t>North Macedonia</t>
    </r>
  </si>
  <si>
    <t>Haiti - Mexico BIT (2015)</t>
  </si>
  <si>
    <r>
      <t>Haiti</t>
    </r>
    <r>
      <rPr>
        <sz val="12"/>
        <color rgb="FF333333"/>
        <rFont val="Arial"/>
        <family val="2"/>
      </rPr>
      <t>, </t>
    </r>
    <r>
      <rPr>
        <sz val="12"/>
        <color rgb="FF176F5C"/>
        <rFont val="Arial"/>
        <family val="2"/>
      </rPr>
      <t>Mexico</t>
    </r>
  </si>
  <si>
    <t>Armenia - United States TIFA (2015)</t>
  </si>
  <si>
    <r>
      <t>Armenia</t>
    </r>
    <r>
      <rPr>
        <sz val="12"/>
        <color rgb="FF333333"/>
        <rFont val="Arial"/>
        <family val="2"/>
      </rPr>
      <t>, </t>
    </r>
    <r>
      <rPr>
        <sz val="12"/>
        <color rgb="FF176F5C"/>
        <rFont val="Arial"/>
        <family val="2"/>
      </rPr>
      <t>United States of America</t>
    </r>
  </si>
  <si>
    <t>Korea, Republic of - Viet Nam FTA (2015)</t>
  </si>
  <si>
    <r>
      <t>Korea, Republic of</t>
    </r>
    <r>
      <rPr>
        <sz val="12"/>
        <color rgb="FF333333"/>
        <rFont val="Arial"/>
        <family val="2"/>
      </rPr>
      <t>, </t>
    </r>
    <r>
      <rPr>
        <sz val="12"/>
        <color rgb="FF176F5C"/>
        <rFont val="Arial"/>
        <family val="2"/>
      </rPr>
      <t>Viet Nam</t>
    </r>
  </si>
  <si>
    <t>Burkina Faso - Canada BIT (2015)</t>
  </si>
  <si>
    <r>
      <t>Burkina Faso</t>
    </r>
    <r>
      <rPr>
        <sz val="12"/>
        <color rgb="FF333333"/>
        <rFont val="Arial"/>
        <family val="2"/>
      </rPr>
      <t>, </t>
    </r>
    <r>
      <rPr>
        <sz val="12"/>
        <color rgb="FF176F5C"/>
        <rFont val="Arial"/>
        <family val="2"/>
      </rPr>
      <t>Canada</t>
    </r>
  </si>
  <si>
    <t>Angola - Brazil BIT (2015)</t>
  </si>
  <si>
    <r>
      <t>Angola</t>
    </r>
    <r>
      <rPr>
        <sz val="12"/>
        <color rgb="FF333333"/>
        <rFont val="Arial"/>
        <family val="2"/>
      </rPr>
      <t>, </t>
    </r>
    <r>
      <rPr>
        <sz val="12"/>
        <color rgb="FF176F5C"/>
        <rFont val="Arial"/>
        <family val="2"/>
      </rPr>
      <t>Brazil</t>
    </r>
  </si>
  <si>
    <t>Brazil - Mozambique BIT (2015)</t>
  </si>
  <si>
    <r>
      <t>Brazil</t>
    </r>
    <r>
      <rPr>
        <sz val="12"/>
        <color rgb="FF333333"/>
        <rFont val="Arial"/>
        <family val="2"/>
      </rPr>
      <t>, </t>
    </r>
    <r>
      <rPr>
        <sz val="12"/>
        <color rgb="FF176F5C"/>
        <rFont val="Arial"/>
        <family val="2"/>
      </rPr>
      <t>Mozambique</t>
    </r>
  </si>
  <si>
    <t>Comoros - United Arab Emirates BIT (2015)</t>
  </si>
  <si>
    <r>
      <t>Comoros</t>
    </r>
    <r>
      <rPr>
        <sz val="12"/>
        <color rgb="FF333333"/>
        <rFont val="Arial"/>
        <family val="2"/>
      </rPr>
      <t>, </t>
    </r>
    <r>
      <rPr>
        <sz val="12"/>
        <color rgb="FF176F5C"/>
        <rFont val="Arial"/>
        <family val="2"/>
      </rPr>
      <t>United Arab Emirates</t>
    </r>
  </si>
  <si>
    <t>Korea, Republic of - New Zealand FTA (2015)</t>
  </si>
  <si>
    <r>
      <t>Korea, Republic of</t>
    </r>
    <r>
      <rPr>
        <sz val="12"/>
        <color rgb="FF333333"/>
        <rFont val="Arial"/>
        <family val="2"/>
      </rPr>
      <t>, </t>
    </r>
    <r>
      <rPr>
        <sz val="12"/>
        <color rgb="FF176F5C"/>
        <rFont val="Arial"/>
        <family val="2"/>
      </rPr>
      <t>New Zealand</t>
    </r>
  </si>
  <si>
    <t>Cambodia-Russian Federation BIT</t>
  </si>
  <si>
    <r>
      <t>Cambodia</t>
    </r>
    <r>
      <rPr>
        <sz val="12"/>
        <color rgb="FF333333"/>
        <rFont val="Arial"/>
        <family val="2"/>
      </rPr>
      <t>, </t>
    </r>
    <r>
      <rPr>
        <sz val="12"/>
        <color rgb="FF176F5C"/>
        <rFont val="Arial"/>
        <family val="2"/>
      </rPr>
      <t>Russian Federation</t>
    </r>
  </si>
  <si>
    <t>Korea, Republic of - Turkey Investment Agreement (2015)</t>
  </si>
  <si>
    <r>
      <t>Korea, Republic of</t>
    </r>
    <r>
      <rPr>
        <sz val="12"/>
        <color rgb="FF333333"/>
        <rFont val="Arial"/>
        <family val="2"/>
      </rPr>
      <t>, </t>
    </r>
    <r>
      <rPr>
        <sz val="12"/>
        <color rgb="FF176F5C"/>
        <rFont val="Arial"/>
        <family val="2"/>
      </rPr>
      <t>Turkey</t>
    </r>
  </si>
  <si>
    <t>Thailand - United Arab Emirates BIT (2015)</t>
  </si>
  <si>
    <r>
      <t>Thailand</t>
    </r>
    <r>
      <rPr>
        <sz val="12"/>
        <color rgb="FF333333"/>
        <rFont val="Arial"/>
        <family val="2"/>
      </rPr>
      <t>, </t>
    </r>
    <r>
      <rPr>
        <sz val="12"/>
        <color rgb="FF176F5C"/>
        <rFont val="Arial"/>
        <family val="2"/>
      </rPr>
      <t>United Arab Emirates</t>
    </r>
  </si>
  <si>
    <t>Japan - Mongolia EPA (2015)</t>
  </si>
  <si>
    <r>
      <t>Japan</t>
    </r>
    <r>
      <rPr>
        <sz val="12"/>
        <color rgb="FF333333"/>
        <rFont val="Arial"/>
        <family val="2"/>
      </rPr>
      <t>, </t>
    </r>
    <r>
      <rPr>
        <sz val="12"/>
        <color rgb="FF176F5C"/>
        <rFont val="Arial"/>
        <family val="2"/>
      </rPr>
      <t>Mongolia</t>
    </r>
  </si>
  <si>
    <t>Japan - Ukraine BIT (2015)</t>
  </si>
  <si>
    <r>
      <t>Japan</t>
    </r>
    <r>
      <rPr>
        <sz val="12"/>
        <color rgb="FF333333"/>
        <rFont val="Arial"/>
        <family val="2"/>
      </rPr>
      <t>, </t>
    </r>
    <r>
      <rPr>
        <sz val="12"/>
        <color rgb="FF176F5C"/>
        <rFont val="Arial"/>
        <family val="2"/>
      </rPr>
      <t>Ukraine</t>
    </r>
  </si>
  <si>
    <t>Japan - Uruguay BIT (2015)</t>
  </si>
  <si>
    <r>
      <t>Japan</t>
    </r>
    <r>
      <rPr>
        <sz val="12"/>
        <color rgb="FF333333"/>
        <rFont val="Arial"/>
        <family val="2"/>
      </rPr>
      <t>, </t>
    </r>
    <r>
      <rPr>
        <sz val="12"/>
        <color rgb="FF176F5C"/>
        <rFont val="Arial"/>
        <family val="2"/>
      </rPr>
      <t>Uruguay</t>
    </r>
  </si>
  <si>
    <t>Mauritania - United Arab Emirates BIT (2015)</t>
  </si>
  <si>
    <r>
      <t>Mauritania</t>
    </r>
    <r>
      <rPr>
        <sz val="12"/>
        <color rgb="FF333333"/>
        <rFont val="Arial"/>
        <family val="2"/>
      </rPr>
      <t>, </t>
    </r>
    <r>
      <rPr>
        <sz val="12"/>
        <color rgb="FF176F5C"/>
        <rFont val="Arial"/>
        <family val="2"/>
      </rPr>
      <t>United Arab Emirates</t>
    </r>
  </si>
  <si>
    <t>Kyrgyzstan - Qatar BIT (2014)</t>
  </si>
  <si>
    <r>
      <t>Kyrgyzstan</t>
    </r>
    <r>
      <rPr>
        <sz val="12"/>
        <color rgb="FF333333"/>
        <rFont val="Arial"/>
        <family val="2"/>
      </rPr>
      <t>, </t>
    </r>
    <r>
      <rPr>
        <sz val="12"/>
        <color rgb="FF176F5C"/>
        <rFont val="Arial"/>
        <family val="2"/>
      </rPr>
      <t>Qatar</t>
    </r>
  </si>
  <si>
    <t>Kyrgyzstan - United Arab Emirates BIT (2014)</t>
  </si>
  <si>
    <r>
      <t>Kyrgyzstan</t>
    </r>
    <r>
      <rPr>
        <sz val="12"/>
        <color rgb="FF333333"/>
        <rFont val="Arial"/>
        <family val="2"/>
      </rPr>
      <t>, </t>
    </r>
    <r>
      <rPr>
        <sz val="12"/>
        <color rgb="FF176F5C"/>
        <rFont val="Arial"/>
        <family val="2"/>
      </rPr>
      <t>United Arab Emirates</t>
    </r>
  </si>
  <si>
    <t>Canada - Côte d'Ivoire BIT (2014)</t>
  </si>
  <si>
    <r>
      <t>Canada</t>
    </r>
    <r>
      <rPr>
        <sz val="12"/>
        <color rgb="FF333333"/>
        <rFont val="Arial"/>
        <family val="2"/>
      </rPr>
      <t>, </t>
    </r>
    <r>
      <rPr>
        <sz val="12"/>
        <color rgb="FF176F5C"/>
        <rFont val="Arial"/>
        <family val="2"/>
      </rPr>
      <t>Côte d'Ivoire</t>
    </r>
  </si>
  <si>
    <t>Canada - Mali BIT (2014)</t>
  </si>
  <si>
    <r>
      <t>Canada</t>
    </r>
    <r>
      <rPr>
        <sz val="12"/>
        <color rgb="FF333333"/>
        <rFont val="Arial"/>
        <family val="2"/>
      </rPr>
      <t>, </t>
    </r>
    <r>
      <rPr>
        <sz val="12"/>
        <color rgb="FF176F5C"/>
        <rFont val="Arial"/>
        <family val="2"/>
      </rPr>
      <t>Mali</t>
    </r>
  </si>
  <si>
    <t>Canada - Senegal BIT (2014)</t>
  </si>
  <si>
    <r>
      <t>Canada</t>
    </r>
    <r>
      <rPr>
        <sz val="12"/>
        <color rgb="FF333333"/>
        <rFont val="Arial"/>
        <family val="2"/>
      </rPr>
      <t>, </t>
    </r>
    <r>
      <rPr>
        <sz val="12"/>
        <color rgb="FF176F5C"/>
        <rFont val="Arial"/>
        <family val="2"/>
      </rPr>
      <t>Senegal</t>
    </r>
  </si>
  <si>
    <t>Kenya - United Arab Emirates BIT (2014)</t>
  </si>
  <si>
    <r>
      <t>Kenya</t>
    </r>
    <r>
      <rPr>
        <sz val="12"/>
        <color rgb="FF333333"/>
        <rFont val="Arial"/>
        <family val="2"/>
      </rPr>
      <t>, </t>
    </r>
    <r>
      <rPr>
        <sz val="12"/>
        <color rgb="FF176F5C"/>
        <rFont val="Arial"/>
        <family val="2"/>
      </rPr>
      <t>United Arab Emirates</t>
    </r>
  </si>
  <si>
    <t>ASEAN - India Investment Agreement (2014)</t>
  </si>
  <si>
    <r>
      <t>ASEAN (Association of South-East Asian Nations)</t>
    </r>
    <r>
      <rPr>
        <sz val="12"/>
        <color rgb="FF333333"/>
        <rFont val="Arial"/>
        <family val="2"/>
      </rPr>
      <t>, </t>
    </r>
    <r>
      <rPr>
        <sz val="12"/>
        <color rgb="FF176F5C"/>
        <rFont val="Arial"/>
        <family val="2"/>
      </rPr>
      <t>India</t>
    </r>
  </si>
  <si>
    <t>Armenia - Jordan BIT (2014)</t>
  </si>
  <si>
    <r>
      <t>Armenia</t>
    </r>
    <r>
      <rPr>
        <sz val="12"/>
        <color rgb="FF333333"/>
        <rFont val="Arial"/>
        <family val="2"/>
      </rPr>
      <t>, </t>
    </r>
    <r>
      <rPr>
        <sz val="12"/>
        <color rgb="FF176F5C"/>
        <rFont val="Arial"/>
        <family val="2"/>
      </rPr>
      <t>Jordan</t>
    </r>
  </si>
  <si>
    <t>Japan - Kazakhstan BIT (2014)</t>
  </si>
  <si>
    <r>
      <t>Japan</t>
    </r>
    <r>
      <rPr>
        <sz val="12"/>
        <color rgb="FF333333"/>
        <rFont val="Arial"/>
        <family val="2"/>
      </rPr>
      <t>, </t>
    </r>
    <r>
      <rPr>
        <sz val="12"/>
        <color rgb="FF176F5C"/>
        <rFont val="Arial"/>
        <family val="2"/>
      </rPr>
      <t>Kazakhstan</t>
    </r>
  </si>
  <si>
    <t>Macedonia - Viet Nam BIT</t>
  </si>
  <si>
    <r>
      <t>North Macedonia</t>
    </r>
    <r>
      <rPr>
        <sz val="12"/>
        <color rgb="FF333333"/>
        <rFont val="Arial"/>
        <family val="2"/>
      </rPr>
      <t>, </t>
    </r>
    <r>
      <rPr>
        <sz val="12"/>
        <color rgb="FF176F5C"/>
        <rFont val="Arial"/>
        <family val="2"/>
      </rPr>
      <t>Viet Nam</t>
    </r>
  </si>
  <si>
    <t>Israel - Myanmar BIT (2014)</t>
  </si>
  <si>
    <r>
      <t>Israel</t>
    </r>
    <r>
      <rPr>
        <sz val="12"/>
        <color rgb="FF333333"/>
        <rFont val="Arial"/>
        <family val="2"/>
      </rPr>
      <t>, </t>
    </r>
    <r>
      <rPr>
        <sz val="12"/>
        <color rgb="FF176F5C"/>
        <rFont val="Arial"/>
        <family val="2"/>
      </rPr>
      <t>Myanmar</t>
    </r>
  </si>
  <si>
    <t>Azerbaijan - Russian Federation BIT (2014)</t>
  </si>
  <si>
    <r>
      <t>Azerbaijan</t>
    </r>
    <r>
      <rPr>
        <sz val="12"/>
        <color rgb="FF333333"/>
        <rFont val="Arial"/>
        <family val="2"/>
      </rPr>
      <t>, </t>
    </r>
    <r>
      <rPr>
        <sz val="12"/>
        <color rgb="FF176F5C"/>
        <rFont val="Arial"/>
        <family val="2"/>
      </rPr>
      <t>Russian Federation</t>
    </r>
  </si>
  <si>
    <t>Canada - Korea, Republic of FTA (2014)</t>
  </si>
  <si>
    <r>
      <t>Canada</t>
    </r>
    <r>
      <rPr>
        <sz val="12"/>
        <color rgb="FF333333"/>
        <rFont val="Arial"/>
        <family val="2"/>
      </rPr>
      <t>, </t>
    </r>
    <r>
      <rPr>
        <sz val="12"/>
        <color rgb="FF176F5C"/>
        <rFont val="Arial"/>
        <family val="2"/>
      </rPr>
      <t>Korea, Republic of</t>
    </r>
  </si>
  <si>
    <t>Canada - Serbia BIT (2014)</t>
  </si>
  <si>
    <r>
      <t>Canada</t>
    </r>
    <r>
      <rPr>
        <sz val="12"/>
        <color rgb="FF333333"/>
        <rFont val="Arial"/>
        <family val="2"/>
      </rPr>
      <t>, </t>
    </r>
    <r>
      <rPr>
        <sz val="12"/>
        <color rgb="FF176F5C"/>
        <rFont val="Arial"/>
        <family val="2"/>
      </rPr>
      <t>Serbia</t>
    </r>
  </si>
  <si>
    <t>Burkina Faso - Singapore BIT (2014)</t>
  </si>
  <si>
    <r>
      <t>Burkina Faso</t>
    </r>
    <r>
      <rPr>
        <sz val="12"/>
        <color rgb="FF333333"/>
        <rFont val="Arial"/>
        <family val="2"/>
      </rPr>
      <t>, </t>
    </r>
    <r>
      <rPr>
        <sz val="12"/>
        <color rgb="FF176F5C"/>
        <rFont val="Arial"/>
        <family val="2"/>
      </rPr>
      <t>Singapore</t>
    </r>
  </si>
  <si>
    <t>Côte d'Ivoire - Singapore BIT (2014)</t>
  </si>
  <si>
    <r>
      <t>Côte d'Ivoire</t>
    </r>
    <r>
      <rPr>
        <sz val="12"/>
        <color rgb="FF333333"/>
        <rFont val="Arial"/>
        <family val="2"/>
      </rPr>
      <t>, </t>
    </r>
    <r>
      <rPr>
        <sz val="12"/>
        <color rgb="FF176F5C"/>
        <rFont val="Arial"/>
        <family val="2"/>
      </rPr>
      <t>Singapore</t>
    </r>
  </si>
  <si>
    <t>ECOWAS - US TIFA (2014)</t>
  </si>
  <si>
    <r>
      <t>ECOWAS (Economic Community of West African States)</t>
    </r>
    <r>
      <rPr>
        <sz val="12"/>
        <color rgb="FF333333"/>
        <rFont val="Arial"/>
        <family val="2"/>
      </rPr>
      <t>, </t>
    </r>
    <r>
      <rPr>
        <sz val="12"/>
        <color rgb="FF176F5C"/>
        <rFont val="Arial"/>
        <family val="2"/>
      </rPr>
      <t>United States of America</t>
    </r>
  </si>
  <si>
    <t>Colombia - Turkey BIT (2014)</t>
  </si>
  <si>
    <r>
      <t>Colombia</t>
    </r>
    <r>
      <rPr>
        <sz val="12"/>
        <color rgb="FF333333"/>
        <rFont val="Arial"/>
        <family val="2"/>
      </rPr>
      <t>, </t>
    </r>
    <r>
      <rPr>
        <sz val="12"/>
        <color rgb="FF176F5C"/>
        <rFont val="Arial"/>
        <family val="2"/>
      </rPr>
      <t>Turkey</t>
    </r>
  </si>
  <si>
    <t>Colombia - France BIT (2014)</t>
  </si>
  <si>
    <r>
      <t>Colombia</t>
    </r>
    <r>
      <rPr>
        <sz val="12"/>
        <color rgb="FF333333"/>
        <rFont val="Arial"/>
        <family val="2"/>
      </rPr>
      <t>, </t>
    </r>
    <r>
      <rPr>
        <sz val="12"/>
        <color rgb="FF176F5C"/>
        <rFont val="Arial"/>
        <family val="2"/>
      </rPr>
      <t>France</t>
    </r>
  </si>
  <si>
    <t>Kenya - Korea, Republic of BIT (2014)</t>
  </si>
  <si>
    <r>
      <t>Kenya</t>
    </r>
    <r>
      <rPr>
        <sz val="12"/>
        <color rgb="FF333333"/>
        <rFont val="Arial"/>
        <family val="2"/>
      </rPr>
      <t>, </t>
    </r>
    <r>
      <rPr>
        <sz val="12"/>
        <color rgb="FF176F5C"/>
        <rFont val="Arial"/>
        <family val="2"/>
      </rPr>
      <t>Korea, Republic of</t>
    </r>
  </si>
  <si>
    <t>Australia - Japan EPA (2014)</t>
  </si>
  <si>
    <r>
      <t>Australia</t>
    </r>
    <r>
      <rPr>
        <sz val="12"/>
        <color rgb="FF333333"/>
        <rFont val="Arial"/>
        <family val="2"/>
      </rPr>
      <t>, </t>
    </r>
    <r>
      <rPr>
        <sz val="12"/>
        <color rgb="FF176F5C"/>
        <rFont val="Arial"/>
        <family val="2"/>
      </rPr>
      <t>Japan</t>
    </r>
  </si>
  <si>
    <t>EU - Georgia Association Agreement (2014)</t>
  </si>
  <si>
    <r>
      <t>EU (European Union)</t>
    </r>
    <r>
      <rPr>
        <sz val="12"/>
        <color rgb="FF333333"/>
        <rFont val="Arial"/>
        <family val="2"/>
      </rPr>
      <t>, </t>
    </r>
    <r>
      <rPr>
        <sz val="12"/>
        <color rgb="FF176F5C"/>
        <rFont val="Arial"/>
        <family val="2"/>
      </rPr>
      <t>Georgia</t>
    </r>
  </si>
  <si>
    <t>EU - Moldova Association Agreement (2014)</t>
  </si>
  <si>
    <r>
      <t>EU (European Union)</t>
    </r>
    <r>
      <rPr>
        <sz val="12"/>
        <color rgb="FF333333"/>
        <rFont val="Arial"/>
        <family val="2"/>
      </rPr>
      <t>, </t>
    </r>
    <r>
      <rPr>
        <sz val="12"/>
        <color rgb="FF176F5C"/>
        <rFont val="Arial"/>
        <family val="2"/>
      </rPr>
      <t>Moldova, Republic of</t>
    </r>
  </si>
  <si>
    <t>EU - Ukraine Association Agreement (2014)</t>
  </si>
  <si>
    <r>
      <t>EU (European Union)</t>
    </r>
    <r>
      <rPr>
        <sz val="12"/>
        <color rgb="FF333333"/>
        <rFont val="Arial"/>
        <family val="2"/>
      </rPr>
      <t>, </t>
    </r>
    <r>
      <rPr>
        <sz val="12"/>
        <color rgb="FF176F5C"/>
        <rFont val="Arial"/>
        <family val="2"/>
      </rPr>
      <t>Ukraine</t>
    </r>
  </si>
  <si>
    <t>Egypt - Mauritius BIT (2014)</t>
  </si>
  <si>
    <r>
      <t>Egypt</t>
    </r>
    <r>
      <rPr>
        <sz val="12"/>
        <color rgb="FF333333"/>
        <rFont val="Arial"/>
        <family val="2"/>
      </rPr>
      <t>, </t>
    </r>
    <r>
      <rPr>
        <sz val="12"/>
        <color rgb="FF176F5C"/>
        <rFont val="Arial"/>
        <family val="2"/>
      </rPr>
      <t>Mauritius</t>
    </r>
  </si>
  <si>
    <t>Moldova, Republic of - Montenegro BIT (2014)</t>
  </si>
  <si>
    <r>
      <t>Moldova, Republic of</t>
    </r>
    <r>
      <rPr>
        <sz val="12"/>
        <color rgb="FF333333"/>
        <rFont val="Arial"/>
        <family val="2"/>
      </rPr>
      <t>, </t>
    </r>
    <r>
      <rPr>
        <sz val="12"/>
        <color rgb="FF176F5C"/>
        <rFont val="Arial"/>
        <family val="2"/>
      </rPr>
      <t>Montenegro</t>
    </r>
  </si>
  <si>
    <t>Cambodia - Bangladesh BIT</t>
  </si>
  <si>
    <r>
      <t>Bangladesh</t>
    </r>
    <r>
      <rPr>
        <sz val="12"/>
        <color rgb="FF333333"/>
        <rFont val="Arial"/>
        <family val="2"/>
      </rPr>
      <t>, </t>
    </r>
    <r>
      <rPr>
        <sz val="12"/>
        <color rgb="FF176F5C"/>
        <rFont val="Arial"/>
        <family val="2"/>
      </rPr>
      <t>Cambodia</t>
    </r>
  </si>
  <si>
    <t>Greece - Kuwait BIT (2014)</t>
  </si>
  <si>
    <r>
      <t>Greece</t>
    </r>
    <r>
      <rPr>
        <sz val="12"/>
        <color rgb="FF333333"/>
        <rFont val="Arial"/>
        <family val="2"/>
      </rPr>
      <t>, </t>
    </r>
    <r>
      <rPr>
        <sz val="12"/>
        <color rgb="FF176F5C"/>
        <rFont val="Arial"/>
        <family val="2"/>
      </rPr>
      <t>Kuwait</t>
    </r>
  </si>
  <si>
    <t>Korea, Republic of - Myanmar BIT (2014)</t>
  </si>
  <si>
    <r>
      <t>Korea, Republic of</t>
    </r>
    <r>
      <rPr>
        <sz val="12"/>
        <color rgb="FF333333"/>
        <rFont val="Arial"/>
        <family val="2"/>
      </rPr>
      <t>, </t>
    </r>
    <r>
      <rPr>
        <sz val="12"/>
        <color rgb="FF176F5C"/>
        <rFont val="Arial"/>
        <family val="2"/>
      </rPr>
      <t>Myanmar</t>
    </r>
  </si>
  <si>
    <t>Georgia - Switzerland BIT (2014)</t>
  </si>
  <si>
    <r>
      <t>Georgia</t>
    </r>
    <r>
      <rPr>
        <sz val="12"/>
        <color rgb="FF333333"/>
        <rFont val="Arial"/>
        <family val="2"/>
      </rPr>
      <t>, </t>
    </r>
    <r>
      <rPr>
        <sz val="12"/>
        <color rgb="FF176F5C"/>
        <rFont val="Arial"/>
        <family val="2"/>
      </rPr>
      <t>Switzerland</t>
    </r>
  </si>
  <si>
    <t>Treaty on Eurasian Economic Union (2014)</t>
  </si>
  <si>
    <t>Eurasian Economic Union</t>
  </si>
  <si>
    <t>Greece - United Arab Emirates BIT (2014)</t>
  </si>
  <si>
    <r>
      <t>Greece</t>
    </r>
    <r>
      <rPr>
        <sz val="12"/>
        <color rgb="FF333333"/>
        <rFont val="Arial"/>
        <family val="2"/>
      </rPr>
      <t>, </t>
    </r>
    <r>
      <rPr>
        <sz val="12"/>
        <color rgb="FF176F5C"/>
        <rFont val="Arial"/>
        <family val="2"/>
      </rPr>
      <t>United Arab Emirates</t>
    </r>
  </si>
  <si>
    <t>Canada - Nigeria BIT (2014)</t>
  </si>
  <si>
    <r>
      <t>Canada</t>
    </r>
    <r>
      <rPr>
        <sz val="12"/>
        <color rgb="FF333333"/>
        <rFont val="Arial"/>
        <family val="2"/>
      </rPr>
      <t>, </t>
    </r>
    <r>
      <rPr>
        <sz val="12"/>
        <color rgb="FF176F5C"/>
        <rFont val="Arial"/>
        <family val="2"/>
      </rPr>
      <t>Nigeria</t>
    </r>
  </si>
  <si>
    <t>Sudan - Turkey BIT (2014)</t>
  </si>
  <si>
    <r>
      <t>Sudan</t>
    </r>
    <r>
      <rPr>
        <sz val="12"/>
        <color rgb="FF333333"/>
        <rFont val="Arial"/>
        <family val="2"/>
      </rPr>
      <t>, </t>
    </r>
    <r>
      <rPr>
        <sz val="12"/>
        <color rgb="FF176F5C"/>
        <rFont val="Arial"/>
        <family val="2"/>
      </rPr>
      <t>Turkey</t>
    </r>
  </si>
  <si>
    <t>Bahrain - Russian Federation BIT (2014)</t>
  </si>
  <si>
    <r>
      <t>Bahrain</t>
    </r>
    <r>
      <rPr>
        <sz val="12"/>
        <color rgb="FF333333"/>
        <rFont val="Arial"/>
        <family val="2"/>
      </rPr>
      <t>, </t>
    </r>
    <r>
      <rPr>
        <sz val="12"/>
        <color rgb="FF176F5C"/>
        <rFont val="Arial"/>
        <family val="2"/>
      </rPr>
      <t>Russian Federation</t>
    </r>
  </si>
  <si>
    <t>Belarus - Cambodia BIT (2014)</t>
  </si>
  <si>
    <r>
      <t>Belarus</t>
    </r>
    <r>
      <rPr>
        <sz val="12"/>
        <color rgb="FF333333"/>
        <rFont val="Arial"/>
        <family val="2"/>
      </rPr>
      <t>, </t>
    </r>
    <r>
      <rPr>
        <sz val="12"/>
        <color rgb="FF176F5C"/>
        <rFont val="Arial"/>
        <family val="2"/>
      </rPr>
      <t>Cambodia</t>
    </r>
  </si>
  <si>
    <t>Malaysia - Turkey FTA (2014)</t>
  </si>
  <si>
    <r>
      <t>Malaysia</t>
    </r>
    <r>
      <rPr>
        <sz val="12"/>
        <color rgb="FF333333"/>
        <rFont val="Arial"/>
        <family val="2"/>
      </rPr>
      <t>, </t>
    </r>
    <r>
      <rPr>
        <sz val="12"/>
        <color rgb="FF176F5C"/>
        <rFont val="Arial"/>
        <family val="2"/>
      </rPr>
      <t>Turkey</t>
    </r>
  </si>
  <si>
    <t>Kenya - Qatar BIT (2014)</t>
  </si>
  <si>
    <r>
      <t>Kenya</t>
    </r>
    <r>
      <rPr>
        <sz val="12"/>
        <color rgb="FF333333"/>
        <rFont val="Arial"/>
        <family val="2"/>
      </rPr>
      <t>, </t>
    </r>
    <r>
      <rPr>
        <sz val="12"/>
        <color rgb="FF176F5C"/>
        <rFont val="Arial"/>
        <family val="2"/>
      </rPr>
      <t>Qatar</t>
    </r>
  </si>
  <si>
    <t>Kenya - Turkey BIT (2014)</t>
  </si>
  <si>
    <r>
      <t>Kenya</t>
    </r>
    <r>
      <rPr>
        <sz val="12"/>
        <color rgb="FF333333"/>
        <rFont val="Arial"/>
        <family val="2"/>
      </rPr>
      <t>, </t>
    </r>
    <r>
      <rPr>
        <sz val="12"/>
        <color rgb="FF176F5C"/>
        <rFont val="Arial"/>
        <family val="2"/>
      </rPr>
      <t>Turkey</t>
    </r>
  </si>
  <si>
    <t>Australia - Korea, Republic of FTA (2014)</t>
  </si>
  <si>
    <r>
      <t>Australia</t>
    </r>
    <r>
      <rPr>
        <sz val="12"/>
        <color rgb="FF333333"/>
        <rFont val="Arial"/>
        <family val="2"/>
      </rPr>
      <t>, </t>
    </r>
    <r>
      <rPr>
        <sz val="12"/>
        <color rgb="FF176F5C"/>
        <rFont val="Arial"/>
        <family val="2"/>
      </rPr>
      <t>Korea, Republic of</t>
    </r>
  </si>
  <si>
    <t>Mexico - Panama FTA (2014)</t>
  </si>
  <si>
    <r>
      <t>Mexico</t>
    </r>
    <r>
      <rPr>
        <sz val="12"/>
        <color rgb="FF333333"/>
        <rFont val="Arial"/>
        <family val="2"/>
      </rPr>
      <t>, </t>
    </r>
    <r>
      <rPr>
        <sz val="12"/>
        <color rgb="FF176F5C"/>
        <rFont val="Arial"/>
        <family val="2"/>
      </rPr>
      <t>Panama</t>
    </r>
  </si>
  <si>
    <t>Angola - Namibia BIT (2014)</t>
  </si>
  <si>
    <r>
      <t>Angola</t>
    </r>
    <r>
      <rPr>
        <sz val="12"/>
        <color rgb="FF333333"/>
        <rFont val="Arial"/>
        <family val="2"/>
      </rPr>
      <t>, </t>
    </r>
    <r>
      <rPr>
        <sz val="12"/>
        <color rgb="FF176F5C"/>
        <rFont val="Arial"/>
        <family val="2"/>
      </rPr>
      <t>Namibia</t>
    </r>
  </si>
  <si>
    <t>Bahrain - Pakistan BIT (2014)</t>
  </si>
  <si>
    <r>
      <t>Bahrain</t>
    </r>
    <r>
      <rPr>
        <sz val="12"/>
        <color rgb="FF333333"/>
        <rFont val="Arial"/>
        <family val="2"/>
      </rPr>
      <t>, </t>
    </r>
    <r>
      <rPr>
        <sz val="12"/>
        <color rgb="FF176F5C"/>
        <rFont val="Arial"/>
        <family val="2"/>
      </rPr>
      <t>Pakistan</t>
    </r>
  </si>
  <si>
    <t>Cameroon - Canada BIT (2014)</t>
  </si>
  <si>
    <r>
      <t>Cameroon</t>
    </r>
    <r>
      <rPr>
        <sz val="12"/>
        <color rgb="FF333333"/>
        <rFont val="Arial"/>
        <family val="2"/>
      </rPr>
      <t>, </t>
    </r>
    <r>
      <rPr>
        <sz val="12"/>
        <color rgb="FF176F5C"/>
        <rFont val="Arial"/>
        <family val="2"/>
      </rPr>
      <t>Canada</t>
    </r>
  </si>
  <si>
    <t>Mali - Morocco BIT (2014)</t>
  </si>
  <si>
    <r>
      <t>Mali</t>
    </r>
    <r>
      <rPr>
        <sz val="12"/>
        <color rgb="FF333333"/>
        <rFont val="Arial"/>
        <family val="2"/>
      </rPr>
      <t>, </t>
    </r>
    <r>
      <rPr>
        <sz val="12"/>
        <color rgb="FF176F5C"/>
        <rFont val="Arial"/>
        <family val="2"/>
      </rPr>
      <t>Morocco</t>
    </r>
  </si>
  <si>
    <t>Pacific Alliance Additional Protocol (2014)</t>
  </si>
  <si>
    <r>
      <t>Chile</t>
    </r>
    <r>
      <rPr>
        <sz val="12"/>
        <color rgb="FF333333"/>
        <rFont val="Arial"/>
        <family val="2"/>
      </rPr>
      <t>, </t>
    </r>
    <r>
      <rPr>
        <sz val="12"/>
        <color rgb="FF176F5C"/>
        <rFont val="Arial"/>
        <family val="2"/>
      </rPr>
      <t>Colombia</t>
    </r>
    <r>
      <rPr>
        <sz val="12"/>
        <color rgb="FF333333"/>
        <rFont val="Arial"/>
        <family val="2"/>
      </rPr>
      <t>, </t>
    </r>
    <r>
      <rPr>
        <sz val="12"/>
        <color rgb="FF176F5C"/>
        <rFont val="Arial"/>
        <family val="2"/>
      </rPr>
      <t>Mexico</t>
    </r>
    <r>
      <rPr>
        <sz val="12"/>
        <color rgb="FF333333"/>
        <rFont val="Arial"/>
        <family val="2"/>
      </rPr>
      <t>, </t>
    </r>
    <r>
      <rPr>
        <sz val="12"/>
        <color rgb="FF176F5C"/>
        <rFont val="Arial"/>
        <family val="2"/>
      </rPr>
      <t>Peru</t>
    </r>
  </si>
  <si>
    <t>Turkey - Viet Nam BIT (2014)</t>
  </si>
  <si>
    <r>
      <t>Turkey</t>
    </r>
    <r>
      <rPr>
        <sz val="12"/>
        <color rgb="FF333333"/>
        <rFont val="Arial"/>
        <family val="2"/>
      </rPr>
      <t>, </t>
    </r>
    <r>
      <rPr>
        <sz val="12"/>
        <color rgb="FF176F5C"/>
        <rFont val="Arial"/>
        <family val="2"/>
      </rPr>
      <t>Viet Nam</t>
    </r>
  </si>
  <si>
    <t>Jordan - Iraq BIT (2013)</t>
  </si>
  <si>
    <r>
      <t>Iraq</t>
    </r>
    <r>
      <rPr>
        <sz val="12"/>
        <color rgb="FF333333"/>
        <rFont val="Arial"/>
        <family val="2"/>
      </rPr>
      <t>, </t>
    </r>
    <r>
      <rPr>
        <sz val="12"/>
        <color rgb="FF176F5C"/>
        <rFont val="Arial"/>
        <family val="2"/>
      </rPr>
      <t>Jordan</t>
    </r>
  </si>
  <si>
    <t>Cameroon - Korea, Republic of BIT (2013)</t>
  </si>
  <si>
    <r>
      <t>Cameroon</t>
    </r>
    <r>
      <rPr>
        <sz val="12"/>
        <color rgb="FF333333"/>
        <rFont val="Arial"/>
        <family val="2"/>
      </rPr>
      <t>, </t>
    </r>
    <r>
      <rPr>
        <sz val="12"/>
        <color rgb="FF176F5C"/>
        <rFont val="Arial"/>
        <family val="2"/>
      </rPr>
      <t>Korea, Republic of</t>
    </r>
  </si>
  <si>
    <t>Libya - United States TIFA (2013)</t>
  </si>
  <si>
    <r>
      <t>Libya</t>
    </r>
    <r>
      <rPr>
        <sz val="12"/>
        <color rgb="FF333333"/>
        <rFont val="Arial"/>
        <family val="2"/>
      </rPr>
      <t>, </t>
    </r>
    <r>
      <rPr>
        <sz val="12"/>
        <color rgb="FF176F5C"/>
        <rFont val="Arial"/>
        <family val="2"/>
      </rPr>
      <t>United States of America</t>
    </r>
  </si>
  <si>
    <t>Mexico - Turkey BIT (2013)</t>
  </si>
  <si>
    <r>
      <t>Mexico</t>
    </r>
    <r>
      <rPr>
        <sz val="12"/>
        <color rgb="FF333333"/>
        <rFont val="Arial"/>
        <family val="2"/>
      </rPr>
      <t>, </t>
    </r>
    <r>
      <rPr>
        <sz val="12"/>
        <color rgb="FF176F5C"/>
        <rFont val="Arial"/>
        <family val="2"/>
      </rPr>
      <t>Turkey</t>
    </r>
  </si>
  <si>
    <t>Japan - Myanmar BIT (2013)</t>
  </si>
  <si>
    <r>
      <t>Japan</t>
    </r>
    <r>
      <rPr>
        <sz val="12"/>
        <color rgb="FF333333"/>
        <rFont val="Arial"/>
        <family val="2"/>
      </rPr>
      <t>, </t>
    </r>
    <r>
      <rPr>
        <sz val="12"/>
        <color rgb="FF176F5C"/>
        <rFont val="Arial"/>
        <family val="2"/>
      </rPr>
      <t>Myanmar</t>
    </r>
  </si>
  <si>
    <t>India - United Arab Emirates BIT (2013)</t>
  </si>
  <si>
    <r>
      <t>India</t>
    </r>
    <r>
      <rPr>
        <sz val="12"/>
        <color rgb="FF333333"/>
        <rFont val="Arial"/>
        <family val="2"/>
      </rPr>
      <t>, </t>
    </r>
    <r>
      <rPr>
        <sz val="12"/>
        <color rgb="FF176F5C"/>
        <rFont val="Arial"/>
        <family val="2"/>
      </rPr>
      <t>United Arab Emirates</t>
    </r>
  </si>
  <si>
    <t>Turkey - Benin BIT (2013)</t>
  </si>
  <si>
    <r>
      <t>Benin</t>
    </r>
    <r>
      <rPr>
        <sz val="12"/>
        <color rgb="FF333333"/>
        <rFont val="Arial"/>
        <family val="2"/>
      </rPr>
      <t>, </t>
    </r>
    <r>
      <rPr>
        <sz val="12"/>
        <color rgb="FF176F5C"/>
        <rFont val="Arial"/>
        <family val="2"/>
      </rPr>
      <t>Turkey</t>
    </r>
  </si>
  <si>
    <t>Iraq - Kuwait BIT (2013)</t>
  </si>
  <si>
    <r>
      <t>Iraq</t>
    </r>
    <r>
      <rPr>
        <sz val="12"/>
        <color rgb="FF333333"/>
        <rFont val="Arial"/>
        <family val="2"/>
      </rPr>
      <t>, </t>
    </r>
    <r>
      <rPr>
        <sz val="12"/>
        <color rgb="FF176F5C"/>
        <rFont val="Arial"/>
        <family val="2"/>
      </rPr>
      <t>Kuwait</t>
    </r>
  </si>
  <si>
    <t>Guatemala - Russian Federation BIT (2013)</t>
  </si>
  <si>
    <r>
      <t>Guatemala</t>
    </r>
    <r>
      <rPr>
        <sz val="12"/>
        <color rgb="FF333333"/>
        <rFont val="Arial"/>
        <family val="2"/>
      </rPr>
      <t>, </t>
    </r>
    <r>
      <rPr>
        <sz val="12"/>
        <color rgb="FF176F5C"/>
        <rFont val="Arial"/>
        <family val="2"/>
      </rPr>
      <t>Russian Federation</t>
    </r>
  </si>
  <si>
    <t>Netherlands - United Arab Emirates BIT (2013)</t>
  </si>
  <si>
    <r>
      <t>Netherlands</t>
    </r>
    <r>
      <rPr>
        <sz val="12"/>
        <color rgb="FF333333"/>
        <rFont val="Arial"/>
        <family val="2"/>
      </rPr>
      <t>, </t>
    </r>
    <r>
      <rPr>
        <sz val="12"/>
        <color rgb="FF176F5C"/>
        <rFont val="Arial"/>
        <family val="2"/>
      </rPr>
      <t>United Arab Emirates</t>
    </r>
  </si>
  <si>
    <t>Kuwait - Tanzania, United Republic of BIT (2013)</t>
  </si>
  <si>
    <r>
      <t>Kuwait</t>
    </r>
    <r>
      <rPr>
        <sz val="12"/>
        <color rgb="FF333333"/>
        <rFont val="Arial"/>
        <family val="2"/>
      </rPr>
      <t>, </t>
    </r>
    <r>
      <rPr>
        <sz val="12"/>
        <color rgb="FF176F5C"/>
        <rFont val="Arial"/>
        <family val="2"/>
      </rPr>
      <t>Tanzania, United Republic of</t>
    </r>
  </si>
  <si>
    <t>Kuwait - Kenya BIT (2013)</t>
  </si>
  <si>
    <r>
      <t>Kenya</t>
    </r>
    <r>
      <rPr>
        <sz val="12"/>
        <color rgb="FF333333"/>
        <rFont val="Arial"/>
        <family val="2"/>
      </rPr>
      <t>, </t>
    </r>
    <r>
      <rPr>
        <sz val="12"/>
        <color rgb="FF176F5C"/>
        <rFont val="Arial"/>
        <family val="2"/>
      </rPr>
      <t>Kuwait</t>
    </r>
  </si>
  <si>
    <t>Singapore - Taiwan Province of China EPA (2013)</t>
  </si>
  <si>
    <r>
      <t>Singapore</t>
    </r>
    <r>
      <rPr>
        <sz val="12"/>
        <color rgb="FF333333"/>
        <rFont val="Arial"/>
        <family val="2"/>
      </rPr>
      <t>, </t>
    </r>
    <r>
      <rPr>
        <sz val="12"/>
        <color rgb="FF176F5C"/>
        <rFont val="Arial"/>
        <family val="2"/>
      </rPr>
      <t>Taiwan Province of China</t>
    </r>
  </si>
  <si>
    <t>Canada - Honduras FTA (2013)</t>
  </si>
  <si>
    <r>
      <t>Canada</t>
    </r>
    <r>
      <rPr>
        <sz val="12"/>
        <color rgb="FF333333"/>
        <rFont val="Arial"/>
        <family val="2"/>
      </rPr>
      <t>, </t>
    </r>
    <r>
      <rPr>
        <sz val="12"/>
        <color rgb="FF176F5C"/>
        <rFont val="Arial"/>
        <family val="2"/>
      </rPr>
      <t>Honduras</t>
    </r>
  </si>
  <si>
    <t>Colombia - Israel FTA (2013)</t>
  </si>
  <si>
    <r>
      <t>Colombia</t>
    </r>
    <r>
      <rPr>
        <sz val="12"/>
        <color rgb="FF333333"/>
        <rFont val="Arial"/>
        <family val="2"/>
      </rPr>
      <t>, </t>
    </r>
    <r>
      <rPr>
        <sz val="12"/>
        <color rgb="FF176F5C"/>
        <rFont val="Arial"/>
        <family val="2"/>
      </rPr>
      <t>Israel</t>
    </r>
  </si>
  <si>
    <t>Djibouti - Turkey BIT (2013)</t>
  </si>
  <si>
    <r>
      <t>Djibouti</t>
    </r>
    <r>
      <rPr>
        <sz val="12"/>
        <color rgb="FF333333"/>
        <rFont val="Arial"/>
        <family val="2"/>
      </rPr>
      <t>, </t>
    </r>
    <r>
      <rPr>
        <sz val="12"/>
        <color rgb="FF176F5C"/>
        <rFont val="Arial"/>
        <family val="2"/>
      </rPr>
      <t>Turkey</t>
    </r>
  </si>
  <si>
    <t>Colombia - Panama FTA (2013)</t>
  </si>
  <si>
    <r>
      <t>Colombia</t>
    </r>
    <r>
      <rPr>
        <sz val="12"/>
        <color rgb="FF333333"/>
        <rFont val="Arial"/>
        <family val="2"/>
      </rPr>
      <t>, </t>
    </r>
    <r>
      <rPr>
        <sz val="12"/>
        <color rgb="FF176F5C"/>
        <rFont val="Arial"/>
        <family val="2"/>
      </rPr>
      <t>Panama</t>
    </r>
  </si>
  <si>
    <t>Chile - Thailand FTA (2013)</t>
  </si>
  <si>
    <r>
      <t>Chile</t>
    </r>
    <r>
      <rPr>
        <sz val="12"/>
        <color rgb="FF333333"/>
        <rFont val="Arial"/>
        <family val="2"/>
      </rPr>
      <t>, </t>
    </r>
    <r>
      <rPr>
        <sz val="12"/>
        <color rgb="FF176F5C"/>
        <rFont val="Arial"/>
        <family val="2"/>
      </rPr>
      <t>Thailand</t>
    </r>
  </si>
  <si>
    <t>Guatemala - Trinidad and Tobago BIT (2013)</t>
  </si>
  <si>
    <r>
      <t>Guatemala</t>
    </r>
    <r>
      <rPr>
        <sz val="12"/>
        <color rgb="FF333333"/>
        <rFont val="Arial"/>
        <family val="2"/>
      </rPr>
      <t>, </t>
    </r>
    <r>
      <rPr>
        <sz val="12"/>
        <color rgb="FF176F5C"/>
        <rFont val="Arial"/>
        <family val="2"/>
      </rPr>
      <t>Trinidad and Tobago</t>
    </r>
  </si>
  <si>
    <t>Gabon - Mauritius BIT (2013)</t>
  </si>
  <si>
    <r>
      <t>Gabon</t>
    </r>
    <r>
      <rPr>
        <sz val="12"/>
        <color rgb="FF333333"/>
        <rFont val="Arial"/>
        <family val="2"/>
      </rPr>
      <t>, </t>
    </r>
    <r>
      <rPr>
        <sz val="12"/>
        <color rgb="FF176F5C"/>
        <rFont val="Arial"/>
        <family val="2"/>
      </rPr>
      <t>Mauritius</t>
    </r>
  </si>
  <si>
    <t>Colombia - Singapore BIT (2013)</t>
  </si>
  <si>
    <r>
      <t>Colombia</t>
    </r>
    <r>
      <rPr>
        <sz val="12"/>
        <color rgb="FF333333"/>
        <rFont val="Arial"/>
        <family val="2"/>
      </rPr>
      <t>, </t>
    </r>
    <r>
      <rPr>
        <sz val="12"/>
        <color rgb="FF176F5C"/>
        <rFont val="Arial"/>
        <family val="2"/>
      </rPr>
      <t>Singapore</t>
    </r>
  </si>
  <si>
    <t>New Zealand - Taiwan Province of China ECA (2013)</t>
  </si>
  <si>
    <r>
      <t>New Zealand</t>
    </r>
    <r>
      <rPr>
        <sz val="12"/>
        <color rgb="FF333333"/>
        <rFont val="Arial"/>
        <family val="2"/>
      </rPr>
      <t>, </t>
    </r>
    <r>
      <rPr>
        <sz val="12"/>
        <color rgb="FF176F5C"/>
        <rFont val="Arial"/>
        <family val="2"/>
      </rPr>
      <t>Taiwan Province of China</t>
    </r>
  </si>
  <si>
    <t>China - Switzerland FTA (2013)</t>
  </si>
  <si>
    <r>
      <t>China</t>
    </r>
    <r>
      <rPr>
        <sz val="12"/>
        <color rgb="FF333333"/>
        <rFont val="Arial"/>
        <family val="2"/>
      </rPr>
      <t>, </t>
    </r>
    <r>
      <rPr>
        <sz val="12"/>
        <color rgb="FF176F5C"/>
        <rFont val="Arial"/>
        <family val="2"/>
      </rPr>
      <t>Switzerland</t>
    </r>
  </si>
  <si>
    <t>Belarus - Lao People's Democratic Republic BIT (2013)</t>
  </si>
  <si>
    <r>
      <t>Belarus</t>
    </r>
    <r>
      <rPr>
        <sz val="12"/>
        <color rgb="FF333333"/>
        <rFont val="Arial"/>
        <family val="2"/>
      </rPr>
      <t>, </t>
    </r>
    <r>
      <rPr>
        <sz val="12"/>
        <color rgb="FF176F5C"/>
        <rFont val="Arial"/>
        <family val="2"/>
      </rPr>
      <t>Lao People's Democratic Republic</t>
    </r>
  </si>
  <si>
    <t>Bosnia and Herzegovina - EFTA FTA (2013)</t>
  </si>
  <si>
    <r>
      <t>Bosnia and Herzegovina</t>
    </r>
    <r>
      <rPr>
        <sz val="12"/>
        <color rgb="FF333333"/>
        <rFont val="Arial"/>
        <family val="2"/>
      </rPr>
      <t>, </t>
    </r>
    <r>
      <rPr>
        <sz val="12"/>
        <color rgb="FF176F5C"/>
        <rFont val="Arial"/>
        <family val="2"/>
      </rPr>
      <t>EFTA (European Free Trade Association)</t>
    </r>
  </si>
  <si>
    <t>EFTA - Costa Rica - Panama FTA (2013)</t>
  </si>
  <si>
    <r>
      <t>Costa Rica</t>
    </r>
    <r>
      <rPr>
        <sz val="12"/>
        <color rgb="FF333333"/>
        <rFont val="Arial"/>
        <family val="2"/>
      </rPr>
      <t>, </t>
    </r>
    <r>
      <rPr>
        <sz val="12"/>
        <color rgb="FF176F5C"/>
        <rFont val="Arial"/>
        <family val="2"/>
      </rPr>
      <t>EFTA (European Free Trade Association)</t>
    </r>
    <r>
      <rPr>
        <sz val="12"/>
        <color rgb="FF333333"/>
        <rFont val="Arial"/>
        <family val="2"/>
      </rPr>
      <t>, </t>
    </r>
    <r>
      <rPr>
        <sz val="12"/>
        <color rgb="FF176F5C"/>
        <rFont val="Arial"/>
        <family val="2"/>
      </rPr>
      <t>Panama</t>
    </r>
  </si>
  <si>
    <t>Guinea - Turkey BIT (2013)</t>
  </si>
  <si>
    <r>
      <t>Guinea</t>
    </r>
    <r>
      <rPr>
        <sz val="12"/>
        <color rgb="FF333333"/>
        <rFont val="Arial"/>
        <family val="2"/>
      </rPr>
      <t>, </t>
    </r>
    <r>
      <rPr>
        <sz val="12"/>
        <color rgb="FF176F5C"/>
        <rFont val="Arial"/>
        <family val="2"/>
      </rPr>
      <t>Turkey</t>
    </r>
  </si>
  <si>
    <t>Morocco - Serbia BIT (2013)</t>
  </si>
  <si>
    <r>
      <t>Morocco</t>
    </r>
    <r>
      <rPr>
        <sz val="12"/>
        <color rgb="FF333333"/>
        <rFont val="Arial"/>
        <family val="2"/>
      </rPr>
      <t>, </t>
    </r>
    <r>
      <rPr>
        <sz val="12"/>
        <color rgb="FF176F5C"/>
        <rFont val="Arial"/>
        <family val="2"/>
      </rPr>
      <t>Serbia</t>
    </r>
  </si>
  <si>
    <t>Japan - Mozambique BIT (2013)</t>
  </si>
  <si>
    <r>
      <t>Japan</t>
    </r>
    <r>
      <rPr>
        <sz val="12"/>
        <color rgb="FF333333"/>
        <rFont val="Arial"/>
        <family val="2"/>
      </rPr>
      <t>, </t>
    </r>
    <r>
      <rPr>
        <sz val="12"/>
        <color rgb="FF176F5C"/>
        <rFont val="Arial"/>
        <family val="2"/>
      </rPr>
      <t>Mozambique</t>
    </r>
  </si>
  <si>
    <t>CARICOM - United States TIFA (2013)</t>
  </si>
  <si>
    <r>
      <t>CARICOM (Caribbean Community)</t>
    </r>
    <r>
      <rPr>
        <sz val="12"/>
        <color rgb="FF333333"/>
        <rFont val="Arial"/>
        <family val="2"/>
      </rPr>
      <t>, </t>
    </r>
    <r>
      <rPr>
        <sz val="12"/>
        <color rgb="FF176F5C"/>
        <rFont val="Arial"/>
        <family val="2"/>
      </rPr>
      <t>United States of America</t>
    </r>
  </si>
  <si>
    <t>Colombia - Costa Rica FTA (2013)</t>
  </si>
  <si>
    <r>
      <t>Colombia</t>
    </r>
    <r>
      <rPr>
        <sz val="12"/>
        <color rgb="FF333333"/>
        <rFont val="Arial"/>
        <family val="2"/>
      </rPr>
      <t>, </t>
    </r>
    <r>
      <rPr>
        <sz val="12"/>
        <color rgb="FF176F5C"/>
        <rFont val="Arial"/>
        <family val="2"/>
      </rPr>
      <t>Costa Rica</t>
    </r>
  </si>
  <si>
    <t>Myanmar - United States TIFA (2013)</t>
  </si>
  <si>
    <r>
      <t>Myanmar</t>
    </r>
    <r>
      <rPr>
        <sz val="12"/>
        <color rgb="FF333333"/>
        <rFont val="Arial"/>
        <family val="2"/>
      </rPr>
      <t>, </t>
    </r>
    <r>
      <rPr>
        <sz val="12"/>
        <color rgb="FF176F5C"/>
        <rFont val="Arial"/>
        <family val="2"/>
      </rPr>
      <t>United States of America</t>
    </r>
  </si>
  <si>
    <t>Canada - United Republic of Tanzania BIT (2013)</t>
  </si>
  <si>
    <r>
      <t>Canada</t>
    </r>
    <r>
      <rPr>
        <sz val="12"/>
        <color rgb="FF333333"/>
        <rFont val="Arial"/>
        <family val="2"/>
      </rPr>
      <t>, </t>
    </r>
    <r>
      <rPr>
        <sz val="12"/>
        <color rgb="FF176F5C"/>
        <rFont val="Arial"/>
        <family val="2"/>
      </rPr>
      <t>Tanzania, United Republic of</t>
    </r>
  </si>
  <si>
    <t>Japan - Saudi Arabia BIT (2013)</t>
  </si>
  <si>
    <r>
      <t>Japan</t>
    </r>
    <r>
      <rPr>
        <sz val="12"/>
        <color rgb="FF333333"/>
        <rFont val="Arial"/>
        <family val="2"/>
      </rPr>
      <t>, </t>
    </r>
    <r>
      <rPr>
        <sz val="12"/>
        <color rgb="FF176F5C"/>
        <rFont val="Arial"/>
        <family val="2"/>
      </rPr>
      <t>Saudi Arabia</t>
    </r>
  </si>
  <si>
    <t>Azerbaijan - Macedonia, The former Yugoslav Republic of BIT (2013)</t>
  </si>
  <si>
    <r>
      <t>Azerbaijan</t>
    </r>
    <r>
      <rPr>
        <sz val="12"/>
        <color rgb="FF333333"/>
        <rFont val="Arial"/>
        <family val="2"/>
      </rPr>
      <t>, </t>
    </r>
    <r>
      <rPr>
        <sz val="12"/>
        <color rgb="FF176F5C"/>
        <rFont val="Arial"/>
        <family val="2"/>
      </rPr>
      <t>North Macedonia</t>
    </r>
  </si>
  <si>
    <t>Kuwait - Mauritius BIT (2013)</t>
  </si>
  <si>
    <r>
      <t>Kuwait</t>
    </r>
    <r>
      <rPr>
        <sz val="12"/>
        <color rgb="FF333333"/>
        <rFont val="Arial"/>
        <family val="2"/>
      </rPr>
      <t>, </t>
    </r>
    <r>
      <rPr>
        <sz val="12"/>
        <color rgb="FF176F5C"/>
        <rFont val="Arial"/>
        <family val="2"/>
      </rPr>
      <t>Mauritius</t>
    </r>
  </si>
  <si>
    <t>Russian Federation - Uzbekistan BIT (2013)</t>
  </si>
  <si>
    <r>
      <t>Russian Federation</t>
    </r>
    <r>
      <rPr>
        <sz val="12"/>
        <color rgb="FF333333"/>
        <rFont val="Arial"/>
        <family val="2"/>
      </rPr>
      <t>, </t>
    </r>
    <r>
      <rPr>
        <sz val="12"/>
        <color rgb="FF176F5C"/>
        <rFont val="Arial"/>
        <family val="2"/>
      </rPr>
      <t>Uzbekistan</t>
    </r>
  </si>
  <si>
    <t>China - Iceland FTA (2013)</t>
  </si>
  <si>
    <r>
      <t>China</t>
    </r>
    <r>
      <rPr>
        <sz val="12"/>
        <color rgb="FF333333"/>
        <rFont val="Arial"/>
        <family val="2"/>
      </rPr>
      <t>, </t>
    </r>
    <r>
      <rPr>
        <sz val="12"/>
        <color rgb="FF176F5C"/>
        <rFont val="Arial"/>
        <family val="2"/>
      </rPr>
      <t>Iceland</t>
    </r>
  </si>
  <si>
    <t>Austria - Nigeria BIT (2013)</t>
  </si>
  <si>
    <r>
      <t>Austria</t>
    </r>
    <r>
      <rPr>
        <sz val="12"/>
        <color rgb="FF333333"/>
        <rFont val="Arial"/>
        <family val="2"/>
      </rPr>
      <t>, </t>
    </r>
    <r>
      <rPr>
        <sz val="12"/>
        <color rgb="FF176F5C"/>
        <rFont val="Arial"/>
        <family val="2"/>
      </rPr>
      <t>Nigeria</t>
    </r>
  </si>
  <si>
    <t>Jamaica - Kuwait BIT (2013)</t>
  </si>
  <si>
    <r>
      <t>Jamaica</t>
    </r>
    <r>
      <rPr>
        <sz val="12"/>
        <color rgb="FF333333"/>
        <rFont val="Arial"/>
        <family val="2"/>
      </rPr>
      <t>, </t>
    </r>
    <r>
      <rPr>
        <sz val="12"/>
        <color rgb="FF176F5C"/>
        <rFont val="Arial"/>
        <family val="2"/>
      </rPr>
      <t>Kuwait</t>
    </r>
  </si>
  <si>
    <t>Gambia - Kuwait BIT (2013)</t>
  </si>
  <si>
    <r>
      <t>Gambia</t>
    </r>
    <r>
      <rPr>
        <sz val="12"/>
        <color rgb="FF333333"/>
        <rFont val="Arial"/>
        <family val="2"/>
      </rPr>
      <t>, </t>
    </r>
    <r>
      <rPr>
        <sz val="12"/>
        <color rgb="FF176F5C"/>
        <rFont val="Arial"/>
        <family val="2"/>
      </rPr>
      <t>Kuwait</t>
    </r>
  </si>
  <si>
    <r>
      <t>China</t>
    </r>
    <r>
      <rPr>
        <sz val="12"/>
        <color rgb="FF333333"/>
        <rFont val="Arial"/>
        <family val="2"/>
      </rPr>
      <t>, </t>
    </r>
    <r>
      <rPr>
        <sz val="12"/>
        <color rgb="FF176F5C"/>
        <rFont val="Arial"/>
        <family val="2"/>
      </rPr>
      <t>Tanzania, United Republic of</t>
    </r>
  </si>
  <si>
    <t>Gambia - Turkey BIT (2013)</t>
  </si>
  <si>
    <r>
      <t>Gambia</t>
    </r>
    <r>
      <rPr>
        <sz val="12"/>
        <color rgb="FF333333"/>
        <rFont val="Arial"/>
        <family val="2"/>
      </rPr>
      <t>, </t>
    </r>
    <r>
      <rPr>
        <sz val="12"/>
        <color rgb="FF176F5C"/>
        <rFont val="Arial"/>
        <family val="2"/>
      </rPr>
      <t>Turkey</t>
    </r>
  </si>
  <si>
    <t>Benin - United Arab Emirates BIT (2013)</t>
  </si>
  <si>
    <r>
      <t>Benin</t>
    </r>
    <r>
      <rPr>
        <sz val="12"/>
        <color rgb="FF333333"/>
        <rFont val="Arial"/>
        <family val="2"/>
      </rPr>
      <t>, </t>
    </r>
    <r>
      <rPr>
        <sz val="12"/>
        <color rgb="FF176F5C"/>
        <rFont val="Arial"/>
        <family val="2"/>
      </rPr>
      <t>United Arab Emirates</t>
    </r>
  </si>
  <si>
    <t>Kuwait - Mexico BIT (2013)</t>
  </si>
  <si>
    <r>
      <t>Kuwait</t>
    </r>
    <r>
      <rPr>
        <sz val="12"/>
        <color rgb="FF333333"/>
        <rFont val="Arial"/>
        <family val="2"/>
      </rPr>
      <t>, </t>
    </r>
    <r>
      <rPr>
        <sz val="12"/>
        <color rgb="FF176F5C"/>
        <rFont val="Arial"/>
        <family val="2"/>
      </rPr>
      <t>Mexico</t>
    </r>
  </si>
  <si>
    <t>Colombia - Korea, Republic of FTA (2013)</t>
  </si>
  <si>
    <r>
      <t>Colombia</t>
    </r>
    <r>
      <rPr>
        <sz val="12"/>
        <color rgb="FF333333"/>
        <rFont val="Arial"/>
        <family val="2"/>
      </rPr>
      <t>, </t>
    </r>
    <r>
      <rPr>
        <sz val="12"/>
        <color rgb="FF176F5C"/>
        <rFont val="Arial"/>
        <family val="2"/>
      </rPr>
      <t>Korea, Republic of</t>
    </r>
  </si>
  <si>
    <t>Serbia - United Arab Emirates BIT (2013)</t>
  </si>
  <si>
    <r>
      <t>Serbia</t>
    </r>
    <r>
      <rPr>
        <sz val="12"/>
        <color rgb="FF333333"/>
        <rFont val="Arial"/>
        <family val="2"/>
      </rPr>
      <t>, </t>
    </r>
    <r>
      <rPr>
        <sz val="12"/>
        <color rgb="FF176F5C"/>
        <rFont val="Arial"/>
        <family val="2"/>
      </rPr>
      <t>United Arab Emirates</t>
    </r>
  </si>
  <si>
    <t>Mauritius - Turkey BIT (2013)</t>
  </si>
  <si>
    <r>
      <t>Mauritius</t>
    </r>
    <r>
      <rPr>
        <sz val="12"/>
        <color rgb="FF333333"/>
        <rFont val="Arial"/>
        <family val="2"/>
      </rPr>
      <t>, </t>
    </r>
    <r>
      <rPr>
        <sz val="12"/>
        <color rgb="FF176F5C"/>
        <rFont val="Arial"/>
        <family val="2"/>
      </rPr>
      <t>Turkey</t>
    </r>
  </si>
  <si>
    <t>Benin - Canada BIT (2013)</t>
  </si>
  <si>
    <r>
      <t>Benin</t>
    </r>
    <r>
      <rPr>
        <sz val="12"/>
        <color rgb="FF333333"/>
        <rFont val="Arial"/>
        <family val="2"/>
      </rPr>
      <t>, </t>
    </r>
    <r>
      <rPr>
        <sz val="12"/>
        <color rgb="FF176F5C"/>
        <rFont val="Arial"/>
        <family val="2"/>
      </rPr>
      <t>Canada</t>
    </r>
  </si>
  <si>
    <t>Moldova, Republic of - Qatar BIT (2012)</t>
  </si>
  <si>
    <r>
      <t>Moldova, Republic of</t>
    </r>
    <r>
      <rPr>
        <sz val="12"/>
        <color rgb="FF333333"/>
        <rFont val="Arial"/>
        <family val="2"/>
      </rPr>
      <t>, </t>
    </r>
    <r>
      <rPr>
        <sz val="12"/>
        <color rgb="FF176F5C"/>
        <rFont val="Arial"/>
        <family val="2"/>
      </rPr>
      <t>Qatar</t>
    </r>
  </si>
  <si>
    <t>Bahrain - Mexico BIT (2012)</t>
  </si>
  <si>
    <r>
      <t>Bahrain</t>
    </r>
    <r>
      <rPr>
        <sz val="12"/>
        <color rgb="FF333333"/>
        <rFont val="Arial"/>
        <family val="2"/>
      </rPr>
      <t>, </t>
    </r>
    <r>
      <rPr>
        <sz val="12"/>
        <color rgb="FF176F5C"/>
        <rFont val="Arial"/>
        <family val="2"/>
      </rPr>
      <t>Mexico</t>
    </r>
  </si>
  <si>
    <t>Haiti - Spain BIT (2012)</t>
  </si>
  <si>
    <r>
      <t>Haiti</t>
    </r>
    <r>
      <rPr>
        <sz val="12"/>
        <color rgb="FF333333"/>
        <rFont val="Arial"/>
        <family val="2"/>
      </rPr>
      <t>, </t>
    </r>
    <r>
      <rPr>
        <sz val="12"/>
        <color rgb="FF176F5C"/>
        <rFont val="Arial"/>
        <family val="2"/>
      </rPr>
      <t>Spain</t>
    </r>
  </si>
  <si>
    <t>Armenia - Iraq BIT (2012)</t>
  </si>
  <si>
    <r>
      <t>Armenia</t>
    </r>
    <r>
      <rPr>
        <sz val="12"/>
        <color rgb="FF333333"/>
        <rFont val="Arial"/>
        <family val="2"/>
      </rPr>
      <t>, </t>
    </r>
    <r>
      <rPr>
        <sz val="12"/>
        <color rgb="FF176F5C"/>
        <rFont val="Arial"/>
        <family val="2"/>
      </rPr>
      <t>Iraq</t>
    </r>
  </si>
  <si>
    <t>Oman - United Republic of Tanzania BIT (2012)</t>
  </si>
  <si>
    <r>
      <t>Oman</t>
    </r>
    <r>
      <rPr>
        <sz val="12"/>
        <color rgb="FF333333"/>
        <rFont val="Arial"/>
        <family val="2"/>
      </rPr>
      <t>, </t>
    </r>
    <r>
      <rPr>
        <sz val="12"/>
        <color rgb="FF176F5C"/>
        <rFont val="Arial"/>
        <family val="2"/>
      </rPr>
      <t>Tanzania, United Republic of</t>
    </r>
  </si>
  <si>
    <t>Switzerland - Tunisia BIT (2012)</t>
  </si>
  <si>
    <r>
      <t>Switzerland</t>
    </r>
    <r>
      <rPr>
        <sz val="12"/>
        <color rgb="FF333333"/>
        <rFont val="Arial"/>
        <family val="2"/>
      </rPr>
      <t>, </t>
    </r>
    <r>
      <rPr>
        <sz val="12"/>
        <color rgb="FF176F5C"/>
        <rFont val="Arial"/>
        <family val="2"/>
      </rPr>
      <t>Tunisia</t>
    </r>
  </si>
  <si>
    <t>Russian Federation - Zimbabwe BIT (2012)</t>
  </si>
  <si>
    <r>
      <t>Russian Federation</t>
    </r>
    <r>
      <rPr>
        <sz val="12"/>
        <color rgb="FF333333"/>
        <rFont val="Arial"/>
        <family val="2"/>
      </rPr>
      <t>, </t>
    </r>
    <r>
      <rPr>
        <sz val="12"/>
        <color rgb="FF176F5C"/>
        <rFont val="Arial"/>
        <family val="2"/>
      </rPr>
      <t>Zimbabwe</t>
    </r>
  </si>
  <si>
    <t>Jordan - State of Palestine BIT (2012)</t>
  </si>
  <si>
    <r>
      <t>Jordan</t>
    </r>
    <r>
      <rPr>
        <sz val="12"/>
        <color rgb="FF333333"/>
        <rFont val="Arial"/>
        <family val="2"/>
      </rPr>
      <t>, </t>
    </r>
    <r>
      <rPr>
        <sz val="12"/>
        <color rgb="FF176F5C"/>
        <rFont val="Arial"/>
        <family val="2"/>
      </rPr>
      <t>State of Palestine</t>
    </r>
  </si>
  <si>
    <t>GCC - Peru Framework Agreement (2012)</t>
  </si>
  <si>
    <r>
      <t>GCC (Gulf Cooperation Council)</t>
    </r>
    <r>
      <rPr>
        <sz val="12"/>
        <color rgb="FF333333"/>
        <rFont val="Arial"/>
        <family val="2"/>
      </rPr>
      <t>, </t>
    </r>
    <r>
      <rPr>
        <sz val="12"/>
        <color rgb="FF176F5C"/>
        <rFont val="Arial"/>
        <family val="2"/>
      </rPr>
      <t>Peru</t>
    </r>
  </si>
  <si>
    <t>Malaysia - San Marino BIT (2012)</t>
  </si>
  <si>
    <r>
      <t>Malaysia</t>
    </r>
    <r>
      <rPr>
        <sz val="12"/>
        <color rgb="FF333333"/>
        <rFont val="Arial"/>
        <family val="2"/>
      </rPr>
      <t>, </t>
    </r>
    <r>
      <rPr>
        <sz val="12"/>
        <color rgb="FF176F5C"/>
        <rFont val="Arial"/>
        <family val="2"/>
      </rPr>
      <t>San Marino</t>
    </r>
  </si>
  <si>
    <t>GCC - United States Framework Agreement (2012)</t>
  </si>
  <si>
    <r>
      <t>GCC (Gulf Cooperation Council)</t>
    </r>
    <r>
      <rPr>
        <sz val="12"/>
        <color rgb="FF333333"/>
        <rFont val="Arial"/>
        <family val="2"/>
      </rPr>
      <t>, </t>
    </r>
    <r>
      <rPr>
        <sz val="12"/>
        <color rgb="FF176F5C"/>
        <rFont val="Arial"/>
        <family val="2"/>
      </rPr>
      <t>United States of America</t>
    </r>
  </si>
  <si>
    <t>Lithuania - Mauritania BIT (2012)</t>
  </si>
  <si>
    <r>
      <t>Lithuania</t>
    </r>
    <r>
      <rPr>
        <sz val="12"/>
        <color rgb="FF333333"/>
        <rFont val="Arial"/>
        <family val="2"/>
      </rPr>
      <t>, </t>
    </r>
    <r>
      <rPr>
        <sz val="12"/>
        <color rgb="FF176F5C"/>
        <rFont val="Arial"/>
        <family val="2"/>
      </rPr>
      <t>Mauritania</t>
    </r>
  </si>
  <si>
    <r>
      <t>Canada</t>
    </r>
    <r>
      <rPr>
        <sz val="12"/>
        <color rgb="FF333333"/>
        <rFont val="Arial"/>
        <family val="2"/>
      </rPr>
      <t>, </t>
    </r>
    <r>
      <rPr>
        <sz val="12"/>
        <color rgb="FF176F5C"/>
        <rFont val="Arial"/>
        <family val="2"/>
      </rPr>
      <t>China</t>
    </r>
  </si>
  <si>
    <t>Chile - Hong Kong FTA (2012)</t>
  </si>
  <si>
    <t>Gabon - Turkey BIT (2012)</t>
  </si>
  <si>
    <r>
      <t>Gabon</t>
    </r>
    <r>
      <rPr>
        <sz val="12"/>
        <color rgb="FF333333"/>
        <rFont val="Arial"/>
        <family val="2"/>
      </rPr>
      <t>, </t>
    </r>
    <r>
      <rPr>
        <sz val="12"/>
        <color rgb="FF176F5C"/>
        <rFont val="Arial"/>
        <family val="2"/>
      </rPr>
      <t>Turkey</t>
    </r>
  </si>
  <si>
    <t>Kazakhstan - Macedonia, The former Yugoslav Republic of BIT (2012)</t>
  </si>
  <si>
    <r>
      <t>Kazakhstan</t>
    </r>
    <r>
      <rPr>
        <sz val="12"/>
        <color rgb="FF333333"/>
        <rFont val="Arial"/>
        <family val="2"/>
      </rPr>
      <t>, </t>
    </r>
    <r>
      <rPr>
        <sz val="12"/>
        <color rgb="FF176F5C"/>
        <rFont val="Arial"/>
        <family val="2"/>
      </rPr>
      <t>North Macedonia</t>
    </r>
  </si>
  <si>
    <t>CACM - EU Association Agreement (2012)</t>
  </si>
  <si>
    <r>
      <t>CACM (Central American Common Market)</t>
    </r>
    <r>
      <rPr>
        <sz val="12"/>
        <color rgb="FF333333"/>
        <rFont val="Arial"/>
        <family val="2"/>
      </rPr>
      <t>, </t>
    </r>
    <r>
      <rPr>
        <sz val="12"/>
        <color rgb="FF176F5C"/>
        <rFont val="Arial"/>
        <family val="2"/>
      </rPr>
      <t>EU (European Union)</t>
    </r>
  </si>
  <si>
    <t>EU - Viet Nam Framework PCA (2012)</t>
  </si>
  <si>
    <t>Colombia - Ecuador - EU - Peru Trade Agreement (2012)</t>
  </si>
  <si>
    <r>
      <t>Colombia</t>
    </r>
    <r>
      <rPr>
        <sz val="12"/>
        <color rgb="FF333333"/>
        <rFont val="Arial"/>
        <family val="2"/>
      </rPr>
      <t>, </t>
    </r>
    <r>
      <rPr>
        <sz val="12"/>
        <color rgb="FF176F5C"/>
        <rFont val="Arial"/>
        <family val="2"/>
      </rPr>
      <t>Ecuador</t>
    </r>
    <r>
      <rPr>
        <sz val="12"/>
        <color rgb="FF333333"/>
        <rFont val="Arial"/>
        <family val="2"/>
      </rPr>
      <t>, </t>
    </r>
    <r>
      <rPr>
        <sz val="12"/>
        <color rgb="FF176F5C"/>
        <rFont val="Arial"/>
        <family val="2"/>
      </rPr>
      <t>EU (European Union)</t>
    </r>
    <r>
      <rPr>
        <sz val="12"/>
        <color rgb="FF333333"/>
        <rFont val="Arial"/>
        <family val="2"/>
      </rPr>
      <t>, </t>
    </r>
    <r>
      <rPr>
        <sz val="12"/>
        <color rgb="FF176F5C"/>
        <rFont val="Arial"/>
        <family val="2"/>
      </rPr>
      <t>Peru</t>
    </r>
  </si>
  <si>
    <t>Morocco - Viet Nam BIT (2012)</t>
  </si>
  <si>
    <r>
      <t>Morocco</t>
    </r>
    <r>
      <rPr>
        <sz val="12"/>
        <color rgb="FF333333"/>
        <rFont val="Arial"/>
        <family val="2"/>
      </rPr>
      <t>, </t>
    </r>
    <r>
      <rPr>
        <sz val="12"/>
        <color rgb="FF176F5C"/>
        <rFont val="Arial"/>
        <family val="2"/>
      </rPr>
      <t>Viet Nam</t>
    </r>
  </si>
  <si>
    <t>Iraq - Japan BIT (2012)</t>
  </si>
  <si>
    <r>
      <t>Iraq</t>
    </r>
    <r>
      <rPr>
        <sz val="12"/>
        <color rgb="FF333333"/>
        <rFont val="Arial"/>
        <family val="2"/>
      </rPr>
      <t>, </t>
    </r>
    <r>
      <rPr>
        <sz val="12"/>
        <color rgb="FF176F5C"/>
        <rFont val="Arial"/>
        <family val="2"/>
      </rPr>
      <t>Japan</t>
    </r>
  </si>
  <si>
    <t>Pakistan - Turkey BIT (2012)</t>
  </si>
  <si>
    <r>
      <t>Pakistan</t>
    </r>
    <r>
      <rPr>
        <sz val="12"/>
        <color rgb="FF333333"/>
        <rFont val="Arial"/>
        <family val="2"/>
      </rPr>
      <t>, </t>
    </r>
    <r>
      <rPr>
        <sz val="12"/>
        <color rgb="FF176F5C"/>
        <rFont val="Arial"/>
        <family val="2"/>
      </rPr>
      <t>Turkey</t>
    </r>
  </si>
  <si>
    <t>Australia - Malaysia FTA (2012)</t>
  </si>
  <si>
    <r>
      <t>Australia</t>
    </r>
    <r>
      <rPr>
        <sz val="12"/>
        <color rgb="FF333333"/>
        <rFont val="Arial"/>
        <family val="2"/>
      </rPr>
      <t>, </t>
    </r>
    <r>
      <rPr>
        <sz val="12"/>
        <color rgb="FF176F5C"/>
        <rFont val="Arial"/>
        <family val="2"/>
      </rPr>
      <t>Malaysia</t>
    </r>
  </si>
  <si>
    <t>Albania - San Marino BIT (2012)</t>
  </si>
  <si>
    <r>
      <t>Albania</t>
    </r>
    <r>
      <rPr>
        <sz val="12"/>
        <color rgb="FF333333"/>
        <rFont val="Arial"/>
        <family val="2"/>
      </rPr>
      <t>, </t>
    </r>
    <r>
      <rPr>
        <sz val="12"/>
        <color rgb="FF176F5C"/>
        <rFont val="Arial"/>
        <family val="2"/>
      </rPr>
      <t>San Marino</t>
    </r>
  </si>
  <si>
    <t>Burundi - Egypt BIT (2012)</t>
  </si>
  <si>
    <r>
      <t>Burundi</t>
    </r>
    <r>
      <rPr>
        <sz val="12"/>
        <color rgb="FF333333"/>
        <rFont val="Arial"/>
        <family val="2"/>
      </rPr>
      <t>, </t>
    </r>
    <r>
      <rPr>
        <sz val="12"/>
        <color rgb="FF176F5C"/>
        <rFont val="Arial"/>
        <family val="2"/>
      </rPr>
      <t>Egypt</t>
    </r>
  </si>
  <si>
    <t>China - Japan - Korea, Republic of Trilateral Investment Agreement (2012)</t>
  </si>
  <si>
    <r>
      <t>China</t>
    </r>
    <r>
      <rPr>
        <sz val="12"/>
        <color rgb="FF333333"/>
        <rFont val="Arial"/>
        <family val="2"/>
      </rPr>
      <t>, </t>
    </r>
    <r>
      <rPr>
        <sz val="12"/>
        <color rgb="FF176F5C"/>
        <rFont val="Arial"/>
        <family val="2"/>
      </rPr>
      <t>Japan</t>
    </r>
    <r>
      <rPr>
        <sz val="12"/>
        <color rgb="FF333333"/>
        <rFont val="Arial"/>
        <family val="2"/>
      </rPr>
      <t>, </t>
    </r>
    <r>
      <rPr>
        <sz val="12"/>
        <color rgb="FF176F5C"/>
        <rFont val="Arial"/>
        <family val="2"/>
      </rPr>
      <t>Korea, Republic of</t>
    </r>
  </si>
  <si>
    <t>EU-Iraq Cooperation Agreement</t>
  </si>
  <si>
    <r>
      <t>EU (European Union)</t>
    </r>
    <r>
      <rPr>
        <sz val="12"/>
        <color rgb="FF333333"/>
        <rFont val="Arial"/>
        <family val="2"/>
      </rPr>
      <t>, </t>
    </r>
    <r>
      <rPr>
        <sz val="12"/>
        <color rgb="FF176F5C"/>
        <rFont val="Arial"/>
        <family val="2"/>
      </rPr>
      <t>Iraq</t>
    </r>
  </si>
  <si>
    <t>Kenya - Mauritius BIT (2012)</t>
  </si>
  <si>
    <r>
      <t>Kenya</t>
    </r>
    <r>
      <rPr>
        <sz val="12"/>
        <color rgb="FF333333"/>
        <rFont val="Arial"/>
        <family val="2"/>
      </rPr>
      <t>, </t>
    </r>
    <r>
      <rPr>
        <sz val="12"/>
        <color rgb="FF176F5C"/>
        <rFont val="Arial"/>
        <family val="2"/>
      </rPr>
      <t>Mauritius</t>
    </r>
  </si>
  <si>
    <t>Cameroon - Turkey BIT (2012)</t>
  </si>
  <si>
    <r>
      <t>Cameroon</t>
    </r>
    <r>
      <rPr>
        <sz val="12"/>
        <color rgb="FF333333"/>
        <rFont val="Arial"/>
        <family val="2"/>
      </rPr>
      <t>, </t>
    </r>
    <r>
      <rPr>
        <sz val="12"/>
        <color rgb="FF176F5C"/>
        <rFont val="Arial"/>
        <family val="2"/>
      </rPr>
      <t>Turkey</t>
    </r>
  </si>
  <si>
    <t>Bangladesh - Turkey BIT (2012)</t>
  </si>
  <si>
    <r>
      <t>Bangladesh</t>
    </r>
    <r>
      <rPr>
        <sz val="12"/>
        <color rgb="FF333333"/>
        <rFont val="Arial"/>
        <family val="2"/>
      </rPr>
      <t>, </t>
    </r>
    <r>
      <rPr>
        <sz val="12"/>
        <color rgb="FF176F5C"/>
        <rFont val="Arial"/>
        <family val="2"/>
      </rPr>
      <t>Turkey</t>
    </r>
  </si>
  <si>
    <t>Montenegro - United Arab Emirates BIT (2012)</t>
  </si>
  <si>
    <r>
      <t>Montenegro</t>
    </r>
    <r>
      <rPr>
        <sz val="12"/>
        <color rgb="FF333333"/>
        <rFont val="Arial"/>
        <family val="2"/>
      </rPr>
      <t>, </t>
    </r>
    <r>
      <rPr>
        <sz val="12"/>
        <color rgb="FF176F5C"/>
        <rFont val="Arial"/>
        <family val="2"/>
      </rPr>
      <t>United Arab Emirates</t>
    </r>
  </si>
  <si>
    <t>Japan - Kuwait BIT (2012)</t>
  </si>
  <si>
    <r>
      <t>Japan</t>
    </r>
    <r>
      <rPr>
        <sz val="12"/>
        <color rgb="FF333333"/>
        <rFont val="Arial"/>
        <family val="2"/>
      </rPr>
      <t>, </t>
    </r>
    <r>
      <rPr>
        <sz val="12"/>
        <color rgb="FF176F5C"/>
        <rFont val="Arial"/>
        <family val="2"/>
      </rPr>
      <t>Kuwait</t>
    </r>
  </si>
  <si>
    <t>Montenegro - Turkey BIT (2012)</t>
  </si>
  <si>
    <r>
      <t>Montenegro</t>
    </r>
    <r>
      <rPr>
        <sz val="12"/>
        <color rgb="FF333333"/>
        <rFont val="Arial"/>
        <family val="2"/>
      </rPr>
      <t>, </t>
    </r>
    <r>
      <rPr>
        <sz val="12"/>
        <color rgb="FF176F5C"/>
        <rFont val="Arial"/>
        <family val="2"/>
      </rPr>
      <t>Turkey</t>
    </r>
  </si>
  <si>
    <t>Algeria - Serbia BIT (2012)</t>
  </si>
  <si>
    <r>
      <t>Algeria</t>
    </r>
    <r>
      <rPr>
        <sz val="12"/>
        <color rgb="FF333333"/>
        <rFont val="Arial"/>
        <family val="2"/>
      </rPr>
      <t>, </t>
    </r>
    <r>
      <rPr>
        <sz val="12"/>
        <color rgb="FF176F5C"/>
        <rFont val="Arial"/>
        <family val="2"/>
      </rPr>
      <t>Serbia</t>
    </r>
  </si>
  <si>
    <t>Albania - Azerbaijan BIT (2012)</t>
  </si>
  <si>
    <r>
      <t>Albania</t>
    </r>
    <r>
      <rPr>
        <sz val="12"/>
        <color rgb="FF333333"/>
        <rFont val="Arial"/>
        <family val="2"/>
      </rPr>
      <t>, </t>
    </r>
    <r>
      <rPr>
        <sz val="12"/>
        <color rgb="FF176F5C"/>
        <rFont val="Arial"/>
        <family val="2"/>
      </rPr>
      <t>Azerbaijan</t>
    </r>
  </si>
  <si>
    <t>Haiti - Panama BIT (2012)</t>
  </si>
  <si>
    <r>
      <t>Haiti</t>
    </r>
    <r>
      <rPr>
        <sz val="12"/>
        <color rgb="FF333333"/>
        <rFont val="Arial"/>
        <family val="2"/>
      </rPr>
      <t>, </t>
    </r>
    <r>
      <rPr>
        <sz val="12"/>
        <color rgb="FF176F5C"/>
        <rFont val="Arial"/>
        <family val="2"/>
      </rPr>
      <t>Panama</t>
    </r>
  </si>
  <si>
    <t>Nicaragua - Russian Federation BIT (2012)</t>
  </si>
  <si>
    <r>
      <t>Nicaragua</t>
    </r>
    <r>
      <rPr>
        <sz val="12"/>
        <color rgb="FF333333"/>
        <rFont val="Arial"/>
        <family val="2"/>
      </rPr>
      <t>, </t>
    </r>
    <r>
      <rPr>
        <sz val="12"/>
        <color rgb="FF176F5C"/>
        <rFont val="Arial"/>
        <family val="2"/>
      </rPr>
      <t>Russian Federation</t>
    </r>
  </si>
  <si>
    <t>Qatar - Timor-Leste BIT (2012)</t>
  </si>
  <si>
    <r>
      <t>Qatar</t>
    </r>
    <r>
      <rPr>
        <sz val="12"/>
        <color rgb="FF333333"/>
        <rFont val="Arial"/>
        <family val="2"/>
      </rPr>
      <t>, </t>
    </r>
    <r>
      <rPr>
        <sz val="12"/>
        <color rgb="FF176F5C"/>
        <rFont val="Arial"/>
        <family val="2"/>
      </rPr>
      <t>Timor-Leste</t>
    </r>
  </si>
  <si>
    <t>Kenya - Slovakia BIT (2011)</t>
  </si>
  <si>
    <r>
      <t>Kenya</t>
    </r>
    <r>
      <rPr>
        <sz val="12"/>
        <color rgb="FF333333"/>
        <rFont val="Arial"/>
        <family val="2"/>
      </rPr>
      <t>, </t>
    </r>
    <r>
      <rPr>
        <sz val="12"/>
        <color rgb="FF176F5C"/>
        <rFont val="Arial"/>
        <family val="2"/>
      </rPr>
      <t>Slovakia</t>
    </r>
  </si>
  <si>
    <t>Guatemala-Peru FTA</t>
  </si>
  <si>
    <r>
      <t>Guatemala</t>
    </r>
    <r>
      <rPr>
        <sz val="12"/>
        <color rgb="FF333333"/>
        <rFont val="Arial"/>
        <family val="2"/>
      </rPr>
      <t>, </t>
    </r>
    <r>
      <rPr>
        <sz val="12"/>
        <color rgb="FF176F5C"/>
        <rFont val="Arial"/>
        <family val="2"/>
      </rPr>
      <t>Peru</t>
    </r>
  </si>
  <si>
    <t>Central America - Mexico FTA</t>
  </si>
  <si>
    <r>
      <t>CACM (Central American Common Market)</t>
    </r>
    <r>
      <rPr>
        <sz val="12"/>
        <color rgb="FF333333"/>
        <rFont val="Arial"/>
        <family val="2"/>
      </rPr>
      <t>, </t>
    </r>
    <r>
      <rPr>
        <sz val="12"/>
        <color rgb="FF176F5C"/>
        <rFont val="Arial"/>
        <family val="2"/>
      </rPr>
      <t>Mexico</t>
    </r>
  </si>
  <si>
    <t>Portugal - United Arab Emirates BIT (2011)</t>
  </si>
  <si>
    <r>
      <t>Portugal</t>
    </r>
    <r>
      <rPr>
        <sz val="12"/>
        <color rgb="FF333333"/>
        <rFont val="Arial"/>
        <family val="2"/>
      </rPr>
      <t>, </t>
    </r>
    <r>
      <rPr>
        <sz val="12"/>
        <color rgb="FF176F5C"/>
        <rFont val="Arial"/>
        <family val="2"/>
      </rPr>
      <t>United Arab Emirates</t>
    </r>
  </si>
  <si>
    <t>EFTA-Montenegro FTA</t>
  </si>
  <si>
    <r>
      <t>EFTA (European Free Trade Association)</t>
    </r>
    <r>
      <rPr>
        <sz val="12"/>
        <color rgb="FF333333"/>
        <rFont val="Arial"/>
        <family val="2"/>
      </rPr>
      <t>, </t>
    </r>
    <r>
      <rPr>
        <sz val="12"/>
        <color rgb="FF176F5C"/>
        <rFont val="Arial"/>
        <family val="2"/>
      </rPr>
      <t>Montenegro</t>
    </r>
  </si>
  <si>
    <t>Guinea - United Arab Emirates BIT (2011)</t>
  </si>
  <si>
    <r>
      <t>Guinea</t>
    </r>
    <r>
      <rPr>
        <sz val="12"/>
        <color rgb="FF333333"/>
        <rFont val="Arial"/>
        <family val="2"/>
      </rPr>
      <t>, </t>
    </r>
    <r>
      <rPr>
        <sz val="12"/>
        <color rgb="FF176F5C"/>
        <rFont val="Arial"/>
        <family val="2"/>
      </rPr>
      <t>United Arab Emirates</t>
    </r>
  </si>
  <si>
    <t>Chile-Viet Nam FTA</t>
  </si>
  <si>
    <r>
      <t>Chile</t>
    </r>
    <r>
      <rPr>
        <sz val="12"/>
        <color rgb="FF333333"/>
        <rFont val="Arial"/>
        <family val="2"/>
      </rPr>
      <t>, </t>
    </r>
    <r>
      <rPr>
        <sz val="12"/>
        <color rgb="FF176F5C"/>
        <rFont val="Arial"/>
        <family val="2"/>
      </rPr>
      <t>Viet Nam</t>
    </r>
  </si>
  <si>
    <t>Azerbaijan - Turkey BIT (2011)</t>
  </si>
  <si>
    <r>
      <t>Azerbaijan</t>
    </r>
    <r>
      <rPr>
        <sz val="12"/>
        <color rgb="FF333333"/>
        <rFont val="Arial"/>
        <family val="2"/>
      </rPr>
      <t>, </t>
    </r>
    <r>
      <rPr>
        <sz val="12"/>
        <color rgb="FF176F5C"/>
        <rFont val="Arial"/>
        <family val="2"/>
      </rPr>
      <t>Turkey</t>
    </r>
  </si>
  <si>
    <t>India - Nepal BIT (2011)</t>
  </si>
  <si>
    <t>Terminated</t>
  </si>
  <si>
    <r>
      <t>India</t>
    </r>
    <r>
      <rPr>
        <sz val="12"/>
        <color rgb="FF333333"/>
        <rFont val="Arial"/>
        <family val="2"/>
      </rPr>
      <t>, </t>
    </r>
    <r>
      <rPr>
        <sz val="12"/>
        <color rgb="FF176F5C"/>
        <rFont val="Arial"/>
        <family val="2"/>
      </rPr>
      <t>Nepal</t>
    </r>
  </si>
  <si>
    <t>Albania - Qatar BIT (2011)</t>
  </si>
  <si>
    <r>
      <t>Albania</t>
    </r>
    <r>
      <rPr>
        <sz val="12"/>
        <color rgb="FF333333"/>
        <rFont val="Arial"/>
        <family val="2"/>
      </rPr>
      <t>, </t>
    </r>
    <r>
      <rPr>
        <sz val="12"/>
        <color rgb="FF176F5C"/>
        <rFont val="Arial"/>
        <family val="2"/>
      </rPr>
      <t>Qatar</t>
    </r>
  </si>
  <si>
    <t>Macedonia, The former Yugoslav Republic of - Qatar BIT (2011)</t>
  </si>
  <si>
    <r>
      <t>North Macedonia</t>
    </r>
    <r>
      <rPr>
        <sz val="12"/>
        <color rgb="FF333333"/>
        <rFont val="Arial"/>
        <family val="2"/>
      </rPr>
      <t>, </t>
    </r>
    <r>
      <rPr>
        <sz val="12"/>
        <color rgb="FF176F5C"/>
        <rFont val="Arial"/>
        <family val="2"/>
      </rPr>
      <t>Qatar</t>
    </r>
  </si>
  <si>
    <t>Canada - Kuwait BIT (2011)</t>
  </si>
  <si>
    <r>
      <t>Canada</t>
    </r>
    <r>
      <rPr>
        <sz val="12"/>
        <color rgb="FF333333"/>
        <rFont val="Arial"/>
        <family val="2"/>
      </rPr>
      <t>, </t>
    </r>
    <r>
      <rPr>
        <sz val="12"/>
        <color rgb="FF176F5C"/>
        <rFont val="Arial"/>
        <family val="2"/>
      </rPr>
      <t>Kuwait</t>
    </r>
  </si>
  <si>
    <t>Azerbaijan - Montenegro BIT (2011)</t>
  </si>
  <si>
    <r>
      <t>Azerbaijan</t>
    </r>
    <r>
      <rPr>
        <sz val="12"/>
        <color rgb="FF333333"/>
        <rFont val="Arial"/>
        <family val="2"/>
      </rPr>
      <t>, </t>
    </r>
    <r>
      <rPr>
        <sz val="12"/>
        <color rgb="FF176F5C"/>
        <rFont val="Arial"/>
        <family val="2"/>
      </rPr>
      <t>Montenegro</t>
    </r>
  </si>
  <si>
    <t>Colombia - Japan BIT (2011)</t>
  </si>
  <si>
    <r>
      <t>Colombia</t>
    </r>
    <r>
      <rPr>
        <sz val="12"/>
        <color rgb="FF333333"/>
        <rFont val="Arial"/>
        <family val="2"/>
      </rPr>
      <t>, </t>
    </r>
    <r>
      <rPr>
        <sz val="12"/>
        <color rgb="FF176F5C"/>
        <rFont val="Arial"/>
        <family val="2"/>
      </rPr>
      <t>Japan</t>
    </r>
  </si>
  <si>
    <t>Indonesia - Serbia BIT (2011)</t>
  </si>
  <si>
    <r>
      <t>Indonesia</t>
    </r>
    <r>
      <rPr>
        <sz val="12"/>
        <color rgb="FF333333"/>
        <rFont val="Arial"/>
        <family val="2"/>
      </rPr>
      <t>, </t>
    </r>
    <r>
      <rPr>
        <sz val="12"/>
        <color rgb="FF176F5C"/>
        <rFont val="Arial"/>
        <family val="2"/>
      </rPr>
      <t>Serbia</t>
    </r>
  </si>
  <si>
    <r>
      <t>China</t>
    </r>
    <r>
      <rPr>
        <sz val="12"/>
        <color rgb="FF333333"/>
        <rFont val="Arial"/>
        <family val="2"/>
      </rPr>
      <t>, </t>
    </r>
    <r>
      <rPr>
        <sz val="12"/>
        <color rgb="FF176F5C"/>
        <rFont val="Arial"/>
        <family val="2"/>
      </rPr>
      <t>Congo, Democratic Republic of the</t>
    </r>
  </si>
  <si>
    <t>Bosnia and Herzegovina - San Marino BIT (2011)</t>
  </si>
  <si>
    <r>
      <t>Bosnia and Herzegovina</t>
    </r>
    <r>
      <rPr>
        <sz val="12"/>
        <color rgb="FF333333"/>
        <rFont val="Arial"/>
        <family val="2"/>
      </rPr>
      <t>, </t>
    </r>
    <r>
      <rPr>
        <sz val="12"/>
        <color rgb="FF176F5C"/>
        <rFont val="Arial"/>
        <family val="2"/>
      </rPr>
      <t>San Marino</t>
    </r>
  </si>
  <si>
    <t>Singapore - United Arab Emirates BIT (2011)</t>
  </si>
  <si>
    <r>
      <t>Singapore</t>
    </r>
    <r>
      <rPr>
        <sz val="12"/>
        <color rgb="FF333333"/>
        <rFont val="Arial"/>
        <family val="2"/>
      </rPr>
      <t>, </t>
    </r>
    <r>
      <rPr>
        <sz val="12"/>
        <color rgb="FF176F5C"/>
        <rFont val="Arial"/>
        <family val="2"/>
      </rPr>
      <t>United Arab Emirates</t>
    </r>
  </si>
  <si>
    <t>EFTA-Hong Kong FTA</t>
  </si>
  <si>
    <r>
      <t>EFTA (European Free Trade Association)</t>
    </r>
    <r>
      <rPr>
        <sz val="12"/>
        <color rgb="FF333333"/>
        <rFont val="Arial"/>
        <family val="2"/>
      </rPr>
      <t>, </t>
    </r>
    <r>
      <rPr>
        <sz val="12"/>
        <color rgb="FF176F5C"/>
        <rFont val="Arial"/>
        <family val="2"/>
      </rPr>
      <t>Hong Kong, China SAR</t>
    </r>
  </si>
  <si>
    <t>India - Slovenia BIT (2011)</t>
  </si>
  <si>
    <r>
      <t>India</t>
    </r>
    <r>
      <rPr>
        <sz val="12"/>
        <color rgb="FF333333"/>
        <rFont val="Arial"/>
        <family val="2"/>
      </rPr>
      <t>, </t>
    </r>
    <r>
      <rPr>
        <sz val="12"/>
        <color rgb="FF176F5C"/>
        <rFont val="Arial"/>
        <family val="2"/>
      </rPr>
      <t>Slovenia</t>
    </r>
  </si>
  <si>
    <t>Azerbaijan - Serbia BIT (2011)</t>
  </si>
  <si>
    <r>
      <t>Azerbaijan</t>
    </r>
    <r>
      <rPr>
        <sz val="12"/>
        <color rgb="FF333333"/>
        <rFont val="Arial"/>
        <family val="2"/>
      </rPr>
      <t>, </t>
    </r>
    <r>
      <rPr>
        <sz val="12"/>
        <color rgb="FF176F5C"/>
        <rFont val="Arial"/>
        <family val="2"/>
      </rPr>
      <t>Serbia</t>
    </r>
  </si>
  <si>
    <t>Equatorial Guinea - Russian Federation BIT (2011)</t>
  </si>
  <si>
    <r>
      <t>Equatorial Guinea</t>
    </r>
    <r>
      <rPr>
        <sz val="12"/>
        <color rgb="FF333333"/>
        <rFont val="Arial"/>
        <family val="2"/>
      </rPr>
      <t>, </t>
    </r>
    <r>
      <rPr>
        <sz val="12"/>
        <color rgb="FF176F5C"/>
        <rFont val="Arial"/>
        <family val="2"/>
      </rPr>
      <t>Russian Federation</t>
    </r>
  </si>
  <si>
    <t>Saudi Arabia - Uzbekistan BIT (2011)</t>
  </si>
  <si>
    <r>
      <t>Saudi Arabia</t>
    </r>
    <r>
      <rPr>
        <sz val="12"/>
        <color rgb="FF333333"/>
        <rFont val="Arial"/>
        <family val="2"/>
      </rPr>
      <t>, </t>
    </r>
    <r>
      <rPr>
        <sz val="12"/>
        <color rgb="FF176F5C"/>
        <rFont val="Arial"/>
        <family val="2"/>
      </rPr>
      <t>Uzbekistan</t>
    </r>
  </si>
  <si>
    <t>Japan-Peru EPA</t>
  </si>
  <si>
    <r>
      <t>Japan</t>
    </r>
    <r>
      <rPr>
        <sz val="12"/>
        <color rgb="FF333333"/>
        <rFont val="Arial"/>
        <family val="2"/>
      </rPr>
      <t>, </t>
    </r>
    <r>
      <rPr>
        <sz val="12"/>
        <color rgb="FF176F5C"/>
        <rFont val="Arial"/>
        <family val="2"/>
      </rPr>
      <t>Peru</t>
    </r>
  </si>
  <si>
    <t>Panama-Peru FTA</t>
  </si>
  <si>
    <r>
      <t>Panama</t>
    </r>
    <r>
      <rPr>
        <sz val="12"/>
        <color rgb="FF333333"/>
        <rFont val="Arial"/>
        <family val="2"/>
      </rPr>
      <t>, </t>
    </r>
    <r>
      <rPr>
        <sz val="12"/>
        <color rgb="FF176F5C"/>
        <rFont val="Arial"/>
        <family val="2"/>
      </rPr>
      <t>Peru</t>
    </r>
  </si>
  <si>
    <t>Costa Rica-Peru FTA</t>
  </si>
  <si>
    <r>
      <t>Costa Rica</t>
    </r>
    <r>
      <rPr>
        <sz val="12"/>
        <color rgb="FF333333"/>
        <rFont val="Arial"/>
        <family val="2"/>
      </rPr>
      <t>, </t>
    </r>
    <r>
      <rPr>
        <sz val="12"/>
        <color rgb="FF176F5C"/>
        <rFont val="Arial"/>
        <family val="2"/>
      </rPr>
      <t>Peru</t>
    </r>
  </si>
  <si>
    <t>Azerbaijan - Czech Republic BIT (2011)</t>
  </si>
  <si>
    <r>
      <t>Azerbaijan</t>
    </r>
    <r>
      <rPr>
        <sz val="12"/>
        <color rgb="FF333333"/>
        <rFont val="Arial"/>
        <family val="2"/>
      </rPr>
      <t>, </t>
    </r>
    <r>
      <rPr>
        <sz val="12"/>
        <color rgb="FF176F5C"/>
        <rFont val="Arial"/>
        <family val="2"/>
      </rPr>
      <t>Czechia</t>
    </r>
  </si>
  <si>
    <t>Japan - Papua New Guinea BIT (2011)</t>
  </si>
  <si>
    <r>
      <t>Japan</t>
    </r>
    <r>
      <rPr>
        <sz val="12"/>
        <color rgb="FF333333"/>
        <rFont val="Arial"/>
        <family val="2"/>
      </rPr>
      <t>, </t>
    </r>
    <r>
      <rPr>
        <sz val="12"/>
        <color rgb="FF176F5C"/>
        <rFont val="Arial"/>
        <family val="2"/>
      </rPr>
      <t>Papua New Guinea</t>
    </r>
  </si>
  <si>
    <t>Estonia - United Arab Emirates BIT (2011)</t>
  </si>
  <si>
    <r>
      <t>Estonia</t>
    </r>
    <r>
      <rPr>
        <sz val="12"/>
        <color rgb="FF333333"/>
        <rFont val="Arial"/>
        <family val="2"/>
      </rPr>
      <t>, </t>
    </r>
    <r>
      <rPr>
        <sz val="12"/>
        <color rgb="FF176F5C"/>
        <rFont val="Arial"/>
        <family val="2"/>
      </rPr>
      <t>United Arab Emirates</t>
    </r>
  </si>
  <si>
    <t>Estonia - Kazakhstan BIT (2011)</t>
  </si>
  <si>
    <r>
      <t>Estonia</t>
    </r>
    <r>
      <rPr>
        <sz val="12"/>
        <color rgb="FF333333"/>
        <rFont val="Arial"/>
        <family val="2"/>
      </rPr>
      <t>, </t>
    </r>
    <r>
      <rPr>
        <sz val="12"/>
        <color rgb="FF176F5C"/>
        <rFont val="Arial"/>
        <family val="2"/>
      </rPr>
      <t>Kazakhstan</t>
    </r>
  </si>
  <si>
    <r>
      <t>China</t>
    </r>
    <r>
      <rPr>
        <sz val="12"/>
        <color rgb="FF333333"/>
        <rFont val="Arial"/>
        <family val="2"/>
      </rPr>
      <t>, </t>
    </r>
    <r>
      <rPr>
        <sz val="12"/>
        <color rgb="FF176F5C"/>
        <rFont val="Arial"/>
        <family val="2"/>
      </rPr>
      <t>Uzbekistan</t>
    </r>
  </si>
  <si>
    <t>Mexico-Peru FTA</t>
  </si>
  <si>
    <r>
      <t>Mexico</t>
    </r>
    <r>
      <rPr>
        <sz val="12"/>
        <color rgb="FF333333"/>
        <rFont val="Arial"/>
        <family val="2"/>
      </rPr>
      <t>, </t>
    </r>
    <r>
      <rPr>
        <sz val="12"/>
        <color rgb="FF176F5C"/>
        <rFont val="Arial"/>
        <family val="2"/>
      </rPr>
      <t>Peru</t>
    </r>
  </si>
  <si>
    <t>Sudan - United Arab Emirates BIT (2011)</t>
  </si>
  <si>
    <r>
      <t>Sudan</t>
    </r>
    <r>
      <rPr>
        <sz val="12"/>
        <color rgb="FF333333"/>
        <rFont val="Arial"/>
        <family val="2"/>
      </rPr>
      <t>, </t>
    </r>
    <r>
      <rPr>
        <sz val="12"/>
        <color rgb="FF176F5C"/>
        <rFont val="Arial"/>
        <family val="2"/>
      </rPr>
      <t>United Arab Emirates</t>
    </r>
  </si>
  <si>
    <t>India - Lithuania BIT (2011)</t>
  </si>
  <si>
    <r>
      <t>India</t>
    </r>
    <r>
      <rPr>
        <sz val="12"/>
        <color rgb="FF333333"/>
        <rFont val="Arial"/>
        <family val="2"/>
      </rPr>
      <t>, </t>
    </r>
    <r>
      <rPr>
        <sz val="12"/>
        <color rgb="FF176F5C"/>
        <rFont val="Arial"/>
        <family val="2"/>
      </rPr>
      <t>Lithuania</t>
    </r>
  </si>
  <si>
    <t>Czech Republic - Sri Lanka BIT (2011)</t>
  </si>
  <si>
    <r>
      <t>Czechia</t>
    </r>
    <r>
      <rPr>
        <sz val="12"/>
        <color rgb="FF333333"/>
        <rFont val="Arial"/>
        <family val="2"/>
      </rPr>
      <t>, </t>
    </r>
    <r>
      <rPr>
        <sz val="12"/>
        <color rgb="FF176F5C"/>
        <rFont val="Arial"/>
        <family val="2"/>
      </rPr>
      <t>Sri Lanka</t>
    </r>
  </si>
  <si>
    <t>Kuwait - Nigeria BIT (2011)</t>
  </si>
  <si>
    <r>
      <t>Kuwait</t>
    </r>
    <r>
      <rPr>
        <sz val="12"/>
        <color rgb="FF333333"/>
        <rFont val="Arial"/>
        <family val="2"/>
      </rPr>
      <t>, </t>
    </r>
    <r>
      <rPr>
        <sz val="12"/>
        <color rgb="FF176F5C"/>
        <rFont val="Arial"/>
        <family val="2"/>
      </rPr>
      <t>Nigeria</t>
    </r>
  </si>
  <si>
    <t>Botswana - Zimbabwe BIT (2011)</t>
  </si>
  <si>
    <r>
      <t>Botswana</t>
    </r>
    <r>
      <rPr>
        <sz val="12"/>
        <color rgb="FF333333"/>
        <rFont val="Arial"/>
        <family val="2"/>
      </rPr>
      <t>, </t>
    </r>
    <r>
      <rPr>
        <sz val="12"/>
        <color rgb="FF176F5C"/>
        <rFont val="Arial"/>
        <family val="2"/>
      </rPr>
      <t>Zimbabwe</t>
    </r>
  </si>
  <si>
    <t>Brazil-US ATEC</t>
  </si>
  <si>
    <r>
      <t>Brazil</t>
    </r>
    <r>
      <rPr>
        <sz val="12"/>
        <color rgb="FF333333"/>
        <rFont val="Arial"/>
        <family val="2"/>
      </rPr>
      <t>, </t>
    </r>
    <r>
      <rPr>
        <sz val="12"/>
        <color rgb="FF176F5C"/>
        <rFont val="Arial"/>
        <family val="2"/>
      </rPr>
      <t>United States of America</t>
    </r>
  </si>
  <si>
    <t>United Republic of Tanzania - Turkey BIT (2011)</t>
  </si>
  <si>
    <r>
      <t>Tanzania, United Republic of</t>
    </r>
    <r>
      <rPr>
        <sz val="12"/>
        <color rgb="FF333333"/>
        <rFont val="Arial"/>
        <family val="2"/>
      </rPr>
      <t>, </t>
    </r>
    <r>
      <rPr>
        <sz val="12"/>
        <color rgb="FF176F5C"/>
        <rFont val="Arial"/>
        <family val="2"/>
      </rPr>
      <t>Turkey</t>
    </r>
  </si>
  <si>
    <t>Lithuania - Macedonia, The former Yugoslav Republic of BIT (2011)</t>
  </si>
  <si>
    <r>
      <t>Lithuania</t>
    </r>
    <r>
      <rPr>
        <sz val="12"/>
        <color rgb="FF333333"/>
        <rFont val="Arial"/>
        <family val="2"/>
      </rPr>
      <t>, </t>
    </r>
    <r>
      <rPr>
        <sz val="12"/>
        <color rgb="FF176F5C"/>
        <rFont val="Arial"/>
        <family val="2"/>
      </rPr>
      <t>North Macedonia</t>
    </r>
  </si>
  <si>
    <t>Congo, Democratic Republic of the - Portugal BIT (2011)</t>
  </si>
  <si>
    <r>
      <t>Congo, Democratic Republic of the</t>
    </r>
    <r>
      <rPr>
        <sz val="12"/>
        <color rgb="FF333333"/>
        <rFont val="Arial"/>
        <family val="2"/>
      </rPr>
      <t>, </t>
    </r>
    <r>
      <rPr>
        <sz val="12"/>
        <color rgb="FF176F5C"/>
        <rFont val="Arial"/>
        <family val="2"/>
      </rPr>
      <t>Portugal</t>
    </r>
  </si>
  <si>
    <t>India - Malaysia FTA (2011)</t>
  </si>
  <si>
    <r>
      <t>India</t>
    </r>
    <r>
      <rPr>
        <sz val="12"/>
        <color rgb="FF333333"/>
        <rFont val="Arial"/>
        <family val="2"/>
      </rPr>
      <t>, </t>
    </r>
    <r>
      <rPr>
        <sz val="12"/>
        <color rgb="FF176F5C"/>
        <rFont val="Arial"/>
        <family val="2"/>
      </rPr>
      <t>Malaysia</t>
    </r>
  </si>
  <si>
    <t>India - Japan EPA (2011)</t>
  </si>
  <si>
    <r>
      <t>India</t>
    </r>
    <r>
      <rPr>
        <sz val="12"/>
        <color rgb="FF333333"/>
        <rFont val="Arial"/>
        <family val="2"/>
      </rPr>
      <t>, </t>
    </r>
    <r>
      <rPr>
        <sz val="12"/>
        <color rgb="FF176F5C"/>
        <rFont val="Arial"/>
        <family val="2"/>
      </rPr>
      <t>Japan</t>
    </r>
  </si>
  <si>
    <t>Australia-New Zealand Investment Protocol</t>
  </si>
  <si>
    <r>
      <t>Australia</t>
    </r>
    <r>
      <rPr>
        <sz val="12"/>
        <color rgb="FF333333"/>
        <rFont val="Arial"/>
        <family val="2"/>
      </rPr>
      <t>, </t>
    </r>
    <r>
      <rPr>
        <sz val="12"/>
        <color rgb="FF176F5C"/>
        <rFont val="Arial"/>
        <family val="2"/>
      </rPr>
      <t>New Zealand</t>
    </r>
  </si>
  <si>
    <t>Kuwait - Pakistan BIT (2011)</t>
  </si>
  <si>
    <r>
      <t>Kuwait</t>
    </r>
    <r>
      <rPr>
        <sz val="12"/>
        <color rgb="FF333333"/>
        <rFont val="Arial"/>
        <family val="2"/>
      </rPr>
      <t>, </t>
    </r>
    <r>
      <rPr>
        <sz val="12"/>
        <color rgb="FF176F5C"/>
        <rFont val="Arial"/>
        <family val="2"/>
      </rPr>
      <t>Pakistan</t>
    </r>
  </si>
  <si>
    <t>Bahrain - Turkmenistan BIT (2011)</t>
  </si>
  <si>
    <r>
      <t>Bahrain</t>
    </r>
    <r>
      <rPr>
        <sz val="12"/>
        <color rgb="FF333333"/>
        <rFont val="Arial"/>
        <family val="2"/>
      </rPr>
      <t>, </t>
    </r>
    <r>
      <rPr>
        <sz val="12"/>
        <color rgb="FF176F5C"/>
        <rFont val="Arial"/>
        <family val="2"/>
      </rPr>
      <t>Turkmenistan</t>
    </r>
  </si>
  <si>
    <t>Nigeria - Turkey BIT (2011)</t>
  </si>
  <si>
    <r>
      <t>Nigeria</t>
    </r>
    <r>
      <rPr>
        <sz val="12"/>
        <color rgb="FF333333"/>
        <rFont val="Arial"/>
        <family val="2"/>
      </rPr>
      <t>, </t>
    </r>
    <r>
      <rPr>
        <sz val="12"/>
        <color rgb="FF176F5C"/>
        <rFont val="Arial"/>
        <family val="2"/>
      </rPr>
      <t>Turkey</t>
    </r>
  </si>
  <si>
    <t>Albania - Malta BIT (2011)</t>
  </si>
  <si>
    <r>
      <t>Albania</t>
    </r>
    <r>
      <rPr>
        <sz val="12"/>
        <color rgb="FF333333"/>
        <rFont val="Arial"/>
        <family val="2"/>
      </rPr>
      <t>, </t>
    </r>
    <r>
      <rPr>
        <sz val="12"/>
        <color rgb="FF176F5C"/>
        <rFont val="Arial"/>
        <family val="2"/>
      </rPr>
      <t>Malta</t>
    </r>
  </si>
  <si>
    <t>Portugal - Senegal BIT (2011)</t>
  </si>
  <si>
    <r>
      <t>Portugal</t>
    </r>
    <r>
      <rPr>
        <sz val="12"/>
        <color rgb="FF333333"/>
        <rFont val="Arial"/>
        <family val="2"/>
      </rPr>
      <t>, </t>
    </r>
    <r>
      <rPr>
        <sz val="12"/>
        <color rgb="FF176F5C"/>
        <rFont val="Arial"/>
        <family val="2"/>
      </rPr>
      <t>Senegal</t>
    </r>
  </si>
  <si>
    <t>Bangladesh - United Arab Emirates BIT (2011)</t>
  </si>
  <si>
    <r>
      <t>Bangladesh</t>
    </r>
    <r>
      <rPr>
        <sz val="12"/>
        <color rgb="FF333333"/>
        <rFont val="Arial"/>
        <family val="2"/>
      </rPr>
      <t>, </t>
    </r>
    <r>
      <rPr>
        <sz val="12"/>
        <color rgb="FF176F5C"/>
        <rFont val="Arial"/>
        <family val="2"/>
      </rPr>
      <t>United Arab Emirates</t>
    </r>
  </si>
  <si>
    <t>Oman - Viet Nam BIT (2011)</t>
  </si>
  <si>
    <r>
      <t>Oman</t>
    </r>
    <r>
      <rPr>
        <sz val="12"/>
        <color rgb="FF333333"/>
        <rFont val="Arial"/>
        <family val="2"/>
      </rPr>
      <t>, </t>
    </r>
    <r>
      <rPr>
        <sz val="12"/>
        <color rgb="FF176F5C"/>
        <rFont val="Arial"/>
        <family val="2"/>
      </rPr>
      <t>Viet Nam</t>
    </r>
  </si>
  <si>
    <t>Congo - Mauritius BIT (2010)</t>
  </si>
  <si>
    <r>
      <t>Congo</t>
    </r>
    <r>
      <rPr>
        <sz val="12"/>
        <color rgb="FF333333"/>
        <rFont val="Arial"/>
        <family val="2"/>
      </rPr>
      <t>, </t>
    </r>
    <r>
      <rPr>
        <sz val="12"/>
        <color rgb="FF176F5C"/>
        <rFont val="Arial"/>
        <family val="2"/>
      </rPr>
      <t>Mauritius</t>
    </r>
  </si>
  <si>
    <t>Austria - Tajikistan BIT (2010)</t>
  </si>
  <si>
    <r>
      <t>Austria</t>
    </r>
    <r>
      <rPr>
        <sz val="12"/>
        <color rgb="FF333333"/>
        <rFont val="Arial"/>
        <family val="2"/>
      </rPr>
      <t>, </t>
    </r>
    <r>
      <rPr>
        <sz val="12"/>
        <color rgb="FF176F5C"/>
        <rFont val="Arial"/>
        <family val="2"/>
      </rPr>
      <t>Tajikistan</t>
    </r>
  </si>
  <si>
    <t>Macedonia, The former Yugoslav Republic of - Montenegro BIT (2010)</t>
  </si>
  <si>
    <r>
      <t>Montenegro</t>
    </r>
    <r>
      <rPr>
        <sz val="12"/>
        <color rgb="FF333333"/>
        <rFont val="Arial"/>
        <family val="2"/>
      </rPr>
      <t>, </t>
    </r>
    <r>
      <rPr>
        <sz val="12"/>
        <color rgb="FF176F5C"/>
        <rFont val="Arial"/>
        <family val="2"/>
      </rPr>
      <t>North Macedonia</t>
    </r>
  </si>
  <si>
    <t>Belarus-Kazakhstan-Russia Agreement on Services and Investment</t>
  </si>
  <si>
    <r>
      <t>Belarus</t>
    </r>
    <r>
      <rPr>
        <sz val="12"/>
        <color rgb="FF333333"/>
        <rFont val="Arial"/>
        <family val="2"/>
      </rPr>
      <t>, </t>
    </r>
    <r>
      <rPr>
        <sz val="12"/>
        <color rgb="FF176F5C"/>
        <rFont val="Arial"/>
        <family val="2"/>
      </rPr>
      <t>Kazakhstan</t>
    </r>
    <r>
      <rPr>
        <sz val="12"/>
        <color rgb="FF333333"/>
        <rFont val="Arial"/>
        <family val="2"/>
      </rPr>
      <t>, </t>
    </r>
    <r>
      <rPr>
        <sz val="12"/>
        <color rgb="FF176F5C"/>
        <rFont val="Arial"/>
        <family val="2"/>
      </rPr>
      <t>Russian Federation</t>
    </r>
  </si>
  <si>
    <t>Djibouti - Iran, Islamic Republic of BIT (2010)</t>
  </si>
  <si>
    <r>
      <t>Djibouti</t>
    </r>
    <r>
      <rPr>
        <sz val="12"/>
        <color rgb="FF333333"/>
        <rFont val="Arial"/>
        <family val="2"/>
      </rPr>
      <t>, </t>
    </r>
    <r>
      <rPr>
        <sz val="12"/>
        <color rgb="FF176F5C"/>
        <rFont val="Arial"/>
        <family val="2"/>
      </rPr>
      <t>Iran, Islamic Republic of</t>
    </r>
  </si>
  <si>
    <t>Germany - Iraq BIT (2010)</t>
  </si>
  <si>
    <r>
      <t>Germany</t>
    </r>
    <r>
      <rPr>
        <sz val="12"/>
        <color rgb="FF333333"/>
        <rFont val="Arial"/>
        <family val="2"/>
      </rPr>
      <t>, </t>
    </r>
    <r>
      <rPr>
        <sz val="12"/>
        <color rgb="FF176F5C"/>
        <rFont val="Arial"/>
        <family val="2"/>
      </rPr>
      <t>Iraq</t>
    </r>
  </si>
  <si>
    <t>Israel - Ukraine BIT (2010)</t>
  </si>
  <si>
    <r>
      <t>Israel</t>
    </r>
    <r>
      <rPr>
        <sz val="12"/>
        <color rgb="FF333333"/>
        <rFont val="Arial"/>
        <family val="2"/>
      </rPr>
      <t>, </t>
    </r>
    <r>
      <rPr>
        <sz val="12"/>
        <color rgb="FF176F5C"/>
        <rFont val="Arial"/>
        <family val="2"/>
      </rPr>
      <t>Ukraine</t>
    </r>
  </si>
  <si>
    <t>Congo - Germany BIT (2010)</t>
  </si>
  <si>
    <r>
      <t>Congo</t>
    </r>
    <r>
      <rPr>
        <sz val="12"/>
        <color rgb="FF333333"/>
        <rFont val="Arial"/>
        <family val="2"/>
      </rPr>
      <t>, </t>
    </r>
    <r>
      <rPr>
        <sz val="12"/>
        <color rgb="FF176F5C"/>
        <rFont val="Arial"/>
        <family val="2"/>
      </rPr>
      <t>Germany</t>
    </r>
  </si>
  <si>
    <t>Korea-Peru FTA</t>
  </si>
  <si>
    <r>
      <t>Korea, Republic of</t>
    </r>
    <r>
      <rPr>
        <sz val="12"/>
        <color rgb="FF333333"/>
        <rFont val="Arial"/>
        <family val="2"/>
      </rPr>
      <t>, </t>
    </r>
    <r>
      <rPr>
        <sz val="12"/>
        <color rgb="FF176F5C"/>
        <rFont val="Arial"/>
        <family val="2"/>
      </rPr>
      <t>Peru</t>
    </r>
  </si>
  <si>
    <t>Chile-Malaysia FTA</t>
  </si>
  <si>
    <r>
      <t>Chile</t>
    </r>
    <r>
      <rPr>
        <sz val="12"/>
        <color rgb="FF333333"/>
        <rFont val="Arial"/>
        <family val="2"/>
      </rPr>
      <t>, </t>
    </r>
    <r>
      <rPr>
        <sz val="12"/>
        <color rgb="FF176F5C"/>
        <rFont val="Arial"/>
        <family val="2"/>
      </rPr>
      <t>Malaysia</t>
    </r>
  </si>
  <si>
    <t>France - Iraq BIT (2010)</t>
  </si>
  <si>
    <r>
      <t>France</t>
    </r>
    <r>
      <rPr>
        <sz val="12"/>
        <color rgb="FF333333"/>
        <rFont val="Arial"/>
        <family val="2"/>
      </rPr>
      <t>, </t>
    </r>
    <r>
      <rPr>
        <sz val="12"/>
        <color rgb="FF176F5C"/>
        <rFont val="Arial"/>
        <family val="2"/>
      </rPr>
      <t>Iraq</t>
    </r>
  </si>
  <si>
    <t>Switzerland - Trinidad and Tobago BIT (2010)</t>
  </si>
  <si>
    <r>
      <t>Switzerland</t>
    </r>
    <r>
      <rPr>
        <sz val="12"/>
        <color rgb="FF333333"/>
        <rFont val="Arial"/>
        <family val="2"/>
      </rPr>
      <t>, </t>
    </r>
    <r>
      <rPr>
        <sz val="12"/>
        <color rgb="FF176F5C"/>
        <rFont val="Arial"/>
        <family val="2"/>
      </rPr>
      <t>Trinidad and Tobago</t>
    </r>
  </si>
  <si>
    <t>Kazakhstan - Serbia BIT (2010)</t>
  </si>
  <si>
    <r>
      <t>Kazakhstan</t>
    </r>
    <r>
      <rPr>
        <sz val="12"/>
        <color rgb="FF333333"/>
        <rFont val="Arial"/>
        <family val="2"/>
      </rPr>
      <t>, </t>
    </r>
    <r>
      <rPr>
        <sz val="12"/>
        <color rgb="FF176F5C"/>
        <rFont val="Arial"/>
        <family val="2"/>
      </rPr>
      <t>Serbia</t>
    </r>
  </si>
  <si>
    <t>EU-Korea FTA</t>
  </si>
  <si>
    <r>
      <t>EU (European Union)</t>
    </r>
    <r>
      <rPr>
        <sz val="12"/>
        <color rgb="FF333333"/>
        <rFont val="Arial"/>
        <family val="2"/>
      </rPr>
      <t>, </t>
    </r>
    <r>
      <rPr>
        <sz val="12"/>
        <color rgb="FF176F5C"/>
        <rFont val="Arial"/>
        <family val="2"/>
      </rPr>
      <t>Korea, Republic of</t>
    </r>
  </si>
  <si>
    <t>Russian Federation - Singapore BIT (2010)</t>
  </si>
  <si>
    <r>
      <t>Russian Federation</t>
    </r>
    <r>
      <rPr>
        <sz val="12"/>
        <color rgb="FF333333"/>
        <rFont val="Arial"/>
        <family val="2"/>
      </rPr>
      <t>, </t>
    </r>
    <r>
      <rPr>
        <sz val="12"/>
        <color rgb="FF176F5C"/>
        <rFont val="Arial"/>
        <family val="2"/>
      </rPr>
      <t>Singapore</t>
    </r>
  </si>
  <si>
    <t>Albania - Cyprus BIT (2010)</t>
  </si>
  <si>
    <r>
      <t>Albania</t>
    </r>
    <r>
      <rPr>
        <sz val="12"/>
        <color rgb="FF333333"/>
        <rFont val="Arial"/>
        <family val="2"/>
      </rPr>
      <t>, </t>
    </r>
    <r>
      <rPr>
        <sz val="12"/>
        <color rgb="FF176F5C"/>
        <rFont val="Arial"/>
        <family val="2"/>
      </rPr>
      <t>Cyprus</t>
    </r>
  </si>
  <si>
    <r>
      <t>China</t>
    </r>
    <r>
      <rPr>
        <sz val="12"/>
        <color rgb="FF333333"/>
        <rFont val="Arial"/>
        <family val="2"/>
      </rPr>
      <t>, </t>
    </r>
    <r>
      <rPr>
        <sz val="12"/>
        <color rgb="FF176F5C"/>
        <rFont val="Arial"/>
        <family val="2"/>
      </rPr>
      <t>Libya</t>
    </r>
  </si>
  <si>
    <t>Canada - Slovakia BIT (2010)</t>
  </si>
  <si>
    <r>
      <t>Canada</t>
    </r>
    <r>
      <rPr>
        <sz val="12"/>
        <color rgb="FF333333"/>
        <rFont val="Arial"/>
        <family val="2"/>
      </rPr>
      <t>, </t>
    </r>
    <r>
      <rPr>
        <sz val="12"/>
        <color rgb="FF176F5C"/>
        <rFont val="Arial"/>
        <family val="2"/>
      </rPr>
      <t>Slovakia</t>
    </r>
  </si>
  <si>
    <t>Lebanon - Syrian Arab Republic BIT (2010)</t>
  </si>
  <si>
    <r>
      <t>Lebanon</t>
    </r>
    <r>
      <rPr>
        <sz val="12"/>
        <color rgb="FF333333"/>
        <rFont val="Arial"/>
        <family val="2"/>
      </rPr>
      <t>, </t>
    </r>
    <r>
      <rPr>
        <sz val="12"/>
        <color rgb="FF176F5C"/>
        <rFont val="Arial"/>
        <family val="2"/>
      </rPr>
      <t>Syrian Arab Republic</t>
    </r>
  </si>
  <si>
    <t>EFTA-Peru FTA</t>
  </si>
  <si>
    <r>
      <t>EFTA (European Free Trade Association)</t>
    </r>
    <r>
      <rPr>
        <sz val="12"/>
        <color rgb="FF333333"/>
        <rFont val="Arial"/>
        <family val="2"/>
      </rPr>
      <t>, </t>
    </r>
    <r>
      <rPr>
        <sz val="12"/>
        <color rgb="FF176F5C"/>
        <rFont val="Arial"/>
        <family val="2"/>
      </rPr>
      <t>Peru</t>
    </r>
  </si>
  <si>
    <t>Colombia - Republic of Korea BIT (2010)</t>
  </si>
  <si>
    <t>Malta - Serbia BIT (2010)</t>
  </si>
  <si>
    <r>
      <t>Malta</t>
    </r>
    <r>
      <rPr>
        <sz val="12"/>
        <color rgb="FF333333"/>
        <rFont val="Arial"/>
        <family val="2"/>
      </rPr>
      <t>, </t>
    </r>
    <r>
      <rPr>
        <sz val="12"/>
        <color rgb="FF176F5C"/>
        <rFont val="Arial"/>
        <family val="2"/>
      </rPr>
      <t>Serbia</t>
    </r>
  </si>
  <si>
    <t>Congo - Libya BIT (2010)</t>
  </si>
  <si>
    <r>
      <t>Congo</t>
    </r>
    <r>
      <rPr>
        <sz val="12"/>
        <color rgb="FF333333"/>
        <rFont val="Arial"/>
        <family val="2"/>
      </rPr>
      <t>, </t>
    </r>
    <r>
      <rPr>
        <sz val="12"/>
        <color rgb="FF176F5C"/>
        <rFont val="Arial"/>
        <family val="2"/>
      </rPr>
      <t>Libya</t>
    </r>
  </si>
  <si>
    <t>China - Taiwan Province of China Framework Agreement (2010)</t>
  </si>
  <si>
    <r>
      <t>China</t>
    </r>
    <r>
      <rPr>
        <sz val="12"/>
        <color rgb="FF333333"/>
        <rFont val="Arial"/>
        <family val="2"/>
      </rPr>
      <t>, </t>
    </r>
    <r>
      <rPr>
        <sz val="12"/>
        <color rgb="FF176F5C"/>
        <rFont val="Arial"/>
        <family val="2"/>
      </rPr>
      <t>Taiwan Province of China</t>
    </r>
  </si>
  <si>
    <t>Russian Federation - United Arab Emirates BIT (2010)</t>
  </si>
  <si>
    <r>
      <t>Russian Federation</t>
    </r>
    <r>
      <rPr>
        <sz val="12"/>
        <color rgb="FF333333"/>
        <rFont val="Arial"/>
        <family val="2"/>
      </rPr>
      <t>, </t>
    </r>
    <r>
      <rPr>
        <sz val="12"/>
        <color rgb="FF176F5C"/>
        <rFont val="Arial"/>
        <family val="2"/>
      </rPr>
      <t>United Arab Emirates</t>
    </r>
  </si>
  <si>
    <t>Armenia - Kuwait BIT (2010)</t>
  </si>
  <si>
    <r>
      <t>Armenia</t>
    </r>
    <r>
      <rPr>
        <sz val="12"/>
        <color rgb="FF333333"/>
        <rFont val="Arial"/>
        <family val="2"/>
      </rPr>
      <t>, </t>
    </r>
    <r>
      <rPr>
        <sz val="12"/>
        <color rgb="FF176F5C"/>
        <rFont val="Arial"/>
        <family val="2"/>
      </rPr>
      <t>Kuwait</t>
    </r>
  </si>
  <si>
    <t>EFTA-Ukraine FTA</t>
  </si>
  <si>
    <r>
      <t>EFTA (European Free Trade Association)</t>
    </r>
    <r>
      <rPr>
        <sz val="12"/>
        <color rgb="FF333333"/>
        <rFont val="Arial"/>
        <family val="2"/>
      </rPr>
      <t>, </t>
    </r>
    <r>
      <rPr>
        <sz val="12"/>
        <color rgb="FF176F5C"/>
        <rFont val="Arial"/>
        <family val="2"/>
      </rPr>
      <t>Ukraine</t>
    </r>
  </si>
  <si>
    <t>Estonia - Moldova, Republic of BIT (2010)</t>
  </si>
  <si>
    <r>
      <t>Estonia</t>
    </r>
    <r>
      <rPr>
        <sz val="12"/>
        <color rgb="FF333333"/>
        <rFont val="Arial"/>
        <family val="2"/>
      </rPr>
      <t>, </t>
    </r>
    <r>
      <rPr>
        <sz val="12"/>
        <color rgb="FF176F5C"/>
        <rFont val="Arial"/>
        <family val="2"/>
      </rPr>
      <t>Moldova, Republic of</t>
    </r>
  </si>
  <si>
    <t>Senegal - Turkey BIT (2010)</t>
  </si>
  <si>
    <r>
      <t>Senegal</t>
    </r>
    <r>
      <rPr>
        <sz val="12"/>
        <color rgb="FF333333"/>
        <rFont val="Arial"/>
        <family val="2"/>
      </rPr>
      <t>, </t>
    </r>
    <r>
      <rPr>
        <sz val="12"/>
        <color rgb="FF176F5C"/>
        <rFont val="Arial"/>
        <family val="2"/>
      </rPr>
      <t>Turkey</t>
    </r>
  </si>
  <si>
    <t>Egypt - Switzerland BIT (2010)</t>
  </si>
  <si>
    <r>
      <t>Egypt</t>
    </r>
    <r>
      <rPr>
        <sz val="12"/>
        <color rgb="FF333333"/>
        <rFont val="Arial"/>
        <family val="2"/>
      </rPr>
      <t>, </t>
    </r>
    <r>
      <rPr>
        <sz val="12"/>
        <color rgb="FF176F5C"/>
        <rFont val="Arial"/>
        <family val="2"/>
      </rPr>
      <t>Switzerland</t>
    </r>
  </si>
  <si>
    <t>Congo - Portugal BIT (2010)</t>
  </si>
  <si>
    <r>
      <t>Congo</t>
    </r>
    <r>
      <rPr>
        <sz val="12"/>
        <color rgb="FF333333"/>
        <rFont val="Arial"/>
        <family val="2"/>
      </rPr>
      <t>, </t>
    </r>
    <r>
      <rPr>
        <sz val="12"/>
        <color rgb="FF176F5C"/>
        <rFont val="Arial"/>
        <family val="2"/>
      </rPr>
      <t>Portugal</t>
    </r>
  </si>
  <si>
    <t>Azerbaijan - Belarus BIT (2010)</t>
  </si>
  <si>
    <r>
      <t>Azerbaijan</t>
    </r>
    <r>
      <rPr>
        <sz val="12"/>
        <color rgb="FF333333"/>
        <rFont val="Arial"/>
        <family val="2"/>
      </rPr>
      <t>, </t>
    </r>
    <r>
      <rPr>
        <sz val="12"/>
        <color rgb="FF176F5C"/>
        <rFont val="Arial"/>
        <family val="2"/>
      </rPr>
      <t>Belarus</t>
    </r>
  </si>
  <si>
    <t>India - Seychelles BIT (2010)</t>
  </si>
  <si>
    <r>
      <t>India</t>
    </r>
    <r>
      <rPr>
        <sz val="12"/>
        <color rgb="FF333333"/>
        <rFont val="Arial"/>
        <family val="2"/>
      </rPr>
      <t>, </t>
    </r>
    <r>
      <rPr>
        <sz val="12"/>
        <color rgb="FF176F5C"/>
        <rFont val="Arial"/>
        <family val="2"/>
      </rPr>
      <t>Seychelles</t>
    </r>
  </si>
  <si>
    <t>Kuwait - Turkey BIT (2010)</t>
  </si>
  <si>
    <r>
      <t>Kuwait</t>
    </r>
    <r>
      <rPr>
        <sz val="12"/>
        <color rgb="FF333333"/>
        <rFont val="Arial"/>
        <family val="2"/>
      </rPr>
      <t>, </t>
    </r>
    <r>
      <rPr>
        <sz val="12"/>
        <color rgb="FF176F5C"/>
        <rFont val="Arial"/>
        <family val="2"/>
      </rPr>
      <t>Turkey</t>
    </r>
  </si>
  <si>
    <t>Korea, Republic of - Zimbabwe BIT (2010)</t>
  </si>
  <si>
    <r>
      <t>Korea, Republic of</t>
    </r>
    <r>
      <rPr>
        <sz val="12"/>
        <color rgb="FF333333"/>
        <rFont val="Arial"/>
        <family val="2"/>
      </rPr>
      <t>, </t>
    </r>
    <r>
      <rPr>
        <sz val="12"/>
        <color rgb="FF176F5C"/>
        <rFont val="Arial"/>
        <family val="2"/>
      </rPr>
      <t>Zimbabwe</t>
    </r>
  </si>
  <si>
    <t>Canada-Panama FTA</t>
  </si>
  <si>
    <r>
      <t>Canada</t>
    </r>
    <r>
      <rPr>
        <sz val="12"/>
        <color rgb="FF333333"/>
        <rFont val="Arial"/>
        <family val="2"/>
      </rPr>
      <t>, </t>
    </r>
    <r>
      <rPr>
        <sz val="12"/>
        <color rgb="FF176F5C"/>
        <rFont val="Arial"/>
        <family val="2"/>
      </rPr>
      <t>Panama</t>
    </r>
  </si>
  <si>
    <t>Macedonia, The former Yugoslav Republic of - Morocco BIT (2010)</t>
  </si>
  <si>
    <r>
      <t>Morocco</t>
    </r>
    <r>
      <rPr>
        <sz val="12"/>
        <color rgb="FF333333"/>
        <rFont val="Arial"/>
        <family val="2"/>
      </rPr>
      <t>, </t>
    </r>
    <r>
      <rPr>
        <sz val="12"/>
        <color rgb="FF176F5C"/>
        <rFont val="Arial"/>
        <family val="2"/>
      </rPr>
      <t>North Macedonia</t>
    </r>
  </si>
  <si>
    <t>Hong Kong, China SAR - Kuwait BIT (2010)</t>
  </si>
  <si>
    <r>
      <t>Hong Kong, China SAR</t>
    </r>
    <r>
      <rPr>
        <sz val="12"/>
        <color rgb="FF333333"/>
        <rFont val="Arial"/>
        <family val="2"/>
      </rPr>
      <t>, </t>
    </r>
    <r>
      <rPr>
        <sz val="12"/>
        <color rgb="FF176F5C"/>
        <rFont val="Arial"/>
        <family val="2"/>
      </rPr>
      <t>Kuwait</t>
    </r>
  </si>
  <si>
    <t>Estonia - Jordan BIT (2010)</t>
  </si>
  <si>
    <r>
      <t>Estonia</t>
    </r>
    <r>
      <rPr>
        <sz val="12"/>
        <color rgb="FF333333"/>
        <rFont val="Arial"/>
        <family val="2"/>
      </rPr>
      <t>, </t>
    </r>
    <r>
      <rPr>
        <sz val="12"/>
        <color rgb="FF176F5C"/>
        <rFont val="Arial"/>
        <family val="2"/>
      </rPr>
      <t>Jordan</t>
    </r>
  </si>
  <si>
    <t>EU-Korea Framework Agreement</t>
  </si>
  <si>
    <t>Lebanon - Qatar BIT (2010)</t>
  </si>
  <si>
    <r>
      <t>Lebanon</t>
    </r>
    <r>
      <rPr>
        <sz val="12"/>
        <color rgb="FF333333"/>
        <rFont val="Arial"/>
        <family val="2"/>
      </rPr>
      <t>, </t>
    </r>
    <r>
      <rPr>
        <sz val="12"/>
        <color rgb="FF176F5C"/>
        <rFont val="Arial"/>
        <family val="2"/>
      </rPr>
      <t>Qatar</t>
    </r>
  </si>
  <si>
    <r>
      <t>Chad</t>
    </r>
    <r>
      <rPr>
        <sz val="12"/>
        <color rgb="FF333333"/>
        <rFont val="Arial"/>
        <family val="2"/>
      </rPr>
      <t>, </t>
    </r>
    <r>
      <rPr>
        <sz val="12"/>
        <color rgb="FF176F5C"/>
        <rFont val="Arial"/>
        <family val="2"/>
      </rPr>
      <t>China</t>
    </r>
  </si>
  <si>
    <t>Congo, Democratic Republic of the - India BIT (2010)</t>
  </si>
  <si>
    <r>
      <t>Congo, Democratic Republic of the</t>
    </r>
    <r>
      <rPr>
        <sz val="12"/>
        <color rgb="FF333333"/>
        <rFont val="Arial"/>
        <family val="2"/>
      </rPr>
      <t>, </t>
    </r>
    <r>
      <rPr>
        <sz val="12"/>
        <color rgb="FF176F5C"/>
        <rFont val="Arial"/>
        <family val="2"/>
      </rPr>
      <t>India</t>
    </r>
  </si>
  <si>
    <t>Azerbaijan - Estonia BIT (2010)</t>
  </si>
  <si>
    <r>
      <t>Azerbaijan</t>
    </r>
    <r>
      <rPr>
        <sz val="12"/>
        <color rgb="FF333333"/>
        <rFont val="Arial"/>
        <family val="2"/>
      </rPr>
      <t>, </t>
    </r>
    <r>
      <rPr>
        <sz val="12"/>
        <color rgb="FF176F5C"/>
        <rFont val="Arial"/>
        <family val="2"/>
      </rPr>
      <t>Estonia</t>
    </r>
  </si>
  <si>
    <t>Malta - Montenegro BIT (2010)</t>
  </si>
  <si>
    <r>
      <t>Malta</t>
    </r>
    <r>
      <rPr>
        <sz val="12"/>
        <color rgb="FF333333"/>
        <rFont val="Arial"/>
        <family val="2"/>
      </rPr>
      <t>, </t>
    </r>
    <r>
      <rPr>
        <sz val="12"/>
        <color rgb="FF176F5C"/>
        <rFont val="Arial"/>
        <family val="2"/>
      </rPr>
      <t>Montenegro</t>
    </r>
  </si>
  <si>
    <t>Costa Rica-Singapore FTA</t>
  </si>
  <si>
    <r>
      <t>Costa Rica</t>
    </r>
    <r>
      <rPr>
        <sz val="12"/>
        <color rgb="FF333333"/>
        <rFont val="Arial"/>
        <family val="2"/>
      </rPr>
      <t>, </t>
    </r>
    <r>
      <rPr>
        <sz val="12"/>
        <color rgb="FF176F5C"/>
        <rFont val="Arial"/>
        <family val="2"/>
      </rPr>
      <t>Singapore</t>
    </r>
  </si>
  <si>
    <t>China-Costa Rica FTA</t>
  </si>
  <si>
    <r>
      <t>China</t>
    </r>
    <r>
      <rPr>
        <sz val="12"/>
        <color rgb="FF333333"/>
        <rFont val="Arial"/>
        <family val="2"/>
      </rPr>
      <t>, </t>
    </r>
    <r>
      <rPr>
        <sz val="12"/>
        <color rgb="FF176F5C"/>
        <rFont val="Arial"/>
        <family val="2"/>
      </rPr>
      <t>Costa Rica</t>
    </r>
  </si>
  <si>
    <t>Hong Kong-New Zealand CEPA</t>
  </si>
  <si>
    <r>
      <t>Hong Kong, China SAR</t>
    </r>
    <r>
      <rPr>
        <sz val="12"/>
        <color rgb="FF333333"/>
        <rFont val="Arial"/>
        <family val="2"/>
      </rPr>
      <t>, </t>
    </r>
    <r>
      <rPr>
        <sz val="12"/>
        <color rgb="FF176F5C"/>
        <rFont val="Arial"/>
        <family val="2"/>
      </rPr>
      <t>New Zealand</t>
    </r>
  </si>
  <si>
    <t>Chile - Uruguay BIT (2010)</t>
  </si>
  <si>
    <t>Colombia - United Kingdom BIT (2010)</t>
  </si>
  <si>
    <r>
      <t>Colombia</t>
    </r>
    <r>
      <rPr>
        <sz val="12"/>
        <color rgb="FF333333"/>
        <rFont val="Arial"/>
        <family val="2"/>
      </rPr>
      <t>, </t>
    </r>
    <r>
      <rPr>
        <sz val="12"/>
        <color rgb="FF176F5C"/>
        <rFont val="Arial"/>
        <family val="2"/>
      </rPr>
      <t>United Kingdom</t>
    </r>
  </si>
  <si>
    <t>France - Mauritius BIT (2010)</t>
  </si>
  <si>
    <r>
      <t>France</t>
    </r>
    <r>
      <rPr>
        <sz val="12"/>
        <color rgb="FF333333"/>
        <rFont val="Arial"/>
        <family val="2"/>
      </rPr>
      <t>, </t>
    </r>
    <r>
      <rPr>
        <sz val="12"/>
        <color rgb="FF176F5C"/>
        <rFont val="Arial"/>
        <family val="2"/>
      </rPr>
      <t>Mauritius</t>
    </r>
  </si>
  <si>
    <t>Kazakhstan - Romania BIT (2010)</t>
  </si>
  <si>
    <r>
      <t>Kazakhstan</t>
    </r>
    <r>
      <rPr>
        <sz val="12"/>
        <color rgb="FF333333"/>
        <rFont val="Arial"/>
        <family val="2"/>
      </rPr>
      <t>, </t>
    </r>
    <r>
      <rPr>
        <sz val="12"/>
        <color rgb="FF176F5C"/>
        <rFont val="Arial"/>
        <family val="2"/>
      </rPr>
      <t>Romania</t>
    </r>
  </si>
  <si>
    <t>Panama - Qatar BIT (2010)</t>
  </si>
  <si>
    <r>
      <t>Panama</t>
    </r>
    <r>
      <rPr>
        <sz val="12"/>
        <color rgb="FF333333"/>
        <rFont val="Arial"/>
        <family val="2"/>
      </rPr>
      <t>, </t>
    </r>
    <r>
      <rPr>
        <sz val="12"/>
        <color rgb="FF176F5C"/>
        <rFont val="Arial"/>
        <family val="2"/>
      </rPr>
      <t>Qatar</t>
    </r>
  </si>
  <si>
    <t>India - Latvia BIT (2010)</t>
  </si>
  <si>
    <r>
      <t>India</t>
    </r>
    <r>
      <rPr>
        <sz val="12"/>
        <color rgb="FF333333"/>
        <rFont val="Arial"/>
        <family val="2"/>
      </rPr>
      <t>, </t>
    </r>
    <r>
      <rPr>
        <sz val="12"/>
        <color rgb="FF176F5C"/>
        <rFont val="Arial"/>
        <family val="2"/>
      </rPr>
      <t>Latvia</t>
    </r>
  </si>
  <si>
    <t>BLEU (Belgium-Luxembourg Economic Union) - Montenegro BIT (2010)</t>
  </si>
  <si>
    <r>
      <t>BLEU (Belgium-Luxembourg Economic Union)</t>
    </r>
    <r>
      <rPr>
        <sz val="12"/>
        <color rgb="FF333333"/>
        <rFont val="Arial"/>
        <family val="2"/>
      </rPr>
      <t>, </t>
    </r>
    <r>
      <rPr>
        <sz val="12"/>
        <color rgb="FF176F5C"/>
        <rFont val="Arial"/>
        <family val="2"/>
      </rPr>
      <t>Montenegro</t>
    </r>
  </si>
  <si>
    <t>Costa Rica - Qatar BIT (2010)</t>
  </si>
  <si>
    <r>
      <t>Costa Rica</t>
    </r>
    <r>
      <rPr>
        <sz val="12"/>
        <color rgb="FF333333"/>
        <rFont val="Arial"/>
        <family val="2"/>
      </rPr>
      <t>, </t>
    </r>
    <r>
      <rPr>
        <sz val="12"/>
        <color rgb="FF176F5C"/>
        <rFont val="Arial"/>
        <family val="2"/>
      </rPr>
      <t>Qatar</t>
    </r>
  </si>
  <si>
    <t>Guyana - Kuwait BIT (2010)</t>
  </si>
  <si>
    <r>
      <t>Guyana</t>
    </r>
    <r>
      <rPr>
        <sz val="12"/>
        <color rgb="FF333333"/>
        <rFont val="Arial"/>
        <family val="2"/>
      </rPr>
      <t>, </t>
    </r>
    <r>
      <rPr>
        <sz val="12"/>
        <color rgb="FF176F5C"/>
        <rFont val="Arial"/>
        <family val="2"/>
      </rPr>
      <t>Kuwait</t>
    </r>
  </si>
  <si>
    <t>Austria - Kazakhstan BIT (2010)</t>
  </si>
  <si>
    <r>
      <t>Austria</t>
    </r>
    <r>
      <rPr>
        <sz val="12"/>
        <color rgb="FF333333"/>
        <rFont val="Arial"/>
        <family val="2"/>
      </rPr>
      <t>, </t>
    </r>
    <r>
      <rPr>
        <sz val="12"/>
        <color rgb="FF176F5C"/>
        <rFont val="Arial"/>
        <family val="2"/>
      </rPr>
      <t>Kazakhstan</t>
    </r>
  </si>
  <si>
    <t>United Kingdom - Libya BIT (2009)</t>
  </si>
  <si>
    <r>
      <t>Libya</t>
    </r>
    <r>
      <rPr>
        <sz val="12"/>
        <color rgb="FF333333"/>
        <rFont val="Arial"/>
        <family val="2"/>
      </rPr>
      <t>, </t>
    </r>
    <r>
      <rPr>
        <sz val="12"/>
        <color rgb="FF176F5C"/>
        <rFont val="Arial"/>
        <family val="2"/>
      </rPr>
      <t>United Kingdom</t>
    </r>
  </si>
  <si>
    <t>Cyprus - Jordan BIT (2009)</t>
  </si>
  <si>
    <r>
      <t>Cyprus</t>
    </r>
    <r>
      <rPr>
        <sz val="12"/>
        <color rgb="FF333333"/>
        <rFont val="Arial"/>
        <family val="2"/>
      </rPr>
      <t>, </t>
    </r>
    <r>
      <rPr>
        <sz val="12"/>
        <color rgb="FF176F5C"/>
        <rFont val="Arial"/>
        <family val="2"/>
      </rPr>
      <t>Jordan</t>
    </r>
  </si>
  <si>
    <t>Saint Vincent and the Grenadines - Taiwan Province of China BIT (2009)</t>
  </si>
  <si>
    <r>
      <t>Saint Vincent and the Grenadines</t>
    </r>
    <r>
      <rPr>
        <sz val="12"/>
        <color rgb="FF333333"/>
        <rFont val="Arial"/>
        <family val="2"/>
      </rPr>
      <t>, </t>
    </r>
    <r>
      <rPr>
        <sz val="12"/>
        <color rgb="FF176F5C"/>
        <rFont val="Arial"/>
        <family val="2"/>
      </rPr>
      <t>Taiwan Province of China</t>
    </r>
  </si>
  <si>
    <t>Slovakia - Viet Nam BIT (2009)</t>
  </si>
  <si>
    <r>
      <t>Slovakia</t>
    </r>
    <r>
      <rPr>
        <sz val="12"/>
        <color rgb="FF333333"/>
        <rFont val="Arial"/>
        <family val="2"/>
      </rPr>
      <t>, </t>
    </r>
    <r>
      <rPr>
        <sz val="12"/>
        <color rgb="FF176F5C"/>
        <rFont val="Arial"/>
        <family val="2"/>
      </rPr>
      <t>Viet Nam</t>
    </r>
  </si>
  <si>
    <t>EFTA-Serbia FTA</t>
  </si>
  <si>
    <r>
      <t>EFTA (European Free Trade Association)</t>
    </r>
    <r>
      <rPr>
        <sz val="12"/>
        <color rgb="FF333333"/>
        <rFont val="Arial"/>
        <family val="2"/>
      </rPr>
      <t>, </t>
    </r>
    <r>
      <rPr>
        <sz val="12"/>
        <color rgb="FF176F5C"/>
        <rFont val="Arial"/>
        <family val="2"/>
      </rPr>
      <t>Serbia</t>
    </r>
  </si>
  <si>
    <t>Albania-EFTA FTA</t>
  </si>
  <si>
    <r>
      <t>Albania</t>
    </r>
    <r>
      <rPr>
        <sz val="12"/>
        <color rgb="FF333333"/>
        <rFont val="Arial"/>
        <family val="2"/>
      </rPr>
      <t>, </t>
    </r>
    <r>
      <rPr>
        <sz val="12"/>
        <color rgb="FF176F5C"/>
        <rFont val="Arial"/>
        <family val="2"/>
      </rPr>
      <t>EFTA (European Free Trade Association)</t>
    </r>
  </si>
  <si>
    <t>APTA Investment Agreement (2009)</t>
  </si>
  <si>
    <r>
      <t>Bangladesh</t>
    </r>
    <r>
      <rPr>
        <sz val="12"/>
        <color rgb="FF333333"/>
        <rFont val="Arial"/>
        <family val="2"/>
      </rPr>
      <t>, </t>
    </r>
    <r>
      <rPr>
        <sz val="12"/>
        <color rgb="FF176F5C"/>
        <rFont val="Arial"/>
        <family val="2"/>
      </rPr>
      <t>China</t>
    </r>
    <r>
      <rPr>
        <sz val="12"/>
        <color rgb="FF333333"/>
        <rFont val="Arial"/>
        <family val="2"/>
      </rPr>
      <t>, </t>
    </r>
    <r>
      <rPr>
        <sz val="12"/>
        <color rgb="FF176F5C"/>
        <rFont val="Arial"/>
        <family val="2"/>
      </rPr>
      <t>Korea, Republic of</t>
    </r>
    <r>
      <rPr>
        <sz val="12"/>
        <color rgb="FF333333"/>
        <rFont val="Arial"/>
        <family val="2"/>
      </rPr>
      <t>, </t>
    </r>
    <r>
      <rPr>
        <sz val="12"/>
        <color rgb="FF176F5C"/>
        <rFont val="Arial"/>
        <family val="2"/>
      </rPr>
      <t>Lao People's Democratic Republic</t>
    </r>
    <r>
      <rPr>
        <sz val="12"/>
        <color rgb="FF333333"/>
        <rFont val="Arial"/>
        <family val="2"/>
      </rPr>
      <t>, </t>
    </r>
    <r>
      <rPr>
        <sz val="12"/>
        <color rgb="FF176F5C"/>
        <rFont val="Arial"/>
        <family val="2"/>
      </rPr>
      <t>Sri Lanka</t>
    </r>
  </si>
  <si>
    <t>Germany - Pakistan BIT (2009)</t>
  </si>
  <si>
    <r>
      <t>Germany</t>
    </r>
    <r>
      <rPr>
        <sz val="12"/>
        <color rgb="FF333333"/>
        <rFont val="Arial"/>
        <family val="2"/>
      </rPr>
      <t>, </t>
    </r>
    <r>
      <rPr>
        <sz val="12"/>
        <color rgb="FF176F5C"/>
        <rFont val="Arial"/>
        <family val="2"/>
      </rPr>
      <t>Pakistan</t>
    </r>
  </si>
  <si>
    <t>Jordan - Turkey FTA (2009)</t>
  </si>
  <si>
    <t>South Africa - Zimbabwe BIT (2009)</t>
  </si>
  <si>
    <r>
      <t>South Africa</t>
    </r>
    <r>
      <rPr>
        <sz val="12"/>
        <color rgb="FF333333"/>
        <rFont val="Arial"/>
        <family val="2"/>
      </rPr>
      <t>, </t>
    </r>
    <r>
      <rPr>
        <sz val="12"/>
        <color rgb="FF176F5C"/>
        <rFont val="Arial"/>
        <family val="2"/>
      </rPr>
      <t>Zimbabwe</t>
    </r>
  </si>
  <si>
    <t>United Kingdom - Zambia BIT (2009)</t>
  </si>
  <si>
    <r>
      <t>United Kingdom</t>
    </r>
    <r>
      <rPr>
        <sz val="12"/>
        <color rgb="FF333333"/>
        <rFont val="Arial"/>
        <family val="2"/>
      </rPr>
      <t>, </t>
    </r>
    <r>
      <rPr>
        <sz val="12"/>
        <color rgb="FF176F5C"/>
        <rFont val="Arial"/>
        <family val="2"/>
      </rPr>
      <t>Zambia</t>
    </r>
  </si>
  <si>
    <t>Italy - Turkmenistan BIT (2009)</t>
  </si>
  <si>
    <r>
      <t>Italy</t>
    </r>
    <r>
      <rPr>
        <sz val="12"/>
        <color rgb="FF333333"/>
        <rFont val="Arial"/>
        <family val="2"/>
      </rPr>
      <t>, </t>
    </r>
    <r>
      <rPr>
        <sz val="12"/>
        <color rgb="FF176F5C"/>
        <rFont val="Arial"/>
        <family val="2"/>
      </rPr>
      <t>Turkmenistan</t>
    </r>
  </si>
  <si>
    <t>Philippines - Syrian Arab Republic BIT (2009)</t>
  </si>
  <si>
    <r>
      <t>Philippines</t>
    </r>
    <r>
      <rPr>
        <sz val="12"/>
        <color rgb="FF333333"/>
        <rFont val="Arial"/>
        <family val="2"/>
      </rPr>
      <t>, </t>
    </r>
    <r>
      <rPr>
        <sz val="12"/>
        <color rgb="FF176F5C"/>
        <rFont val="Arial"/>
        <family val="2"/>
      </rPr>
      <t>Syrian Arab Republic</t>
    </r>
  </si>
  <si>
    <t>Libya - Turkey BIT (2009)</t>
  </si>
  <si>
    <r>
      <t>Libya</t>
    </r>
    <r>
      <rPr>
        <sz val="12"/>
        <color rgb="FF333333"/>
        <rFont val="Arial"/>
        <family val="2"/>
      </rPr>
      <t>, </t>
    </r>
    <r>
      <rPr>
        <sz val="12"/>
        <color rgb="FF176F5C"/>
        <rFont val="Arial"/>
        <family val="2"/>
      </rPr>
      <t>Turkey</t>
    </r>
  </si>
  <si>
    <t>Estonia - Georgia BIT (2009)</t>
  </si>
  <si>
    <r>
      <t>Estonia</t>
    </r>
    <r>
      <rPr>
        <sz val="12"/>
        <color rgb="FF333333"/>
        <rFont val="Arial"/>
        <family val="2"/>
      </rPr>
      <t>, </t>
    </r>
    <r>
      <rPr>
        <sz val="12"/>
        <color rgb="FF176F5C"/>
        <rFont val="Arial"/>
        <family val="2"/>
      </rPr>
      <t>Georgia</t>
    </r>
  </si>
  <si>
    <t>Ethiopia - United Kingdom BIT (2009)</t>
  </si>
  <si>
    <r>
      <t>Ethiopia</t>
    </r>
    <r>
      <rPr>
        <sz val="12"/>
        <color rgb="FF333333"/>
        <rFont val="Arial"/>
        <family val="2"/>
      </rPr>
      <t>, </t>
    </r>
    <r>
      <rPr>
        <sz val="12"/>
        <color rgb="FF176F5C"/>
        <rFont val="Arial"/>
        <family val="2"/>
      </rPr>
      <t>United Kingdom</t>
    </r>
  </si>
  <si>
    <t>Czech Republic - Saudi Arabia BIT (2009)</t>
  </si>
  <si>
    <r>
      <t>Czechia</t>
    </r>
    <r>
      <rPr>
        <sz val="12"/>
        <color rgb="FF333333"/>
        <rFont val="Arial"/>
        <family val="2"/>
      </rPr>
      <t>, </t>
    </r>
    <r>
      <rPr>
        <sz val="12"/>
        <color rgb="FF176F5C"/>
        <rFont val="Arial"/>
        <family val="2"/>
      </rPr>
      <t>Saudi Arabia</t>
    </r>
  </si>
  <si>
    <t>Bahrain - Uzbekistan BIT (2009)</t>
  </si>
  <si>
    <r>
      <t>Bahrain</t>
    </r>
    <r>
      <rPr>
        <sz val="12"/>
        <color rgb="FF333333"/>
        <rFont val="Arial"/>
        <family val="2"/>
      </rPr>
      <t>, </t>
    </r>
    <r>
      <rPr>
        <sz val="12"/>
        <color rgb="FF176F5C"/>
        <rFont val="Arial"/>
        <family val="2"/>
      </rPr>
      <t>Uzbekistan</t>
    </r>
  </si>
  <si>
    <t>Mexico - Singapore BIT (2009)</t>
  </si>
  <si>
    <r>
      <t>Mexico</t>
    </r>
    <r>
      <rPr>
        <sz val="12"/>
        <color rgb="FF333333"/>
        <rFont val="Arial"/>
        <family val="2"/>
      </rPr>
      <t>, </t>
    </r>
    <r>
      <rPr>
        <sz val="12"/>
        <color rgb="FF176F5C"/>
        <rFont val="Arial"/>
        <family val="2"/>
      </rPr>
      <t>Singapore</t>
    </r>
  </si>
  <si>
    <t>Colombia - India BIT (2009)</t>
  </si>
  <si>
    <r>
      <t>Colombia</t>
    </r>
    <r>
      <rPr>
        <sz val="12"/>
        <color rgb="FF333333"/>
        <rFont val="Arial"/>
        <family val="2"/>
      </rPr>
      <t>, </t>
    </r>
    <r>
      <rPr>
        <sz val="12"/>
        <color rgb="FF176F5C"/>
        <rFont val="Arial"/>
        <family val="2"/>
      </rPr>
      <t>India</t>
    </r>
  </si>
  <si>
    <t>Bangladesh - Denmark BIT (2009)</t>
  </si>
  <si>
    <r>
      <t>Bangladesh</t>
    </r>
    <r>
      <rPr>
        <sz val="12"/>
        <color rgb="FF333333"/>
        <rFont val="Arial"/>
        <family val="2"/>
      </rPr>
      <t>, </t>
    </r>
    <r>
      <rPr>
        <sz val="12"/>
        <color rgb="FF176F5C"/>
        <rFont val="Arial"/>
        <family val="2"/>
      </rPr>
      <t>Denmark</t>
    </r>
  </si>
  <si>
    <t>Kuwait - Singapore BIT (2009)</t>
  </si>
  <si>
    <r>
      <t>Kuwait</t>
    </r>
    <r>
      <rPr>
        <sz val="12"/>
        <color rgb="FF333333"/>
        <rFont val="Arial"/>
        <family val="2"/>
      </rPr>
      <t>, </t>
    </r>
    <r>
      <rPr>
        <sz val="12"/>
        <color rgb="FF176F5C"/>
        <rFont val="Arial"/>
        <family val="2"/>
      </rPr>
      <t>Singapore</t>
    </r>
  </si>
  <si>
    <t>Montenegro - Serbia BIT (2009)</t>
  </si>
  <si>
    <r>
      <t>Montenegro</t>
    </r>
    <r>
      <rPr>
        <sz val="12"/>
        <color rgb="FF333333"/>
        <rFont val="Arial"/>
        <family val="2"/>
      </rPr>
      <t>, </t>
    </r>
    <r>
      <rPr>
        <sz val="12"/>
        <color rgb="FF176F5C"/>
        <rFont val="Arial"/>
        <family val="2"/>
      </rPr>
      <t>Serbia</t>
    </r>
  </si>
  <si>
    <t>Malaysia-New Zealand FTA</t>
  </si>
  <si>
    <r>
      <t>Malaysia</t>
    </r>
    <r>
      <rPr>
        <sz val="12"/>
        <color rgb="FF333333"/>
        <rFont val="Arial"/>
        <family val="2"/>
      </rPr>
      <t>, </t>
    </r>
    <r>
      <rPr>
        <sz val="12"/>
        <color rgb="FF176F5C"/>
        <rFont val="Arial"/>
        <family val="2"/>
      </rPr>
      <t>New Zealand</t>
    </r>
  </si>
  <si>
    <t>Sri Lanka - Viet Nam BIT (2009)</t>
  </si>
  <si>
    <r>
      <t>Sri Lanka</t>
    </r>
    <r>
      <rPr>
        <sz val="12"/>
        <color rgb="FF333333"/>
        <rFont val="Arial"/>
        <family val="2"/>
      </rPr>
      <t>, </t>
    </r>
    <r>
      <rPr>
        <sz val="12"/>
        <color rgb="FF176F5C"/>
        <rFont val="Arial"/>
        <family val="2"/>
      </rPr>
      <t>Viet Nam</t>
    </r>
  </si>
  <si>
    <t>Belarus - Estonia BIT (2009)</t>
  </si>
  <si>
    <r>
      <t>Belarus</t>
    </r>
    <r>
      <rPr>
        <sz val="12"/>
        <color rgb="FF333333"/>
        <rFont val="Arial"/>
        <family val="2"/>
      </rPr>
      <t>, </t>
    </r>
    <r>
      <rPr>
        <sz val="12"/>
        <color rgb="FF176F5C"/>
        <rFont val="Arial"/>
        <family val="2"/>
      </rPr>
      <t>Estonia</t>
    </r>
  </si>
  <si>
    <t>Maldives-US TIFA</t>
  </si>
  <si>
    <r>
      <t>Maldives</t>
    </r>
    <r>
      <rPr>
        <sz val="12"/>
        <color rgb="FF333333"/>
        <rFont val="Arial"/>
        <family val="2"/>
      </rPr>
      <t>, </t>
    </r>
    <r>
      <rPr>
        <sz val="12"/>
        <color rgb="FF176F5C"/>
        <rFont val="Arial"/>
        <family val="2"/>
      </rPr>
      <t>United States of America</t>
    </r>
  </si>
  <si>
    <t>Slovakia - Turkey BIT (2009)</t>
  </si>
  <si>
    <r>
      <t>Slovakia</t>
    </r>
    <r>
      <rPr>
        <sz val="12"/>
        <color rgb="FF333333"/>
        <rFont val="Arial"/>
        <family val="2"/>
      </rPr>
      <t>, </t>
    </r>
    <r>
      <rPr>
        <sz val="12"/>
        <color rgb="FF176F5C"/>
        <rFont val="Arial"/>
        <family val="2"/>
      </rPr>
      <t>Turkey</t>
    </r>
  </si>
  <si>
    <t>Georgia - Kuwait BIT (2009)</t>
  </si>
  <si>
    <r>
      <t>Georgia</t>
    </r>
    <r>
      <rPr>
        <sz val="12"/>
        <color rgb="FF333333"/>
        <rFont val="Arial"/>
        <family val="2"/>
      </rPr>
      <t>, </t>
    </r>
    <r>
      <rPr>
        <sz val="12"/>
        <color rgb="FF176F5C"/>
        <rFont val="Arial"/>
        <family val="2"/>
      </rPr>
      <t>Kuwait</t>
    </r>
  </si>
  <si>
    <t>Jordan - United Republic of Tanzania BIT (2009)</t>
  </si>
  <si>
    <r>
      <t>Jordan</t>
    </r>
    <r>
      <rPr>
        <sz val="12"/>
        <color rgb="FF333333"/>
        <rFont val="Arial"/>
        <family val="2"/>
      </rPr>
      <t>, </t>
    </r>
    <r>
      <rPr>
        <sz val="12"/>
        <color rgb="FF176F5C"/>
        <rFont val="Arial"/>
        <family val="2"/>
      </rPr>
      <t>Tanzania, United Republic of</t>
    </r>
  </si>
  <si>
    <t>Kuwait - United Kingdom BIT (2009)</t>
  </si>
  <si>
    <r>
      <t>Kuwait</t>
    </r>
    <r>
      <rPr>
        <sz val="12"/>
        <color rgb="FF333333"/>
        <rFont val="Arial"/>
        <family val="2"/>
      </rPr>
      <t>, </t>
    </r>
    <r>
      <rPr>
        <sz val="12"/>
        <color rgb="FF176F5C"/>
        <rFont val="Arial"/>
        <family val="2"/>
      </rPr>
      <t>United Kingdom</t>
    </r>
  </si>
  <si>
    <t>Korea, Republic of - Uruguay BIT (2009)</t>
  </si>
  <si>
    <r>
      <t>Korea, Republic of</t>
    </r>
    <r>
      <rPr>
        <sz val="12"/>
        <color rgb="FF333333"/>
        <rFont val="Arial"/>
        <family val="2"/>
      </rPr>
      <t>, </t>
    </r>
    <r>
      <rPr>
        <sz val="12"/>
        <color rgb="FF176F5C"/>
        <rFont val="Arial"/>
        <family val="2"/>
      </rPr>
      <t>Uruguay</t>
    </r>
  </si>
  <si>
    <t>Estonia - Morocco BIT (2009)</t>
  </si>
  <si>
    <r>
      <t>Estonia</t>
    </r>
    <r>
      <rPr>
        <sz val="12"/>
        <color rgb="FF333333"/>
        <rFont val="Arial"/>
        <family val="2"/>
      </rPr>
      <t>, </t>
    </r>
    <r>
      <rPr>
        <sz val="12"/>
        <color rgb="FF176F5C"/>
        <rFont val="Arial"/>
        <family val="2"/>
      </rPr>
      <t>Morocco</t>
    </r>
  </si>
  <si>
    <t>Estonia - Viet Nam BIT (2009)</t>
  </si>
  <si>
    <r>
      <t>Estonia</t>
    </r>
    <r>
      <rPr>
        <sz val="12"/>
        <color rgb="FF333333"/>
        <rFont val="Arial"/>
        <family val="2"/>
      </rPr>
      <t>, </t>
    </r>
    <r>
      <rPr>
        <sz val="12"/>
        <color rgb="FF176F5C"/>
        <rFont val="Arial"/>
        <family val="2"/>
      </rPr>
      <t>Viet Nam</t>
    </r>
  </si>
  <si>
    <t>Portugal - Serbia BIT (2009)</t>
  </si>
  <si>
    <r>
      <t>Portugal</t>
    </r>
    <r>
      <rPr>
        <sz val="12"/>
        <color rgb="FF333333"/>
        <rFont val="Arial"/>
        <family val="2"/>
      </rPr>
      <t>, </t>
    </r>
    <r>
      <rPr>
        <sz val="12"/>
        <color rgb="FF176F5C"/>
        <rFont val="Arial"/>
        <family val="2"/>
      </rPr>
      <t>Serbia</t>
    </r>
  </si>
  <si>
    <t>Qatar - United Kingdom BIT (2009)</t>
  </si>
  <si>
    <r>
      <t>Qatar</t>
    </r>
    <r>
      <rPr>
        <sz val="12"/>
        <color rgb="FF333333"/>
        <rFont val="Arial"/>
        <family val="2"/>
      </rPr>
      <t>, </t>
    </r>
    <r>
      <rPr>
        <sz val="12"/>
        <color rgb="FF176F5C"/>
        <rFont val="Arial"/>
        <family val="2"/>
      </rPr>
      <t>United Kingdom</t>
    </r>
  </si>
  <si>
    <t>Kazakhstan - Viet Nam BIT (2009)</t>
  </si>
  <si>
    <r>
      <t>Kazakhstan</t>
    </r>
    <r>
      <rPr>
        <sz val="12"/>
        <color rgb="FF333333"/>
        <rFont val="Arial"/>
        <family val="2"/>
      </rPr>
      <t>, </t>
    </r>
    <r>
      <rPr>
        <sz val="12"/>
        <color rgb="FF176F5C"/>
        <rFont val="Arial"/>
        <family val="2"/>
      </rPr>
      <t>Viet Nam</t>
    </r>
  </si>
  <si>
    <r>
      <t>Bahamas</t>
    </r>
    <r>
      <rPr>
        <sz val="12"/>
        <color rgb="FF333333"/>
        <rFont val="Arial"/>
        <family val="2"/>
      </rPr>
      <t>, </t>
    </r>
    <r>
      <rPr>
        <sz val="12"/>
        <color rgb="FF176F5C"/>
        <rFont val="Arial"/>
        <family val="2"/>
      </rPr>
      <t>China</t>
    </r>
  </si>
  <si>
    <t>Czech Republic - Georgia BIT (2009)</t>
  </si>
  <si>
    <r>
      <t>Czechia</t>
    </r>
    <r>
      <rPr>
        <sz val="12"/>
        <color rgb="FF333333"/>
        <rFont val="Arial"/>
        <family val="2"/>
      </rPr>
      <t>, </t>
    </r>
    <r>
      <rPr>
        <sz val="12"/>
        <color rgb="FF176F5C"/>
        <rFont val="Arial"/>
        <family val="2"/>
      </rPr>
      <t>Georgia</t>
    </r>
  </si>
  <si>
    <t>Eastern and Southern Africa States - EU Interim EPA (2009)</t>
  </si>
  <si>
    <r>
      <t>Comoros</t>
    </r>
    <r>
      <rPr>
        <sz val="12"/>
        <color rgb="FF333333"/>
        <rFont val="Arial"/>
        <family val="2"/>
      </rPr>
      <t>, </t>
    </r>
    <r>
      <rPr>
        <sz val="12"/>
        <color rgb="FF176F5C"/>
        <rFont val="Arial"/>
        <family val="2"/>
      </rPr>
      <t>EU (European Union)</t>
    </r>
    <r>
      <rPr>
        <sz val="12"/>
        <color rgb="FF333333"/>
        <rFont val="Arial"/>
        <family val="2"/>
      </rPr>
      <t>, </t>
    </r>
    <r>
      <rPr>
        <sz val="12"/>
        <color rgb="FF176F5C"/>
        <rFont val="Arial"/>
        <family val="2"/>
      </rPr>
      <t>Madagascar</t>
    </r>
    <r>
      <rPr>
        <sz val="12"/>
        <color rgb="FF333333"/>
        <rFont val="Arial"/>
        <family val="2"/>
      </rPr>
      <t>, </t>
    </r>
    <r>
      <rPr>
        <sz val="12"/>
        <color rgb="FF176F5C"/>
        <rFont val="Arial"/>
        <family val="2"/>
      </rPr>
      <t>Mauritius</t>
    </r>
    <r>
      <rPr>
        <sz val="12"/>
        <color rgb="FF333333"/>
        <rFont val="Arial"/>
        <family val="2"/>
      </rPr>
      <t>, </t>
    </r>
    <r>
      <rPr>
        <sz val="12"/>
        <color rgb="FF176F5C"/>
        <rFont val="Arial"/>
        <family val="2"/>
      </rPr>
      <t>Seychelles</t>
    </r>
    <r>
      <rPr>
        <sz val="12"/>
        <color rgb="FF333333"/>
        <rFont val="Arial"/>
        <family val="2"/>
      </rPr>
      <t>, </t>
    </r>
    <r>
      <rPr>
        <sz val="12"/>
        <color rgb="FF176F5C"/>
        <rFont val="Arial"/>
        <family val="2"/>
      </rPr>
      <t>Zimbabwe</t>
    </r>
  </si>
  <si>
    <t>ASEAN-China Investment Agreement</t>
  </si>
  <si>
    <r>
      <t>ASEAN (Association of South-East Asian Nations)</t>
    </r>
    <r>
      <rPr>
        <sz val="12"/>
        <color rgb="FF333333"/>
        <rFont val="Arial"/>
        <family val="2"/>
      </rPr>
      <t>, </t>
    </r>
    <r>
      <rPr>
        <sz val="12"/>
        <color rgb="FF176F5C"/>
        <rFont val="Arial"/>
        <family val="2"/>
      </rPr>
      <t>China</t>
    </r>
  </si>
  <si>
    <t>India - Korea, Republic of CEPA (2009)</t>
  </si>
  <si>
    <r>
      <t>India</t>
    </r>
    <r>
      <rPr>
        <sz val="12"/>
        <color rgb="FF333333"/>
        <rFont val="Arial"/>
        <family val="2"/>
      </rPr>
      <t>, </t>
    </r>
    <r>
      <rPr>
        <sz val="12"/>
        <color rgb="FF176F5C"/>
        <rFont val="Arial"/>
        <family val="2"/>
      </rPr>
      <t>Korea, Republic of</t>
    </r>
  </si>
  <si>
    <t>Kuwait - Senegal BIT (2009)</t>
  </si>
  <si>
    <r>
      <t>Kuwait</t>
    </r>
    <r>
      <rPr>
        <sz val="12"/>
        <color rgb="FF333333"/>
        <rFont val="Arial"/>
        <family val="2"/>
      </rPr>
      <t>, </t>
    </r>
    <r>
      <rPr>
        <sz val="12"/>
        <color rgb="FF176F5C"/>
        <rFont val="Arial"/>
        <family val="2"/>
      </rPr>
      <t>Senegal</t>
    </r>
  </si>
  <si>
    <t>Eswatini - Kuwait BIT (2009)</t>
  </si>
  <si>
    <r>
      <t>Eswatini</t>
    </r>
    <r>
      <rPr>
        <sz val="12"/>
        <color rgb="FF333333"/>
        <rFont val="Arial"/>
        <family val="2"/>
      </rPr>
      <t>, </t>
    </r>
    <r>
      <rPr>
        <sz val="12"/>
        <color rgb="FF176F5C"/>
        <rFont val="Arial"/>
        <family val="2"/>
      </rPr>
      <t>Kuwait</t>
    </r>
  </si>
  <si>
    <t>Belarus - Saudi Arabia BIT (2009)</t>
  </si>
  <si>
    <r>
      <t>Belarus</t>
    </r>
    <r>
      <rPr>
        <sz val="12"/>
        <color rgb="FF333333"/>
        <rFont val="Arial"/>
        <family val="2"/>
      </rPr>
      <t>, </t>
    </r>
    <r>
      <rPr>
        <sz val="12"/>
        <color rgb="FF176F5C"/>
        <rFont val="Arial"/>
        <family val="2"/>
      </rPr>
      <t>Saudi Arabia</t>
    </r>
  </si>
  <si>
    <t>Djibouti - Kuwait BIT (2009)</t>
  </si>
  <si>
    <r>
      <t>Djibouti</t>
    </r>
    <r>
      <rPr>
        <sz val="12"/>
        <color rgb="FF333333"/>
        <rFont val="Arial"/>
        <family val="2"/>
      </rPr>
      <t>, </t>
    </r>
    <r>
      <rPr>
        <sz val="12"/>
        <color rgb="FF176F5C"/>
        <rFont val="Arial"/>
        <family val="2"/>
      </rPr>
      <t>Kuwait</t>
    </r>
  </si>
  <si>
    <t>Chile-Turkey FTA</t>
  </si>
  <si>
    <r>
      <t>Chile</t>
    </r>
    <r>
      <rPr>
        <sz val="12"/>
        <color rgb="FF333333"/>
        <rFont val="Arial"/>
        <family val="2"/>
      </rPr>
      <t>, </t>
    </r>
    <r>
      <rPr>
        <sz val="12"/>
        <color rgb="FF176F5C"/>
        <rFont val="Arial"/>
        <family val="2"/>
      </rPr>
      <t>Turkey</t>
    </r>
  </si>
  <si>
    <t>Azerbaijan - Syrian Arab Republic BIT (2009)</t>
  </si>
  <si>
    <r>
      <t>Azerbaijan</t>
    </r>
    <r>
      <rPr>
        <sz val="12"/>
        <color rgb="FF333333"/>
        <rFont val="Arial"/>
        <family val="2"/>
      </rPr>
      <t>, </t>
    </r>
    <r>
      <rPr>
        <sz val="12"/>
        <color rgb="FF176F5C"/>
        <rFont val="Arial"/>
        <family val="2"/>
      </rPr>
      <t>Syrian Arab Republic</t>
    </r>
  </si>
  <si>
    <t>Finland - Hong Kong, China SAR BIT (2009)</t>
  </si>
  <si>
    <r>
      <t>Finland</t>
    </r>
    <r>
      <rPr>
        <sz val="12"/>
        <color rgb="FF333333"/>
        <rFont val="Arial"/>
        <family val="2"/>
      </rPr>
      <t>, </t>
    </r>
    <r>
      <rPr>
        <sz val="12"/>
        <color rgb="FF176F5C"/>
        <rFont val="Arial"/>
        <family val="2"/>
      </rPr>
      <t>Hong Kong, China SAR</t>
    </r>
  </si>
  <si>
    <t>Canada - Jordan BIT (2009)</t>
  </si>
  <si>
    <r>
      <t>Canada</t>
    </r>
    <r>
      <rPr>
        <sz val="12"/>
        <color rgb="FF333333"/>
        <rFont val="Arial"/>
        <family val="2"/>
      </rPr>
      <t>, </t>
    </r>
    <r>
      <rPr>
        <sz val="12"/>
        <color rgb="FF176F5C"/>
        <rFont val="Arial"/>
        <family val="2"/>
      </rPr>
      <t>Jordan</t>
    </r>
  </si>
  <si>
    <t>Bahrain - Bulgaria BIT (2009)</t>
  </si>
  <si>
    <r>
      <t>Bahrain</t>
    </r>
    <r>
      <rPr>
        <sz val="12"/>
        <color rgb="FF333333"/>
        <rFont val="Arial"/>
        <family val="2"/>
      </rPr>
      <t>, </t>
    </r>
    <r>
      <rPr>
        <sz val="12"/>
        <color rgb="FF176F5C"/>
        <rFont val="Arial"/>
        <family val="2"/>
      </rPr>
      <t>Bulgaria</t>
    </r>
  </si>
  <si>
    <t>Angola - Russian Federation BIT (2009)</t>
  </si>
  <si>
    <r>
      <t>Angola</t>
    </r>
    <r>
      <rPr>
        <sz val="12"/>
        <color rgb="FF333333"/>
        <rFont val="Arial"/>
        <family val="2"/>
      </rPr>
      <t>, </t>
    </r>
    <r>
      <rPr>
        <sz val="12"/>
        <color rgb="FF176F5C"/>
        <rFont val="Arial"/>
        <family val="2"/>
      </rPr>
      <t>Russian Federation</t>
    </r>
  </si>
  <si>
    <t>Namibia - Russian Federation BIT (2009)</t>
  </si>
  <si>
    <r>
      <t>Namibia</t>
    </r>
    <r>
      <rPr>
        <sz val="12"/>
        <color rgb="FF333333"/>
        <rFont val="Arial"/>
        <family val="2"/>
      </rPr>
      <t>, </t>
    </r>
    <r>
      <rPr>
        <sz val="12"/>
        <color rgb="FF176F5C"/>
        <rFont val="Arial"/>
        <family val="2"/>
      </rPr>
      <t>Russian Federation</t>
    </r>
  </si>
  <si>
    <t>Macedonia, The former Yugoslav Republic of - Slovakia BIT (2009)</t>
  </si>
  <si>
    <r>
      <t>North Macedonia</t>
    </r>
    <r>
      <rPr>
        <sz val="12"/>
        <color rgb="FF333333"/>
        <rFont val="Arial"/>
        <family val="2"/>
      </rPr>
      <t>, </t>
    </r>
    <r>
      <rPr>
        <sz val="12"/>
        <color rgb="FF176F5C"/>
        <rFont val="Arial"/>
        <family val="2"/>
      </rPr>
      <t>Slovakia</t>
    </r>
  </si>
  <si>
    <t>Nigeria - Russian Federation BIT (2009)</t>
  </si>
  <si>
    <r>
      <t>Nigeria</t>
    </r>
    <r>
      <rPr>
        <sz val="12"/>
        <color rgb="FF333333"/>
        <rFont val="Arial"/>
        <family val="2"/>
      </rPr>
      <t>, </t>
    </r>
    <r>
      <rPr>
        <sz val="12"/>
        <color rgb="FF176F5C"/>
        <rFont val="Arial"/>
        <family val="2"/>
      </rPr>
      <t>Russian Federation</t>
    </r>
  </si>
  <si>
    <t>GCC-EFTA FTA</t>
  </si>
  <si>
    <r>
      <t>EFTA (European Free Trade Association)</t>
    </r>
    <r>
      <rPr>
        <sz val="12"/>
        <color rgb="FF333333"/>
        <rFont val="Arial"/>
        <family val="2"/>
      </rPr>
      <t>, </t>
    </r>
    <r>
      <rPr>
        <sz val="12"/>
        <color rgb="FF176F5C"/>
        <rFont val="Arial"/>
        <family val="2"/>
      </rPr>
      <t>GCC (Gulf Cooperation Council)</t>
    </r>
  </si>
  <si>
    <t>Armenia - Syrian Arab Republic BIT (2009)</t>
  </si>
  <si>
    <r>
      <t>Armenia</t>
    </r>
    <r>
      <rPr>
        <sz val="12"/>
        <color rgb="FF333333"/>
        <rFont val="Arial"/>
        <family val="2"/>
      </rPr>
      <t>, </t>
    </r>
    <r>
      <rPr>
        <sz val="12"/>
        <color rgb="FF176F5C"/>
        <rFont val="Arial"/>
        <family val="2"/>
      </rPr>
      <t>Syrian Arab Republic</t>
    </r>
  </si>
  <si>
    <t>Equatorial Guinea - Ethiopia BIT (2009)</t>
  </si>
  <si>
    <r>
      <t>Equatorial Guinea</t>
    </r>
    <r>
      <rPr>
        <sz val="12"/>
        <color rgb="FF333333"/>
        <rFont val="Arial"/>
        <family val="2"/>
      </rPr>
      <t>, </t>
    </r>
    <r>
      <rPr>
        <sz val="12"/>
        <color rgb="FF176F5C"/>
        <rFont val="Arial"/>
        <family val="2"/>
      </rPr>
      <t>Ethiopia</t>
    </r>
  </si>
  <si>
    <t>Switzerland - Tajikistan BIT (2009)</t>
  </si>
  <si>
    <r>
      <t>Switzerland</t>
    </r>
    <r>
      <rPr>
        <sz val="12"/>
        <color rgb="FF333333"/>
        <rFont val="Arial"/>
        <family val="2"/>
      </rPr>
      <t>, </t>
    </r>
    <r>
      <rPr>
        <sz val="12"/>
        <color rgb="FF176F5C"/>
        <rFont val="Arial"/>
        <family val="2"/>
      </rPr>
      <t>Tajikistan</t>
    </r>
  </si>
  <si>
    <t>BLEU (Belgium-Luxembourg Economic Union) - Togo BIT (2009)</t>
  </si>
  <si>
    <r>
      <t>BLEU (Belgium-Luxembourg Economic Union)</t>
    </r>
    <r>
      <rPr>
        <sz val="12"/>
        <color rgb="FF333333"/>
        <rFont val="Arial"/>
        <family val="2"/>
      </rPr>
      <t>, </t>
    </r>
    <r>
      <rPr>
        <sz val="12"/>
        <color rgb="FF176F5C"/>
        <rFont val="Arial"/>
        <family val="2"/>
      </rPr>
      <t>Togo</t>
    </r>
  </si>
  <si>
    <t>ASEAN-Korea Investment Agreement</t>
  </si>
  <si>
    <r>
      <t>ASEAN (Association of South-East Asian Nations)</t>
    </r>
    <r>
      <rPr>
        <sz val="12"/>
        <color rgb="FF333333"/>
        <rFont val="Arial"/>
        <family val="2"/>
      </rPr>
      <t>, </t>
    </r>
    <r>
      <rPr>
        <sz val="12"/>
        <color rgb="FF176F5C"/>
        <rFont val="Arial"/>
        <family val="2"/>
      </rPr>
      <t>Korea, Republic of</t>
    </r>
  </si>
  <si>
    <t>Korea, Republic of - Rwanda BIT (2009)</t>
  </si>
  <si>
    <r>
      <t>Korea, Republic of</t>
    </r>
    <r>
      <rPr>
        <sz val="12"/>
        <color rgb="FF333333"/>
        <rFont val="Arial"/>
        <family val="2"/>
      </rPr>
      <t>, </t>
    </r>
    <r>
      <rPr>
        <sz val="12"/>
        <color rgb="FF176F5C"/>
        <rFont val="Arial"/>
        <family val="2"/>
      </rPr>
      <t>Rwanda</t>
    </r>
  </si>
  <si>
    <t>Barbados - BLEU (Belgium-Luxembourg Economic Union) BIT (2009)</t>
  </si>
  <si>
    <r>
      <t>Barbados</t>
    </r>
    <r>
      <rPr>
        <sz val="12"/>
        <color rgb="FF333333"/>
        <rFont val="Arial"/>
        <family val="2"/>
      </rPr>
      <t>, </t>
    </r>
    <r>
      <rPr>
        <sz val="12"/>
        <color rgb="FF176F5C"/>
        <rFont val="Arial"/>
        <family val="2"/>
      </rPr>
      <t>BLEU (Belgium-Luxembourg Economic Union)</t>
    </r>
  </si>
  <si>
    <t>Angola-US TIFA</t>
  </si>
  <si>
    <r>
      <t>Angola</t>
    </r>
    <r>
      <rPr>
        <sz val="12"/>
        <color rgb="FF333333"/>
        <rFont val="Arial"/>
        <family val="2"/>
      </rPr>
      <t>, </t>
    </r>
    <r>
      <rPr>
        <sz val="12"/>
        <color rgb="FF176F5C"/>
        <rFont val="Arial"/>
        <family val="2"/>
      </rPr>
      <t>United States of America</t>
    </r>
  </si>
  <si>
    <t>Denmark - Serbia BIT (2009)</t>
  </si>
  <si>
    <r>
      <t>Denmark</t>
    </r>
    <r>
      <rPr>
        <sz val="12"/>
        <color rgb="FF333333"/>
        <rFont val="Arial"/>
        <family val="2"/>
      </rPr>
      <t>, </t>
    </r>
    <r>
      <rPr>
        <sz val="12"/>
        <color rgb="FF176F5C"/>
        <rFont val="Arial"/>
        <family val="2"/>
      </rPr>
      <t>Serbia</t>
    </r>
  </si>
  <si>
    <t>France - Syrian Arab Republic BIT (2009)</t>
  </si>
  <si>
    <r>
      <t>France</t>
    </r>
    <r>
      <rPr>
        <sz val="12"/>
        <color rgb="FF333333"/>
        <rFont val="Arial"/>
        <family val="2"/>
      </rPr>
      <t>, </t>
    </r>
    <r>
      <rPr>
        <sz val="12"/>
        <color rgb="FF176F5C"/>
        <rFont val="Arial"/>
        <family val="2"/>
      </rPr>
      <t>Syrian Arab Republic</t>
    </r>
  </si>
  <si>
    <t>Uruguay - Viet Nam BIT (2009)</t>
  </si>
  <si>
    <r>
      <t>Uruguay</t>
    </r>
    <r>
      <rPr>
        <sz val="12"/>
        <color rgb="FF333333"/>
        <rFont val="Arial"/>
        <family val="2"/>
      </rPr>
      <t>, </t>
    </r>
    <r>
      <rPr>
        <sz val="12"/>
        <color rgb="FF176F5C"/>
        <rFont val="Arial"/>
        <family val="2"/>
      </rPr>
      <t>Viet Nam</t>
    </r>
  </si>
  <si>
    <t>Kuwait - Sri Lanka BIT (2009)</t>
  </si>
  <si>
    <r>
      <t>Kuwait</t>
    </r>
    <r>
      <rPr>
        <sz val="12"/>
        <color rgb="FF333333"/>
        <rFont val="Arial"/>
        <family val="2"/>
      </rPr>
      <t>, </t>
    </r>
    <r>
      <rPr>
        <sz val="12"/>
        <color rgb="FF176F5C"/>
        <rFont val="Arial"/>
        <family val="2"/>
      </rPr>
      <t>Sri Lanka</t>
    </r>
  </si>
  <si>
    <t>Canada - Romania BIT (2009)</t>
  </si>
  <si>
    <r>
      <t>Canada</t>
    </r>
    <r>
      <rPr>
        <sz val="12"/>
        <color rgb="FF333333"/>
        <rFont val="Arial"/>
        <family val="2"/>
      </rPr>
      <t>, </t>
    </r>
    <r>
      <rPr>
        <sz val="12"/>
        <color rgb="FF176F5C"/>
        <rFont val="Arial"/>
        <family val="2"/>
      </rPr>
      <t>Romania</t>
    </r>
  </si>
  <si>
    <t>Canada - Czech Republic BIT (2009)</t>
  </si>
  <si>
    <r>
      <t>Canada</t>
    </r>
    <r>
      <rPr>
        <sz val="12"/>
        <color rgb="FF333333"/>
        <rFont val="Arial"/>
        <family val="2"/>
      </rPr>
      <t>, </t>
    </r>
    <r>
      <rPr>
        <sz val="12"/>
        <color rgb="FF176F5C"/>
        <rFont val="Arial"/>
        <family val="2"/>
      </rPr>
      <t>Czechia</t>
    </r>
  </si>
  <si>
    <t>Canada - Latvia BIT (2009)</t>
  </si>
  <si>
    <r>
      <t>Canada</t>
    </r>
    <r>
      <rPr>
        <sz val="12"/>
        <color rgb="FF333333"/>
        <rFont val="Arial"/>
        <family val="2"/>
      </rPr>
      <t>, </t>
    </r>
    <r>
      <rPr>
        <sz val="12"/>
        <color rgb="FF176F5C"/>
        <rFont val="Arial"/>
        <family val="2"/>
      </rPr>
      <t>Latvia</t>
    </r>
  </si>
  <si>
    <t>Mauritius - United Republic of Tanzania BIT (2009)</t>
  </si>
  <si>
    <r>
      <t>Mauritius</t>
    </r>
    <r>
      <rPr>
        <sz val="12"/>
        <color rgb="FF333333"/>
        <rFont val="Arial"/>
        <family val="2"/>
      </rPr>
      <t>, </t>
    </r>
    <r>
      <rPr>
        <sz val="12"/>
        <color rgb="FF176F5C"/>
        <rFont val="Arial"/>
        <family val="2"/>
      </rPr>
      <t>Tanzania, United Republic of</t>
    </r>
  </si>
  <si>
    <t>Czech Republic - Turkey BIT (2009)</t>
  </si>
  <si>
    <r>
      <t>Czechia</t>
    </r>
    <r>
      <rPr>
        <sz val="12"/>
        <color rgb="FF333333"/>
        <rFont val="Arial"/>
        <family val="2"/>
      </rPr>
      <t>, </t>
    </r>
    <r>
      <rPr>
        <sz val="12"/>
        <color rgb="FF176F5C"/>
        <rFont val="Arial"/>
        <family val="2"/>
      </rPr>
      <t>Turkey</t>
    </r>
  </si>
  <si>
    <t>China-Peru FTA</t>
  </si>
  <si>
    <r>
      <t>China</t>
    </r>
    <r>
      <rPr>
        <sz val="12"/>
        <color rgb="FF333333"/>
        <rFont val="Arial"/>
        <family val="2"/>
      </rPr>
      <t>, </t>
    </r>
    <r>
      <rPr>
        <sz val="12"/>
        <color rgb="FF176F5C"/>
        <rFont val="Arial"/>
        <family val="2"/>
      </rPr>
      <t>Peru</t>
    </r>
  </si>
  <si>
    <t>Portugal - Qatar BIT (2009)</t>
  </si>
  <si>
    <r>
      <t>Portugal</t>
    </r>
    <r>
      <rPr>
        <sz val="12"/>
        <color rgb="FF333333"/>
        <rFont val="Arial"/>
        <family val="2"/>
      </rPr>
      <t>, </t>
    </r>
    <r>
      <rPr>
        <sz val="12"/>
        <color rgb="FF176F5C"/>
        <rFont val="Arial"/>
        <family val="2"/>
      </rPr>
      <t>Qatar</t>
    </r>
  </si>
  <si>
    <t>Jordan - United Arab Emirates BIT (2009)</t>
  </si>
  <si>
    <r>
      <t>Jordan</t>
    </r>
    <r>
      <rPr>
        <sz val="12"/>
        <color rgb="FF333333"/>
        <rFont val="Arial"/>
        <family val="2"/>
      </rPr>
      <t>, </t>
    </r>
    <r>
      <rPr>
        <sz val="12"/>
        <color rgb="FF176F5C"/>
        <rFont val="Arial"/>
        <family val="2"/>
      </rPr>
      <t>United Arab Emirates</t>
    </r>
  </si>
  <si>
    <t>Brunei Darussalam - Kuwait BIT (2009)</t>
  </si>
  <si>
    <r>
      <t>Brunei Darussalam</t>
    </r>
    <r>
      <rPr>
        <sz val="12"/>
        <color rgb="FF333333"/>
        <rFont val="Arial"/>
        <family val="2"/>
      </rPr>
      <t>, </t>
    </r>
    <r>
      <rPr>
        <sz val="12"/>
        <color rgb="FF176F5C"/>
        <rFont val="Arial"/>
        <family val="2"/>
      </rPr>
      <t>Kuwait</t>
    </r>
  </si>
  <si>
    <t>Libya - Singapore BIT (2009)</t>
  </si>
  <si>
    <r>
      <t>Libya</t>
    </r>
    <r>
      <rPr>
        <sz val="12"/>
        <color rgb="FF333333"/>
        <rFont val="Arial"/>
        <family val="2"/>
      </rPr>
      <t>, </t>
    </r>
    <r>
      <rPr>
        <sz val="12"/>
        <color rgb="FF176F5C"/>
        <rFont val="Arial"/>
        <family val="2"/>
      </rPr>
      <t>Singapore</t>
    </r>
  </si>
  <si>
    <t>Indonesia - Libya BIT (2009)</t>
  </si>
  <si>
    <r>
      <t>Indonesia</t>
    </r>
    <r>
      <rPr>
        <sz val="12"/>
        <color rgb="FF333333"/>
        <rFont val="Arial"/>
        <family val="2"/>
      </rPr>
      <t>, </t>
    </r>
    <r>
      <rPr>
        <sz val="12"/>
        <color rgb="FF176F5C"/>
        <rFont val="Arial"/>
        <family val="2"/>
      </rPr>
      <t>Libya</t>
    </r>
  </si>
  <si>
    <t>Burundi - Kenya BIT (2009)</t>
  </si>
  <si>
    <r>
      <t>Burundi</t>
    </r>
    <r>
      <rPr>
        <sz val="12"/>
        <color rgb="FF333333"/>
        <rFont val="Arial"/>
        <family val="2"/>
      </rPr>
      <t>, </t>
    </r>
    <r>
      <rPr>
        <sz val="12"/>
        <color rgb="FF176F5C"/>
        <rFont val="Arial"/>
        <family val="2"/>
      </rPr>
      <t>Kenya</t>
    </r>
  </si>
  <si>
    <t>Oman - Uzbekistan BIT (2009)</t>
  </si>
  <si>
    <r>
      <t>Oman</t>
    </r>
    <r>
      <rPr>
        <sz val="12"/>
        <color rgb="FF333333"/>
        <rFont val="Arial"/>
        <family val="2"/>
      </rPr>
      <t>, </t>
    </r>
    <r>
      <rPr>
        <sz val="12"/>
        <color rgb="FF176F5C"/>
        <rFont val="Arial"/>
        <family val="2"/>
      </rPr>
      <t>Uzbekistan</t>
    </r>
  </si>
  <si>
    <t>BLEU (Belgium-Luxembourg Economic Union) - Panama BIT (2009)</t>
  </si>
  <si>
    <r>
      <t>BLEU (Belgium-Luxembourg Economic Union)</t>
    </r>
    <r>
      <rPr>
        <sz val="12"/>
        <color rgb="FF333333"/>
        <rFont val="Arial"/>
        <family val="2"/>
      </rPr>
      <t>, </t>
    </r>
    <r>
      <rPr>
        <sz val="12"/>
        <color rgb="FF176F5C"/>
        <rFont val="Arial"/>
        <family val="2"/>
      </rPr>
      <t>Panama</t>
    </r>
  </si>
  <si>
    <t>Russian Federation - Turkmenistan BIT (2009)</t>
  </si>
  <si>
    <r>
      <t>Russian Federation</t>
    </r>
    <r>
      <rPr>
        <sz val="12"/>
        <color rgb="FF333333"/>
        <rFont val="Arial"/>
        <family val="2"/>
      </rPr>
      <t>, </t>
    </r>
    <r>
      <rPr>
        <sz val="12"/>
        <color rgb="FF176F5C"/>
        <rFont val="Arial"/>
        <family val="2"/>
      </rPr>
      <t>Turkmenistan</t>
    </r>
  </si>
  <si>
    <t>Iran, Islamic Republic of - Viet Nam BIT (2009)</t>
  </si>
  <si>
    <r>
      <t>Iran, Islamic Republic of</t>
    </r>
    <r>
      <rPr>
        <sz val="12"/>
        <color rgb="FF333333"/>
        <rFont val="Arial"/>
        <family val="2"/>
      </rPr>
      <t>, </t>
    </r>
    <r>
      <rPr>
        <sz val="12"/>
        <color rgb="FF176F5C"/>
        <rFont val="Arial"/>
        <family val="2"/>
      </rPr>
      <t>Viet Nam</t>
    </r>
  </si>
  <si>
    <t>Mongolia - Tajikistan BIT (2009)</t>
  </si>
  <si>
    <r>
      <t>Mongolia</t>
    </r>
    <r>
      <rPr>
        <sz val="12"/>
        <color rgb="FF333333"/>
        <rFont val="Arial"/>
        <family val="2"/>
      </rPr>
      <t>, </t>
    </r>
    <r>
      <rPr>
        <sz val="12"/>
        <color rgb="FF176F5C"/>
        <rFont val="Arial"/>
        <family val="2"/>
      </rPr>
      <t>Tajikistan</t>
    </r>
  </si>
  <si>
    <t>Jordan - Portugal BIT (2009)</t>
  </si>
  <si>
    <r>
      <t>Jordan</t>
    </r>
    <r>
      <rPr>
        <sz val="12"/>
        <color rgb="FF333333"/>
        <rFont val="Arial"/>
        <family val="2"/>
      </rPr>
      <t>, </t>
    </r>
    <r>
      <rPr>
        <sz val="12"/>
        <color rgb="FF176F5C"/>
        <rFont val="Arial"/>
        <family val="2"/>
      </rPr>
      <t>Portugal</t>
    </r>
  </si>
  <si>
    <t>Ethiopia - Spain BIT (2009)</t>
  </si>
  <si>
    <r>
      <t>Ethiopia</t>
    </r>
    <r>
      <rPr>
        <sz val="12"/>
        <color rgb="FF333333"/>
        <rFont val="Arial"/>
        <family val="2"/>
      </rPr>
      <t>, </t>
    </r>
    <r>
      <rPr>
        <sz val="12"/>
        <color rgb="FF176F5C"/>
        <rFont val="Arial"/>
        <family val="2"/>
      </rPr>
      <t>Spain</t>
    </r>
  </si>
  <si>
    <t>Cyprus - Iran, Islamic Republic of BIT (2009)</t>
  </si>
  <si>
    <r>
      <t>Cyprus</t>
    </r>
    <r>
      <rPr>
        <sz val="12"/>
        <color rgb="FF333333"/>
        <rFont val="Arial"/>
        <family val="2"/>
      </rPr>
      <t>, </t>
    </r>
    <r>
      <rPr>
        <sz val="12"/>
        <color rgb="FF176F5C"/>
        <rFont val="Arial"/>
        <family val="2"/>
      </rPr>
      <t>Iran, Islamic Republic of</t>
    </r>
  </si>
  <si>
    <t>AANZFTA</t>
  </si>
  <si>
    <r>
      <t>ASEAN (Association of South-East Asian Nations)</t>
    </r>
    <r>
      <rPr>
        <sz val="12"/>
        <color rgb="FF333333"/>
        <rFont val="Arial"/>
        <family val="2"/>
      </rPr>
      <t>, </t>
    </r>
    <r>
      <rPr>
        <sz val="12"/>
        <color rgb="FF176F5C"/>
        <rFont val="Arial"/>
        <family val="2"/>
      </rPr>
      <t>Australia</t>
    </r>
    <r>
      <rPr>
        <sz val="12"/>
        <color rgb="FF333333"/>
        <rFont val="Arial"/>
        <family val="2"/>
      </rPr>
      <t>, </t>
    </r>
    <r>
      <rPr>
        <sz val="12"/>
        <color rgb="FF176F5C"/>
        <rFont val="Arial"/>
        <family val="2"/>
      </rPr>
      <t>New Zealand</t>
    </r>
  </si>
  <si>
    <t>ASEAN Comprehensive Investment Agreement (2009)</t>
  </si>
  <si>
    <t>ASEAN (Association of South-East Asian Nations)</t>
  </si>
  <si>
    <t>Iran, Islamic Republic of - Kenya BIT (2009)</t>
  </si>
  <si>
    <r>
      <t>Iran, Islamic Republic of</t>
    </r>
    <r>
      <rPr>
        <sz val="12"/>
        <color rgb="FF333333"/>
        <rFont val="Arial"/>
        <family val="2"/>
      </rPr>
      <t>, </t>
    </r>
    <r>
      <rPr>
        <sz val="12"/>
        <color rgb="FF176F5C"/>
        <rFont val="Arial"/>
        <family val="2"/>
      </rPr>
      <t>Kenya</t>
    </r>
  </si>
  <si>
    <r>
      <t>China</t>
    </r>
    <r>
      <rPr>
        <sz val="12"/>
        <color rgb="FF333333"/>
        <rFont val="Arial"/>
        <family val="2"/>
      </rPr>
      <t>, </t>
    </r>
    <r>
      <rPr>
        <sz val="12"/>
        <color rgb="FF176F5C"/>
        <rFont val="Arial"/>
        <family val="2"/>
      </rPr>
      <t>Malta</t>
    </r>
  </si>
  <si>
    <t>Libya - Slovakia BIT (2009)</t>
  </si>
  <si>
    <r>
      <t>Libya</t>
    </r>
    <r>
      <rPr>
        <sz val="12"/>
        <color rgb="FF333333"/>
        <rFont val="Arial"/>
        <family val="2"/>
      </rPr>
      <t>, </t>
    </r>
    <r>
      <rPr>
        <sz val="12"/>
        <color rgb="FF176F5C"/>
        <rFont val="Arial"/>
        <family val="2"/>
      </rPr>
      <t>Slovakia</t>
    </r>
  </si>
  <si>
    <t>Lebanon - Slovakia BIT (2009)</t>
  </si>
  <si>
    <r>
      <t>Lebanon</t>
    </r>
    <r>
      <rPr>
        <sz val="12"/>
        <color rgb="FF333333"/>
        <rFont val="Arial"/>
        <family val="2"/>
      </rPr>
      <t>, </t>
    </r>
    <r>
      <rPr>
        <sz val="12"/>
        <color rgb="FF176F5C"/>
        <rFont val="Arial"/>
        <family val="2"/>
      </rPr>
      <t>Slovakia</t>
    </r>
  </si>
  <si>
    <t>India - Mozambique BIT (2009)</t>
  </si>
  <si>
    <r>
      <t>India</t>
    </r>
    <r>
      <rPr>
        <sz val="12"/>
        <color rgb="FF333333"/>
        <rFont val="Arial"/>
        <family val="2"/>
      </rPr>
      <t>, </t>
    </r>
    <r>
      <rPr>
        <sz val="12"/>
        <color rgb="FF176F5C"/>
        <rFont val="Arial"/>
        <family val="2"/>
      </rPr>
      <t>Mozambique</t>
    </r>
  </si>
  <si>
    <t>Finland - Panama BIT (2009)</t>
  </si>
  <si>
    <r>
      <t>Finland</t>
    </r>
    <r>
      <rPr>
        <sz val="12"/>
        <color rgb="FF333333"/>
        <rFont val="Arial"/>
        <family val="2"/>
      </rPr>
      <t>, </t>
    </r>
    <r>
      <rPr>
        <sz val="12"/>
        <color rgb="FF176F5C"/>
        <rFont val="Arial"/>
        <family val="2"/>
      </rPr>
      <t>Panama</t>
    </r>
  </si>
  <si>
    <t>Japan-Switzerland EPA</t>
  </si>
  <si>
    <r>
      <t>Japan</t>
    </r>
    <r>
      <rPr>
        <sz val="12"/>
        <color rgb="FF333333"/>
        <rFont val="Arial"/>
        <family val="2"/>
      </rPr>
      <t>, </t>
    </r>
    <r>
      <rPr>
        <sz val="12"/>
        <color rgb="FF176F5C"/>
        <rFont val="Arial"/>
        <family val="2"/>
      </rPr>
      <t>Switzerland</t>
    </r>
  </si>
  <si>
    <t>Slovakia - Syrian Arab Republic BIT (2009)</t>
  </si>
  <si>
    <r>
      <t>Slovakia</t>
    </r>
    <r>
      <rPr>
        <sz val="12"/>
        <color rgb="FF333333"/>
        <rFont val="Arial"/>
        <family val="2"/>
      </rPr>
      <t>, </t>
    </r>
    <r>
      <rPr>
        <sz val="12"/>
        <color rgb="FF176F5C"/>
        <rFont val="Arial"/>
        <family val="2"/>
      </rPr>
      <t>Syrian Arab Republic</t>
    </r>
  </si>
  <si>
    <t>Kuwait - Slovakia BIT (2009)</t>
  </si>
  <si>
    <r>
      <t>Kuwait</t>
    </r>
    <r>
      <rPr>
        <sz val="12"/>
        <color rgb="FF333333"/>
        <rFont val="Arial"/>
        <family val="2"/>
      </rPr>
      <t>, </t>
    </r>
    <r>
      <rPr>
        <sz val="12"/>
        <color rgb="FF176F5C"/>
        <rFont val="Arial"/>
        <family val="2"/>
      </rPr>
      <t>Slovakia</t>
    </r>
  </si>
  <si>
    <t>Montenegro - Qatar BIT (2009)</t>
  </si>
  <si>
    <r>
      <t>Montenegro</t>
    </r>
    <r>
      <rPr>
        <sz val="12"/>
        <color rgb="FF333333"/>
        <rFont val="Arial"/>
        <family val="2"/>
      </rPr>
      <t>, </t>
    </r>
    <r>
      <rPr>
        <sz val="12"/>
        <color rgb="FF176F5C"/>
        <rFont val="Arial"/>
        <family val="2"/>
      </rPr>
      <t>Qatar</t>
    </r>
  </si>
  <si>
    <t>United Arab Emirates - Viet Nam BIT (2009)</t>
  </si>
  <si>
    <r>
      <t>United Arab Emirates</t>
    </r>
    <r>
      <rPr>
        <sz val="12"/>
        <color rgb="FF333333"/>
        <rFont val="Arial"/>
        <family val="2"/>
      </rPr>
      <t>, </t>
    </r>
    <r>
      <rPr>
        <sz val="12"/>
        <color rgb="FF176F5C"/>
        <rFont val="Arial"/>
        <family val="2"/>
      </rPr>
      <t>Viet Nam</t>
    </r>
  </si>
  <si>
    <t>Lithuania - Tajikistan BIT (2009)</t>
  </si>
  <si>
    <r>
      <t>Lithuania</t>
    </r>
    <r>
      <rPr>
        <sz val="12"/>
        <color rgb="FF333333"/>
        <rFont val="Arial"/>
        <family val="2"/>
      </rPr>
      <t>, </t>
    </r>
    <r>
      <rPr>
        <sz val="12"/>
        <color rgb="FF176F5C"/>
        <rFont val="Arial"/>
        <family val="2"/>
      </rPr>
      <t>Tajikistan</t>
    </r>
  </si>
  <si>
    <r>
      <t>China</t>
    </r>
    <r>
      <rPr>
        <sz val="12"/>
        <color rgb="FF333333"/>
        <rFont val="Arial"/>
        <family val="2"/>
      </rPr>
      <t>, </t>
    </r>
    <r>
      <rPr>
        <sz val="12"/>
        <color rgb="FF176F5C"/>
        <rFont val="Arial"/>
        <family val="2"/>
      </rPr>
      <t>Mali</t>
    </r>
  </si>
  <si>
    <t>BLEU (Belgium-Luxembourg Economic Union) - Tajikistan BIT (2009)</t>
  </si>
  <si>
    <r>
      <t>BLEU (Belgium-Luxembourg Economic Union)</t>
    </r>
    <r>
      <rPr>
        <sz val="12"/>
        <color rgb="FF333333"/>
        <rFont val="Arial"/>
        <family val="2"/>
      </rPr>
      <t>, </t>
    </r>
    <r>
      <rPr>
        <sz val="12"/>
        <color rgb="FF176F5C"/>
        <rFont val="Arial"/>
        <family val="2"/>
      </rPr>
      <t>Tajikistan</t>
    </r>
  </si>
  <si>
    <t>Denmark - Montenegro BIT (2009)</t>
  </si>
  <si>
    <r>
      <t>Denmark</t>
    </r>
    <r>
      <rPr>
        <sz val="12"/>
        <color rgb="FF333333"/>
        <rFont val="Arial"/>
        <family val="2"/>
      </rPr>
      <t>, </t>
    </r>
    <r>
      <rPr>
        <sz val="12"/>
        <color rgb="FF176F5C"/>
        <rFont val="Arial"/>
        <family val="2"/>
      </rPr>
      <t>Montenegro</t>
    </r>
  </si>
  <si>
    <t>Bangladesh - India BIT (2009)</t>
  </si>
  <si>
    <r>
      <t>Bangladesh</t>
    </r>
    <r>
      <rPr>
        <sz val="12"/>
        <color rgb="FF333333"/>
        <rFont val="Arial"/>
        <family val="2"/>
      </rPr>
      <t>, </t>
    </r>
    <r>
      <rPr>
        <sz val="12"/>
        <color rgb="FF176F5C"/>
        <rFont val="Arial"/>
        <family val="2"/>
      </rPr>
      <t>India</t>
    </r>
  </si>
  <si>
    <t>Italy - Panama BIT (2009)</t>
  </si>
  <si>
    <r>
      <t>Italy</t>
    </r>
    <r>
      <rPr>
        <sz val="12"/>
        <color rgb="FF333333"/>
        <rFont val="Arial"/>
        <family val="2"/>
      </rPr>
      <t>, </t>
    </r>
    <r>
      <rPr>
        <sz val="12"/>
        <color rgb="FF176F5C"/>
        <rFont val="Arial"/>
        <family val="2"/>
      </rPr>
      <t>Panama</t>
    </r>
  </si>
  <si>
    <t>BLEU (Belgium-Luxembourg Economic Union) - Colombia BIT (2009)</t>
  </si>
  <si>
    <r>
      <t>BLEU (Belgium-Luxembourg Economic Union)</t>
    </r>
    <r>
      <rPr>
        <sz val="12"/>
        <color rgb="FF333333"/>
        <rFont val="Arial"/>
        <family val="2"/>
      </rPr>
      <t>, </t>
    </r>
    <r>
      <rPr>
        <sz val="12"/>
        <color rgb="FF176F5C"/>
        <rFont val="Arial"/>
        <family val="2"/>
      </rPr>
      <t>Colombia</t>
    </r>
  </si>
  <si>
    <t>Finland - Nepal BIT (2009)</t>
  </si>
  <si>
    <r>
      <t>Finland</t>
    </r>
    <r>
      <rPr>
        <sz val="12"/>
        <color rgb="FF333333"/>
        <rFont val="Arial"/>
        <family val="2"/>
      </rPr>
      <t>, </t>
    </r>
    <r>
      <rPr>
        <sz val="12"/>
        <color rgb="FF176F5C"/>
        <rFont val="Arial"/>
        <family val="2"/>
      </rPr>
      <t>Nepal</t>
    </r>
  </si>
  <si>
    <t>Jordan - Qatar BIT (2009)</t>
  </si>
  <si>
    <r>
      <t>Jordan</t>
    </r>
    <r>
      <rPr>
        <sz val="12"/>
        <color rgb="FF333333"/>
        <rFont val="Arial"/>
        <family val="2"/>
      </rPr>
      <t>, </t>
    </r>
    <r>
      <rPr>
        <sz val="12"/>
        <color rgb="FF176F5C"/>
        <rFont val="Arial"/>
        <family val="2"/>
      </rPr>
      <t>Qatar</t>
    </r>
  </si>
  <si>
    <t>EU - SADC Interim Agreement (2009)</t>
  </si>
  <si>
    <r>
      <t>Botswana</t>
    </r>
    <r>
      <rPr>
        <sz val="12"/>
        <color rgb="FF333333"/>
        <rFont val="Arial"/>
        <family val="2"/>
      </rPr>
      <t>, </t>
    </r>
    <r>
      <rPr>
        <sz val="12"/>
        <color rgb="FF176F5C"/>
        <rFont val="Arial"/>
        <family val="2"/>
      </rPr>
      <t>Eswatini</t>
    </r>
    <r>
      <rPr>
        <sz val="12"/>
        <color rgb="FF333333"/>
        <rFont val="Arial"/>
        <family val="2"/>
      </rPr>
      <t>, </t>
    </r>
    <r>
      <rPr>
        <sz val="12"/>
        <color rgb="FF176F5C"/>
        <rFont val="Arial"/>
        <family val="2"/>
      </rPr>
      <t>EU (European Union)</t>
    </r>
    <r>
      <rPr>
        <sz val="12"/>
        <color rgb="FF333333"/>
        <rFont val="Arial"/>
        <family val="2"/>
      </rPr>
      <t>, </t>
    </r>
    <r>
      <rPr>
        <sz val="12"/>
        <color rgb="FF176F5C"/>
        <rFont val="Arial"/>
        <family val="2"/>
      </rPr>
      <t>Lesotho</t>
    </r>
    <r>
      <rPr>
        <sz val="12"/>
        <color rgb="FF333333"/>
        <rFont val="Arial"/>
        <family val="2"/>
      </rPr>
      <t>, </t>
    </r>
    <r>
      <rPr>
        <sz val="12"/>
        <color rgb="FF176F5C"/>
        <rFont val="Arial"/>
        <family val="2"/>
      </rPr>
      <t>Mozambique</t>
    </r>
  </si>
  <si>
    <t>Netherlands - Oman BIT (2009)</t>
  </si>
  <si>
    <r>
      <t>Netherlands</t>
    </r>
    <r>
      <rPr>
        <sz val="12"/>
        <color rgb="FF333333"/>
        <rFont val="Arial"/>
        <family val="2"/>
      </rPr>
      <t>, </t>
    </r>
    <r>
      <rPr>
        <sz val="12"/>
        <color rgb="FF176F5C"/>
        <rFont val="Arial"/>
        <family val="2"/>
      </rPr>
      <t>Oman</t>
    </r>
  </si>
  <si>
    <t>Equatorial Guinea - Portugal BIT (2009)</t>
  </si>
  <si>
    <r>
      <t>Equatorial Guinea</t>
    </r>
    <r>
      <rPr>
        <sz val="12"/>
        <color rgb="FF333333"/>
        <rFont val="Arial"/>
        <family val="2"/>
      </rPr>
      <t>, </t>
    </r>
    <r>
      <rPr>
        <sz val="12"/>
        <color rgb="FF176F5C"/>
        <rFont val="Arial"/>
        <family val="2"/>
      </rPr>
      <t>Portugal</t>
    </r>
  </si>
  <si>
    <t>EU - Cameroon EPA</t>
  </si>
  <si>
    <r>
      <t>Cameroon</t>
    </r>
    <r>
      <rPr>
        <sz val="12"/>
        <color rgb="FF333333"/>
        <rFont val="Arial"/>
        <family val="2"/>
      </rPr>
      <t>, </t>
    </r>
    <r>
      <rPr>
        <sz val="12"/>
        <color rgb="FF176F5C"/>
        <rFont val="Arial"/>
        <family val="2"/>
      </rPr>
      <t>EU (European Union)</t>
    </r>
  </si>
  <si>
    <t>Iceland-US TIFA</t>
  </si>
  <si>
    <r>
      <t>Iceland</t>
    </r>
    <r>
      <rPr>
        <sz val="12"/>
        <color rgb="FF333333"/>
        <rFont val="Arial"/>
        <family val="2"/>
      </rPr>
      <t>, </t>
    </r>
    <r>
      <rPr>
        <sz val="12"/>
        <color rgb="FF176F5C"/>
        <rFont val="Arial"/>
        <family val="2"/>
      </rPr>
      <t>United States of America</t>
    </r>
  </si>
  <si>
    <t>Malaysia - Syrian Arab Republic BIT (2009)</t>
  </si>
  <si>
    <r>
      <t>Malaysia</t>
    </r>
    <r>
      <rPr>
        <sz val="12"/>
        <color rgb="FF333333"/>
        <rFont val="Arial"/>
        <family val="2"/>
      </rPr>
      <t>, </t>
    </r>
    <r>
      <rPr>
        <sz val="12"/>
        <color rgb="FF176F5C"/>
        <rFont val="Arial"/>
        <family val="2"/>
      </rPr>
      <t>Syrian Arab Republic</t>
    </r>
  </si>
  <si>
    <t>Japan-Viet Nam EPA</t>
  </si>
  <si>
    <r>
      <t>Japan</t>
    </r>
    <r>
      <rPr>
        <sz val="12"/>
        <color rgb="FF333333"/>
        <rFont val="Arial"/>
        <family val="2"/>
      </rPr>
      <t>, </t>
    </r>
    <r>
      <rPr>
        <sz val="12"/>
        <color rgb="FF176F5C"/>
        <rFont val="Arial"/>
        <family val="2"/>
      </rPr>
      <t>Viet Nam</t>
    </r>
  </si>
  <si>
    <t>ECOWAS Supplementary Act on Investments</t>
  </si>
  <si>
    <t>ECOWAS (Economic Community of West African States)</t>
  </si>
  <si>
    <t>Congo - Spain BIT (2008)</t>
  </si>
  <si>
    <r>
      <t>Congo</t>
    </r>
    <r>
      <rPr>
        <sz val="12"/>
        <color rgb="FF333333"/>
        <rFont val="Arial"/>
        <family val="2"/>
      </rPr>
      <t>, </t>
    </r>
    <r>
      <rPr>
        <sz val="12"/>
        <color rgb="FF176F5C"/>
        <rFont val="Arial"/>
        <family val="2"/>
      </rPr>
      <t>Spain</t>
    </r>
  </si>
  <si>
    <t>Gambia - Spain BIT (2008)</t>
  </si>
  <si>
    <r>
      <t>Gambia</t>
    </r>
    <r>
      <rPr>
        <sz val="12"/>
        <color rgb="FF333333"/>
        <rFont val="Arial"/>
        <family val="2"/>
      </rPr>
      <t>, </t>
    </r>
    <r>
      <rPr>
        <sz val="12"/>
        <color rgb="FF176F5C"/>
        <rFont val="Arial"/>
        <family val="2"/>
      </rPr>
      <t>Spain</t>
    </r>
  </si>
  <si>
    <t>BLEU (Belgium-Luxembourg Economic Union) - Oman BIT (2008)</t>
  </si>
  <si>
    <r>
      <t>BLEU (Belgium-Luxembourg Economic Union)</t>
    </r>
    <r>
      <rPr>
        <sz val="12"/>
        <color rgb="FF333333"/>
        <rFont val="Arial"/>
        <family val="2"/>
      </rPr>
      <t>, </t>
    </r>
    <r>
      <rPr>
        <sz val="12"/>
        <color rgb="FF176F5C"/>
        <rFont val="Arial"/>
        <family val="2"/>
      </rPr>
      <t>Oman</t>
    </r>
  </si>
  <si>
    <t>GCC-Singapore FTA</t>
  </si>
  <si>
    <r>
      <t>GCC (Gulf Cooperation Council)</t>
    </r>
    <r>
      <rPr>
        <sz val="12"/>
        <color rgb="FF333333"/>
        <rFont val="Arial"/>
        <family val="2"/>
      </rPr>
      <t>, </t>
    </r>
    <r>
      <rPr>
        <sz val="12"/>
        <color rgb="FF176F5C"/>
        <rFont val="Arial"/>
        <family val="2"/>
      </rPr>
      <t>Singapore</t>
    </r>
  </si>
  <si>
    <t>Eurasian Investment Agreement (2008)</t>
  </si>
  <si>
    <r>
      <t>Belarus</t>
    </r>
    <r>
      <rPr>
        <sz val="12"/>
        <color rgb="FF333333"/>
        <rFont val="Arial"/>
        <family val="2"/>
      </rPr>
      <t>, </t>
    </r>
    <r>
      <rPr>
        <sz val="12"/>
        <color rgb="FF176F5C"/>
        <rFont val="Arial"/>
        <family val="2"/>
      </rPr>
      <t>Kazakhstan</t>
    </r>
    <r>
      <rPr>
        <sz val="12"/>
        <color rgb="FF333333"/>
        <rFont val="Arial"/>
        <family val="2"/>
      </rPr>
      <t>, </t>
    </r>
    <r>
      <rPr>
        <sz val="12"/>
        <color rgb="FF176F5C"/>
        <rFont val="Arial"/>
        <family val="2"/>
      </rPr>
      <t>Kyrgyzstan</t>
    </r>
    <r>
      <rPr>
        <sz val="12"/>
        <color rgb="FF333333"/>
        <rFont val="Arial"/>
        <family val="2"/>
      </rPr>
      <t>, </t>
    </r>
    <r>
      <rPr>
        <sz val="12"/>
        <color rgb="FF176F5C"/>
        <rFont val="Arial"/>
        <family val="2"/>
      </rPr>
      <t>Russian Federation</t>
    </r>
    <r>
      <rPr>
        <sz val="12"/>
        <color rgb="FF333333"/>
        <rFont val="Arial"/>
        <family val="2"/>
      </rPr>
      <t>, </t>
    </r>
    <r>
      <rPr>
        <sz val="12"/>
        <color rgb="FF176F5C"/>
        <rFont val="Arial"/>
        <family val="2"/>
      </rPr>
      <t>Tajikistan</t>
    </r>
  </si>
  <si>
    <t>Korea, Dem. People's Rep. of - Singapore BIT (2008)</t>
  </si>
  <si>
    <r>
      <t>Korea, Dem. People's Rep. of</t>
    </r>
    <r>
      <rPr>
        <sz val="12"/>
        <color rgb="FF333333"/>
        <rFont val="Arial"/>
        <family val="2"/>
      </rPr>
      <t>, </t>
    </r>
    <r>
      <rPr>
        <sz val="12"/>
        <color rgb="FF176F5C"/>
        <rFont val="Arial"/>
        <family val="2"/>
      </rPr>
      <t>Singapore</t>
    </r>
  </si>
  <si>
    <t>Cote d'Ivoire-EC EPA</t>
  </si>
  <si>
    <r>
      <t>Côte d'Ivoire</t>
    </r>
    <r>
      <rPr>
        <sz val="12"/>
        <color rgb="FF333333"/>
        <rFont val="Arial"/>
        <family val="2"/>
      </rPr>
      <t>, </t>
    </r>
    <r>
      <rPr>
        <sz val="12"/>
        <color rgb="FF176F5C"/>
        <rFont val="Arial"/>
        <family val="2"/>
      </rPr>
      <t>EU (European Union)</t>
    </r>
  </si>
  <si>
    <t>Montenegro - Turkey FTA (2008)</t>
  </si>
  <si>
    <t>Colombia-EFTA FTA</t>
  </si>
  <si>
    <r>
      <t>Colombia</t>
    </r>
    <r>
      <rPr>
        <sz val="12"/>
        <color rgb="FF333333"/>
        <rFont val="Arial"/>
        <family val="2"/>
      </rPr>
      <t>, </t>
    </r>
    <r>
      <rPr>
        <sz val="12"/>
        <color rgb="FF176F5C"/>
        <rFont val="Arial"/>
        <family val="2"/>
      </rPr>
      <t>EFTA (European Free Trade Association)</t>
    </r>
  </si>
  <si>
    <t>Cambodia - Lao People's Democratic Republic BIT (2008)</t>
  </si>
  <si>
    <r>
      <t>Cambodia</t>
    </r>
    <r>
      <rPr>
        <sz val="12"/>
        <color rgb="FF333333"/>
        <rFont val="Arial"/>
        <family val="2"/>
      </rPr>
      <t>, </t>
    </r>
    <r>
      <rPr>
        <sz val="12"/>
        <color rgb="FF176F5C"/>
        <rFont val="Arial"/>
        <family val="2"/>
      </rPr>
      <t>Lao People's Democratic Republic</t>
    </r>
  </si>
  <si>
    <r>
      <t>China</t>
    </r>
    <r>
      <rPr>
        <sz val="12"/>
        <color rgb="FF333333"/>
        <rFont val="Arial"/>
        <family val="2"/>
      </rPr>
      <t>, </t>
    </r>
    <r>
      <rPr>
        <sz val="12"/>
        <color rgb="FF176F5C"/>
        <rFont val="Arial"/>
        <family val="2"/>
      </rPr>
      <t>Colombia</t>
    </r>
  </si>
  <si>
    <t>Czech Republic - Syrian Arab Republic BIT (2008)</t>
  </si>
  <si>
    <r>
      <t>Czechia</t>
    </r>
    <r>
      <rPr>
        <sz val="12"/>
        <color rgb="FF333333"/>
        <rFont val="Arial"/>
        <family val="2"/>
      </rPr>
      <t>, </t>
    </r>
    <r>
      <rPr>
        <sz val="12"/>
        <color rgb="FF176F5C"/>
        <rFont val="Arial"/>
        <family val="2"/>
      </rPr>
      <t>Syrian Arab Republic</t>
    </r>
  </si>
  <si>
    <t>Japan - Peru BIT (2008)</t>
  </si>
  <si>
    <t>Canada - Colombia FTA (2008)</t>
  </si>
  <si>
    <r>
      <t>Canada</t>
    </r>
    <r>
      <rPr>
        <sz val="12"/>
        <color rgb="FF333333"/>
        <rFont val="Arial"/>
        <family val="2"/>
      </rPr>
      <t>, </t>
    </r>
    <r>
      <rPr>
        <sz val="12"/>
        <color rgb="FF176F5C"/>
        <rFont val="Arial"/>
        <family val="2"/>
      </rPr>
      <t>Colombia</t>
    </r>
  </si>
  <si>
    <t>Venezuela, Bolivarian Republic of - Viet Nam BIT (2008)</t>
  </si>
  <si>
    <r>
      <t>Venezuela, Bolivarian Republic of</t>
    </r>
    <r>
      <rPr>
        <sz val="12"/>
        <color rgb="FF333333"/>
        <rFont val="Arial"/>
        <family val="2"/>
      </rPr>
      <t>, </t>
    </r>
    <r>
      <rPr>
        <sz val="12"/>
        <color rgb="FF176F5C"/>
        <rFont val="Arial"/>
        <family val="2"/>
      </rPr>
      <t>Viet Nam</t>
    </r>
  </si>
  <si>
    <t>Madagascar - Switzerland BIT (2008)</t>
  </si>
  <si>
    <r>
      <t>Madagascar</t>
    </r>
    <r>
      <rPr>
        <sz val="12"/>
        <color rgb="FF333333"/>
        <rFont val="Arial"/>
        <family val="2"/>
      </rPr>
      <t>, </t>
    </r>
    <r>
      <rPr>
        <sz val="12"/>
        <color rgb="FF176F5C"/>
        <rFont val="Arial"/>
        <family val="2"/>
      </rPr>
      <t>Switzerland</t>
    </r>
  </si>
  <si>
    <t>Finland - Montenegro BIT (2008)</t>
  </si>
  <si>
    <r>
      <t>Finland</t>
    </r>
    <r>
      <rPr>
        <sz val="12"/>
        <color rgb="FF333333"/>
        <rFont val="Arial"/>
        <family val="2"/>
      </rPr>
      <t>, </t>
    </r>
    <r>
      <rPr>
        <sz val="12"/>
        <color rgb="FF176F5C"/>
        <rFont val="Arial"/>
        <family val="2"/>
      </rPr>
      <t>Montenegro</t>
    </r>
  </si>
  <si>
    <t>Cyprus - Qatar BIT (2008)</t>
  </si>
  <si>
    <r>
      <t>Cyprus</t>
    </r>
    <r>
      <rPr>
        <sz val="12"/>
        <color rgb="FF333333"/>
        <rFont val="Arial"/>
        <family val="2"/>
      </rPr>
      <t>, </t>
    </r>
    <r>
      <rPr>
        <sz val="12"/>
        <color rgb="FF176F5C"/>
        <rFont val="Arial"/>
        <family val="2"/>
      </rPr>
      <t>Qatar</t>
    </r>
  </si>
  <si>
    <t>Russian Federation - Venezuela, Bolivarian Republic of BIT (2008)</t>
  </si>
  <si>
    <r>
      <t>Russian Federation</t>
    </r>
    <r>
      <rPr>
        <sz val="12"/>
        <color rgb="FF333333"/>
        <rFont val="Arial"/>
        <family val="2"/>
      </rPr>
      <t>, </t>
    </r>
    <r>
      <rPr>
        <sz val="12"/>
        <color rgb="FF176F5C"/>
        <rFont val="Arial"/>
        <family val="2"/>
      </rPr>
      <t>Venezuela, Bolivarian Republic of</t>
    </r>
  </si>
  <si>
    <t>Georgia - Sweden BIT (2008)</t>
  </si>
  <si>
    <r>
      <t>Georgia</t>
    </r>
    <r>
      <rPr>
        <sz val="12"/>
        <color rgb="FF333333"/>
        <rFont val="Arial"/>
        <family val="2"/>
      </rPr>
      <t>, </t>
    </r>
    <r>
      <rPr>
        <sz val="12"/>
        <color rgb="FF176F5C"/>
        <rFont val="Arial"/>
        <family val="2"/>
      </rPr>
      <t>Sweden</t>
    </r>
  </si>
  <si>
    <t>China-Singapore FTA</t>
  </si>
  <si>
    <r>
      <t>China</t>
    </r>
    <r>
      <rPr>
        <sz val="12"/>
        <color rgb="FF333333"/>
        <rFont val="Arial"/>
        <family val="2"/>
      </rPr>
      <t>, </t>
    </r>
    <r>
      <rPr>
        <sz val="12"/>
        <color rgb="FF176F5C"/>
        <rFont val="Arial"/>
        <family val="2"/>
      </rPr>
      <t>Singapore</t>
    </r>
  </si>
  <si>
    <t>CARIFORUM - EC EPA (2008)</t>
  </si>
  <si>
    <r>
      <t>CARICOM (Caribbean Community)</t>
    </r>
    <r>
      <rPr>
        <sz val="12"/>
        <color rgb="FF333333"/>
        <rFont val="Arial"/>
        <family val="2"/>
      </rPr>
      <t>, </t>
    </r>
    <r>
      <rPr>
        <sz val="12"/>
        <color rgb="FF176F5C"/>
        <rFont val="Arial"/>
        <family val="2"/>
      </rPr>
      <t>Dominican Republic</t>
    </r>
    <r>
      <rPr>
        <sz val="12"/>
        <color rgb="FF333333"/>
        <rFont val="Arial"/>
        <family val="2"/>
      </rPr>
      <t>, </t>
    </r>
    <r>
      <rPr>
        <sz val="12"/>
        <color rgb="FF176F5C"/>
        <rFont val="Arial"/>
        <family val="2"/>
      </rPr>
      <t>EU (European Union)</t>
    </r>
  </si>
  <si>
    <t>Greece - Viet Nam BIT (2008)</t>
  </si>
  <si>
    <r>
      <t>Greece</t>
    </r>
    <r>
      <rPr>
        <sz val="12"/>
        <color rgb="FF333333"/>
        <rFont val="Arial"/>
        <family val="2"/>
      </rPr>
      <t>, </t>
    </r>
    <r>
      <rPr>
        <sz val="12"/>
        <color rgb="FF176F5C"/>
        <rFont val="Arial"/>
        <family val="2"/>
      </rPr>
      <t>Viet Nam</t>
    </r>
  </si>
  <si>
    <t>Belarus - Mexico BIT (2008)</t>
  </si>
  <si>
    <r>
      <t>Belarus</t>
    </r>
    <r>
      <rPr>
        <sz val="12"/>
        <color rgb="FF333333"/>
        <rFont val="Arial"/>
        <family val="2"/>
      </rPr>
      <t>, </t>
    </r>
    <r>
      <rPr>
        <sz val="12"/>
        <color rgb="FF176F5C"/>
        <rFont val="Arial"/>
        <family val="2"/>
      </rPr>
      <t>Mexico</t>
    </r>
  </si>
  <si>
    <t>Finland - Kenya BIT (2008)</t>
  </si>
  <si>
    <r>
      <t>Finland</t>
    </r>
    <r>
      <rPr>
        <sz val="12"/>
        <color rgb="FF333333"/>
        <rFont val="Arial"/>
        <family val="2"/>
      </rPr>
      <t>, </t>
    </r>
    <r>
      <rPr>
        <sz val="12"/>
        <color rgb="FF176F5C"/>
        <rFont val="Arial"/>
        <family val="2"/>
      </rPr>
      <t>Kenya</t>
    </r>
  </si>
  <si>
    <t>Japan - Uzbekistan BIT (2008)</t>
  </si>
  <si>
    <r>
      <t>Japan</t>
    </r>
    <r>
      <rPr>
        <sz val="12"/>
        <color rgb="FF333333"/>
        <rFont val="Arial"/>
        <family val="2"/>
      </rPr>
      <t>, </t>
    </r>
    <r>
      <rPr>
        <sz val="12"/>
        <color rgb="FF176F5C"/>
        <rFont val="Arial"/>
        <family val="2"/>
      </rPr>
      <t>Uzbekistan</t>
    </r>
  </si>
  <si>
    <t>Kuwait - Lao People's Democratic Republic BIT (2008)</t>
  </si>
  <si>
    <r>
      <t>Kuwait</t>
    </r>
    <r>
      <rPr>
        <sz val="12"/>
        <color rgb="FF333333"/>
        <rFont val="Arial"/>
        <family val="2"/>
      </rPr>
      <t>, </t>
    </r>
    <r>
      <rPr>
        <sz val="12"/>
        <color rgb="FF176F5C"/>
        <rFont val="Arial"/>
        <family val="2"/>
      </rPr>
      <t>Lao People's Democratic Republic</t>
    </r>
  </si>
  <si>
    <t>Cambodia - Kuwait BIT (2008)</t>
  </si>
  <si>
    <r>
      <t>Cambodia</t>
    </r>
    <r>
      <rPr>
        <sz val="12"/>
        <color rgb="FF333333"/>
        <rFont val="Arial"/>
        <family val="2"/>
      </rPr>
      <t>, </t>
    </r>
    <r>
      <rPr>
        <sz val="12"/>
        <color rgb="FF176F5C"/>
        <rFont val="Arial"/>
        <family val="2"/>
      </rPr>
      <t>Kuwait</t>
    </r>
  </si>
  <si>
    <t>Australia-Chile FTA</t>
  </si>
  <si>
    <r>
      <t>Australia</t>
    </r>
    <r>
      <rPr>
        <sz val="12"/>
        <color rgb="FF333333"/>
        <rFont val="Arial"/>
        <family val="2"/>
      </rPr>
      <t>, </t>
    </r>
    <r>
      <rPr>
        <sz val="12"/>
        <color rgb="FF176F5C"/>
        <rFont val="Arial"/>
        <family val="2"/>
      </rPr>
      <t>Chile</t>
    </r>
  </si>
  <si>
    <t>Mauritania - Spain BIT (2008)</t>
  </si>
  <si>
    <r>
      <t>Mauritania</t>
    </r>
    <r>
      <rPr>
        <sz val="12"/>
        <color rgb="FF333333"/>
        <rFont val="Arial"/>
        <family val="2"/>
      </rPr>
      <t>, </t>
    </r>
    <r>
      <rPr>
        <sz val="12"/>
        <color rgb="FF176F5C"/>
        <rFont val="Arial"/>
        <family val="2"/>
      </rPr>
      <t>Spain</t>
    </r>
  </si>
  <si>
    <t>EAC - US TIFA (2008)</t>
  </si>
  <si>
    <r>
      <t>EAC (East African Community)</t>
    </r>
    <r>
      <rPr>
        <sz val="12"/>
        <color rgb="FF333333"/>
        <rFont val="Arial"/>
        <family val="2"/>
      </rPr>
      <t>, </t>
    </r>
    <r>
      <rPr>
        <sz val="12"/>
        <color rgb="FF176F5C"/>
        <rFont val="Arial"/>
        <family val="2"/>
      </rPr>
      <t>United States of America</t>
    </r>
  </si>
  <si>
    <t>SACU-US TIFA</t>
  </si>
  <si>
    <r>
      <t>SACU (Southern African Customs Union)</t>
    </r>
    <r>
      <rPr>
        <sz val="12"/>
        <color rgb="FF333333"/>
        <rFont val="Arial"/>
        <family val="2"/>
      </rPr>
      <t>, </t>
    </r>
    <r>
      <rPr>
        <sz val="12"/>
        <color rgb="FF176F5C"/>
        <rFont val="Arial"/>
        <family val="2"/>
      </rPr>
      <t>United States of America</t>
    </r>
  </si>
  <si>
    <r>
      <t>China</t>
    </r>
    <r>
      <rPr>
        <sz val="12"/>
        <color rgb="FF333333"/>
        <rFont val="Arial"/>
        <family val="2"/>
      </rPr>
      <t>, </t>
    </r>
    <r>
      <rPr>
        <sz val="12"/>
        <color rgb="FF176F5C"/>
        <rFont val="Arial"/>
        <family val="2"/>
      </rPr>
      <t>Mexico</t>
    </r>
  </si>
  <si>
    <t>India - Senegal BIT (2008)</t>
  </si>
  <si>
    <r>
      <t>India</t>
    </r>
    <r>
      <rPr>
        <sz val="12"/>
        <color rgb="FF333333"/>
        <rFont val="Arial"/>
        <family val="2"/>
      </rPr>
      <t>, </t>
    </r>
    <r>
      <rPr>
        <sz val="12"/>
        <color rgb="FF176F5C"/>
        <rFont val="Arial"/>
        <family val="2"/>
      </rPr>
      <t>Senegal</t>
    </r>
  </si>
  <si>
    <t>India - Myanmar BIT (2008)</t>
  </si>
  <si>
    <r>
      <t>India</t>
    </r>
    <r>
      <rPr>
        <sz val="12"/>
        <color rgb="FF333333"/>
        <rFont val="Arial"/>
        <family val="2"/>
      </rPr>
      <t>, </t>
    </r>
    <r>
      <rPr>
        <sz val="12"/>
        <color rgb="FF176F5C"/>
        <rFont val="Arial"/>
        <family val="2"/>
      </rPr>
      <t>Myanmar</t>
    </r>
  </si>
  <si>
    <t>Romania - Syrian Arab Republic BIT (2008)</t>
  </si>
  <si>
    <r>
      <t>Romania</t>
    </r>
    <r>
      <rPr>
        <sz val="12"/>
        <color rgb="FF333333"/>
        <rFont val="Arial"/>
        <family val="2"/>
      </rPr>
      <t>, </t>
    </r>
    <r>
      <rPr>
        <sz val="12"/>
        <color rgb="FF176F5C"/>
        <rFont val="Arial"/>
        <family val="2"/>
      </rPr>
      <t>Syrian Arab Republic</t>
    </r>
  </si>
  <si>
    <t>Angola - France BIT (2008)</t>
  </si>
  <si>
    <r>
      <t>Angola</t>
    </r>
    <r>
      <rPr>
        <sz val="12"/>
        <color rgb="FF333333"/>
        <rFont val="Arial"/>
        <family val="2"/>
      </rPr>
      <t>, </t>
    </r>
    <r>
      <rPr>
        <sz val="12"/>
        <color rgb="FF176F5C"/>
        <rFont val="Arial"/>
        <family val="2"/>
      </rPr>
      <t>France</t>
    </r>
  </si>
  <si>
    <t>India - Syrian Arab Republic BIT (2008)</t>
  </si>
  <si>
    <r>
      <t>India</t>
    </r>
    <r>
      <rPr>
        <sz val="12"/>
        <color rgb="FF333333"/>
        <rFont val="Arial"/>
        <family val="2"/>
      </rPr>
      <t>, </t>
    </r>
    <r>
      <rPr>
        <sz val="12"/>
        <color rgb="FF176F5C"/>
        <rFont val="Arial"/>
        <family val="2"/>
      </rPr>
      <t>Syrian Arab Republic</t>
    </r>
  </si>
  <si>
    <t>Albania - Bosnia and Herzegovina BIT (2008)</t>
  </si>
  <si>
    <r>
      <t>Albania</t>
    </r>
    <r>
      <rPr>
        <sz val="12"/>
        <color rgb="FF333333"/>
        <rFont val="Arial"/>
        <family val="2"/>
      </rPr>
      <t>, </t>
    </r>
    <r>
      <rPr>
        <sz val="12"/>
        <color rgb="FF176F5C"/>
        <rFont val="Arial"/>
        <family val="2"/>
      </rPr>
      <t>Bosnia and Herzegovina</t>
    </r>
  </si>
  <si>
    <t>Bosnia-EC Stabilization Agreement</t>
  </si>
  <si>
    <r>
      <t>Bosnia and Herzegovina</t>
    </r>
    <r>
      <rPr>
        <sz val="12"/>
        <color rgb="FF333333"/>
        <rFont val="Arial"/>
        <family val="2"/>
      </rPr>
      <t>, </t>
    </r>
    <r>
      <rPr>
        <sz val="12"/>
        <color rgb="FF176F5C"/>
        <rFont val="Arial"/>
        <family val="2"/>
      </rPr>
      <t>EU (European Union)</t>
    </r>
  </si>
  <si>
    <t>Benin - Kuwait BIT (2008)</t>
  </si>
  <si>
    <r>
      <t>Benin</t>
    </r>
    <r>
      <rPr>
        <sz val="12"/>
        <color rgb="FF333333"/>
        <rFont val="Arial"/>
        <family val="2"/>
      </rPr>
      <t>, </t>
    </r>
    <r>
      <rPr>
        <sz val="12"/>
        <color rgb="FF176F5C"/>
        <rFont val="Arial"/>
        <family val="2"/>
      </rPr>
      <t>Kuwait</t>
    </r>
  </si>
  <si>
    <t>Bosnia and Herzegovina - Slovakia BIT (2008)</t>
  </si>
  <si>
    <r>
      <t>Bosnia and Herzegovina</t>
    </r>
    <r>
      <rPr>
        <sz val="12"/>
        <color rgb="FF333333"/>
        <rFont val="Arial"/>
        <family val="2"/>
      </rPr>
      <t>, </t>
    </r>
    <r>
      <rPr>
        <sz val="12"/>
        <color rgb="FF176F5C"/>
        <rFont val="Arial"/>
        <family val="2"/>
      </rPr>
      <t>Slovakia</t>
    </r>
  </si>
  <si>
    <t>Canada-Peru FTA</t>
  </si>
  <si>
    <r>
      <t>Canada</t>
    </r>
    <r>
      <rPr>
        <sz val="12"/>
        <color rgb="FF333333"/>
        <rFont val="Arial"/>
        <family val="2"/>
      </rPr>
      <t>, </t>
    </r>
    <r>
      <rPr>
        <sz val="12"/>
        <color rgb="FF176F5C"/>
        <rFont val="Arial"/>
        <family val="2"/>
      </rPr>
      <t>Peru</t>
    </r>
  </si>
  <si>
    <t>Peru - Singapore FTA (2008)</t>
  </si>
  <si>
    <r>
      <t>Peru</t>
    </r>
    <r>
      <rPr>
        <sz val="12"/>
        <color rgb="FF333333"/>
        <rFont val="Arial"/>
        <family val="2"/>
      </rPr>
      <t>, </t>
    </r>
    <r>
      <rPr>
        <sz val="12"/>
        <color rgb="FF176F5C"/>
        <rFont val="Arial"/>
        <family val="2"/>
      </rPr>
      <t>Singapore</t>
    </r>
  </si>
  <si>
    <t>Kyrgyzstan - Latvia BIT (2008)</t>
  </si>
  <si>
    <r>
      <t>Kyrgyzstan</t>
    </r>
    <r>
      <rPr>
        <sz val="12"/>
        <color rgb="FF333333"/>
        <rFont val="Arial"/>
        <family val="2"/>
      </rPr>
      <t>, </t>
    </r>
    <r>
      <rPr>
        <sz val="12"/>
        <color rgb="FF176F5C"/>
        <rFont val="Arial"/>
        <family val="2"/>
      </rPr>
      <t>Latvia</t>
    </r>
  </si>
  <si>
    <t>Brunei Darussalam - India BIT (2008)</t>
  </si>
  <si>
    <r>
      <t>Brunei Darussalam</t>
    </r>
    <r>
      <rPr>
        <sz val="12"/>
        <color rgb="FF333333"/>
        <rFont val="Arial"/>
        <family val="2"/>
      </rPr>
      <t>, </t>
    </r>
    <r>
      <rPr>
        <sz val="12"/>
        <color rgb="FF176F5C"/>
        <rFont val="Arial"/>
        <family val="2"/>
      </rPr>
      <t>India</t>
    </r>
  </si>
  <si>
    <t>Bahrain - Spain BIT (2008)</t>
  </si>
  <si>
    <r>
      <t>Bahrain</t>
    </r>
    <r>
      <rPr>
        <sz val="12"/>
        <color rgb="FF333333"/>
        <rFont val="Arial"/>
        <family val="2"/>
      </rPr>
      <t>, </t>
    </r>
    <r>
      <rPr>
        <sz val="12"/>
        <color rgb="FF176F5C"/>
        <rFont val="Arial"/>
        <family val="2"/>
      </rPr>
      <t>Spain</t>
    </r>
  </si>
  <si>
    <t>Macao, China SAR - Netherlands BIT (2008)</t>
  </si>
  <si>
    <r>
      <t>Macao, China SAR</t>
    </r>
    <r>
      <rPr>
        <sz val="12"/>
        <color rgb="FF333333"/>
        <rFont val="Arial"/>
        <family val="2"/>
      </rPr>
      <t>, </t>
    </r>
    <r>
      <rPr>
        <sz val="12"/>
        <color rgb="FF176F5C"/>
        <rFont val="Arial"/>
        <family val="2"/>
      </rPr>
      <t>Netherlands</t>
    </r>
  </si>
  <si>
    <t>Czech Republic - Yemen BIT (2008)</t>
  </si>
  <si>
    <r>
      <t>Czechia</t>
    </r>
    <r>
      <rPr>
        <sz val="12"/>
        <color rgb="FF333333"/>
        <rFont val="Arial"/>
        <family val="2"/>
      </rPr>
      <t>, </t>
    </r>
    <r>
      <rPr>
        <sz val="12"/>
        <color rgb="FF176F5C"/>
        <rFont val="Arial"/>
        <family val="2"/>
      </rPr>
      <t>Yemen</t>
    </r>
  </si>
  <si>
    <t>Kyrgyzstan - Lithuania BIT (2008)</t>
  </si>
  <si>
    <r>
      <t>Kyrgyzstan</t>
    </r>
    <r>
      <rPr>
        <sz val="12"/>
        <color rgb="FF333333"/>
        <rFont val="Arial"/>
        <family val="2"/>
      </rPr>
      <t>, </t>
    </r>
    <r>
      <rPr>
        <sz val="12"/>
        <color rgb="FF176F5C"/>
        <rFont val="Arial"/>
        <family val="2"/>
      </rPr>
      <t>Lithuania</t>
    </r>
  </si>
  <si>
    <t>Switzerland - Turkmenistan BIT (2008)</t>
  </si>
  <si>
    <r>
      <t>Switzerland</t>
    </r>
    <r>
      <rPr>
        <sz val="12"/>
        <color rgb="FF333333"/>
        <rFont val="Arial"/>
        <family val="2"/>
      </rPr>
      <t>, </t>
    </r>
    <r>
      <rPr>
        <sz val="12"/>
        <color rgb="FF176F5C"/>
        <rFont val="Arial"/>
        <family val="2"/>
      </rPr>
      <t>Turkmenistan</t>
    </r>
  </si>
  <si>
    <t>Cambodia - Czech Republic BIT (2008)</t>
  </si>
  <si>
    <r>
      <t>Cambodia</t>
    </r>
    <r>
      <rPr>
        <sz val="12"/>
        <color rgb="FF333333"/>
        <rFont val="Arial"/>
        <family val="2"/>
      </rPr>
      <t>, </t>
    </r>
    <r>
      <rPr>
        <sz val="12"/>
        <color rgb="FF176F5C"/>
        <rFont val="Arial"/>
        <family val="2"/>
      </rPr>
      <t>Czechia</t>
    </r>
  </si>
  <si>
    <t>Azerbaijan - Jordan BIT (2008)</t>
  </si>
  <si>
    <r>
      <t>Azerbaijan</t>
    </r>
    <r>
      <rPr>
        <sz val="12"/>
        <color rgb="FF333333"/>
        <rFont val="Arial"/>
        <family val="2"/>
      </rPr>
      <t>, </t>
    </r>
    <r>
      <rPr>
        <sz val="12"/>
        <color rgb="FF176F5C"/>
        <rFont val="Arial"/>
        <family val="2"/>
      </rPr>
      <t>Jordan</t>
    </r>
  </si>
  <si>
    <t>EC-Serbia Association Agreement</t>
  </si>
  <si>
    <r>
      <t>EU (European Union)</t>
    </r>
    <r>
      <rPr>
        <sz val="12"/>
        <color rgb="FF333333"/>
        <rFont val="Arial"/>
        <family val="2"/>
      </rPr>
      <t>, </t>
    </r>
    <r>
      <rPr>
        <sz val="12"/>
        <color rgb="FF176F5C"/>
        <rFont val="Arial"/>
        <family val="2"/>
      </rPr>
      <t>Serbia</t>
    </r>
  </si>
  <si>
    <t>Barbados-Ghana BIT</t>
  </si>
  <si>
    <r>
      <t>Barbados</t>
    </r>
    <r>
      <rPr>
        <sz val="12"/>
        <color rgb="FF333333"/>
        <rFont val="Arial"/>
        <family val="2"/>
      </rPr>
      <t>, </t>
    </r>
    <r>
      <rPr>
        <sz val="12"/>
        <color rgb="FF176F5C"/>
        <rFont val="Arial"/>
        <family val="2"/>
      </rPr>
      <t>Ghana</t>
    </r>
  </si>
  <si>
    <t>Libya - Russian Federation BIT (2008)</t>
  </si>
  <si>
    <r>
      <t>Libya</t>
    </r>
    <r>
      <rPr>
        <sz val="12"/>
        <color rgb="FF333333"/>
        <rFont val="Arial"/>
        <family val="2"/>
      </rPr>
      <t>, </t>
    </r>
    <r>
      <rPr>
        <sz val="12"/>
        <color rgb="FF176F5C"/>
        <rFont val="Arial"/>
        <family val="2"/>
      </rPr>
      <t>Russian Federation</t>
    </r>
  </si>
  <si>
    <t>Croatia - Lithuania BIT (2008)</t>
  </si>
  <si>
    <r>
      <t>Croatia</t>
    </r>
    <r>
      <rPr>
        <sz val="12"/>
        <color rgb="FF333333"/>
        <rFont val="Arial"/>
        <family val="2"/>
      </rPr>
      <t>, </t>
    </r>
    <r>
      <rPr>
        <sz val="12"/>
        <color rgb="FF176F5C"/>
        <rFont val="Arial"/>
        <family val="2"/>
      </rPr>
      <t>Lithuania</t>
    </r>
  </si>
  <si>
    <t>Saudi Arabia - Ukraine BIT (2008)</t>
  </si>
  <si>
    <r>
      <t>Saudi Arabia</t>
    </r>
    <r>
      <rPr>
        <sz val="12"/>
        <color rgb="FF333333"/>
        <rFont val="Arial"/>
        <family val="2"/>
      </rPr>
      <t>, </t>
    </r>
    <r>
      <rPr>
        <sz val="12"/>
        <color rgb="FF176F5C"/>
        <rFont val="Arial"/>
        <family val="2"/>
      </rPr>
      <t>Ukraine</t>
    </r>
  </si>
  <si>
    <t>Kuwait - Macedonia, The former Yugoslav Republic of BIT (2008)</t>
  </si>
  <si>
    <r>
      <t>Kuwait</t>
    </r>
    <r>
      <rPr>
        <sz val="12"/>
        <color rgb="FF333333"/>
        <rFont val="Arial"/>
        <family val="2"/>
      </rPr>
      <t>, </t>
    </r>
    <r>
      <rPr>
        <sz val="12"/>
        <color rgb="FF176F5C"/>
        <rFont val="Arial"/>
        <family val="2"/>
      </rPr>
      <t>North Macedonia</t>
    </r>
  </si>
  <si>
    <t>Moldova, Republic of - Slovakia BIT (2008)</t>
  </si>
  <si>
    <r>
      <t>Moldova, Republic of</t>
    </r>
    <r>
      <rPr>
        <sz val="12"/>
        <color rgb="FF333333"/>
        <rFont val="Arial"/>
        <family val="2"/>
      </rPr>
      <t>, </t>
    </r>
    <r>
      <rPr>
        <sz val="12"/>
        <color rgb="FF176F5C"/>
        <rFont val="Arial"/>
        <family val="2"/>
      </rPr>
      <t>Slovakia</t>
    </r>
  </si>
  <si>
    <t>China-New Zealand FTA</t>
  </si>
  <si>
    <r>
      <t>China</t>
    </r>
    <r>
      <rPr>
        <sz val="12"/>
        <color rgb="FF333333"/>
        <rFont val="Arial"/>
        <family val="2"/>
      </rPr>
      <t>, </t>
    </r>
    <r>
      <rPr>
        <sz val="12"/>
        <color rgb="FF176F5C"/>
        <rFont val="Arial"/>
        <family val="2"/>
      </rPr>
      <t>New Zealand</t>
    </r>
  </si>
  <si>
    <t>ASEAN-Japan EPA</t>
  </si>
  <si>
    <r>
      <t>ASEAN (Association of South-East Asian Nations)</t>
    </r>
    <r>
      <rPr>
        <sz val="12"/>
        <color rgb="FF333333"/>
        <rFont val="Arial"/>
        <family val="2"/>
      </rPr>
      <t>, </t>
    </r>
    <r>
      <rPr>
        <sz val="12"/>
        <color rgb="FF176F5C"/>
        <rFont val="Arial"/>
        <family val="2"/>
      </rPr>
      <t>Japan</t>
    </r>
  </si>
  <si>
    <t>Ukraine-US TIFA</t>
  </si>
  <si>
    <r>
      <t>Ukraine</t>
    </r>
    <r>
      <rPr>
        <sz val="12"/>
        <color rgb="FF333333"/>
        <rFont val="Arial"/>
        <family val="2"/>
      </rPr>
      <t>, </t>
    </r>
    <r>
      <rPr>
        <sz val="12"/>
        <color rgb="FF176F5C"/>
        <rFont val="Arial"/>
        <family val="2"/>
      </rPr>
      <t>United States of America</t>
    </r>
  </si>
  <si>
    <t>Ethiopia - South Africa BIT (2008)</t>
  </si>
  <si>
    <r>
      <t>Ethiopia</t>
    </r>
    <r>
      <rPr>
        <sz val="12"/>
        <color rgb="FF333333"/>
        <rFont val="Arial"/>
        <family val="2"/>
      </rPr>
      <t>, </t>
    </r>
    <r>
      <rPr>
        <sz val="12"/>
        <color rgb="FF176F5C"/>
        <rFont val="Arial"/>
        <family val="2"/>
      </rPr>
      <t>South Africa</t>
    </r>
  </si>
  <si>
    <t>India - North Macedonia (2008)</t>
  </si>
  <si>
    <r>
      <t>India</t>
    </r>
    <r>
      <rPr>
        <sz val="12"/>
        <color rgb="FF333333"/>
        <rFont val="Arial"/>
        <family val="2"/>
      </rPr>
      <t>, </t>
    </r>
    <r>
      <rPr>
        <sz val="12"/>
        <color rgb="FF176F5C"/>
        <rFont val="Arial"/>
        <family val="2"/>
      </rPr>
      <t>North Macedonia</t>
    </r>
  </si>
  <si>
    <t>Myanmar - Thailand BIT (2008)</t>
  </si>
  <si>
    <r>
      <t>Myanmar</t>
    </r>
    <r>
      <rPr>
        <sz val="12"/>
        <color rgb="FF333333"/>
        <rFont val="Arial"/>
        <family val="2"/>
      </rPr>
      <t>, </t>
    </r>
    <r>
      <rPr>
        <sz val="12"/>
        <color rgb="FF176F5C"/>
        <rFont val="Arial"/>
        <family val="2"/>
      </rPr>
      <t>Thailand</t>
    </r>
  </si>
  <si>
    <t>Saudi Arabia - Sweden BIT (2008)</t>
  </si>
  <si>
    <r>
      <t>Saudi Arabia</t>
    </r>
    <r>
      <rPr>
        <sz val="12"/>
        <color rgb="FF333333"/>
        <rFont val="Arial"/>
        <family val="2"/>
      </rPr>
      <t>, </t>
    </r>
    <r>
      <rPr>
        <sz val="12"/>
        <color rgb="FF176F5C"/>
        <rFont val="Arial"/>
        <family val="2"/>
      </rPr>
      <t>Sweden</t>
    </r>
  </si>
  <si>
    <t>Algeria - Tajikistan BIT (2008)</t>
  </si>
  <si>
    <r>
      <t>Algeria</t>
    </r>
    <r>
      <rPr>
        <sz val="12"/>
        <color rgb="FF333333"/>
        <rFont val="Arial"/>
        <family val="2"/>
      </rPr>
      <t>, </t>
    </r>
    <r>
      <rPr>
        <sz val="12"/>
        <color rgb="FF176F5C"/>
        <rFont val="Arial"/>
        <family val="2"/>
      </rPr>
      <t>Tajikistan</t>
    </r>
  </si>
  <si>
    <t>Chile-Ecuador Complementation Agreement</t>
  </si>
  <si>
    <r>
      <t>Chile</t>
    </r>
    <r>
      <rPr>
        <sz val="12"/>
        <color rgb="FF333333"/>
        <rFont val="Arial"/>
        <family val="2"/>
      </rPr>
      <t>, </t>
    </r>
    <r>
      <rPr>
        <sz val="12"/>
        <color rgb="FF176F5C"/>
        <rFont val="Arial"/>
        <family val="2"/>
      </rPr>
      <t>Ecuador</t>
    </r>
  </si>
  <si>
    <t>Kazakhstan - Qatar BIT (2008)</t>
  </si>
  <si>
    <r>
      <t>Kazakhstan</t>
    </r>
    <r>
      <rPr>
        <sz val="12"/>
        <color rgb="FF333333"/>
        <rFont val="Arial"/>
        <family val="2"/>
      </rPr>
      <t>, </t>
    </r>
    <r>
      <rPr>
        <sz val="12"/>
        <color rgb="FF176F5C"/>
        <rFont val="Arial"/>
        <family val="2"/>
      </rPr>
      <t>Qatar</t>
    </r>
  </si>
  <si>
    <t>Romania - Turkey BIT (2008)</t>
  </si>
  <si>
    <r>
      <t>Romania</t>
    </r>
    <r>
      <rPr>
        <sz val="12"/>
        <color rgb="FF333333"/>
        <rFont val="Arial"/>
        <family val="2"/>
      </rPr>
      <t>, </t>
    </r>
    <r>
      <rPr>
        <sz val="12"/>
        <color rgb="FF176F5C"/>
        <rFont val="Arial"/>
        <family val="2"/>
      </rPr>
      <t>Turkey</t>
    </r>
  </si>
  <si>
    <t>Angola - Portugal BIT (2008)</t>
  </si>
  <si>
    <r>
      <t>Angola</t>
    </r>
    <r>
      <rPr>
        <sz val="12"/>
        <color rgb="FF333333"/>
        <rFont val="Arial"/>
        <family val="2"/>
      </rPr>
      <t>, </t>
    </r>
    <r>
      <rPr>
        <sz val="12"/>
        <color rgb="FF176F5C"/>
        <rFont val="Arial"/>
        <family val="2"/>
      </rPr>
      <t>Portugal</t>
    </r>
  </si>
  <si>
    <t>Jordan - Slovakia BIT (2008)</t>
  </si>
  <si>
    <r>
      <t>Jordan</t>
    </r>
    <r>
      <rPr>
        <sz val="12"/>
        <color rgb="FF333333"/>
        <rFont val="Arial"/>
        <family val="2"/>
      </rPr>
      <t>, </t>
    </r>
    <r>
      <rPr>
        <sz val="12"/>
        <color rgb="FF176F5C"/>
        <rFont val="Arial"/>
        <family val="2"/>
      </rPr>
      <t>Slovakia</t>
    </r>
  </si>
  <si>
    <t>Finland - Viet Nam BIT (2008)</t>
  </si>
  <si>
    <r>
      <t>Finland</t>
    </r>
    <r>
      <rPr>
        <sz val="12"/>
        <color rgb="FF333333"/>
        <rFont val="Arial"/>
        <family val="2"/>
      </rPr>
      <t>, </t>
    </r>
    <r>
      <rPr>
        <sz val="12"/>
        <color rgb="FF176F5C"/>
        <rFont val="Arial"/>
        <family val="2"/>
      </rPr>
      <t>Viet Nam</t>
    </r>
  </si>
  <si>
    <t>Rwanda - United States of America BIT (2008)</t>
  </si>
  <si>
    <r>
      <t>Rwanda</t>
    </r>
    <r>
      <rPr>
        <sz val="12"/>
        <color rgb="FF333333"/>
        <rFont val="Arial"/>
        <family val="2"/>
      </rPr>
      <t>, </t>
    </r>
    <r>
      <rPr>
        <sz val="12"/>
        <color rgb="FF176F5C"/>
        <rFont val="Arial"/>
        <family val="2"/>
      </rPr>
      <t>United States of America</t>
    </r>
  </si>
  <si>
    <t>Singapore - Turkey BIT (2008)</t>
  </si>
  <si>
    <t>India - Uruguay BIT (2008)</t>
  </si>
  <si>
    <r>
      <t>India</t>
    </r>
    <r>
      <rPr>
        <sz val="12"/>
        <color rgb="FF333333"/>
        <rFont val="Arial"/>
        <family val="2"/>
      </rPr>
      <t>, </t>
    </r>
    <r>
      <rPr>
        <sz val="12"/>
        <color rgb="FF176F5C"/>
        <rFont val="Arial"/>
        <family val="2"/>
      </rPr>
      <t>Uruguay</t>
    </r>
  </si>
  <si>
    <t>Guyana - Indonesia BIT (2008)</t>
  </si>
  <si>
    <r>
      <t>Guyana</t>
    </r>
    <r>
      <rPr>
        <sz val="12"/>
        <color rgb="FF333333"/>
        <rFont val="Arial"/>
        <family val="2"/>
      </rPr>
      <t>, </t>
    </r>
    <r>
      <rPr>
        <sz val="12"/>
        <color rgb="FF176F5C"/>
        <rFont val="Arial"/>
        <family val="2"/>
      </rPr>
      <t>Indonesia</t>
    </r>
  </si>
  <si>
    <t>Spain - Yemen BIT (2008)</t>
  </si>
  <si>
    <r>
      <t>Spain</t>
    </r>
    <r>
      <rPr>
        <sz val="12"/>
        <color rgb="FF333333"/>
        <rFont val="Arial"/>
        <family val="2"/>
      </rPr>
      <t>, </t>
    </r>
    <r>
      <rPr>
        <sz val="12"/>
        <color rgb="FF176F5C"/>
        <rFont val="Arial"/>
        <family val="2"/>
      </rPr>
      <t>Yemen</t>
    </r>
  </si>
  <si>
    <t>Canada-EFTA FTA</t>
  </si>
  <si>
    <r>
      <t>Canada</t>
    </r>
    <r>
      <rPr>
        <sz val="12"/>
        <color rgb="FF333333"/>
        <rFont val="Arial"/>
        <family val="2"/>
      </rPr>
      <t>, </t>
    </r>
    <r>
      <rPr>
        <sz val="12"/>
        <color rgb="FF176F5C"/>
        <rFont val="Arial"/>
        <family val="2"/>
      </rPr>
      <t>EFTA (European Free Trade Association)</t>
    </r>
  </si>
  <si>
    <t>Japan - Lao People's Democratic Republic BIT (2008)</t>
  </si>
  <si>
    <r>
      <t>Japan</t>
    </r>
    <r>
      <rPr>
        <sz val="12"/>
        <color rgb="FF333333"/>
        <rFont val="Arial"/>
        <family val="2"/>
      </rPr>
      <t>, </t>
    </r>
    <r>
      <rPr>
        <sz val="12"/>
        <color rgb="FF176F5C"/>
        <rFont val="Arial"/>
        <family val="2"/>
      </rPr>
      <t>Lao People's Democratic Republic</t>
    </r>
  </si>
  <si>
    <t>Panama - Sweden BIT (2008)</t>
  </si>
  <si>
    <r>
      <t>Panama</t>
    </r>
    <r>
      <rPr>
        <sz val="12"/>
        <color rgb="FF333333"/>
        <rFont val="Arial"/>
        <family val="2"/>
      </rPr>
      <t>, </t>
    </r>
    <r>
      <rPr>
        <sz val="12"/>
        <color rgb="FF176F5C"/>
        <rFont val="Arial"/>
        <family val="2"/>
      </rPr>
      <t>Sweden</t>
    </r>
  </si>
  <si>
    <t>Bahrain - Brunei Darussalam BIT (2008)</t>
  </si>
  <si>
    <r>
      <t>Bahrain</t>
    </r>
    <r>
      <rPr>
        <sz val="12"/>
        <color rgb="FF333333"/>
        <rFont val="Arial"/>
        <family val="2"/>
      </rPr>
      <t>, </t>
    </r>
    <r>
      <rPr>
        <sz val="12"/>
        <color rgb="FF176F5C"/>
        <rFont val="Arial"/>
        <family val="2"/>
      </rPr>
      <t>Brunei Darussalam</t>
    </r>
  </si>
  <si>
    <t>Egypt - Iceland BIT (2008)</t>
  </si>
  <si>
    <r>
      <t>Egypt</t>
    </r>
    <r>
      <rPr>
        <sz val="12"/>
        <color rgb="FF333333"/>
        <rFont val="Arial"/>
        <family val="2"/>
      </rPr>
      <t>, </t>
    </r>
    <r>
      <rPr>
        <sz val="12"/>
        <color rgb="FF176F5C"/>
        <rFont val="Arial"/>
        <family val="2"/>
      </rPr>
      <t>Iceland</t>
    </r>
  </si>
  <si>
    <t>Algeria - Mauritania BIT (2008)</t>
  </si>
  <si>
    <r>
      <t>Algeria</t>
    </r>
    <r>
      <rPr>
        <sz val="12"/>
        <color rgb="FF333333"/>
        <rFont val="Arial"/>
        <family val="2"/>
      </rPr>
      <t>, </t>
    </r>
    <r>
      <rPr>
        <sz val="12"/>
        <color rgb="FF176F5C"/>
        <rFont val="Arial"/>
        <family val="2"/>
      </rPr>
      <t>Mauritania</t>
    </r>
  </si>
  <si>
    <t>Libya - Spain BIT (2007)</t>
  </si>
  <si>
    <r>
      <t>Libya</t>
    </r>
    <r>
      <rPr>
        <sz val="12"/>
        <color rgb="FF333333"/>
        <rFont val="Arial"/>
        <family val="2"/>
      </rPr>
      <t>, </t>
    </r>
    <r>
      <rPr>
        <sz val="12"/>
        <color rgb="FF176F5C"/>
        <rFont val="Arial"/>
        <family val="2"/>
      </rPr>
      <t>Spain</t>
    </r>
  </si>
  <si>
    <t>Djibouti - France BIT (2007)</t>
  </si>
  <si>
    <r>
      <t>Djibouti</t>
    </r>
    <r>
      <rPr>
        <sz val="12"/>
        <color rgb="FF333333"/>
        <rFont val="Arial"/>
        <family val="2"/>
      </rPr>
      <t>, </t>
    </r>
    <r>
      <rPr>
        <sz val="12"/>
        <color rgb="FF176F5C"/>
        <rFont val="Arial"/>
        <family val="2"/>
      </rPr>
      <t>France</t>
    </r>
  </si>
  <si>
    <t>Albania - Kuwait BIT (2007)</t>
  </si>
  <si>
    <r>
      <t>Albania</t>
    </r>
    <r>
      <rPr>
        <sz val="12"/>
        <color rgb="FF333333"/>
        <rFont val="Arial"/>
        <family val="2"/>
      </rPr>
      <t>, </t>
    </r>
    <r>
      <rPr>
        <sz val="12"/>
        <color rgb="FF176F5C"/>
        <rFont val="Arial"/>
        <family val="2"/>
      </rPr>
      <t>Kuwait</t>
    </r>
  </si>
  <si>
    <t>Colombia - Peru BIT (2007)</t>
  </si>
  <si>
    <r>
      <t>Colombia</t>
    </r>
    <r>
      <rPr>
        <sz val="12"/>
        <color rgb="FF333333"/>
        <rFont val="Arial"/>
        <family val="2"/>
      </rPr>
      <t>, </t>
    </r>
    <r>
      <rPr>
        <sz val="12"/>
        <color rgb="FF176F5C"/>
        <rFont val="Arial"/>
        <family val="2"/>
      </rPr>
      <t>Peru</t>
    </r>
  </si>
  <si>
    <t>Oman - Singapore BIT (2007)</t>
  </si>
  <si>
    <r>
      <t>Oman</t>
    </r>
    <r>
      <rPr>
        <sz val="12"/>
        <color rgb="FF333333"/>
        <rFont val="Arial"/>
        <family val="2"/>
      </rPr>
      <t>, </t>
    </r>
    <r>
      <rPr>
        <sz val="12"/>
        <color rgb="FF176F5C"/>
        <rFont val="Arial"/>
        <family val="2"/>
      </rPr>
      <t>Singapore</t>
    </r>
  </si>
  <si>
    <t>Belarus - Venezuela, Bolivarian Republic of BIT (2007)</t>
  </si>
  <si>
    <r>
      <t>Belarus</t>
    </r>
    <r>
      <rPr>
        <sz val="12"/>
        <color rgb="FF333333"/>
        <rFont val="Arial"/>
        <family val="2"/>
      </rPr>
      <t>, </t>
    </r>
    <r>
      <rPr>
        <sz val="12"/>
        <color rgb="FF176F5C"/>
        <rFont val="Arial"/>
        <family val="2"/>
      </rPr>
      <t>Venezuela, Bolivarian Republic of</t>
    </r>
  </si>
  <si>
    <t>France - Kenya BIT (2007)</t>
  </si>
  <si>
    <r>
      <t>France</t>
    </r>
    <r>
      <rPr>
        <sz val="12"/>
        <color rgb="FF333333"/>
        <rFont val="Arial"/>
        <family val="2"/>
      </rPr>
      <t>, </t>
    </r>
    <r>
      <rPr>
        <sz val="12"/>
        <color rgb="FF176F5C"/>
        <rFont val="Arial"/>
        <family val="2"/>
      </rPr>
      <t>Kenya</t>
    </r>
  </si>
  <si>
    <t>Mongolia - Qatar BIT (2007)</t>
  </si>
  <si>
    <r>
      <t>Mongolia</t>
    </r>
    <r>
      <rPr>
        <sz val="12"/>
        <color rgb="FF333333"/>
        <rFont val="Arial"/>
        <family val="2"/>
      </rPr>
      <t>, </t>
    </r>
    <r>
      <rPr>
        <sz val="12"/>
        <color rgb="FF176F5C"/>
        <rFont val="Arial"/>
        <family val="2"/>
      </rPr>
      <t>Qatar</t>
    </r>
  </si>
  <si>
    <r>
      <t>China</t>
    </r>
    <r>
      <rPr>
        <sz val="12"/>
        <color rgb="FF333333"/>
        <rFont val="Arial"/>
        <family val="2"/>
      </rPr>
      <t>, </t>
    </r>
    <r>
      <rPr>
        <sz val="12"/>
        <color rgb="FF176F5C"/>
        <rFont val="Arial"/>
        <family val="2"/>
      </rPr>
      <t>France</t>
    </r>
  </si>
  <si>
    <t>Senegal - Spain BIT (2007)</t>
  </si>
  <si>
    <r>
      <t>Senegal</t>
    </r>
    <r>
      <rPr>
        <sz val="12"/>
        <color rgb="FF333333"/>
        <rFont val="Arial"/>
        <family val="2"/>
      </rPr>
      <t>, </t>
    </r>
    <r>
      <rPr>
        <sz val="12"/>
        <color rgb="FF176F5C"/>
        <rFont val="Arial"/>
        <family val="2"/>
      </rPr>
      <t>Spain</t>
    </r>
  </si>
  <si>
    <t>Angola - Spain BIT (2007)</t>
  </si>
  <si>
    <r>
      <t>Angola</t>
    </r>
    <r>
      <rPr>
        <sz val="12"/>
        <color rgb="FF333333"/>
        <rFont val="Arial"/>
        <family val="2"/>
      </rPr>
      <t>, </t>
    </r>
    <r>
      <rPr>
        <sz val="12"/>
        <color rgb="FF176F5C"/>
        <rFont val="Arial"/>
        <family val="2"/>
      </rPr>
      <t>Spain</t>
    </r>
  </si>
  <si>
    <t>Kazakhstan - Slovakia BIT (2007)</t>
  </si>
  <si>
    <r>
      <t>Kazakhstan</t>
    </r>
    <r>
      <rPr>
        <sz val="12"/>
        <color rgb="FF333333"/>
        <rFont val="Arial"/>
        <family val="2"/>
      </rPr>
      <t>, </t>
    </r>
    <r>
      <rPr>
        <sz val="12"/>
        <color rgb="FF176F5C"/>
        <rFont val="Arial"/>
        <family val="2"/>
      </rPr>
      <t>Slovakia</t>
    </r>
  </si>
  <si>
    <t>Korea, Republic of - Kyrgyzstan BIT (2007)</t>
  </si>
  <si>
    <r>
      <t>Korea, Republic of</t>
    </r>
    <r>
      <rPr>
        <sz val="12"/>
        <color rgb="FF333333"/>
        <rFont val="Arial"/>
        <family val="2"/>
      </rPr>
      <t>, </t>
    </r>
    <r>
      <rPr>
        <sz val="12"/>
        <color rgb="FF176F5C"/>
        <rFont val="Arial"/>
        <family val="2"/>
      </rPr>
      <t>Kyrgyzstan</t>
    </r>
  </si>
  <si>
    <t>Germany - Jordan BIT (2007)</t>
  </si>
  <si>
    <r>
      <t>Germany</t>
    </r>
    <r>
      <rPr>
        <sz val="12"/>
        <color rgb="FF333333"/>
        <rFont val="Arial"/>
        <family val="2"/>
      </rPr>
      <t>, </t>
    </r>
    <r>
      <rPr>
        <sz val="12"/>
        <color rgb="FF176F5C"/>
        <rFont val="Arial"/>
        <family val="2"/>
      </rPr>
      <t>Jordan</t>
    </r>
  </si>
  <si>
    <t>Bulgaria - Qatar BIT (2007)</t>
  </si>
  <si>
    <r>
      <t>Bulgaria</t>
    </r>
    <r>
      <rPr>
        <sz val="12"/>
        <color rgb="FF333333"/>
        <rFont val="Arial"/>
        <family val="2"/>
      </rPr>
      <t>, </t>
    </r>
    <r>
      <rPr>
        <sz val="12"/>
        <color rgb="FF176F5C"/>
        <rFont val="Arial"/>
        <family val="2"/>
      </rPr>
      <t>Qatar</t>
    </r>
  </si>
  <si>
    <t>Malaysia-Pakistan CEPA</t>
  </si>
  <si>
    <r>
      <t>Malaysia</t>
    </r>
    <r>
      <rPr>
        <sz val="12"/>
        <color rgb="FF333333"/>
        <rFont val="Arial"/>
        <family val="2"/>
      </rPr>
      <t>, </t>
    </r>
    <r>
      <rPr>
        <sz val="12"/>
        <color rgb="FF176F5C"/>
        <rFont val="Arial"/>
        <family val="2"/>
      </rPr>
      <t>Pakistan</t>
    </r>
  </si>
  <si>
    <t>Tajikistan - Turkmenistan BIT (2007)</t>
  </si>
  <si>
    <r>
      <t>Tajikistan</t>
    </r>
    <r>
      <rPr>
        <sz val="12"/>
        <color rgb="FF333333"/>
        <rFont val="Arial"/>
        <family val="2"/>
      </rPr>
      <t>, </t>
    </r>
    <r>
      <rPr>
        <sz val="12"/>
        <color rgb="FF176F5C"/>
        <rFont val="Arial"/>
        <family val="2"/>
      </rPr>
      <t>Turkmenistan</t>
    </r>
  </si>
  <si>
    <t>South Africa - Sudan BIT (2007)</t>
  </si>
  <si>
    <r>
      <t>South Africa</t>
    </r>
    <r>
      <rPr>
        <sz val="12"/>
        <color rgb="FF333333"/>
        <rFont val="Arial"/>
        <family val="2"/>
      </rPr>
      <t>, </t>
    </r>
    <r>
      <rPr>
        <sz val="12"/>
        <color rgb="FF176F5C"/>
        <rFont val="Arial"/>
        <family val="2"/>
      </rPr>
      <t>Sudan</t>
    </r>
  </si>
  <si>
    <t>BLEU (Belgium-Luxembourg Economic Union) - Qatar BIT (2007)</t>
  </si>
  <si>
    <r>
      <t>BLEU (Belgium-Luxembourg Economic Union)</t>
    </r>
    <r>
      <rPr>
        <sz val="12"/>
        <color rgb="FF333333"/>
        <rFont val="Arial"/>
        <family val="2"/>
      </rPr>
      <t>, </t>
    </r>
    <r>
      <rPr>
        <sz val="12"/>
        <color rgb="FF176F5C"/>
        <rFont val="Arial"/>
        <family val="2"/>
      </rPr>
      <t>Qatar</t>
    </r>
  </si>
  <si>
    <t>Cambodia - Korea, Dem. People's Rep. of BIT (2007)</t>
  </si>
  <si>
    <r>
      <t>Cambodia</t>
    </r>
    <r>
      <rPr>
        <sz val="12"/>
        <color rgb="FF333333"/>
        <rFont val="Arial"/>
        <family val="2"/>
      </rPr>
      <t>, </t>
    </r>
    <r>
      <rPr>
        <sz val="12"/>
        <color rgb="FF176F5C"/>
        <rFont val="Arial"/>
        <family val="2"/>
      </rPr>
      <t>Korea, Dem. People's Rep. of</t>
    </r>
  </si>
  <si>
    <t>United Arab Emirates - Uzbekistan BIT (2007)</t>
  </si>
  <si>
    <r>
      <t>United Arab Emirates</t>
    </r>
    <r>
      <rPr>
        <sz val="12"/>
        <color rgb="FF333333"/>
        <rFont val="Arial"/>
        <family val="2"/>
      </rPr>
      <t>, </t>
    </r>
    <r>
      <rPr>
        <sz val="12"/>
        <color rgb="FF176F5C"/>
        <rFont val="Arial"/>
        <family val="2"/>
      </rPr>
      <t>Uzbekistan</t>
    </r>
  </si>
  <si>
    <t>Mexico - Slovakia BIT (2007)</t>
  </si>
  <si>
    <r>
      <t>Mexico</t>
    </r>
    <r>
      <rPr>
        <sz val="12"/>
        <color rgb="FF333333"/>
        <rFont val="Arial"/>
        <family val="2"/>
      </rPr>
      <t>, </t>
    </r>
    <r>
      <rPr>
        <sz val="12"/>
        <color rgb="FF176F5C"/>
        <rFont val="Arial"/>
        <family val="2"/>
      </rPr>
      <t>Slovakia</t>
    </r>
  </si>
  <si>
    <t>Bahrain - Czech Republic BIT (2007)</t>
  </si>
  <si>
    <r>
      <t>Bahrain</t>
    </r>
    <r>
      <rPr>
        <sz val="12"/>
        <color rgb="FF333333"/>
        <rFont val="Arial"/>
        <family val="2"/>
      </rPr>
      <t>, </t>
    </r>
    <r>
      <rPr>
        <sz val="12"/>
        <color rgb="FF176F5C"/>
        <rFont val="Arial"/>
        <family val="2"/>
      </rPr>
      <t>Czechia</t>
    </r>
  </si>
  <si>
    <t>EU-Montenegro Association Agreement</t>
  </si>
  <si>
    <r>
      <t>EU (European Union)</t>
    </r>
    <r>
      <rPr>
        <sz val="12"/>
        <color rgb="FF333333"/>
        <rFont val="Arial"/>
        <family val="2"/>
      </rPr>
      <t>, </t>
    </r>
    <r>
      <rPr>
        <sz val="12"/>
        <color rgb="FF176F5C"/>
        <rFont val="Arial"/>
        <family val="2"/>
      </rPr>
      <t>Montenegro</t>
    </r>
  </si>
  <si>
    <t>Angola - Guinea-Bissau BIT (2007)</t>
  </si>
  <si>
    <r>
      <t>Angola</t>
    </r>
    <r>
      <rPr>
        <sz val="12"/>
        <color rgb="FF333333"/>
        <rFont val="Arial"/>
        <family val="2"/>
      </rPr>
      <t>, </t>
    </r>
    <r>
      <rPr>
        <sz val="12"/>
        <color rgb="FF176F5C"/>
        <rFont val="Arial"/>
        <family val="2"/>
      </rPr>
      <t>Guinea-Bissau</t>
    </r>
  </si>
  <si>
    <t>Azerbaijan - Croatia BIT (2007)</t>
  </si>
  <si>
    <r>
      <t>Azerbaijan</t>
    </r>
    <r>
      <rPr>
        <sz val="12"/>
        <color rgb="FF333333"/>
        <rFont val="Arial"/>
        <family val="2"/>
      </rPr>
      <t>, </t>
    </r>
    <r>
      <rPr>
        <sz val="12"/>
        <color rgb="FF176F5C"/>
        <rFont val="Arial"/>
        <family val="2"/>
      </rPr>
      <t>Croatia</t>
    </r>
  </si>
  <si>
    <t>Guinea - South Africa BIT (2007)</t>
  </si>
  <si>
    <r>
      <t>Guinea</t>
    </r>
    <r>
      <rPr>
        <sz val="12"/>
        <color rgb="FF333333"/>
        <rFont val="Arial"/>
        <family val="2"/>
      </rPr>
      <t>, </t>
    </r>
    <r>
      <rPr>
        <sz val="12"/>
        <color rgb="FF176F5C"/>
        <rFont val="Arial"/>
        <family val="2"/>
      </rPr>
      <t>South Africa</t>
    </r>
  </si>
  <si>
    <t>Cyprus - Moldova, Republic of BIT (2007)</t>
  </si>
  <si>
    <r>
      <t>Cyprus</t>
    </r>
    <r>
      <rPr>
        <sz val="12"/>
        <color rgb="FF333333"/>
        <rFont val="Arial"/>
        <family val="2"/>
      </rPr>
      <t>, </t>
    </r>
    <r>
      <rPr>
        <sz val="12"/>
        <color rgb="FF176F5C"/>
        <rFont val="Arial"/>
        <family val="2"/>
      </rPr>
      <t>Moldova, Republic of</t>
    </r>
  </si>
  <si>
    <t>Finland - Mauritius BIT (2007)</t>
  </si>
  <si>
    <r>
      <t>Finland</t>
    </r>
    <r>
      <rPr>
        <sz val="12"/>
        <color rgb="FF333333"/>
        <rFont val="Arial"/>
        <family val="2"/>
      </rPr>
      <t>, </t>
    </r>
    <r>
      <rPr>
        <sz val="12"/>
        <color rgb="FF176F5C"/>
        <rFont val="Arial"/>
        <family val="2"/>
      </rPr>
      <t>Mauritius</t>
    </r>
  </si>
  <si>
    <t>Indonesia - Russian Federation BIT (2007)</t>
  </si>
  <si>
    <r>
      <t>Indonesia</t>
    </r>
    <r>
      <rPr>
        <sz val="12"/>
        <color rgb="FF333333"/>
        <rFont val="Arial"/>
        <family val="2"/>
      </rPr>
      <t>, </t>
    </r>
    <r>
      <rPr>
        <sz val="12"/>
        <color rgb="FF176F5C"/>
        <rFont val="Arial"/>
        <family val="2"/>
      </rPr>
      <t>Russian Federation</t>
    </r>
  </si>
  <si>
    <t>Azerbaijan - Qatar BIT (2007)</t>
  </si>
  <si>
    <r>
      <t>Azerbaijan</t>
    </r>
    <r>
      <rPr>
        <sz val="12"/>
        <color rgb="FF333333"/>
        <rFont val="Arial"/>
        <family val="2"/>
      </rPr>
      <t>, </t>
    </r>
    <r>
      <rPr>
        <sz val="12"/>
        <color rgb="FF176F5C"/>
        <rFont val="Arial"/>
        <family val="2"/>
      </rPr>
      <t>Qatar</t>
    </r>
  </si>
  <si>
    <t>Indonesia-Japan EPA</t>
  </si>
  <si>
    <r>
      <t>Indonesia</t>
    </r>
    <r>
      <rPr>
        <sz val="12"/>
        <color rgb="FF333333"/>
        <rFont val="Arial"/>
        <family val="2"/>
      </rPr>
      <t>, </t>
    </r>
    <r>
      <rPr>
        <sz val="12"/>
        <color rgb="FF176F5C"/>
        <rFont val="Arial"/>
        <family val="2"/>
      </rPr>
      <t>Japan</t>
    </r>
  </si>
  <si>
    <t>Gabon - Korea, Republic of (2007)</t>
  </si>
  <si>
    <r>
      <t>Gabon</t>
    </r>
    <r>
      <rPr>
        <sz val="12"/>
        <color rgb="FF333333"/>
        <rFont val="Arial"/>
        <family val="2"/>
      </rPr>
      <t>, </t>
    </r>
    <r>
      <rPr>
        <sz val="12"/>
        <color rgb="FF176F5C"/>
        <rFont val="Arial"/>
        <family val="2"/>
      </rPr>
      <t>Korea, Republic of</t>
    </r>
  </si>
  <si>
    <t>Colombia, El Salvador, Guatemala and Honduras FTA (2007)</t>
  </si>
  <si>
    <r>
      <t>Colombia</t>
    </r>
    <r>
      <rPr>
        <sz val="12"/>
        <color rgb="FF333333"/>
        <rFont val="Arial"/>
        <family val="2"/>
      </rPr>
      <t>, </t>
    </r>
    <r>
      <rPr>
        <sz val="12"/>
        <color rgb="FF176F5C"/>
        <rFont val="Arial"/>
        <family val="2"/>
      </rPr>
      <t>El Salvador</t>
    </r>
    <r>
      <rPr>
        <sz val="12"/>
        <color rgb="FF333333"/>
        <rFont val="Arial"/>
        <family val="2"/>
      </rPr>
      <t>, </t>
    </r>
    <r>
      <rPr>
        <sz val="12"/>
        <color rgb="FF176F5C"/>
        <rFont val="Arial"/>
        <family val="2"/>
      </rPr>
      <t>Guatemala</t>
    </r>
    <r>
      <rPr>
        <sz val="12"/>
        <color rgb="FF333333"/>
        <rFont val="Arial"/>
        <family val="2"/>
      </rPr>
      <t>, </t>
    </r>
    <r>
      <rPr>
        <sz val="12"/>
        <color rgb="FF176F5C"/>
        <rFont val="Arial"/>
        <family val="2"/>
      </rPr>
      <t>Honduras</t>
    </r>
  </si>
  <si>
    <t>Costa Rica-Panama FTA</t>
  </si>
  <si>
    <r>
      <t>Costa Rica</t>
    </r>
    <r>
      <rPr>
        <sz val="12"/>
        <color rgb="FF333333"/>
        <rFont val="Arial"/>
        <family val="2"/>
      </rPr>
      <t>, </t>
    </r>
    <r>
      <rPr>
        <sz val="12"/>
        <color rgb="FF176F5C"/>
        <rFont val="Arial"/>
        <family val="2"/>
      </rPr>
      <t>Panama</t>
    </r>
  </si>
  <si>
    <t>France - Senegal BIT (2007)</t>
  </si>
  <si>
    <r>
      <t>France</t>
    </r>
    <r>
      <rPr>
        <sz val="12"/>
        <color rgb="FF333333"/>
        <rFont val="Arial"/>
        <family val="2"/>
      </rPr>
      <t>, </t>
    </r>
    <r>
      <rPr>
        <sz val="12"/>
        <color rgb="FF176F5C"/>
        <rFont val="Arial"/>
        <family val="2"/>
      </rPr>
      <t>Senegal</t>
    </r>
  </si>
  <si>
    <t>Kuwait - Portugal BIT (2007)</t>
  </si>
  <si>
    <r>
      <t>Kuwait</t>
    </r>
    <r>
      <rPr>
        <sz val="12"/>
        <color rgb="FF333333"/>
        <rFont val="Arial"/>
        <family val="2"/>
      </rPr>
      <t>, </t>
    </r>
    <r>
      <rPr>
        <sz val="12"/>
        <color rgb="FF176F5C"/>
        <rFont val="Arial"/>
        <family val="2"/>
      </rPr>
      <t>Portugal</t>
    </r>
  </si>
  <si>
    <t>Congo - Namibia BIT (2007)</t>
  </si>
  <si>
    <r>
      <t>Congo</t>
    </r>
    <r>
      <rPr>
        <sz val="12"/>
        <color rgb="FF333333"/>
        <rFont val="Arial"/>
        <family val="2"/>
      </rPr>
      <t>, </t>
    </r>
    <r>
      <rPr>
        <sz val="12"/>
        <color rgb="FF176F5C"/>
        <rFont val="Arial"/>
        <family val="2"/>
      </rPr>
      <t>Namibia</t>
    </r>
  </si>
  <si>
    <t>Malaysia - Slovakia BIT (2007)</t>
  </si>
  <si>
    <r>
      <t>Malaysia</t>
    </r>
    <r>
      <rPr>
        <sz val="12"/>
        <color rgb="FF333333"/>
        <rFont val="Arial"/>
        <family val="2"/>
      </rPr>
      <t>, </t>
    </r>
    <r>
      <rPr>
        <sz val="12"/>
        <color rgb="FF176F5C"/>
        <rFont val="Arial"/>
        <family val="2"/>
      </rPr>
      <t>Slovakia</t>
    </r>
  </si>
  <si>
    <t>France - Guinea BIT (2007)</t>
  </si>
  <si>
    <r>
      <t>France</t>
    </r>
    <r>
      <rPr>
        <sz val="12"/>
        <color rgb="FF333333"/>
        <rFont val="Arial"/>
        <family val="2"/>
      </rPr>
      <t>, </t>
    </r>
    <r>
      <rPr>
        <sz val="12"/>
        <color rgb="FF176F5C"/>
        <rFont val="Arial"/>
        <family val="2"/>
      </rPr>
      <t>Guinea</t>
    </r>
  </si>
  <si>
    <t>Ethiopia - India BIT (2007)</t>
  </si>
  <si>
    <r>
      <t>Ethiopia</t>
    </r>
    <r>
      <rPr>
        <sz val="12"/>
        <color rgb="FF333333"/>
        <rFont val="Arial"/>
        <family val="2"/>
      </rPr>
      <t>, </t>
    </r>
    <r>
      <rPr>
        <sz val="12"/>
        <color rgb="FF176F5C"/>
        <rFont val="Arial"/>
        <family val="2"/>
      </rPr>
      <t>India</t>
    </r>
  </si>
  <si>
    <t>Korea - US FTA (2007)</t>
  </si>
  <si>
    <r>
      <t>Korea, Republic of</t>
    </r>
    <r>
      <rPr>
        <sz val="12"/>
        <color rgb="FF333333"/>
        <rFont val="Arial"/>
        <family val="2"/>
      </rPr>
      <t>, </t>
    </r>
    <r>
      <rPr>
        <sz val="12"/>
        <color rgb="FF176F5C"/>
        <rFont val="Arial"/>
        <family val="2"/>
      </rPr>
      <t>United States of America</t>
    </r>
  </si>
  <si>
    <t>Iceland - India BIT (2007)</t>
  </si>
  <si>
    <r>
      <t>Iceland</t>
    </r>
    <r>
      <rPr>
        <sz val="12"/>
        <color rgb="FF333333"/>
        <rFont val="Arial"/>
        <family val="2"/>
      </rPr>
      <t>, </t>
    </r>
    <r>
      <rPr>
        <sz val="12"/>
        <color rgb="FF176F5C"/>
        <rFont val="Arial"/>
        <family val="2"/>
      </rPr>
      <t>India</t>
    </r>
  </si>
  <si>
    <t>Panama-US FTA</t>
  </si>
  <si>
    <r>
      <t>Panama</t>
    </r>
    <r>
      <rPr>
        <sz val="12"/>
        <color rgb="FF333333"/>
        <rFont val="Arial"/>
        <family val="2"/>
      </rPr>
      <t>, </t>
    </r>
    <r>
      <rPr>
        <sz val="12"/>
        <color rgb="FF176F5C"/>
        <rFont val="Arial"/>
        <family val="2"/>
      </rPr>
      <t>United States of America</t>
    </r>
  </si>
  <si>
    <t>US-Viet Nam TIFA</t>
  </si>
  <si>
    <r>
      <t>United States of America</t>
    </r>
    <r>
      <rPr>
        <sz val="12"/>
        <color rgb="FF333333"/>
        <rFont val="Arial"/>
        <family val="2"/>
      </rPr>
      <t>, </t>
    </r>
    <r>
      <rPr>
        <sz val="12"/>
        <color rgb="FF176F5C"/>
        <rFont val="Arial"/>
        <family val="2"/>
      </rPr>
      <t>Viet Nam</t>
    </r>
  </si>
  <si>
    <t>Gambia - Iran, Islamic Republic of BIT (2007)</t>
  </si>
  <si>
    <r>
      <t>Gambia</t>
    </r>
    <r>
      <rPr>
        <sz val="12"/>
        <color rgb="FF333333"/>
        <rFont val="Arial"/>
        <family val="2"/>
      </rPr>
      <t>, </t>
    </r>
    <r>
      <rPr>
        <sz val="12"/>
        <color rgb="FF176F5C"/>
        <rFont val="Arial"/>
        <family val="2"/>
      </rPr>
      <t>Iran, Islamic Republic of</t>
    </r>
  </si>
  <si>
    <t>Georgia-US TIFA</t>
  </si>
  <si>
    <r>
      <t>Georgia</t>
    </r>
    <r>
      <rPr>
        <sz val="12"/>
        <color rgb="FF333333"/>
        <rFont val="Arial"/>
        <family val="2"/>
      </rPr>
      <t>, </t>
    </r>
    <r>
      <rPr>
        <sz val="12"/>
        <color rgb="FF176F5C"/>
        <rFont val="Arial"/>
        <family val="2"/>
      </rPr>
      <t>United States of America</t>
    </r>
  </si>
  <si>
    <t>Korea, Republic of - Mauritius BIT (2007)</t>
  </si>
  <si>
    <r>
      <t>Korea, Republic of</t>
    </r>
    <r>
      <rPr>
        <sz val="12"/>
        <color rgb="FF333333"/>
        <rFont val="Arial"/>
        <family val="2"/>
      </rPr>
      <t>, </t>
    </r>
    <r>
      <rPr>
        <sz val="12"/>
        <color rgb="FF176F5C"/>
        <rFont val="Arial"/>
        <family val="2"/>
      </rPr>
      <t>Mauritius</t>
    </r>
  </si>
  <si>
    <t>Brunei-Japan EPA</t>
  </si>
  <si>
    <r>
      <t>Brunei Darussalam</t>
    </r>
    <r>
      <rPr>
        <sz val="12"/>
        <color rgb="FF333333"/>
        <rFont val="Arial"/>
        <family val="2"/>
      </rPr>
      <t>, </t>
    </r>
    <r>
      <rPr>
        <sz val="12"/>
        <color rgb="FF176F5C"/>
        <rFont val="Arial"/>
        <family val="2"/>
      </rPr>
      <t>Japan</t>
    </r>
  </si>
  <si>
    <t>Morocco - Slovakia BIT (2007)</t>
  </si>
  <si>
    <r>
      <t>Morocco</t>
    </r>
    <r>
      <rPr>
        <sz val="12"/>
        <color rgb="FF333333"/>
        <rFont val="Arial"/>
        <family val="2"/>
      </rPr>
      <t>, </t>
    </r>
    <r>
      <rPr>
        <sz val="12"/>
        <color rgb="FF176F5C"/>
        <rFont val="Arial"/>
        <family val="2"/>
      </rPr>
      <t>Slovakia</t>
    </r>
  </si>
  <si>
    <t>Hungary - Jordan BIT (2007)</t>
  </si>
  <si>
    <r>
      <t>Hungary</t>
    </r>
    <r>
      <rPr>
        <sz val="12"/>
        <color rgb="FF333333"/>
        <rFont val="Arial"/>
        <family val="2"/>
      </rPr>
      <t>, </t>
    </r>
    <r>
      <rPr>
        <sz val="12"/>
        <color rgb="FF176F5C"/>
        <rFont val="Arial"/>
        <family val="2"/>
      </rPr>
      <t>Jordan</t>
    </r>
  </si>
  <si>
    <t>Cambodia - Japan BIT (2007)</t>
  </si>
  <si>
    <r>
      <t>Cambodia</t>
    </r>
    <r>
      <rPr>
        <sz val="12"/>
        <color rgb="FF333333"/>
        <rFont val="Arial"/>
        <family val="2"/>
      </rPr>
      <t>, </t>
    </r>
    <r>
      <rPr>
        <sz val="12"/>
        <color rgb="FF176F5C"/>
        <rFont val="Arial"/>
        <family val="2"/>
      </rPr>
      <t>Japan</t>
    </r>
  </si>
  <si>
    <t>Cyprus - Syrian Arab Republic BIT (2007)</t>
  </si>
  <si>
    <r>
      <t>Cyprus</t>
    </r>
    <r>
      <rPr>
        <sz val="12"/>
        <color rgb="FF333333"/>
        <rFont val="Arial"/>
        <family val="2"/>
      </rPr>
      <t>, </t>
    </r>
    <r>
      <rPr>
        <sz val="12"/>
        <color rgb="FF176F5C"/>
        <rFont val="Arial"/>
        <family val="2"/>
      </rPr>
      <t>Syrian Arab Republic</t>
    </r>
  </si>
  <si>
    <t>Bosnia and Herzegovina - Lithuania BIT (2007)</t>
  </si>
  <si>
    <r>
      <t>Bosnia and Herzegovina</t>
    </r>
    <r>
      <rPr>
        <sz val="12"/>
        <color rgb="FF333333"/>
        <rFont val="Arial"/>
        <family val="2"/>
      </rPr>
      <t>, </t>
    </r>
    <r>
      <rPr>
        <sz val="12"/>
        <color rgb="FF176F5C"/>
        <rFont val="Arial"/>
        <family val="2"/>
      </rPr>
      <t>Lithuania</t>
    </r>
  </si>
  <si>
    <t>Kenya - Libya BIT (2007)</t>
  </si>
  <si>
    <r>
      <t>Kenya</t>
    </r>
    <r>
      <rPr>
        <sz val="12"/>
        <color rgb="FF333333"/>
        <rFont val="Arial"/>
        <family val="2"/>
      </rPr>
      <t>, </t>
    </r>
    <r>
      <rPr>
        <sz val="12"/>
        <color rgb="FF176F5C"/>
        <rFont val="Arial"/>
        <family val="2"/>
      </rPr>
      <t>Libya</t>
    </r>
  </si>
  <si>
    <t>Germany - Oman BIT (2007)</t>
  </si>
  <si>
    <r>
      <t>Germany</t>
    </r>
    <r>
      <rPr>
        <sz val="12"/>
        <color rgb="FF333333"/>
        <rFont val="Arial"/>
        <family val="2"/>
      </rPr>
      <t>, </t>
    </r>
    <r>
      <rPr>
        <sz val="12"/>
        <color rgb="FF176F5C"/>
        <rFont val="Arial"/>
        <family val="2"/>
      </rPr>
      <t>Oman</t>
    </r>
  </si>
  <si>
    <t>India - Libya BIT (2007)</t>
  </si>
  <si>
    <r>
      <t>India</t>
    </r>
    <r>
      <rPr>
        <sz val="12"/>
        <color rgb="FF333333"/>
        <rFont val="Arial"/>
        <family val="2"/>
      </rPr>
      <t>, </t>
    </r>
    <r>
      <rPr>
        <sz val="12"/>
        <color rgb="FF176F5C"/>
        <rFont val="Arial"/>
        <family val="2"/>
      </rPr>
      <t>Libya</t>
    </r>
  </si>
  <si>
    <t>Burundi - Netherlands BIT (2007)</t>
  </si>
  <si>
    <r>
      <t>Burundi</t>
    </r>
    <r>
      <rPr>
        <sz val="12"/>
        <color rgb="FF333333"/>
        <rFont val="Arial"/>
        <family val="2"/>
      </rPr>
      <t>, </t>
    </r>
    <r>
      <rPr>
        <sz val="12"/>
        <color rgb="FF176F5C"/>
        <rFont val="Arial"/>
        <family val="2"/>
      </rPr>
      <t>Netherlands</t>
    </r>
  </si>
  <si>
    <t>Kuwait - Viet Nam BIT (2007)</t>
  </si>
  <si>
    <r>
      <t>Kuwait</t>
    </r>
    <r>
      <rPr>
        <sz val="12"/>
        <color rgb="FF333333"/>
        <rFont val="Arial"/>
        <family val="2"/>
      </rPr>
      <t>, </t>
    </r>
    <r>
      <rPr>
        <sz val="12"/>
        <color rgb="FF176F5C"/>
        <rFont val="Arial"/>
        <family val="2"/>
      </rPr>
      <t>Viet Nam</t>
    </r>
  </si>
  <si>
    <t>COMESA Investment Agreement</t>
  </si>
  <si>
    <t>COMESA (Common Market for Eastern and Southern Africa)</t>
  </si>
  <si>
    <t>India - Mexico BIT (2007)</t>
  </si>
  <si>
    <r>
      <t>India</t>
    </r>
    <r>
      <rPr>
        <sz val="12"/>
        <color rgb="FF333333"/>
        <rFont val="Arial"/>
        <family val="2"/>
      </rPr>
      <t>, </t>
    </r>
    <r>
      <rPr>
        <sz val="12"/>
        <color rgb="FF176F5C"/>
        <rFont val="Arial"/>
        <family val="2"/>
      </rPr>
      <t>Mexico</t>
    </r>
  </si>
  <si>
    <t>Azerbaijan - Hungary BIT (2007)</t>
  </si>
  <si>
    <r>
      <t>Azerbaijan</t>
    </r>
    <r>
      <rPr>
        <sz val="12"/>
        <color rgb="FF333333"/>
        <rFont val="Arial"/>
        <family val="2"/>
      </rPr>
      <t>, </t>
    </r>
    <r>
      <rPr>
        <sz val="12"/>
        <color rgb="FF176F5C"/>
        <rFont val="Arial"/>
        <family val="2"/>
      </rPr>
      <t>Hungary</t>
    </r>
  </si>
  <si>
    <t>Finland - Mongolia BIT (2007)</t>
  </si>
  <si>
    <r>
      <t>Finland</t>
    </r>
    <r>
      <rPr>
        <sz val="12"/>
        <color rgb="FF333333"/>
        <rFont val="Arial"/>
        <family val="2"/>
      </rPr>
      <t>, </t>
    </r>
    <r>
      <rPr>
        <sz val="12"/>
        <color rgb="FF176F5C"/>
        <rFont val="Arial"/>
        <family val="2"/>
      </rPr>
      <t>Mongolia</t>
    </r>
  </si>
  <si>
    <t>Switzerland - Syrian Arab Republic BIT (2007)</t>
  </si>
  <si>
    <r>
      <t>Switzerland</t>
    </r>
    <r>
      <rPr>
        <sz val="12"/>
        <color rgb="FF333333"/>
        <rFont val="Arial"/>
        <family val="2"/>
      </rPr>
      <t>, </t>
    </r>
    <r>
      <rPr>
        <sz val="12"/>
        <color rgb="FF176F5C"/>
        <rFont val="Arial"/>
        <family val="2"/>
      </rPr>
      <t>Syrian Arab Republic</t>
    </r>
  </si>
  <si>
    <t>Qatar - Tajikistan BIT (2007)</t>
  </si>
  <si>
    <r>
      <t>Qatar</t>
    </r>
    <r>
      <rPr>
        <sz val="12"/>
        <color rgb="FF333333"/>
        <rFont val="Arial"/>
        <family val="2"/>
      </rPr>
      <t>, </t>
    </r>
    <r>
      <rPr>
        <sz val="12"/>
        <color rgb="FF176F5C"/>
        <rFont val="Arial"/>
        <family val="2"/>
      </rPr>
      <t>Tajikistan</t>
    </r>
  </si>
  <si>
    <t>Greece - India BIT (2007)</t>
  </si>
  <si>
    <r>
      <t>Greece</t>
    </r>
    <r>
      <rPr>
        <sz val="12"/>
        <color rgb="FF333333"/>
        <rFont val="Arial"/>
        <family val="2"/>
      </rPr>
      <t>, </t>
    </r>
    <r>
      <rPr>
        <sz val="12"/>
        <color rgb="FF176F5C"/>
        <rFont val="Arial"/>
        <family val="2"/>
      </rPr>
      <t>India</t>
    </r>
  </si>
  <si>
    <t>Azerbaijan - Korea, Republic of BIT (2007)</t>
  </si>
  <si>
    <r>
      <t>Azerbaijan</t>
    </r>
    <r>
      <rPr>
        <sz val="12"/>
        <color rgb="FF333333"/>
        <rFont val="Arial"/>
        <family val="2"/>
      </rPr>
      <t>, </t>
    </r>
    <r>
      <rPr>
        <sz val="12"/>
        <color rgb="FF176F5C"/>
        <rFont val="Arial"/>
        <family val="2"/>
      </rPr>
      <t>Korea, Republic of</t>
    </r>
  </si>
  <si>
    <t>Morocco - Portugal BIT (2007)</t>
  </si>
  <si>
    <r>
      <t>Morocco</t>
    </r>
    <r>
      <rPr>
        <sz val="12"/>
        <color rgb="FF333333"/>
        <rFont val="Arial"/>
        <family val="2"/>
      </rPr>
      <t>, </t>
    </r>
    <r>
      <rPr>
        <sz val="12"/>
        <color rgb="FF176F5C"/>
        <rFont val="Arial"/>
        <family val="2"/>
      </rPr>
      <t>Portugal</t>
    </r>
  </si>
  <si>
    <t>BLEU (Belgium-Luxembourg Economic Union) - Rwanda BIT (2007)</t>
  </si>
  <si>
    <r>
      <t>BLEU (Belgium-Luxembourg Economic Union)</t>
    </r>
    <r>
      <rPr>
        <sz val="12"/>
        <color rgb="FF333333"/>
        <rFont val="Arial"/>
        <family val="2"/>
      </rPr>
      <t>, </t>
    </r>
    <r>
      <rPr>
        <sz val="12"/>
        <color rgb="FF176F5C"/>
        <rFont val="Arial"/>
        <family val="2"/>
      </rPr>
      <t>Rwanda</t>
    </r>
  </si>
  <si>
    <t>Cyprus - Russian Federation BIT (1997)</t>
  </si>
  <si>
    <r>
      <t>Cyprus</t>
    </r>
    <r>
      <rPr>
        <sz val="12"/>
        <color rgb="FF333333"/>
        <rFont val="Arial"/>
        <family val="2"/>
      </rPr>
      <t>, </t>
    </r>
    <r>
      <rPr>
        <sz val="12"/>
        <color rgb="FF176F5C"/>
        <rFont val="Arial"/>
        <family val="2"/>
      </rPr>
      <t>Russian Federation</t>
    </r>
  </si>
  <si>
    <t>Jordan - Oman BIT (2007)</t>
  </si>
  <si>
    <r>
      <t>Jordan</t>
    </r>
    <r>
      <rPr>
        <sz val="12"/>
        <color rgb="FF333333"/>
        <rFont val="Arial"/>
        <family val="2"/>
      </rPr>
      <t>, </t>
    </r>
    <r>
      <rPr>
        <sz val="12"/>
        <color rgb="FF176F5C"/>
        <rFont val="Arial"/>
        <family val="2"/>
      </rPr>
      <t>Oman</t>
    </r>
  </si>
  <si>
    <t>Japan-Thailand EPA</t>
  </si>
  <si>
    <r>
      <t>Japan</t>
    </r>
    <r>
      <rPr>
        <sz val="12"/>
        <color rgb="FF333333"/>
        <rFont val="Arial"/>
        <family val="2"/>
      </rPr>
      <t>, </t>
    </r>
    <r>
      <rPr>
        <sz val="12"/>
        <color rgb="FF176F5C"/>
        <rFont val="Arial"/>
        <family val="2"/>
      </rPr>
      <t>Thailand</t>
    </r>
  </si>
  <si>
    <t>France - Seychelles BIT (2007)</t>
  </si>
  <si>
    <r>
      <t>France</t>
    </r>
    <r>
      <rPr>
        <sz val="12"/>
        <color rgb="FF333333"/>
        <rFont val="Arial"/>
        <family val="2"/>
      </rPr>
      <t>, </t>
    </r>
    <r>
      <rPr>
        <sz val="12"/>
        <color rgb="FF176F5C"/>
        <rFont val="Arial"/>
        <family val="2"/>
      </rPr>
      <t>Seychelles</t>
    </r>
  </si>
  <si>
    <t>Albania - Lithuania BIT (2007)</t>
  </si>
  <si>
    <r>
      <t>Albania</t>
    </r>
    <r>
      <rPr>
        <sz val="12"/>
        <color rgb="FF333333"/>
        <rFont val="Arial"/>
        <family val="2"/>
      </rPr>
      <t>, </t>
    </r>
    <r>
      <rPr>
        <sz val="12"/>
        <color rgb="FF176F5C"/>
        <rFont val="Arial"/>
        <family val="2"/>
      </rPr>
      <t>Lithuania</t>
    </r>
  </si>
  <si>
    <t>Chile-Japan EPA</t>
  </si>
  <si>
    <r>
      <t>Chile</t>
    </r>
    <r>
      <rPr>
        <sz val="12"/>
        <color rgb="FF333333"/>
        <rFont val="Arial"/>
        <family val="2"/>
      </rPr>
      <t>, </t>
    </r>
    <r>
      <rPr>
        <sz val="12"/>
        <color rgb="FF176F5C"/>
        <rFont val="Arial"/>
        <family val="2"/>
      </rPr>
      <t>Japan</t>
    </r>
  </si>
  <si>
    <t>Algeria - Netherlands BIT (2007)</t>
  </si>
  <si>
    <r>
      <t>Algeria</t>
    </r>
    <r>
      <rPr>
        <sz val="12"/>
        <color rgb="FF333333"/>
        <rFont val="Arial"/>
        <family val="2"/>
      </rPr>
      <t>, </t>
    </r>
    <r>
      <rPr>
        <sz val="12"/>
        <color rgb="FF176F5C"/>
        <rFont val="Arial"/>
        <family val="2"/>
      </rPr>
      <t>Netherlands</t>
    </r>
  </si>
  <si>
    <t>Azerbaijan - Tajikistan BIT (2007)</t>
  </si>
  <si>
    <r>
      <t>Azerbaijan</t>
    </r>
    <r>
      <rPr>
        <sz val="12"/>
        <color rgb="FF333333"/>
        <rFont val="Arial"/>
        <family val="2"/>
      </rPr>
      <t>, </t>
    </r>
    <r>
      <rPr>
        <sz val="12"/>
        <color rgb="FF176F5C"/>
        <rFont val="Arial"/>
        <family val="2"/>
      </rPr>
      <t>Tajikistan</t>
    </r>
  </si>
  <si>
    <t>India - Trinidad and Tobago BIT (2007)</t>
  </si>
  <si>
    <r>
      <t>India</t>
    </r>
    <r>
      <rPr>
        <sz val="12"/>
        <color rgb="FF333333"/>
        <rFont val="Arial"/>
        <family val="2"/>
      </rPr>
      <t>, </t>
    </r>
    <r>
      <rPr>
        <sz val="12"/>
        <color rgb="FF176F5C"/>
        <rFont val="Arial"/>
        <family val="2"/>
      </rPr>
      <t>Trinidad and Tobago</t>
    </r>
  </si>
  <si>
    <t>Slovakia - Ukraine BIT (2007)</t>
  </si>
  <si>
    <r>
      <t>Slovakia</t>
    </r>
    <r>
      <rPr>
        <sz val="12"/>
        <color rgb="FF333333"/>
        <rFont val="Arial"/>
        <family val="2"/>
      </rPr>
      <t>, </t>
    </r>
    <r>
      <rPr>
        <sz val="12"/>
        <color rgb="FF176F5C"/>
        <rFont val="Arial"/>
        <family val="2"/>
      </rPr>
      <t>Ukraine</t>
    </r>
  </si>
  <si>
    <t>Bulgaria - San Marino BIT (2007)</t>
  </si>
  <si>
    <r>
      <t>Bulgaria</t>
    </r>
    <r>
      <rPr>
        <sz val="12"/>
        <color rgb="FF333333"/>
        <rFont val="Arial"/>
        <family val="2"/>
      </rPr>
      <t>, </t>
    </r>
    <r>
      <rPr>
        <sz val="12"/>
        <color rgb="FF176F5C"/>
        <rFont val="Arial"/>
        <family val="2"/>
      </rPr>
      <t>San Marino</t>
    </r>
  </si>
  <si>
    <t>Azerbaijan - Israel BIT (2007)</t>
  </si>
  <si>
    <r>
      <t>Azerbaijan</t>
    </r>
    <r>
      <rPr>
        <sz val="12"/>
        <color rgb="FF333333"/>
        <rFont val="Arial"/>
        <family val="2"/>
      </rPr>
      <t>, </t>
    </r>
    <r>
      <rPr>
        <sz val="12"/>
        <color rgb="FF176F5C"/>
        <rFont val="Arial"/>
        <family val="2"/>
      </rPr>
      <t>Israel</t>
    </r>
  </si>
  <si>
    <t>Liberia-US TIFA</t>
  </si>
  <si>
    <r>
      <t>Liberia</t>
    </r>
    <r>
      <rPr>
        <sz val="12"/>
        <color rgb="FF333333"/>
        <rFont val="Arial"/>
        <family val="2"/>
      </rPr>
      <t>, </t>
    </r>
    <r>
      <rPr>
        <sz val="12"/>
        <color rgb="FF176F5C"/>
        <rFont val="Arial"/>
        <family val="2"/>
      </rPr>
      <t>United States of America</t>
    </r>
  </si>
  <si>
    <t>Jordan - Russian Federation BIT (2007)</t>
  </si>
  <si>
    <r>
      <t>Jordan</t>
    </r>
    <r>
      <rPr>
        <sz val="12"/>
        <color rgb="FF333333"/>
        <rFont val="Arial"/>
        <family val="2"/>
      </rPr>
      <t>, </t>
    </r>
    <r>
      <rPr>
        <sz val="12"/>
        <color rgb="FF176F5C"/>
        <rFont val="Arial"/>
        <family val="2"/>
      </rPr>
      <t>Russian Federation</t>
    </r>
  </si>
  <si>
    <t>Qatar - Russian Federation BIT (2007)</t>
  </si>
  <si>
    <r>
      <t>Qatar</t>
    </r>
    <r>
      <rPr>
        <sz val="12"/>
        <color rgb="FF333333"/>
        <rFont val="Arial"/>
        <family val="2"/>
      </rPr>
      <t>, </t>
    </r>
    <r>
      <rPr>
        <sz val="12"/>
        <color rgb="FF176F5C"/>
        <rFont val="Arial"/>
        <family val="2"/>
      </rPr>
      <t>Russian Federation</t>
    </r>
  </si>
  <si>
    <t>Syrian Arab Republic - Tajikistan BIT (2007)</t>
  </si>
  <si>
    <r>
      <t>Syrian Arab Republic</t>
    </r>
    <r>
      <rPr>
        <sz val="12"/>
        <color rgb="FF333333"/>
        <rFont val="Arial"/>
        <family val="2"/>
      </rPr>
      <t>, </t>
    </r>
    <r>
      <rPr>
        <sz val="12"/>
        <color rgb="FF176F5C"/>
        <rFont val="Arial"/>
        <family val="2"/>
      </rPr>
      <t>Tajikistan</t>
    </r>
  </si>
  <si>
    <r>
      <t>China</t>
    </r>
    <r>
      <rPr>
        <sz val="12"/>
        <color rgb="FF333333"/>
        <rFont val="Arial"/>
        <family val="2"/>
      </rPr>
      <t>, </t>
    </r>
    <r>
      <rPr>
        <sz val="12"/>
        <color rgb="FF176F5C"/>
        <rFont val="Arial"/>
        <family val="2"/>
      </rPr>
      <t>Seychelles</t>
    </r>
  </si>
  <si>
    <t>Burkina Faso - Morocco BIT (2007)</t>
  </si>
  <si>
    <r>
      <t>Burkina Faso</t>
    </r>
    <r>
      <rPr>
        <sz val="12"/>
        <color rgb="FF333333"/>
        <rFont val="Arial"/>
        <family val="2"/>
      </rPr>
      <t>, </t>
    </r>
    <r>
      <rPr>
        <sz val="12"/>
        <color rgb="FF176F5C"/>
        <rFont val="Arial"/>
        <family val="2"/>
      </rPr>
      <t>Morocco</t>
    </r>
  </si>
  <si>
    <t>Bahrain - Germany BIT (2007)</t>
  </si>
  <si>
    <r>
      <t>Bahrain</t>
    </r>
    <r>
      <rPr>
        <sz val="12"/>
        <color rgb="FF333333"/>
        <rFont val="Arial"/>
        <family val="2"/>
      </rPr>
      <t>, </t>
    </r>
    <r>
      <rPr>
        <sz val="12"/>
        <color rgb="FF176F5C"/>
        <rFont val="Arial"/>
        <family val="2"/>
      </rPr>
      <t>Germany</t>
    </r>
  </si>
  <si>
    <t>Bahrain - Netherlands BIT (2007)</t>
  </si>
  <si>
    <r>
      <t>Bahrain</t>
    </r>
    <r>
      <rPr>
        <sz val="12"/>
        <color rgb="FF333333"/>
        <rFont val="Arial"/>
        <family val="2"/>
      </rPr>
      <t>, </t>
    </r>
    <r>
      <rPr>
        <sz val="12"/>
        <color rgb="FF176F5C"/>
        <rFont val="Arial"/>
        <family val="2"/>
      </rPr>
      <t>Netherlands</t>
    </r>
  </si>
  <si>
    <t>Oman - Turkey BIT (2007)</t>
  </si>
  <si>
    <r>
      <t>Oman</t>
    </r>
    <r>
      <rPr>
        <sz val="12"/>
        <color rgb="FF333333"/>
        <rFont val="Arial"/>
        <family val="2"/>
      </rPr>
      <t>, </t>
    </r>
    <r>
      <rPr>
        <sz val="12"/>
        <color rgb="FF176F5C"/>
        <rFont val="Arial"/>
        <family val="2"/>
      </rPr>
      <t>Turkey</t>
    </r>
  </si>
  <si>
    <t>Bulgaria - Oman BIT (2007)</t>
  </si>
  <si>
    <r>
      <t>Bulgaria</t>
    </r>
    <r>
      <rPr>
        <sz val="12"/>
        <color rgb="FF333333"/>
        <rFont val="Arial"/>
        <family val="2"/>
      </rPr>
      <t>, </t>
    </r>
    <r>
      <rPr>
        <sz val="12"/>
        <color rgb="FF176F5C"/>
        <rFont val="Arial"/>
        <family val="2"/>
      </rPr>
      <t>Oman</t>
    </r>
  </si>
  <si>
    <t>EFTA-Egypt FTA</t>
  </si>
  <si>
    <r>
      <t>EFTA (European Free Trade Association)</t>
    </r>
    <r>
      <rPr>
        <sz val="12"/>
        <color rgb="FF333333"/>
        <rFont val="Arial"/>
        <family val="2"/>
      </rPr>
      <t>, </t>
    </r>
    <r>
      <rPr>
        <sz val="12"/>
        <color rgb="FF176F5C"/>
        <rFont val="Arial"/>
        <family val="2"/>
      </rPr>
      <t>Egypt</t>
    </r>
  </si>
  <si>
    <t>US-Uruguay TIFA</t>
  </si>
  <si>
    <r>
      <t>United States of America</t>
    </r>
    <r>
      <rPr>
        <sz val="12"/>
        <color rgb="FF333333"/>
        <rFont val="Arial"/>
        <family val="2"/>
      </rPr>
      <t>, </t>
    </r>
    <r>
      <rPr>
        <sz val="12"/>
        <color rgb="FF176F5C"/>
        <rFont val="Arial"/>
        <family val="2"/>
      </rPr>
      <t>Uruguay</t>
    </r>
  </si>
  <si>
    <t>Cameroon - Morocco BIT (2007)</t>
  </si>
  <si>
    <r>
      <t>Cameroon</t>
    </r>
    <r>
      <rPr>
        <sz val="12"/>
        <color rgb="FF333333"/>
        <rFont val="Arial"/>
        <family val="2"/>
      </rPr>
      <t>, </t>
    </r>
    <r>
      <rPr>
        <sz val="12"/>
        <color rgb="FF176F5C"/>
        <rFont val="Arial"/>
        <family val="2"/>
      </rPr>
      <t>Morocco</t>
    </r>
  </si>
  <si>
    <t>Denmark - Indonesia BIT (2007)</t>
  </si>
  <si>
    <r>
      <t>Denmark</t>
    </r>
    <r>
      <rPr>
        <sz val="12"/>
        <color rgb="FF333333"/>
        <rFont val="Arial"/>
        <family val="2"/>
      </rPr>
      <t>, </t>
    </r>
    <r>
      <rPr>
        <sz val="12"/>
        <color rgb="FF176F5C"/>
        <rFont val="Arial"/>
        <family val="2"/>
      </rPr>
      <t>Indonesia</t>
    </r>
  </si>
  <si>
    <t>Mozambique - Viet Nam BIT (2007)</t>
  </si>
  <si>
    <r>
      <t>Mozambique</t>
    </r>
    <r>
      <rPr>
        <sz val="12"/>
        <color rgb="FF333333"/>
        <rFont val="Arial"/>
        <family val="2"/>
      </rPr>
      <t>, </t>
    </r>
    <r>
      <rPr>
        <sz val="12"/>
        <color rgb="FF176F5C"/>
        <rFont val="Arial"/>
        <family val="2"/>
      </rPr>
      <t>Viet Nam</t>
    </r>
  </si>
  <si>
    <t>Finland - Kazakhstan BIT (2007)</t>
  </si>
  <si>
    <r>
      <t>Finland</t>
    </r>
    <r>
      <rPr>
        <sz val="12"/>
        <color rgb="FF333333"/>
        <rFont val="Arial"/>
        <family val="2"/>
      </rPr>
      <t>, </t>
    </r>
    <r>
      <rPr>
        <sz val="12"/>
        <color rgb="FF176F5C"/>
        <rFont val="Arial"/>
        <family val="2"/>
      </rPr>
      <t>Kazakhstan</t>
    </r>
  </si>
  <si>
    <t>Iran, Islamic Republic of - Libya BIT (2006)</t>
  </si>
  <si>
    <r>
      <t>Iran, Islamic Republic of</t>
    </r>
    <r>
      <rPr>
        <sz val="12"/>
        <color rgb="FF333333"/>
        <rFont val="Arial"/>
        <family val="2"/>
      </rPr>
      <t>, </t>
    </r>
    <r>
      <rPr>
        <sz val="12"/>
        <color rgb="FF176F5C"/>
        <rFont val="Arial"/>
        <family val="2"/>
      </rPr>
      <t>Libya</t>
    </r>
  </si>
  <si>
    <t>Albania-Turkey FTA</t>
  </si>
  <si>
    <r>
      <t>Albania</t>
    </r>
    <r>
      <rPr>
        <sz val="12"/>
        <color rgb="FF333333"/>
        <rFont val="Arial"/>
        <family val="2"/>
      </rPr>
      <t>, </t>
    </r>
    <r>
      <rPr>
        <sz val="12"/>
        <color rgb="FF176F5C"/>
        <rFont val="Arial"/>
        <family val="2"/>
      </rPr>
      <t>Turkey</t>
    </r>
  </si>
  <si>
    <t>CEFTA</t>
  </si>
  <si>
    <t>CEFTA (Central European Free Trade Agreement)</t>
  </si>
  <si>
    <t>Madagascar - South Africa BIT (2006)</t>
  </si>
  <si>
    <r>
      <t>Madagascar</t>
    </r>
    <r>
      <rPr>
        <sz val="12"/>
        <color rgb="FF333333"/>
        <rFont val="Arial"/>
        <family val="2"/>
      </rPr>
      <t>, </t>
    </r>
    <r>
      <rPr>
        <sz val="12"/>
        <color rgb="FF176F5C"/>
        <rFont val="Arial"/>
        <family val="2"/>
      </rPr>
      <t>South Africa</t>
    </r>
  </si>
  <si>
    <t>BLEU (Belgium-Luxembourg Economic Union) - Korea, Republic of BIT (2006)</t>
  </si>
  <si>
    <r>
      <t>BLEU (Belgium-Luxembourg Economic Union)</t>
    </r>
    <r>
      <rPr>
        <sz val="12"/>
        <color rgb="FF333333"/>
        <rFont val="Arial"/>
        <family val="2"/>
      </rPr>
      <t>, </t>
    </r>
    <r>
      <rPr>
        <sz val="12"/>
        <color rgb="FF176F5C"/>
        <rFont val="Arial"/>
        <family val="2"/>
      </rPr>
      <t>Korea, Republic of</t>
    </r>
  </si>
  <si>
    <t>Libya - San Marino BIT (2006)</t>
  </si>
  <si>
    <r>
      <t>Libya</t>
    </r>
    <r>
      <rPr>
        <sz val="12"/>
        <color rgb="FF333333"/>
        <rFont val="Arial"/>
        <family val="2"/>
      </rPr>
      <t>, </t>
    </r>
    <r>
      <rPr>
        <sz val="12"/>
        <color rgb="FF176F5C"/>
        <rFont val="Arial"/>
        <family val="2"/>
      </rPr>
      <t>San Marino</t>
    </r>
  </si>
  <si>
    <t>India - Jordan BIT (2006)</t>
  </si>
  <si>
    <r>
      <t>India</t>
    </r>
    <r>
      <rPr>
        <sz val="12"/>
        <color rgb="FF333333"/>
        <rFont val="Arial"/>
        <family val="2"/>
      </rPr>
      <t>, </t>
    </r>
    <r>
      <rPr>
        <sz val="12"/>
        <color rgb="FF176F5C"/>
        <rFont val="Arial"/>
        <family val="2"/>
      </rPr>
      <t>Jordan</t>
    </r>
  </si>
  <si>
    <t>Lebanon - US TIFA (2006)</t>
  </si>
  <si>
    <r>
      <t>Lebanon</t>
    </r>
    <r>
      <rPr>
        <sz val="12"/>
        <color rgb="FF333333"/>
        <rFont val="Arial"/>
        <family val="2"/>
      </rPr>
      <t>, </t>
    </r>
    <r>
      <rPr>
        <sz val="12"/>
        <color rgb="FF176F5C"/>
        <rFont val="Arial"/>
        <family val="2"/>
      </rPr>
      <t>United States of America</t>
    </r>
  </si>
  <si>
    <t>Jordan - Kazakhstan BIT (2006)</t>
  </si>
  <si>
    <r>
      <t>Jordan</t>
    </r>
    <r>
      <rPr>
        <sz val="12"/>
        <color rgb="FF333333"/>
        <rFont val="Arial"/>
        <family val="2"/>
      </rPr>
      <t>, </t>
    </r>
    <r>
      <rPr>
        <sz val="12"/>
        <color rgb="FF176F5C"/>
        <rFont val="Arial"/>
        <family val="2"/>
      </rPr>
      <t>Kazakhstan</t>
    </r>
  </si>
  <si>
    <t>Chile-Colombia FTA (2006)</t>
  </si>
  <si>
    <r>
      <t>Chile</t>
    </r>
    <r>
      <rPr>
        <sz val="12"/>
        <color rgb="FF333333"/>
        <rFont val="Arial"/>
        <family val="2"/>
      </rPr>
      <t>, </t>
    </r>
    <r>
      <rPr>
        <sz val="12"/>
        <color rgb="FF176F5C"/>
        <rFont val="Arial"/>
        <family val="2"/>
      </rPr>
      <t>Colombia</t>
    </r>
  </si>
  <si>
    <t>Finland - Georgia BIT (2006)</t>
  </si>
  <si>
    <r>
      <t>Finland</t>
    </r>
    <r>
      <rPr>
        <sz val="12"/>
        <color rgb="FF333333"/>
        <rFont val="Arial"/>
        <family val="2"/>
      </rPr>
      <t>, </t>
    </r>
    <r>
      <rPr>
        <sz val="12"/>
        <color rgb="FF176F5C"/>
        <rFont val="Arial"/>
        <family val="2"/>
      </rPr>
      <t>Georgia</t>
    </r>
  </si>
  <si>
    <t>China-Pakistan FTA</t>
  </si>
  <si>
    <r>
      <t>China</t>
    </r>
    <r>
      <rPr>
        <sz val="12"/>
        <color rgb="FF333333"/>
        <rFont val="Arial"/>
        <family val="2"/>
      </rPr>
      <t>, </t>
    </r>
    <r>
      <rPr>
        <sz val="12"/>
        <color rgb="FF176F5C"/>
        <rFont val="Arial"/>
        <family val="2"/>
      </rPr>
      <t>Pakistan</t>
    </r>
  </si>
  <si>
    <t>Colombia - United States TPA (2006)</t>
  </si>
  <si>
    <r>
      <t>Colombia</t>
    </r>
    <r>
      <rPr>
        <sz val="12"/>
        <color rgb="FF333333"/>
        <rFont val="Arial"/>
        <family val="2"/>
      </rPr>
      <t>, </t>
    </r>
    <r>
      <rPr>
        <sz val="12"/>
        <color rgb="FF176F5C"/>
        <rFont val="Arial"/>
        <family val="2"/>
      </rPr>
      <t>United States of America</t>
    </r>
  </si>
  <si>
    <r>
      <t>China</t>
    </r>
    <r>
      <rPr>
        <sz val="12"/>
        <color rgb="FF333333"/>
        <rFont val="Arial"/>
        <family val="2"/>
      </rPr>
      <t>, </t>
    </r>
    <r>
      <rPr>
        <sz val="12"/>
        <color rgb="FF176F5C"/>
        <rFont val="Arial"/>
        <family val="2"/>
      </rPr>
      <t>India</t>
    </r>
  </si>
  <si>
    <t>Morocco - Senegal BIT (2006)</t>
  </si>
  <si>
    <r>
      <t>Morocco</t>
    </r>
    <r>
      <rPr>
        <sz val="12"/>
        <color rgb="FF333333"/>
        <rFont val="Arial"/>
        <family val="2"/>
      </rPr>
      <t>, </t>
    </r>
    <r>
      <rPr>
        <sz val="12"/>
        <color rgb="FF176F5C"/>
        <rFont val="Arial"/>
        <family val="2"/>
      </rPr>
      <t>Senegal</t>
    </r>
  </si>
  <si>
    <t>Canada - Peru BIT (2006)</t>
  </si>
  <si>
    <t>Kenya - Switzerland BIT (2006)</t>
  </si>
  <si>
    <r>
      <t>Kenya</t>
    </r>
    <r>
      <rPr>
        <sz val="12"/>
        <color rgb="FF333333"/>
        <rFont val="Arial"/>
        <family val="2"/>
      </rPr>
      <t>, </t>
    </r>
    <r>
      <rPr>
        <sz val="12"/>
        <color rgb="FF176F5C"/>
        <rFont val="Arial"/>
        <family val="2"/>
      </rPr>
      <t>Switzerland</t>
    </r>
  </si>
  <si>
    <r>
      <t>China</t>
    </r>
    <r>
      <rPr>
        <sz val="12"/>
        <color rgb="FF333333"/>
        <rFont val="Arial"/>
        <family val="2"/>
      </rPr>
      <t>, </t>
    </r>
    <r>
      <rPr>
        <sz val="12"/>
        <color rgb="FF176F5C"/>
        <rFont val="Arial"/>
        <family val="2"/>
      </rPr>
      <t>Russian Federation</t>
    </r>
  </si>
  <si>
    <t>Congo - Korea, Republic of BIT (2006)</t>
  </si>
  <si>
    <r>
      <t>Congo</t>
    </r>
    <r>
      <rPr>
        <sz val="12"/>
        <color rgb="FF333333"/>
        <rFont val="Arial"/>
        <family val="2"/>
      </rPr>
      <t>, </t>
    </r>
    <r>
      <rPr>
        <sz val="12"/>
        <color rgb="FF176F5C"/>
        <rFont val="Arial"/>
        <family val="2"/>
      </rPr>
      <t>Korea, Republic of</t>
    </r>
  </si>
  <si>
    <t>Germany - Guinea BIT (2006)</t>
  </si>
  <si>
    <r>
      <t>Germany</t>
    </r>
    <r>
      <rPr>
        <sz val="12"/>
        <color rgb="FF333333"/>
        <rFont val="Arial"/>
        <family val="2"/>
      </rPr>
      <t>, </t>
    </r>
    <r>
      <rPr>
        <sz val="12"/>
        <color rgb="FF176F5C"/>
        <rFont val="Arial"/>
        <family val="2"/>
      </rPr>
      <t>Guinea</t>
    </r>
  </si>
  <si>
    <t>Guatemala - Israel BIT (2006)</t>
  </si>
  <si>
    <r>
      <t>Guatemala</t>
    </r>
    <r>
      <rPr>
        <sz val="12"/>
        <color rgb="FF333333"/>
        <rFont val="Arial"/>
        <family val="2"/>
      </rPr>
      <t>, </t>
    </r>
    <r>
      <rPr>
        <sz val="12"/>
        <color rgb="FF176F5C"/>
        <rFont val="Arial"/>
        <family val="2"/>
      </rPr>
      <t>Israel</t>
    </r>
  </si>
  <si>
    <t>Armenia - Kazakhstan BIT (2006)</t>
  </si>
  <si>
    <r>
      <t>Armenia</t>
    </r>
    <r>
      <rPr>
        <sz val="12"/>
        <color rgb="FF333333"/>
        <rFont val="Arial"/>
        <family val="2"/>
      </rPr>
      <t>, </t>
    </r>
    <r>
      <rPr>
        <sz val="12"/>
        <color rgb="FF176F5C"/>
        <rFont val="Arial"/>
        <family val="2"/>
      </rPr>
      <t>Kazakhstan</t>
    </r>
  </si>
  <si>
    <t>Finland - Jordan BIT (2006)</t>
  </si>
  <si>
    <r>
      <t>Finland</t>
    </r>
    <r>
      <rPr>
        <sz val="12"/>
        <color rgb="FF333333"/>
        <rFont val="Arial"/>
        <family val="2"/>
      </rPr>
      <t>, </t>
    </r>
    <r>
      <rPr>
        <sz val="12"/>
        <color rgb="FF176F5C"/>
        <rFont val="Arial"/>
        <family val="2"/>
      </rPr>
      <t>Jordan</t>
    </r>
  </si>
  <si>
    <t>Azerbaijan - United Arab Emirates BIT (2006)</t>
  </si>
  <si>
    <r>
      <t>Azerbaijan</t>
    </r>
    <r>
      <rPr>
        <sz val="12"/>
        <color rgb="FF333333"/>
        <rFont val="Arial"/>
        <family val="2"/>
      </rPr>
      <t>, </t>
    </r>
    <r>
      <rPr>
        <sz val="12"/>
        <color rgb="FF176F5C"/>
        <rFont val="Arial"/>
        <family val="2"/>
      </rPr>
      <t>United Arab Emirates</t>
    </r>
  </si>
  <si>
    <t>Albania - Poland BIT (2006)</t>
  </si>
  <si>
    <r>
      <t>Albania</t>
    </r>
    <r>
      <rPr>
        <sz val="12"/>
        <color rgb="FF333333"/>
        <rFont val="Arial"/>
        <family val="2"/>
      </rPr>
      <t>, </t>
    </r>
    <r>
      <rPr>
        <sz val="12"/>
        <color rgb="FF176F5C"/>
        <rFont val="Arial"/>
        <family val="2"/>
      </rPr>
      <t>Poland</t>
    </r>
  </si>
  <si>
    <t>Bahrain - Italy BIT (2006)</t>
  </si>
  <si>
    <r>
      <t>Bahrain</t>
    </r>
    <r>
      <rPr>
        <sz val="12"/>
        <color rgb="FF333333"/>
        <rFont val="Arial"/>
        <family val="2"/>
      </rPr>
      <t>, </t>
    </r>
    <r>
      <rPr>
        <sz val="12"/>
        <color rgb="FF176F5C"/>
        <rFont val="Arial"/>
        <family val="2"/>
      </rPr>
      <t>Italy</t>
    </r>
  </si>
  <si>
    <t>BLEU (Belgium-Luxembourg Economic Union) - Ethiopia BIT (2006)</t>
  </si>
  <si>
    <r>
      <t>BLEU (Belgium-Luxembourg Economic Union)</t>
    </r>
    <r>
      <rPr>
        <sz val="12"/>
        <color rgb="FF333333"/>
        <rFont val="Arial"/>
        <family val="2"/>
      </rPr>
      <t>, </t>
    </r>
    <r>
      <rPr>
        <sz val="12"/>
        <color rgb="FF176F5C"/>
        <rFont val="Arial"/>
        <family val="2"/>
      </rPr>
      <t>Ethiopia</t>
    </r>
  </si>
  <si>
    <t>Belarus - Slovenia BIT (2006)</t>
  </si>
  <si>
    <r>
      <t>Belarus</t>
    </r>
    <r>
      <rPr>
        <sz val="12"/>
        <color rgb="FF333333"/>
        <rFont val="Arial"/>
        <family val="2"/>
      </rPr>
      <t>, </t>
    </r>
    <r>
      <rPr>
        <sz val="12"/>
        <color rgb="FF176F5C"/>
        <rFont val="Arial"/>
        <family val="2"/>
      </rPr>
      <t>Slovenia</t>
    </r>
  </si>
  <si>
    <t>Singapore - Slovakia BIT (2006)</t>
  </si>
  <si>
    <r>
      <t>Singapore</t>
    </r>
    <r>
      <rPr>
        <sz val="12"/>
        <color rgb="FF333333"/>
        <rFont val="Arial"/>
        <family val="2"/>
      </rPr>
      <t>, </t>
    </r>
    <r>
      <rPr>
        <sz val="12"/>
        <color rgb="FF176F5C"/>
        <rFont val="Arial"/>
        <family val="2"/>
      </rPr>
      <t>Slovakia</t>
    </r>
  </si>
  <si>
    <t>Mexico - Spain BIT (2006)</t>
  </si>
  <si>
    <r>
      <t>Mexico</t>
    </r>
    <r>
      <rPr>
        <sz val="12"/>
        <color rgb="FF333333"/>
        <rFont val="Arial"/>
        <family val="2"/>
      </rPr>
      <t>, </t>
    </r>
    <r>
      <rPr>
        <sz val="12"/>
        <color rgb="FF176F5C"/>
        <rFont val="Arial"/>
        <family val="2"/>
      </rPr>
      <t>Spain</t>
    </r>
  </si>
  <si>
    <t>Ghana - Spain BIT (2006)</t>
  </si>
  <si>
    <r>
      <t>Ghana</t>
    </r>
    <r>
      <rPr>
        <sz val="12"/>
        <color rgb="FF333333"/>
        <rFont val="Arial"/>
        <family val="2"/>
      </rPr>
      <t>, </t>
    </r>
    <r>
      <rPr>
        <sz val="12"/>
        <color rgb="FF176F5C"/>
        <rFont val="Arial"/>
        <family val="2"/>
      </rPr>
      <t>Spain</t>
    </r>
  </si>
  <si>
    <t>Mexico - Trinidad and Tobago BIT (2006)</t>
  </si>
  <si>
    <r>
      <t>Mexico</t>
    </r>
    <r>
      <rPr>
        <sz val="12"/>
        <color rgb="FF333333"/>
        <rFont val="Arial"/>
        <family val="2"/>
      </rPr>
      <t>, </t>
    </r>
    <r>
      <rPr>
        <sz val="12"/>
        <color rgb="FF176F5C"/>
        <rFont val="Arial"/>
        <family val="2"/>
      </rPr>
      <t>Trinidad and Tobago</t>
    </r>
  </si>
  <si>
    <t>Central African Republic - Morocco BIT (2006)</t>
  </si>
  <si>
    <r>
      <t>Central African Republic</t>
    </r>
    <r>
      <rPr>
        <sz val="12"/>
        <color rgb="FF333333"/>
        <rFont val="Arial"/>
        <family val="2"/>
      </rPr>
      <t>, </t>
    </r>
    <r>
      <rPr>
        <sz val="12"/>
        <color rgb="FF176F5C"/>
        <rFont val="Arial"/>
        <family val="2"/>
      </rPr>
      <t>Morocco</t>
    </r>
  </si>
  <si>
    <t>India - Slovakia BIT (2006)</t>
  </si>
  <si>
    <r>
      <t>India</t>
    </r>
    <r>
      <rPr>
        <sz val="12"/>
        <color rgb="FF333333"/>
        <rFont val="Arial"/>
        <family val="2"/>
      </rPr>
      <t>, </t>
    </r>
    <r>
      <rPr>
        <sz val="12"/>
        <color rgb="FF176F5C"/>
        <rFont val="Arial"/>
        <family val="2"/>
      </rPr>
      <t>Slovakia</t>
    </r>
  </si>
  <si>
    <t>Korea, Republic of - Libya BIT (2006)</t>
  </si>
  <si>
    <r>
      <t>Korea, Republic of</t>
    </r>
    <r>
      <rPr>
        <sz val="12"/>
        <color rgb="FF333333"/>
        <rFont val="Arial"/>
        <family val="2"/>
      </rPr>
      <t>, </t>
    </r>
    <r>
      <rPr>
        <sz val="12"/>
        <color rgb="FF176F5C"/>
        <rFont val="Arial"/>
        <family val="2"/>
      </rPr>
      <t>Libya</t>
    </r>
  </si>
  <si>
    <t>Singapore - Ukraine BIT (2006)</t>
  </si>
  <si>
    <r>
      <t>Singapore</t>
    </r>
    <r>
      <rPr>
        <sz val="12"/>
        <color rgb="FF333333"/>
        <rFont val="Arial"/>
        <family val="2"/>
      </rPr>
      <t>, </t>
    </r>
    <r>
      <rPr>
        <sz val="12"/>
        <color rgb="FF176F5C"/>
        <rFont val="Arial"/>
        <family val="2"/>
      </rPr>
      <t>Ukraine</t>
    </r>
  </si>
  <si>
    <t>Mauritius-US TIFA</t>
  </si>
  <si>
    <r>
      <t>Mauritius</t>
    </r>
    <r>
      <rPr>
        <sz val="12"/>
        <color rgb="FF333333"/>
        <rFont val="Arial"/>
        <family val="2"/>
      </rPr>
      <t>, </t>
    </r>
    <r>
      <rPr>
        <sz val="12"/>
        <color rgb="FF176F5C"/>
        <rFont val="Arial"/>
        <family val="2"/>
      </rPr>
      <t>United States of America</t>
    </r>
  </si>
  <si>
    <t>Congo, Democratic Republic of the - Italy BIT (2006)</t>
  </si>
  <si>
    <r>
      <t>Congo, Democratic Republic of the</t>
    </r>
    <r>
      <rPr>
        <sz val="12"/>
        <color rgb="FF333333"/>
        <rFont val="Arial"/>
        <family val="2"/>
      </rPr>
      <t>, </t>
    </r>
    <r>
      <rPr>
        <sz val="12"/>
        <color rgb="FF176F5C"/>
        <rFont val="Arial"/>
        <family val="2"/>
      </rPr>
      <t>Italy</t>
    </r>
  </si>
  <si>
    <t>Cyprus - San Marino BIT (2006)</t>
  </si>
  <si>
    <r>
      <t>Cyprus</t>
    </r>
    <r>
      <rPr>
        <sz val="12"/>
        <color rgb="FF333333"/>
        <rFont val="Arial"/>
        <family val="2"/>
      </rPr>
      <t>, </t>
    </r>
    <r>
      <rPr>
        <sz val="12"/>
        <color rgb="FF176F5C"/>
        <rFont val="Arial"/>
        <family val="2"/>
      </rPr>
      <t>San Marino</t>
    </r>
  </si>
  <si>
    <t>Finland - Indonesia BIT (2006)</t>
  </si>
  <si>
    <r>
      <t>Finland</t>
    </r>
    <r>
      <rPr>
        <sz val="12"/>
        <color rgb="FF333333"/>
        <rFont val="Arial"/>
        <family val="2"/>
      </rPr>
      <t>, </t>
    </r>
    <r>
      <rPr>
        <sz val="12"/>
        <color rgb="FF176F5C"/>
        <rFont val="Arial"/>
        <family val="2"/>
      </rPr>
      <t>Indonesia</t>
    </r>
  </si>
  <si>
    <t>Bosnia and Herzegovina - India BIT (2006)</t>
  </si>
  <si>
    <r>
      <t>Bosnia and Herzegovina</t>
    </r>
    <r>
      <rPr>
        <sz val="12"/>
        <color rgb="FF333333"/>
        <rFont val="Arial"/>
        <family val="2"/>
      </rPr>
      <t>, </t>
    </r>
    <r>
      <rPr>
        <sz val="12"/>
        <color rgb="FF176F5C"/>
        <rFont val="Arial"/>
        <family val="2"/>
      </rPr>
      <t>India</t>
    </r>
  </si>
  <si>
    <t>Japan-Philippines EPA</t>
  </si>
  <si>
    <r>
      <t>Japan</t>
    </r>
    <r>
      <rPr>
        <sz val="12"/>
        <color rgb="FF333333"/>
        <rFont val="Arial"/>
        <family val="2"/>
      </rPr>
      <t>, </t>
    </r>
    <r>
      <rPr>
        <sz val="12"/>
        <color rgb="FF176F5C"/>
        <rFont val="Arial"/>
        <family val="2"/>
      </rPr>
      <t>Philippines</t>
    </r>
  </si>
  <si>
    <t>Germany - Trinidad and Tobago BIT (2006)</t>
  </si>
  <si>
    <r>
      <t>Germany</t>
    </r>
    <r>
      <rPr>
        <sz val="12"/>
        <color rgb="FF333333"/>
        <rFont val="Arial"/>
        <family val="2"/>
      </rPr>
      <t>, </t>
    </r>
    <r>
      <rPr>
        <sz val="12"/>
        <color rgb="FF176F5C"/>
        <rFont val="Arial"/>
        <family val="2"/>
      </rPr>
      <t>Trinidad and Tobago</t>
    </r>
  </si>
  <si>
    <t>Korea, Republic of - Romania BIT (2006)</t>
  </si>
  <si>
    <r>
      <t>Korea, Republic of</t>
    </r>
    <r>
      <rPr>
        <sz val="12"/>
        <color rgb="FF333333"/>
        <rFont val="Arial"/>
        <family val="2"/>
      </rPr>
      <t>, </t>
    </r>
    <r>
      <rPr>
        <sz val="12"/>
        <color rgb="FF176F5C"/>
        <rFont val="Arial"/>
        <family val="2"/>
      </rPr>
      <t>Romania</t>
    </r>
  </si>
  <si>
    <t>ASEAN-US TIFA</t>
  </si>
  <si>
    <r>
      <t>ASEAN (Association of South-East Asian Nations)</t>
    </r>
    <r>
      <rPr>
        <sz val="12"/>
        <color rgb="FF333333"/>
        <rFont val="Arial"/>
        <family val="2"/>
      </rPr>
      <t>, </t>
    </r>
    <r>
      <rPr>
        <sz val="12"/>
        <color rgb="FF176F5C"/>
        <rFont val="Arial"/>
        <family val="2"/>
      </rPr>
      <t>United States of America</t>
    </r>
  </si>
  <si>
    <t>Belarus - Korea, Dem. People's Rep. of BIT (2006)</t>
  </si>
  <si>
    <r>
      <t>Belarus</t>
    </r>
    <r>
      <rPr>
        <sz val="12"/>
        <color rgb="FF333333"/>
        <rFont val="Arial"/>
        <family val="2"/>
      </rPr>
      <t>, </t>
    </r>
    <r>
      <rPr>
        <sz val="12"/>
        <color rgb="FF176F5C"/>
        <rFont val="Arial"/>
        <family val="2"/>
      </rPr>
      <t>Korea, Dem. People's Rep. of</t>
    </r>
  </si>
  <si>
    <t>Chile-Peru FTA</t>
  </si>
  <si>
    <r>
      <t>Chile</t>
    </r>
    <r>
      <rPr>
        <sz val="12"/>
        <color rgb="FF333333"/>
        <rFont val="Arial"/>
        <family val="2"/>
      </rPr>
      <t>, </t>
    </r>
    <r>
      <rPr>
        <sz val="12"/>
        <color rgb="FF176F5C"/>
        <rFont val="Arial"/>
        <family val="2"/>
      </rPr>
      <t>Peru</t>
    </r>
  </si>
  <si>
    <t>SADC Investment Protocol</t>
  </si>
  <si>
    <t>SADC (Southern African Development Community)</t>
  </si>
  <si>
    <t>Saudi Arabia - Turkey BIT (2006)</t>
  </si>
  <si>
    <r>
      <t>Saudi Arabia</t>
    </r>
    <r>
      <rPr>
        <sz val="12"/>
        <color rgb="FF333333"/>
        <rFont val="Arial"/>
        <family val="2"/>
      </rPr>
      <t>, </t>
    </r>
    <r>
      <rPr>
        <sz val="12"/>
        <color rgb="FF176F5C"/>
        <rFont val="Arial"/>
        <family val="2"/>
      </rPr>
      <t>Turkey</t>
    </r>
  </si>
  <si>
    <t>Croatia - Mongolia BIT (2006)</t>
  </si>
  <si>
    <r>
      <t>Croatia</t>
    </r>
    <r>
      <rPr>
        <sz val="12"/>
        <color rgb="FF333333"/>
        <rFont val="Arial"/>
        <family val="2"/>
      </rPr>
      <t>, </t>
    </r>
    <r>
      <rPr>
        <sz val="12"/>
        <color rgb="FF176F5C"/>
        <rFont val="Arial"/>
        <family val="2"/>
      </rPr>
      <t>Mongolia</t>
    </r>
  </si>
  <si>
    <t>Kuwait - Mauritania BIT (2006)</t>
  </si>
  <si>
    <r>
      <t>Kuwait</t>
    </r>
    <r>
      <rPr>
        <sz val="12"/>
        <color rgb="FF333333"/>
        <rFont val="Arial"/>
        <family val="2"/>
      </rPr>
      <t>, </t>
    </r>
    <r>
      <rPr>
        <sz val="12"/>
        <color rgb="FF176F5C"/>
        <rFont val="Arial"/>
        <family val="2"/>
      </rPr>
      <t>Mauritania</t>
    </r>
  </si>
  <si>
    <t>Germany - Madagascar BIT (2006)</t>
  </si>
  <si>
    <r>
      <t>Germany</t>
    </r>
    <r>
      <rPr>
        <sz val="12"/>
        <color rgb="FF333333"/>
        <rFont val="Arial"/>
        <family val="2"/>
      </rPr>
      <t>, </t>
    </r>
    <r>
      <rPr>
        <sz val="12"/>
        <color rgb="FF176F5C"/>
        <rFont val="Arial"/>
        <family val="2"/>
      </rPr>
      <t>Madagascar</t>
    </r>
  </si>
  <si>
    <t>Guyana - Korea, Republic of BIT (2006)</t>
  </si>
  <si>
    <r>
      <t>Guyana</t>
    </r>
    <r>
      <rPr>
        <sz val="12"/>
        <color rgb="FF333333"/>
        <rFont val="Arial"/>
        <family val="2"/>
      </rPr>
      <t>, </t>
    </r>
    <r>
      <rPr>
        <sz val="12"/>
        <color rgb="FF176F5C"/>
        <rFont val="Arial"/>
        <family val="2"/>
      </rPr>
      <t>Korea, Republic of</t>
    </r>
  </si>
  <si>
    <t>Egypt - Ethiopia BIT (2006)</t>
  </si>
  <si>
    <r>
      <t>Egypt</t>
    </r>
    <r>
      <rPr>
        <sz val="12"/>
        <color rgb="FF333333"/>
        <rFont val="Arial"/>
        <family val="2"/>
      </rPr>
      <t>, </t>
    </r>
    <r>
      <rPr>
        <sz val="12"/>
        <color rgb="FF176F5C"/>
        <rFont val="Arial"/>
        <family val="2"/>
      </rPr>
      <t>Ethiopia</t>
    </r>
  </si>
  <si>
    <t>BLEU (Belgium-Luxembourg Economic Union) - Mozambique BIT (2006)</t>
  </si>
  <si>
    <r>
      <t>BLEU (Belgium-Luxembourg Economic Union)</t>
    </r>
    <r>
      <rPr>
        <sz val="12"/>
        <color rgb="FF333333"/>
        <rFont val="Arial"/>
        <family val="2"/>
      </rPr>
      <t>, </t>
    </r>
    <r>
      <rPr>
        <sz val="12"/>
        <color rgb="FF176F5C"/>
        <rFont val="Arial"/>
        <family val="2"/>
      </rPr>
      <t>Mozambique</t>
    </r>
  </si>
  <si>
    <t>Cambodia-US TIFA</t>
  </si>
  <si>
    <r>
      <t>Cambodia</t>
    </r>
    <r>
      <rPr>
        <sz val="12"/>
        <color rgb="FF333333"/>
        <rFont val="Arial"/>
        <family val="2"/>
      </rPr>
      <t>, </t>
    </r>
    <r>
      <rPr>
        <sz val="12"/>
        <color rgb="FF176F5C"/>
        <rFont val="Arial"/>
        <family val="2"/>
      </rPr>
      <t>United States of America</t>
    </r>
  </si>
  <si>
    <t>Bahrain - BLEU (Belgium-Luxembourg Economic Union) BIT (2006)</t>
  </si>
  <si>
    <r>
      <t>Bahrain</t>
    </r>
    <r>
      <rPr>
        <sz val="12"/>
        <color rgb="FF333333"/>
        <rFont val="Arial"/>
        <family val="2"/>
      </rPr>
      <t>, </t>
    </r>
    <r>
      <rPr>
        <sz val="12"/>
        <color rgb="FF176F5C"/>
        <rFont val="Arial"/>
        <family val="2"/>
      </rPr>
      <t>BLEU (Belgium-Luxembourg Economic Union)</t>
    </r>
  </si>
  <si>
    <t>Bosnia and Herzegovina - Jordan BIT (2006)</t>
  </si>
  <si>
    <r>
      <t>Bosnia and Herzegovina</t>
    </r>
    <r>
      <rPr>
        <sz val="12"/>
        <color rgb="FF333333"/>
        <rFont val="Arial"/>
        <family val="2"/>
      </rPr>
      <t>, </t>
    </r>
    <r>
      <rPr>
        <sz val="12"/>
        <color rgb="FF176F5C"/>
        <rFont val="Arial"/>
        <family val="2"/>
      </rPr>
      <t>Jordan</t>
    </r>
  </si>
  <si>
    <t>Dominican Republic - Korea, Republic of BIT (2006)</t>
  </si>
  <si>
    <r>
      <t>Dominican Republic</t>
    </r>
    <r>
      <rPr>
        <sz val="12"/>
        <color rgb="FF333333"/>
        <rFont val="Arial"/>
        <family val="2"/>
      </rPr>
      <t>, </t>
    </r>
    <r>
      <rPr>
        <sz val="12"/>
        <color rgb="FF176F5C"/>
        <rFont val="Arial"/>
        <family val="2"/>
      </rPr>
      <t>Korea, Republic of</t>
    </r>
  </si>
  <si>
    <t>Chile-Panama FTA</t>
  </si>
  <si>
    <r>
      <t>Chile</t>
    </r>
    <r>
      <rPr>
        <sz val="12"/>
        <color rgb="FF333333"/>
        <rFont val="Arial"/>
        <family val="2"/>
      </rPr>
      <t>, </t>
    </r>
    <r>
      <rPr>
        <sz val="12"/>
        <color rgb="FF176F5C"/>
        <rFont val="Arial"/>
        <family val="2"/>
      </rPr>
      <t>Panama</t>
    </r>
  </si>
  <si>
    <t>EFTA-SACU FTA</t>
  </si>
  <si>
    <r>
      <t>EFTA (European Free Trade Association)</t>
    </r>
    <r>
      <rPr>
        <sz val="12"/>
        <color rgb="FF333333"/>
        <rFont val="Arial"/>
        <family val="2"/>
      </rPr>
      <t>, </t>
    </r>
    <r>
      <rPr>
        <sz val="12"/>
        <color rgb="FF176F5C"/>
        <rFont val="Arial"/>
        <family val="2"/>
      </rPr>
      <t>SACU (Southern African Customs Union)</t>
    </r>
  </si>
  <si>
    <t>Nicaragua - Taiwan Province of China FTA (2006)</t>
  </si>
  <si>
    <r>
      <t>Nicaragua</t>
    </r>
    <r>
      <rPr>
        <sz val="12"/>
        <color rgb="FF333333"/>
        <rFont val="Arial"/>
        <family val="2"/>
      </rPr>
      <t>, </t>
    </r>
    <r>
      <rPr>
        <sz val="12"/>
        <color rgb="FF176F5C"/>
        <rFont val="Arial"/>
        <family val="2"/>
      </rPr>
      <t>Taiwan Province of China</t>
    </r>
  </si>
  <si>
    <t>France - Turkey BIT (2006)</t>
  </si>
  <si>
    <r>
      <t>France</t>
    </r>
    <r>
      <rPr>
        <sz val="12"/>
        <color rgb="FF333333"/>
        <rFont val="Arial"/>
        <family val="2"/>
      </rPr>
      <t>, </t>
    </r>
    <r>
      <rPr>
        <sz val="12"/>
        <color rgb="FF176F5C"/>
        <rFont val="Arial"/>
        <family val="2"/>
      </rPr>
      <t>Turkey</t>
    </r>
  </si>
  <si>
    <t>Dominican Republic - Italy BIT (2006)</t>
  </si>
  <si>
    <r>
      <t>Dominican Republic</t>
    </r>
    <r>
      <rPr>
        <sz val="12"/>
        <color rgb="FF333333"/>
        <rFont val="Arial"/>
        <family val="2"/>
      </rPr>
      <t>, </t>
    </r>
    <r>
      <rPr>
        <sz val="12"/>
        <color rgb="FF176F5C"/>
        <rFont val="Arial"/>
        <family val="2"/>
      </rPr>
      <t>Italy</t>
    </r>
  </si>
  <si>
    <t>Bulgaria - Korea, Republic of BIT (2006)</t>
  </si>
  <si>
    <r>
      <t>Bulgaria</t>
    </r>
    <r>
      <rPr>
        <sz val="12"/>
        <color rgb="FF333333"/>
        <rFont val="Arial"/>
        <family val="2"/>
      </rPr>
      <t>, </t>
    </r>
    <r>
      <rPr>
        <sz val="12"/>
        <color rgb="FF176F5C"/>
        <rFont val="Arial"/>
        <family val="2"/>
      </rPr>
      <t>Korea, Republic of</t>
    </r>
  </si>
  <si>
    <t>Albania-EC Association Agreement</t>
  </si>
  <si>
    <r>
      <t>Albania</t>
    </r>
    <r>
      <rPr>
        <sz val="12"/>
        <color rgb="FF333333"/>
        <rFont val="Arial"/>
        <family val="2"/>
      </rPr>
      <t>, </t>
    </r>
    <r>
      <rPr>
        <sz val="12"/>
        <color rgb="FF176F5C"/>
        <rFont val="Arial"/>
        <family val="2"/>
      </rPr>
      <t>EU (European Union)</t>
    </r>
  </si>
  <si>
    <t>Belarus - Finland BIT (2006)</t>
  </si>
  <si>
    <r>
      <t>Belarus</t>
    </r>
    <r>
      <rPr>
        <sz val="12"/>
        <color rgb="FF333333"/>
        <rFont val="Arial"/>
        <family val="2"/>
      </rPr>
      <t>, </t>
    </r>
    <r>
      <rPr>
        <sz val="12"/>
        <color rgb="FF176F5C"/>
        <rFont val="Arial"/>
        <family val="2"/>
      </rPr>
      <t>Finland</t>
    </r>
  </si>
  <si>
    <t>Azerbaijan - Lithuania BIT (2006)</t>
  </si>
  <si>
    <r>
      <t>Azerbaijan</t>
    </r>
    <r>
      <rPr>
        <sz val="12"/>
        <color rgb="FF333333"/>
        <rFont val="Arial"/>
        <family val="2"/>
      </rPr>
      <t>, </t>
    </r>
    <r>
      <rPr>
        <sz val="12"/>
        <color rgb="FF176F5C"/>
        <rFont val="Arial"/>
        <family val="2"/>
      </rPr>
      <t>Lithuania</t>
    </r>
  </si>
  <si>
    <t>BLEU (Belgium-Luxembourg Economic Union) - Botswana BIT (2006)</t>
  </si>
  <si>
    <r>
      <t>BLEU (Belgium-Luxembourg Economic Union)</t>
    </r>
    <r>
      <rPr>
        <sz val="12"/>
        <color rgb="FF333333"/>
        <rFont val="Arial"/>
        <family val="2"/>
      </rPr>
      <t>, </t>
    </r>
    <r>
      <rPr>
        <sz val="12"/>
        <color rgb="FF176F5C"/>
        <rFont val="Arial"/>
        <family val="2"/>
      </rPr>
      <t>Botswana</t>
    </r>
  </si>
  <si>
    <t>Rwanda-US TIFA</t>
  </si>
  <si>
    <t>Afghanistan - Iran, Islamic Republic of BIT (2006)</t>
  </si>
  <si>
    <r>
      <t>Afghanistan</t>
    </r>
    <r>
      <rPr>
        <sz val="12"/>
        <color rgb="FF333333"/>
        <rFont val="Arial"/>
        <family val="2"/>
      </rPr>
      <t>, </t>
    </r>
    <r>
      <rPr>
        <sz val="12"/>
        <color rgb="FF176F5C"/>
        <rFont val="Arial"/>
        <family val="2"/>
      </rPr>
      <t>Iran, Islamic Republic of</t>
    </r>
  </si>
  <si>
    <t>Switzerland-US TIFA</t>
  </si>
  <si>
    <r>
      <t>Switzerland</t>
    </r>
    <r>
      <rPr>
        <sz val="12"/>
        <color rgb="FF333333"/>
        <rFont val="Arial"/>
        <family val="2"/>
      </rPr>
      <t>, </t>
    </r>
    <r>
      <rPr>
        <sz val="12"/>
        <color rgb="FF176F5C"/>
        <rFont val="Arial"/>
        <family val="2"/>
      </rPr>
      <t>United States of America</t>
    </r>
  </si>
  <si>
    <t>Colombia - Switzerland BIT (2006)</t>
  </si>
  <si>
    <r>
      <t>Colombia</t>
    </r>
    <r>
      <rPr>
        <sz val="12"/>
        <color rgb="FF333333"/>
        <rFont val="Arial"/>
        <family val="2"/>
      </rPr>
      <t>, </t>
    </r>
    <r>
      <rPr>
        <sz val="12"/>
        <color rgb="FF176F5C"/>
        <rFont val="Arial"/>
        <family val="2"/>
      </rPr>
      <t>Switzerland</t>
    </r>
  </si>
  <si>
    <t>Korea, Dem. People's Rep. of - Syrian Arab Republic BIT (2006)</t>
  </si>
  <si>
    <r>
      <t>Korea, Dem. People's Rep. of</t>
    </r>
    <r>
      <rPr>
        <sz val="12"/>
        <color rgb="FF333333"/>
        <rFont val="Arial"/>
        <family val="2"/>
      </rPr>
      <t>, </t>
    </r>
    <r>
      <rPr>
        <sz val="12"/>
        <color rgb="FF176F5C"/>
        <rFont val="Arial"/>
        <family val="2"/>
      </rPr>
      <t>Syrian Arab Republic</t>
    </r>
  </si>
  <si>
    <t>Mexico - United Kingdom BIT (2006)</t>
  </si>
  <si>
    <r>
      <t>Mexico</t>
    </r>
    <r>
      <rPr>
        <sz val="12"/>
        <color rgb="FF333333"/>
        <rFont val="Arial"/>
        <family val="2"/>
      </rPr>
      <t>, </t>
    </r>
    <r>
      <rPr>
        <sz val="12"/>
        <color rgb="FF176F5C"/>
        <rFont val="Arial"/>
        <family val="2"/>
      </rPr>
      <t>United Kingdom</t>
    </r>
  </si>
  <si>
    <t>Moldova, Republic of - Spain BIT (2006)</t>
  </si>
  <si>
    <r>
      <t>Moldova, Republic of</t>
    </r>
    <r>
      <rPr>
        <sz val="12"/>
        <color rgb="FF333333"/>
        <rFont val="Arial"/>
        <family val="2"/>
      </rPr>
      <t>, </t>
    </r>
    <r>
      <rPr>
        <sz val="12"/>
        <color rgb="FF176F5C"/>
        <rFont val="Arial"/>
        <family val="2"/>
      </rPr>
      <t>Spain</t>
    </r>
  </si>
  <si>
    <t>Korea, Republic of - Lebanon BIT (2006)</t>
  </si>
  <si>
    <r>
      <t>Korea, Republic of</t>
    </r>
    <r>
      <rPr>
        <sz val="12"/>
        <color rgb="FF333333"/>
        <rFont val="Arial"/>
        <family val="2"/>
      </rPr>
      <t>, </t>
    </r>
    <r>
      <rPr>
        <sz val="12"/>
        <color rgb="FF176F5C"/>
        <rFont val="Arial"/>
        <family val="2"/>
      </rPr>
      <t>Lebanon</t>
    </r>
  </si>
  <si>
    <t>Armenia - Lithuania BIT (2006)</t>
  </si>
  <si>
    <r>
      <t>Armenia</t>
    </r>
    <r>
      <rPr>
        <sz val="12"/>
        <color rgb="FF333333"/>
        <rFont val="Arial"/>
        <family val="2"/>
      </rPr>
      <t>, </t>
    </r>
    <r>
      <rPr>
        <sz val="12"/>
        <color rgb="FF176F5C"/>
        <rFont val="Arial"/>
        <family val="2"/>
      </rPr>
      <t>Lithuania</t>
    </r>
  </si>
  <si>
    <t>Peru-US FTA</t>
  </si>
  <si>
    <r>
      <t>Peru</t>
    </r>
    <r>
      <rPr>
        <sz val="12"/>
        <color rgb="FF333333"/>
        <rFont val="Arial"/>
        <family val="2"/>
      </rPr>
      <t>, </t>
    </r>
    <r>
      <rPr>
        <sz val="12"/>
        <color rgb="FF176F5C"/>
        <rFont val="Arial"/>
        <family val="2"/>
      </rPr>
      <t>United States of America</t>
    </r>
  </si>
  <si>
    <t>Lebanon - Oman BIT (2006)</t>
  </si>
  <si>
    <r>
      <t>Lebanon</t>
    </r>
    <r>
      <rPr>
        <sz val="12"/>
        <color rgb="FF333333"/>
        <rFont val="Arial"/>
        <family val="2"/>
      </rPr>
      <t>, </t>
    </r>
    <r>
      <rPr>
        <sz val="12"/>
        <color rgb="FF176F5C"/>
        <rFont val="Arial"/>
        <family val="2"/>
      </rPr>
      <t>Oman</t>
    </r>
  </si>
  <si>
    <t>Saudi Arabia - Singapore BIT (2006)</t>
  </si>
  <si>
    <r>
      <t>Saudi Arabia</t>
    </r>
    <r>
      <rPr>
        <sz val="12"/>
        <color rgb="FF333333"/>
        <rFont val="Arial"/>
        <family val="2"/>
      </rPr>
      <t>, </t>
    </r>
    <r>
      <rPr>
        <sz val="12"/>
        <color rgb="FF176F5C"/>
        <rFont val="Arial"/>
        <family val="2"/>
      </rPr>
      <t>Singapore</t>
    </r>
  </si>
  <si>
    <t>Saudi Arabia - Spain BIT (2006)</t>
  </si>
  <si>
    <r>
      <t>Saudi Arabia</t>
    </r>
    <r>
      <rPr>
        <sz val="12"/>
        <color rgb="FF333333"/>
        <rFont val="Arial"/>
        <family val="2"/>
      </rPr>
      <t>, </t>
    </r>
    <r>
      <rPr>
        <sz val="12"/>
        <color rgb="FF176F5C"/>
        <rFont val="Arial"/>
        <family val="2"/>
      </rPr>
      <t>Spain</t>
    </r>
  </si>
  <si>
    <r>
      <t>China</t>
    </r>
    <r>
      <rPr>
        <sz val="12"/>
        <color rgb="FF333333"/>
        <rFont val="Arial"/>
        <family val="2"/>
      </rPr>
      <t>, </t>
    </r>
    <r>
      <rPr>
        <sz val="12"/>
        <color rgb="FF176F5C"/>
        <rFont val="Arial"/>
        <family val="2"/>
      </rPr>
      <t>Vanuatu</t>
    </r>
  </si>
  <si>
    <t>Saudi Arabia - Switzerland BIT (2006)</t>
  </si>
  <si>
    <r>
      <t>Saudi Arabia</t>
    </r>
    <r>
      <rPr>
        <sz val="12"/>
        <color rgb="FF333333"/>
        <rFont val="Arial"/>
        <family val="2"/>
      </rPr>
      <t>, </t>
    </r>
    <r>
      <rPr>
        <sz val="12"/>
        <color rgb="FF176F5C"/>
        <rFont val="Arial"/>
        <family val="2"/>
      </rPr>
      <t>Switzerland</t>
    </r>
  </si>
  <si>
    <t>Algeria - Russian Federation BIT (2006)</t>
  </si>
  <si>
    <r>
      <t>Algeria</t>
    </r>
    <r>
      <rPr>
        <sz val="12"/>
        <color rgb="FF333333"/>
        <rFont val="Arial"/>
        <family val="2"/>
      </rPr>
      <t>, </t>
    </r>
    <r>
      <rPr>
        <sz val="12"/>
        <color rgb="FF176F5C"/>
        <rFont val="Arial"/>
        <family val="2"/>
      </rPr>
      <t>Russian Federation</t>
    </r>
  </si>
  <si>
    <t>Dominican Republic - Netherlands BIT (2006)</t>
  </si>
  <si>
    <r>
      <t>Dominican Republic</t>
    </r>
    <r>
      <rPr>
        <sz val="12"/>
        <color rgb="FF333333"/>
        <rFont val="Arial"/>
        <family val="2"/>
      </rPr>
      <t>, </t>
    </r>
    <r>
      <rPr>
        <sz val="12"/>
        <color rgb="FF176F5C"/>
        <rFont val="Arial"/>
        <family val="2"/>
      </rPr>
      <t>Netherlands</t>
    </r>
  </si>
  <si>
    <t>Panama-Singapore FTA</t>
  </si>
  <si>
    <r>
      <t>Panama</t>
    </r>
    <r>
      <rPr>
        <sz val="12"/>
        <color rgb="FF333333"/>
        <rFont val="Arial"/>
        <family val="2"/>
      </rPr>
      <t>, </t>
    </r>
    <r>
      <rPr>
        <sz val="12"/>
        <color rgb="FF176F5C"/>
        <rFont val="Arial"/>
        <family val="2"/>
      </rPr>
      <t>Singapore</t>
    </r>
  </si>
  <si>
    <t>Ethiopia - Finland BIT (2006)</t>
  </si>
  <si>
    <r>
      <t>Ethiopia</t>
    </r>
    <r>
      <rPr>
        <sz val="12"/>
        <color rgb="FF333333"/>
        <rFont val="Arial"/>
        <family val="2"/>
      </rPr>
      <t>, </t>
    </r>
    <r>
      <rPr>
        <sz val="12"/>
        <color rgb="FF176F5C"/>
        <rFont val="Arial"/>
        <family val="2"/>
      </rPr>
      <t>Finland</t>
    </r>
  </si>
  <si>
    <t>Azerbaijan - Switzerland BIT (2006)</t>
  </si>
  <si>
    <r>
      <t>Azerbaijan</t>
    </r>
    <r>
      <rPr>
        <sz val="12"/>
        <color rgb="FF333333"/>
        <rFont val="Arial"/>
        <family val="2"/>
      </rPr>
      <t>, </t>
    </r>
    <r>
      <rPr>
        <sz val="12"/>
        <color rgb="FF176F5C"/>
        <rFont val="Arial"/>
        <family val="2"/>
      </rPr>
      <t>Switzerland</t>
    </r>
  </si>
  <si>
    <t>Gambia - Morocco BIT (2006)</t>
  </si>
  <si>
    <r>
      <t>Gambia</t>
    </r>
    <r>
      <rPr>
        <sz val="12"/>
        <color rgb="FF333333"/>
        <rFont val="Arial"/>
        <family val="2"/>
      </rPr>
      <t>, </t>
    </r>
    <r>
      <rPr>
        <sz val="12"/>
        <color rgb="FF176F5C"/>
        <rFont val="Arial"/>
        <family val="2"/>
      </rPr>
      <t>Morocco</t>
    </r>
  </si>
  <si>
    <t>Spain - Viet Nam BIT (2006)</t>
  </si>
  <si>
    <r>
      <t>Spain</t>
    </r>
    <r>
      <rPr>
        <sz val="12"/>
        <color rgb="FF333333"/>
        <rFont val="Arial"/>
        <family val="2"/>
      </rPr>
      <t>, </t>
    </r>
    <r>
      <rPr>
        <sz val="12"/>
        <color rgb="FF176F5C"/>
        <rFont val="Arial"/>
        <family val="2"/>
      </rPr>
      <t>Viet Nam</t>
    </r>
  </si>
  <si>
    <t>Algeria - Tunisia BIT (2006)</t>
  </si>
  <si>
    <r>
      <t>Algeria</t>
    </r>
    <r>
      <rPr>
        <sz val="12"/>
        <color rgb="FF333333"/>
        <rFont val="Arial"/>
        <family val="2"/>
      </rPr>
      <t>, </t>
    </r>
    <r>
      <rPr>
        <sz val="12"/>
        <color rgb="FF176F5C"/>
        <rFont val="Arial"/>
        <family val="2"/>
      </rPr>
      <t>Tunisia</t>
    </r>
  </si>
  <si>
    <t>Bahrain - Turkey BIT (2006)</t>
  </si>
  <si>
    <r>
      <t>Bahrain</t>
    </r>
    <r>
      <rPr>
        <sz val="12"/>
        <color rgb="FF333333"/>
        <rFont val="Arial"/>
        <family val="2"/>
      </rPr>
      <t>, </t>
    </r>
    <r>
      <rPr>
        <sz val="12"/>
        <color rgb="FF176F5C"/>
        <rFont val="Arial"/>
        <family val="2"/>
      </rPr>
      <t>Turkey</t>
    </r>
  </si>
  <si>
    <t>Iran, Islamic Republic of - Kuwait BIT (2007)</t>
  </si>
  <si>
    <r>
      <t>Iran, Islamic Republic of</t>
    </r>
    <r>
      <rPr>
        <sz val="12"/>
        <color rgb="FF333333"/>
        <rFont val="Arial"/>
        <family val="2"/>
      </rPr>
      <t>, </t>
    </r>
    <r>
      <rPr>
        <sz val="12"/>
        <color rgb="FF176F5C"/>
        <rFont val="Arial"/>
        <family val="2"/>
      </rPr>
      <t>Kuwait</t>
    </r>
  </si>
  <si>
    <t>Armenia - Sweden BIT (2006)</t>
  </si>
  <si>
    <r>
      <t>Armenia</t>
    </r>
    <r>
      <rPr>
        <sz val="12"/>
        <color rgb="FF333333"/>
        <rFont val="Arial"/>
        <family val="2"/>
      </rPr>
      <t>, </t>
    </r>
    <r>
      <rPr>
        <sz val="12"/>
        <color rgb="FF176F5C"/>
        <rFont val="Arial"/>
        <family val="2"/>
      </rPr>
      <t>Sweden</t>
    </r>
  </si>
  <si>
    <t>India - Saudi Arabia BIT (2006)</t>
  </si>
  <si>
    <r>
      <t>India</t>
    </r>
    <r>
      <rPr>
        <sz val="12"/>
        <color rgb="FF333333"/>
        <rFont val="Arial"/>
        <family val="2"/>
      </rPr>
      <t>, </t>
    </r>
    <r>
      <rPr>
        <sz val="12"/>
        <color rgb="FF176F5C"/>
        <rFont val="Arial"/>
        <family val="2"/>
      </rPr>
      <t>Saudi Arabia</t>
    </r>
  </si>
  <si>
    <t>Oman-US FTA</t>
  </si>
  <si>
    <r>
      <t>Oman</t>
    </r>
    <r>
      <rPr>
        <sz val="12"/>
        <color rgb="FF333333"/>
        <rFont val="Arial"/>
        <family val="2"/>
      </rPr>
      <t>, </t>
    </r>
    <r>
      <rPr>
        <sz val="12"/>
        <color rgb="FF176F5C"/>
        <rFont val="Arial"/>
        <family val="2"/>
      </rPr>
      <t>United States of America</t>
    </r>
  </si>
  <si>
    <t>Austria - Guatemala BIT (2006)</t>
  </si>
  <si>
    <r>
      <t>Austria</t>
    </r>
    <r>
      <rPr>
        <sz val="12"/>
        <color rgb="FF333333"/>
        <rFont val="Arial"/>
        <family val="2"/>
      </rPr>
      <t>, </t>
    </r>
    <r>
      <rPr>
        <sz val="12"/>
        <color rgb="FF176F5C"/>
        <rFont val="Arial"/>
        <family val="2"/>
      </rPr>
      <t>Guatemala</t>
    </r>
  </si>
  <si>
    <t>San Marino - Ukraine BIT (2006)</t>
  </si>
  <si>
    <r>
      <t>San Marino</t>
    </r>
    <r>
      <rPr>
        <sz val="12"/>
        <color rgb="FF333333"/>
        <rFont val="Arial"/>
        <family val="2"/>
      </rPr>
      <t>, </t>
    </r>
    <r>
      <rPr>
        <sz val="12"/>
        <color rgb="FF176F5C"/>
        <rFont val="Arial"/>
        <family val="2"/>
      </rPr>
      <t>Ukraine</t>
    </r>
  </si>
  <si>
    <t>Egypt-Turkey FTA</t>
  </si>
  <si>
    <r>
      <t>Egypt</t>
    </r>
    <r>
      <rPr>
        <sz val="12"/>
        <color rgb="FF333333"/>
        <rFont val="Arial"/>
        <family val="2"/>
      </rPr>
      <t>, </t>
    </r>
    <r>
      <rPr>
        <sz val="12"/>
        <color rgb="FF176F5C"/>
        <rFont val="Arial"/>
        <family val="2"/>
      </rPr>
      <t>Turkey</t>
    </r>
  </si>
  <si>
    <t>Equatorial Guinea - Ukraine BIT (2005)</t>
  </si>
  <si>
    <r>
      <t>Equatorial Guinea</t>
    </r>
    <r>
      <rPr>
        <sz val="12"/>
        <color rgb="FF333333"/>
        <rFont val="Arial"/>
        <family val="2"/>
      </rPr>
      <t>, </t>
    </r>
    <r>
      <rPr>
        <sz val="12"/>
        <color rgb="FF176F5C"/>
        <rFont val="Arial"/>
        <family val="2"/>
      </rPr>
      <t>Ukraine</t>
    </r>
  </si>
  <si>
    <t>Jordan - Thailand BIT (2005)</t>
  </si>
  <si>
    <r>
      <t>Jordan</t>
    </r>
    <r>
      <rPr>
        <sz val="12"/>
        <color rgb="FF333333"/>
        <rFont val="Arial"/>
        <family val="2"/>
      </rPr>
      <t>, </t>
    </r>
    <r>
      <rPr>
        <sz val="12"/>
        <color rgb="FF176F5C"/>
        <rFont val="Arial"/>
        <family val="2"/>
      </rPr>
      <t>Thailand</t>
    </r>
  </si>
  <si>
    <t>EFTA-Korea Investment Agreement</t>
  </si>
  <si>
    <r>
      <t>EFTA (European Free Trade Association)</t>
    </r>
    <r>
      <rPr>
        <sz val="12"/>
        <color rgb="FF333333"/>
        <rFont val="Arial"/>
        <family val="2"/>
      </rPr>
      <t>, </t>
    </r>
    <r>
      <rPr>
        <sz val="12"/>
        <color rgb="FF176F5C"/>
        <rFont val="Arial"/>
        <family val="2"/>
      </rPr>
      <t>Korea, Republic of</t>
    </r>
  </si>
  <si>
    <t>Guyana - Switzerland BIT (2005)</t>
  </si>
  <si>
    <r>
      <t>Guyana</t>
    </r>
    <r>
      <rPr>
        <sz val="12"/>
        <color rgb="FF333333"/>
        <rFont val="Arial"/>
        <family val="2"/>
      </rPr>
      <t>, </t>
    </r>
    <r>
      <rPr>
        <sz val="12"/>
        <color rgb="FF176F5C"/>
        <rFont val="Arial"/>
        <family val="2"/>
      </rPr>
      <t>Switzerland</t>
    </r>
  </si>
  <si>
    <t>Japan-Malaysia EPA</t>
  </si>
  <si>
    <r>
      <t>Japan</t>
    </r>
    <r>
      <rPr>
        <sz val="12"/>
        <color rgb="FF333333"/>
        <rFont val="Arial"/>
        <family val="2"/>
      </rPr>
      <t>, </t>
    </r>
    <r>
      <rPr>
        <sz val="12"/>
        <color rgb="FF176F5C"/>
        <rFont val="Arial"/>
        <family val="2"/>
      </rPr>
      <t>Malaysia</t>
    </r>
  </si>
  <si>
    <t>ASEAN-Korea Framework Agreement</t>
  </si>
  <si>
    <r>
      <t>China</t>
    </r>
    <r>
      <rPr>
        <sz val="12"/>
        <color rgb="FF333333"/>
        <rFont val="Arial"/>
        <family val="2"/>
      </rPr>
      <t>, </t>
    </r>
    <r>
      <rPr>
        <sz val="12"/>
        <color rgb="FF176F5C"/>
        <rFont val="Arial"/>
        <family val="2"/>
      </rPr>
      <t>Portugal</t>
    </r>
  </si>
  <si>
    <r>
      <t>China</t>
    </r>
    <r>
      <rPr>
        <sz val="12"/>
        <color rgb="FF333333"/>
        <rFont val="Arial"/>
        <family val="2"/>
      </rPr>
      <t>, </t>
    </r>
    <r>
      <rPr>
        <sz val="12"/>
        <color rgb="FF176F5C"/>
        <rFont val="Arial"/>
        <family val="2"/>
      </rPr>
      <t>Czechia</t>
    </r>
  </si>
  <si>
    <t>Serbia - Switzerland BIT (2005)</t>
  </si>
  <si>
    <r>
      <t>Serbia</t>
    </r>
    <r>
      <rPr>
        <sz val="12"/>
        <color rgb="FF333333"/>
        <rFont val="Arial"/>
        <family val="2"/>
      </rPr>
      <t>, </t>
    </r>
    <r>
      <rPr>
        <sz val="12"/>
        <color rgb="FF176F5C"/>
        <rFont val="Arial"/>
        <family val="2"/>
      </rPr>
      <t>Switzerland</t>
    </r>
  </si>
  <si>
    <t>Montenegro - Switzerland BIT (2005)</t>
  </si>
  <si>
    <r>
      <t>Montenegro</t>
    </r>
    <r>
      <rPr>
        <sz val="12"/>
        <color rgb="FF333333"/>
        <rFont val="Arial"/>
        <family val="2"/>
      </rPr>
      <t>, </t>
    </r>
    <r>
      <rPr>
        <sz val="12"/>
        <color rgb="FF176F5C"/>
        <rFont val="Arial"/>
        <family val="2"/>
      </rPr>
      <t>Switzerland</t>
    </r>
  </si>
  <si>
    <t>Iran, Islamic Republic of - Sweden BIT (2005)</t>
  </si>
  <si>
    <r>
      <t>Iran, Islamic Republic of</t>
    </r>
    <r>
      <rPr>
        <sz val="12"/>
        <color rgb="FF333333"/>
        <rFont val="Arial"/>
        <family val="2"/>
      </rPr>
      <t>, </t>
    </r>
    <r>
      <rPr>
        <sz val="12"/>
        <color rgb="FF176F5C"/>
        <rFont val="Arial"/>
        <family val="2"/>
      </rPr>
      <t>Sweden</t>
    </r>
  </si>
  <si>
    <t>Congo - South Africa BIT (2005)</t>
  </si>
  <si>
    <r>
      <t>Congo</t>
    </r>
    <r>
      <rPr>
        <sz val="12"/>
        <color rgb="FF333333"/>
        <rFont val="Arial"/>
        <family val="2"/>
      </rPr>
      <t>, </t>
    </r>
    <r>
      <rPr>
        <sz val="12"/>
        <color rgb="FF176F5C"/>
        <rFont val="Arial"/>
        <family val="2"/>
      </rPr>
      <t>South Africa</t>
    </r>
  </si>
  <si>
    <t>BLEU (Belgium-Luxembourg Economic Union) - Mauritius BIT (2005)</t>
  </si>
  <si>
    <r>
      <t>BLEU (Belgium-Luxembourg Economic Union)</t>
    </r>
    <r>
      <rPr>
        <sz val="12"/>
        <color rgb="FF333333"/>
        <rFont val="Arial"/>
        <family val="2"/>
      </rPr>
      <t>, </t>
    </r>
    <r>
      <rPr>
        <sz val="12"/>
        <color rgb="FF176F5C"/>
        <rFont val="Arial"/>
        <family val="2"/>
      </rPr>
      <t>Mauritius</t>
    </r>
  </si>
  <si>
    <t>Jordan - Ukraine BIT (2005)</t>
  </si>
  <si>
    <r>
      <t>Jordan</t>
    </r>
    <r>
      <rPr>
        <sz val="12"/>
        <color rgb="FF333333"/>
        <rFont val="Arial"/>
        <family val="2"/>
      </rPr>
      <t>, </t>
    </r>
    <r>
      <rPr>
        <sz val="12"/>
        <color rgb="FF176F5C"/>
        <rFont val="Arial"/>
        <family val="2"/>
      </rPr>
      <t>Ukraine</t>
    </r>
  </si>
  <si>
    <t>MERCOSUR-Peru Complementation Agreement</t>
  </si>
  <si>
    <r>
      <t>MERCOSUR (Mercado Común Sudamericano)</t>
    </r>
    <r>
      <rPr>
        <sz val="12"/>
        <color rgb="FF333333"/>
        <rFont val="Arial"/>
        <family val="2"/>
      </rPr>
      <t>, </t>
    </r>
    <r>
      <rPr>
        <sz val="12"/>
        <color rgb="FF176F5C"/>
        <rFont val="Arial"/>
        <family val="2"/>
      </rPr>
      <t>Peru</t>
    </r>
  </si>
  <si>
    <t>Belize - Italy BIT (2005)</t>
  </si>
  <si>
    <r>
      <t>Belize</t>
    </r>
    <r>
      <rPr>
        <sz val="12"/>
        <color rgb="FF333333"/>
        <rFont val="Arial"/>
        <family val="2"/>
      </rPr>
      <t>, </t>
    </r>
    <r>
      <rPr>
        <sz val="12"/>
        <color rgb="FF176F5C"/>
        <rFont val="Arial"/>
        <family val="2"/>
      </rPr>
      <t>Italy</t>
    </r>
  </si>
  <si>
    <r>
      <t>China</t>
    </r>
    <r>
      <rPr>
        <sz val="12"/>
        <color rgb="FF333333"/>
        <rFont val="Arial"/>
        <family val="2"/>
      </rPr>
      <t>, </t>
    </r>
    <r>
      <rPr>
        <sz val="12"/>
        <color rgb="FF176F5C"/>
        <rFont val="Arial"/>
        <family val="2"/>
      </rPr>
      <t>Madagascar</t>
    </r>
  </si>
  <si>
    <t>Bulgaria - Lithuania BIT (2005)</t>
  </si>
  <si>
    <r>
      <t>Bulgaria</t>
    </r>
    <r>
      <rPr>
        <sz val="12"/>
        <color rgb="FF333333"/>
        <rFont val="Arial"/>
        <family val="2"/>
      </rPr>
      <t>, </t>
    </r>
    <r>
      <rPr>
        <sz val="12"/>
        <color rgb="FF176F5C"/>
        <rFont val="Arial"/>
        <family val="2"/>
      </rPr>
      <t>Lithuania</t>
    </r>
  </si>
  <si>
    <t>Italy - Sudan BIT (2005)</t>
  </si>
  <si>
    <r>
      <t>Italy</t>
    </r>
    <r>
      <rPr>
        <sz val="12"/>
        <color rgb="FF333333"/>
        <rFont val="Arial"/>
        <family val="2"/>
      </rPr>
      <t>, </t>
    </r>
    <r>
      <rPr>
        <sz val="12"/>
        <color rgb="FF176F5C"/>
        <rFont val="Arial"/>
        <family val="2"/>
      </rPr>
      <t>Sudan</t>
    </r>
  </si>
  <si>
    <t>Hong Kong, China SAR - Thailand BIT (2005)</t>
  </si>
  <si>
    <r>
      <t>Hong Kong, China SAR</t>
    </r>
    <r>
      <rPr>
        <sz val="12"/>
        <color rgb="FF333333"/>
        <rFont val="Arial"/>
        <family val="2"/>
      </rPr>
      <t>, </t>
    </r>
    <r>
      <rPr>
        <sz val="12"/>
        <color rgb="FF176F5C"/>
        <rFont val="Arial"/>
        <family val="2"/>
      </rPr>
      <t>Thailand</t>
    </r>
  </si>
  <si>
    <r>
      <t>China</t>
    </r>
    <r>
      <rPr>
        <sz val="12"/>
        <color rgb="FF333333"/>
        <rFont val="Arial"/>
        <family val="2"/>
      </rPr>
      <t>, </t>
    </r>
    <r>
      <rPr>
        <sz val="12"/>
        <color rgb="FF176F5C"/>
        <rFont val="Arial"/>
        <family val="2"/>
      </rPr>
      <t>Guinea</t>
    </r>
  </si>
  <si>
    <t>Chile-China FTA</t>
  </si>
  <si>
    <r>
      <t>Chile</t>
    </r>
    <r>
      <rPr>
        <sz val="12"/>
        <color rgb="FF333333"/>
        <rFont val="Arial"/>
        <family val="2"/>
      </rPr>
      <t>, </t>
    </r>
    <r>
      <rPr>
        <sz val="12"/>
        <color rgb="FF176F5C"/>
        <rFont val="Arial"/>
        <family val="2"/>
      </rPr>
      <t>China</t>
    </r>
  </si>
  <si>
    <r>
      <t>China</t>
    </r>
    <r>
      <rPr>
        <sz val="12"/>
        <color rgb="FF333333"/>
        <rFont val="Arial"/>
        <family val="2"/>
      </rPr>
      <t>, </t>
    </r>
    <r>
      <rPr>
        <sz val="12"/>
        <color rgb="FF176F5C"/>
        <rFont val="Arial"/>
        <family val="2"/>
      </rPr>
      <t>Namibia</t>
    </r>
  </si>
  <si>
    <t>Peru-Thailand Framework Agreement</t>
  </si>
  <si>
    <r>
      <t>Peru</t>
    </r>
    <r>
      <rPr>
        <sz val="12"/>
        <color rgb="FF333333"/>
        <rFont val="Arial"/>
        <family val="2"/>
      </rPr>
      <t>, </t>
    </r>
    <r>
      <rPr>
        <sz val="12"/>
        <color rgb="FF176F5C"/>
        <rFont val="Arial"/>
        <family val="2"/>
      </rPr>
      <t>Thailand</t>
    </r>
  </si>
  <si>
    <r>
      <t>China</t>
    </r>
    <r>
      <rPr>
        <sz val="12"/>
        <color rgb="FF333333"/>
        <rFont val="Arial"/>
        <family val="2"/>
      </rPr>
      <t>, </t>
    </r>
    <r>
      <rPr>
        <sz val="12"/>
        <color rgb="FF176F5C"/>
        <rFont val="Arial"/>
        <family val="2"/>
      </rPr>
      <t>Spain</t>
    </r>
  </si>
  <si>
    <t>Georgia - Lithuania BIT (2005)</t>
  </si>
  <si>
    <r>
      <t>Georgia</t>
    </r>
    <r>
      <rPr>
        <sz val="12"/>
        <color rgb="FF333333"/>
        <rFont val="Arial"/>
        <family val="2"/>
      </rPr>
      <t>, </t>
    </r>
    <r>
      <rPr>
        <sz val="12"/>
        <color rgb="FF176F5C"/>
        <rFont val="Arial"/>
        <family val="2"/>
      </rPr>
      <t>Lithuania</t>
    </r>
  </si>
  <si>
    <t>BLEU (Belgium-Luxembourg Economic Union) - Sudan BIT (2005)</t>
  </si>
  <si>
    <r>
      <t>BLEU (Belgium-Luxembourg Economic Union)</t>
    </r>
    <r>
      <rPr>
        <sz val="12"/>
        <color rgb="FF333333"/>
        <rFont val="Arial"/>
        <family val="2"/>
      </rPr>
      <t>, </t>
    </r>
    <r>
      <rPr>
        <sz val="12"/>
        <color rgb="FF176F5C"/>
        <rFont val="Arial"/>
        <family val="2"/>
      </rPr>
      <t>Sudan</t>
    </r>
  </si>
  <si>
    <t>United States of America - Uruguay BIT (2005)</t>
  </si>
  <si>
    <r>
      <t>China</t>
    </r>
    <r>
      <rPr>
        <sz val="12"/>
        <color rgb="FF333333"/>
        <rFont val="Arial"/>
        <family val="2"/>
      </rPr>
      <t>, </t>
    </r>
    <r>
      <rPr>
        <sz val="12"/>
        <color rgb="FF176F5C"/>
        <rFont val="Arial"/>
        <family val="2"/>
      </rPr>
      <t>Equatorial Guinea</t>
    </r>
  </si>
  <si>
    <t>BLEU (Belgium-Luxembourg Economic Union) - Peru BIT (2005)</t>
  </si>
  <si>
    <r>
      <t>BLEU (Belgium-Luxembourg Economic Union)</t>
    </r>
    <r>
      <rPr>
        <sz val="12"/>
        <color rgb="FF333333"/>
        <rFont val="Arial"/>
        <family val="2"/>
      </rPr>
      <t>, </t>
    </r>
    <r>
      <rPr>
        <sz val="12"/>
        <color rgb="FF176F5C"/>
        <rFont val="Arial"/>
        <family val="2"/>
      </rPr>
      <t>Peru</t>
    </r>
  </si>
  <si>
    <t>Mexico - Panama BIT (2005)</t>
  </si>
  <si>
    <t>Armenia - Latvia BIT (2005)</t>
  </si>
  <si>
    <r>
      <t>Armenia</t>
    </r>
    <r>
      <rPr>
        <sz val="12"/>
        <color rgb="FF333333"/>
        <rFont val="Arial"/>
        <family val="2"/>
      </rPr>
      <t>, </t>
    </r>
    <r>
      <rPr>
        <sz val="12"/>
        <color rgb="FF176F5C"/>
        <rFont val="Arial"/>
        <family val="2"/>
      </rPr>
      <t>Latvia</t>
    </r>
  </si>
  <si>
    <t>Georgia - Latvia BIT (2005)</t>
  </si>
  <si>
    <r>
      <t>Georgia</t>
    </r>
    <r>
      <rPr>
        <sz val="12"/>
        <color rgb="FF333333"/>
        <rFont val="Arial"/>
        <family val="2"/>
      </rPr>
      <t>, </t>
    </r>
    <r>
      <rPr>
        <sz val="12"/>
        <color rgb="FF176F5C"/>
        <rFont val="Arial"/>
        <family val="2"/>
      </rPr>
      <t>Latvia</t>
    </r>
  </si>
  <si>
    <t>Congo - Tunisia BIT (2005)</t>
  </si>
  <si>
    <r>
      <t>Congo</t>
    </r>
    <r>
      <rPr>
        <sz val="12"/>
        <color rgb="FF333333"/>
        <rFont val="Arial"/>
        <family val="2"/>
      </rPr>
      <t>, </t>
    </r>
    <r>
      <rPr>
        <sz val="12"/>
        <color rgb="FF176F5C"/>
        <rFont val="Arial"/>
        <family val="2"/>
      </rPr>
      <t>Tunisia</t>
    </r>
  </si>
  <si>
    <t>Azerbaijan - Latvia BIT (2005)</t>
  </si>
  <si>
    <r>
      <t>Azerbaijan</t>
    </r>
    <r>
      <rPr>
        <sz val="12"/>
        <color rgb="FF333333"/>
        <rFont val="Arial"/>
        <family val="2"/>
      </rPr>
      <t>, </t>
    </r>
    <r>
      <rPr>
        <sz val="12"/>
        <color rgb="FF176F5C"/>
        <rFont val="Arial"/>
        <family val="2"/>
      </rPr>
      <t>Latvia</t>
    </r>
  </si>
  <si>
    <t>BLEU (Belgium-Luxembourg Economic Union) - Madagascar BIT (2005)</t>
  </si>
  <si>
    <r>
      <t>BLEU (Belgium-Luxembourg Economic Union)</t>
    </r>
    <r>
      <rPr>
        <sz val="12"/>
        <color rgb="FF333333"/>
        <rFont val="Arial"/>
        <family val="2"/>
      </rPr>
      <t>, </t>
    </r>
    <r>
      <rPr>
        <sz val="12"/>
        <color rgb="FF176F5C"/>
        <rFont val="Arial"/>
        <family val="2"/>
      </rPr>
      <t>Madagascar</t>
    </r>
  </si>
  <si>
    <t>Turkey - United Arab Emirates BIT (2005)</t>
  </si>
  <si>
    <r>
      <t>Turkey</t>
    </r>
    <r>
      <rPr>
        <sz val="12"/>
        <color rgb="FF333333"/>
        <rFont val="Arial"/>
        <family val="2"/>
      </rPr>
      <t>, </t>
    </r>
    <r>
      <rPr>
        <sz val="12"/>
        <color rgb="FF176F5C"/>
        <rFont val="Arial"/>
        <family val="2"/>
      </rPr>
      <t>United Arab Emirates</t>
    </r>
  </si>
  <si>
    <t>Kuwait - South Africa BIT (2005)</t>
  </si>
  <si>
    <r>
      <t>Kuwait</t>
    </r>
    <r>
      <rPr>
        <sz val="12"/>
        <color rgb="FF333333"/>
        <rFont val="Arial"/>
        <family val="2"/>
      </rPr>
      <t>, </t>
    </r>
    <r>
      <rPr>
        <sz val="12"/>
        <color rgb="FF176F5C"/>
        <rFont val="Arial"/>
        <family val="2"/>
      </rPr>
      <t>South Africa</t>
    </r>
  </si>
  <si>
    <t>South Africa - United Republic of Tanzania BIT (2005)</t>
  </si>
  <si>
    <r>
      <t>South Africa</t>
    </r>
    <r>
      <rPr>
        <sz val="12"/>
        <color rgb="FF333333"/>
        <rFont val="Arial"/>
        <family val="2"/>
      </rPr>
      <t>, </t>
    </r>
    <r>
      <rPr>
        <sz val="12"/>
        <color rgb="FF176F5C"/>
        <rFont val="Arial"/>
        <family val="2"/>
      </rPr>
      <t>Tanzania, United Republic of</t>
    </r>
  </si>
  <si>
    <t>Guatemala - Taiwan Province of China FTA (2005)</t>
  </si>
  <si>
    <r>
      <t>Guatemala</t>
    </r>
    <r>
      <rPr>
        <sz val="12"/>
        <color rgb="FF333333"/>
        <rFont val="Arial"/>
        <family val="2"/>
      </rPr>
      <t>, </t>
    </r>
    <r>
      <rPr>
        <sz val="12"/>
        <color rgb="FF176F5C"/>
        <rFont val="Arial"/>
        <family val="2"/>
      </rPr>
      <t>Taiwan Province of China</t>
    </r>
  </si>
  <si>
    <t>Oman - Syrian Arab Republic BIT (2005)</t>
  </si>
  <si>
    <r>
      <t>Oman</t>
    </r>
    <r>
      <rPr>
        <sz val="12"/>
        <color rgb="FF333333"/>
        <rFont val="Arial"/>
        <family val="2"/>
      </rPr>
      <t>, </t>
    </r>
    <r>
      <rPr>
        <sz val="12"/>
        <color rgb="FF176F5C"/>
        <rFont val="Arial"/>
        <family val="2"/>
      </rPr>
      <t>Syrian Arab Republic</t>
    </r>
  </si>
  <si>
    <t>Kuwait - Spain BIT (2005)</t>
  </si>
  <si>
    <r>
      <t>Kuwait</t>
    </r>
    <r>
      <rPr>
        <sz val="12"/>
        <color rgb="FF333333"/>
        <rFont val="Arial"/>
        <family val="2"/>
      </rPr>
      <t>, </t>
    </r>
    <r>
      <rPr>
        <sz val="12"/>
        <color rgb="FF176F5C"/>
        <rFont val="Arial"/>
        <family val="2"/>
      </rPr>
      <t>Spain</t>
    </r>
  </si>
  <si>
    <t>Finland - Zambia BIT (2005)</t>
  </si>
  <si>
    <r>
      <t>Finland</t>
    </r>
    <r>
      <rPr>
        <sz val="12"/>
        <color rgb="FF333333"/>
        <rFont val="Arial"/>
        <family val="2"/>
      </rPr>
      <t>, </t>
    </r>
    <r>
      <rPr>
        <sz val="12"/>
        <color rgb="FF176F5C"/>
        <rFont val="Arial"/>
        <family val="2"/>
      </rPr>
      <t>Zambia</t>
    </r>
  </si>
  <si>
    <t>Belarus - Slovakia BIT (2005)</t>
  </si>
  <si>
    <r>
      <t>Belarus</t>
    </r>
    <r>
      <rPr>
        <sz val="12"/>
        <color rgb="FF333333"/>
        <rFont val="Arial"/>
        <family val="2"/>
      </rPr>
      <t>, </t>
    </r>
    <r>
      <rPr>
        <sz val="12"/>
        <color rgb="FF176F5C"/>
        <rFont val="Arial"/>
        <family val="2"/>
      </rPr>
      <t>Slovakia</t>
    </r>
  </si>
  <si>
    <t>Australia - Mexico BIT (2005)</t>
  </si>
  <si>
    <r>
      <t>Australia</t>
    </r>
    <r>
      <rPr>
        <sz val="12"/>
        <color rgb="FF333333"/>
        <rFont val="Arial"/>
        <family val="2"/>
      </rPr>
      <t>, </t>
    </r>
    <r>
      <rPr>
        <sz val="12"/>
        <color rgb="FF176F5C"/>
        <rFont val="Arial"/>
        <family val="2"/>
      </rPr>
      <t>Mexico</t>
    </r>
  </si>
  <si>
    <t>Botswana - Mauritius BIT (2005)</t>
  </si>
  <si>
    <r>
      <t>Botswana</t>
    </r>
    <r>
      <rPr>
        <sz val="12"/>
        <color rgb="FF333333"/>
        <rFont val="Arial"/>
        <family val="2"/>
      </rPr>
      <t>, </t>
    </r>
    <r>
      <rPr>
        <sz val="12"/>
        <color rgb="FF176F5C"/>
        <rFont val="Arial"/>
        <family val="2"/>
      </rPr>
      <t>Mauritius</t>
    </r>
  </si>
  <si>
    <t>Germany - Timor-Leste BIT (2005)</t>
  </si>
  <si>
    <r>
      <t>Germany</t>
    </r>
    <r>
      <rPr>
        <sz val="12"/>
        <color rgb="FF333333"/>
        <rFont val="Arial"/>
        <family val="2"/>
      </rPr>
      <t>, </t>
    </r>
    <r>
      <rPr>
        <sz val="12"/>
        <color rgb="FF176F5C"/>
        <rFont val="Arial"/>
        <family val="2"/>
      </rPr>
      <t>Timor-Leste</t>
    </r>
  </si>
  <si>
    <t>Tajikistan - Thailand BIT (2005)</t>
  </si>
  <si>
    <r>
      <t>Tajikistan</t>
    </r>
    <r>
      <rPr>
        <sz val="12"/>
        <color rgb="FF333333"/>
        <rFont val="Arial"/>
        <family val="2"/>
      </rPr>
      <t>, </t>
    </r>
    <r>
      <rPr>
        <sz val="12"/>
        <color rgb="FF176F5C"/>
        <rFont val="Arial"/>
        <family val="2"/>
      </rPr>
      <t>Thailand</t>
    </r>
  </si>
  <si>
    <t>Gambia - Taiwan Province of China BIT (2010)</t>
  </si>
  <si>
    <r>
      <t>Gambia</t>
    </r>
    <r>
      <rPr>
        <sz val="12"/>
        <color rgb="FF333333"/>
        <rFont val="Arial"/>
        <family val="2"/>
      </rPr>
      <t>, </t>
    </r>
    <r>
      <rPr>
        <sz val="12"/>
        <color rgb="FF176F5C"/>
        <rFont val="Arial"/>
        <family val="2"/>
      </rPr>
      <t>Taiwan Province of China</t>
    </r>
  </si>
  <si>
    <t>Korea-Singapore FTA</t>
  </si>
  <si>
    <r>
      <t>Korea, Republic of</t>
    </r>
    <r>
      <rPr>
        <sz val="12"/>
        <color rgb="FF333333"/>
        <rFont val="Arial"/>
        <family val="2"/>
      </rPr>
      <t>, </t>
    </r>
    <r>
      <rPr>
        <sz val="12"/>
        <color rgb="FF176F5C"/>
        <rFont val="Arial"/>
        <family val="2"/>
      </rPr>
      <t>Singapore</t>
    </r>
  </si>
  <si>
    <t>Gabon - South Africa BIT (2005)</t>
  </si>
  <si>
    <r>
      <t>Gabon</t>
    </r>
    <r>
      <rPr>
        <sz val="12"/>
        <color rgb="FF333333"/>
        <rFont val="Arial"/>
        <family val="2"/>
      </rPr>
      <t>, </t>
    </r>
    <r>
      <rPr>
        <sz val="12"/>
        <color rgb="FF176F5C"/>
        <rFont val="Arial"/>
        <family val="2"/>
      </rPr>
      <t>South Africa</t>
    </r>
  </si>
  <si>
    <t>Cyprus - Serbia BIT (2005)</t>
  </si>
  <si>
    <r>
      <t>Cyprus</t>
    </r>
    <r>
      <rPr>
        <sz val="12"/>
        <color rgb="FF333333"/>
        <rFont val="Arial"/>
        <family val="2"/>
      </rPr>
      <t>, </t>
    </r>
    <r>
      <rPr>
        <sz val="12"/>
        <color rgb="FF176F5C"/>
        <rFont val="Arial"/>
        <family val="2"/>
      </rPr>
      <t>Serbia</t>
    </r>
  </si>
  <si>
    <t>Cyprus - Montenegro BIT (2005)</t>
  </si>
  <si>
    <r>
      <t>Cyprus</t>
    </r>
    <r>
      <rPr>
        <sz val="12"/>
        <color rgb="FF333333"/>
        <rFont val="Arial"/>
        <family val="2"/>
      </rPr>
      <t>, </t>
    </r>
    <r>
      <rPr>
        <sz val="12"/>
        <color rgb="FF176F5C"/>
        <rFont val="Arial"/>
        <family val="2"/>
      </rPr>
      <t>Montenegro</t>
    </r>
  </si>
  <si>
    <t>Croatia - Korea, Republic of BIT (2005)</t>
  </si>
  <si>
    <r>
      <t>Croatia</t>
    </r>
    <r>
      <rPr>
        <sz val="12"/>
        <color rgb="FF333333"/>
        <rFont val="Arial"/>
        <family val="2"/>
      </rPr>
      <t>, </t>
    </r>
    <r>
      <rPr>
        <sz val="12"/>
        <color rgb="FF176F5C"/>
        <rFont val="Arial"/>
        <family val="2"/>
      </rPr>
      <t>Korea, Republic of</t>
    </r>
  </si>
  <si>
    <t>P4 Agreement</t>
  </si>
  <si>
    <r>
      <t>Brunei Darussalam</t>
    </r>
    <r>
      <rPr>
        <sz val="12"/>
        <color rgb="FF333333"/>
        <rFont val="Arial"/>
        <family val="2"/>
      </rPr>
      <t>, </t>
    </r>
    <r>
      <rPr>
        <sz val="12"/>
        <color rgb="FF176F5C"/>
        <rFont val="Arial"/>
        <family val="2"/>
      </rPr>
      <t>Chile</t>
    </r>
    <r>
      <rPr>
        <sz val="12"/>
        <color rgb="FF333333"/>
        <rFont val="Arial"/>
        <family val="2"/>
      </rPr>
      <t>, </t>
    </r>
    <r>
      <rPr>
        <sz val="12"/>
        <color rgb="FF176F5C"/>
        <rFont val="Arial"/>
        <family val="2"/>
      </rPr>
      <t>New Zealand</t>
    </r>
    <r>
      <rPr>
        <sz val="12"/>
        <color rgb="FF333333"/>
        <rFont val="Arial"/>
        <family val="2"/>
      </rPr>
      <t>, </t>
    </r>
    <r>
      <rPr>
        <sz val="12"/>
        <color rgb="FF176F5C"/>
        <rFont val="Arial"/>
        <family val="2"/>
      </rPr>
      <t>Singapore</t>
    </r>
  </si>
  <si>
    <t>Iraq-US TIFA</t>
  </si>
  <si>
    <r>
      <t>Iraq</t>
    </r>
    <r>
      <rPr>
        <sz val="12"/>
        <color rgb="FF333333"/>
        <rFont val="Arial"/>
        <family val="2"/>
      </rPr>
      <t>, </t>
    </r>
    <r>
      <rPr>
        <sz val="12"/>
        <color rgb="FF176F5C"/>
        <rFont val="Arial"/>
        <family val="2"/>
      </rPr>
      <t>United States of America</t>
    </r>
  </si>
  <si>
    <t>ECO Investment Agreement</t>
  </si>
  <si>
    <t>ECO (Economic Cooperation Organization)</t>
  </si>
  <si>
    <t>Equatorial Guinea - Morocco BIT (2005)</t>
  </si>
  <si>
    <r>
      <t>Equatorial Guinea</t>
    </r>
    <r>
      <rPr>
        <sz val="12"/>
        <color rgb="FF333333"/>
        <rFont val="Arial"/>
        <family val="2"/>
      </rPr>
      <t>, </t>
    </r>
    <r>
      <rPr>
        <sz val="12"/>
        <color rgb="FF176F5C"/>
        <rFont val="Arial"/>
        <family val="2"/>
      </rPr>
      <t>Morocco</t>
    </r>
  </si>
  <si>
    <t>India-Singapore CECA</t>
  </si>
  <si>
    <r>
      <t>India</t>
    </r>
    <r>
      <rPr>
        <sz val="12"/>
        <color rgb="FF333333"/>
        <rFont val="Arial"/>
        <family val="2"/>
      </rPr>
      <t>, </t>
    </r>
    <r>
      <rPr>
        <sz val="12"/>
        <color rgb="FF176F5C"/>
        <rFont val="Arial"/>
        <family val="2"/>
      </rPr>
      <t>Singapore</t>
    </r>
  </si>
  <si>
    <t>Iceland - Mexico BIT (2005)</t>
  </si>
  <si>
    <r>
      <t>Iceland</t>
    </r>
    <r>
      <rPr>
        <sz val="12"/>
        <color rgb="FF333333"/>
        <rFont val="Arial"/>
        <family val="2"/>
      </rPr>
      <t>, </t>
    </r>
    <r>
      <rPr>
        <sz val="12"/>
        <color rgb="FF176F5C"/>
        <rFont val="Arial"/>
        <family val="2"/>
      </rPr>
      <t>Mexico</t>
    </r>
  </si>
  <si>
    <t>Thailand - Turkey BIT (2005)</t>
  </si>
  <si>
    <r>
      <t>Thailand</t>
    </r>
    <r>
      <rPr>
        <sz val="12"/>
        <color rgb="FF333333"/>
        <rFont val="Arial"/>
        <family val="2"/>
      </rPr>
      <t>, </t>
    </r>
    <r>
      <rPr>
        <sz val="12"/>
        <color rgb="FF176F5C"/>
        <rFont val="Arial"/>
        <family val="2"/>
      </rPr>
      <t>Turkey</t>
    </r>
  </si>
  <si>
    <t>Indonesia - Iran, Islamic Republic of BIT (2005)</t>
  </si>
  <si>
    <r>
      <t>Indonesia</t>
    </r>
    <r>
      <rPr>
        <sz val="12"/>
        <color rgb="FF333333"/>
        <rFont val="Arial"/>
        <family val="2"/>
      </rPr>
      <t>, </t>
    </r>
    <r>
      <rPr>
        <sz val="12"/>
        <color rgb="FF176F5C"/>
        <rFont val="Arial"/>
        <family val="2"/>
      </rPr>
      <t>Iran, Islamic Republic of</t>
    </r>
  </si>
  <si>
    <t>Finland - Nigeria BIT (2005)</t>
  </si>
  <si>
    <r>
      <t>Finland</t>
    </r>
    <r>
      <rPr>
        <sz val="12"/>
        <color rgb="FF333333"/>
        <rFont val="Arial"/>
        <family val="2"/>
      </rPr>
      <t>, </t>
    </r>
    <r>
      <rPr>
        <sz val="12"/>
        <color rgb="FF176F5C"/>
        <rFont val="Arial"/>
        <family val="2"/>
      </rPr>
      <t>Nigeria</t>
    </r>
  </si>
  <si>
    <t>Mozambique-US TIFA</t>
  </si>
  <si>
    <r>
      <t>Mozambique</t>
    </r>
    <r>
      <rPr>
        <sz val="12"/>
        <color rgb="FF333333"/>
        <rFont val="Arial"/>
        <family val="2"/>
      </rPr>
      <t>, </t>
    </r>
    <r>
      <rPr>
        <sz val="12"/>
        <color rgb="FF176F5C"/>
        <rFont val="Arial"/>
        <family val="2"/>
      </rPr>
      <t>United States of America</t>
    </r>
  </si>
  <si>
    <t>Macedonia, The former Yugoslav Republic of - Spain BIT (2005)</t>
  </si>
  <si>
    <r>
      <t>North Macedonia</t>
    </r>
    <r>
      <rPr>
        <sz val="12"/>
        <color rgb="FF333333"/>
        <rFont val="Arial"/>
        <family val="2"/>
      </rPr>
      <t>, </t>
    </r>
    <r>
      <rPr>
        <sz val="12"/>
        <color rgb="FF176F5C"/>
        <rFont val="Arial"/>
        <family val="2"/>
      </rPr>
      <t>Spain</t>
    </r>
  </si>
  <si>
    <t>Egypt - Germany BIT (2005)</t>
  </si>
  <si>
    <r>
      <t>Egypt</t>
    </r>
    <r>
      <rPr>
        <sz val="12"/>
        <color rgb="FF333333"/>
        <rFont val="Arial"/>
        <family val="2"/>
      </rPr>
      <t>, </t>
    </r>
    <r>
      <rPr>
        <sz val="12"/>
        <color rgb="FF176F5C"/>
        <rFont val="Arial"/>
        <family val="2"/>
      </rPr>
      <t>Germany</t>
    </r>
  </si>
  <si>
    <t>Australia - Turkey BIT (2005)</t>
  </si>
  <si>
    <r>
      <t>Australia</t>
    </r>
    <r>
      <rPr>
        <sz val="12"/>
        <color rgb="FF333333"/>
        <rFont val="Arial"/>
        <family val="2"/>
      </rPr>
      <t>, </t>
    </r>
    <r>
      <rPr>
        <sz val="12"/>
        <color rgb="FF176F5C"/>
        <rFont val="Arial"/>
        <family val="2"/>
      </rPr>
      <t>Turkey</t>
    </r>
  </si>
  <si>
    <t>Armenia - Netherlands BIT (2005)</t>
  </si>
  <si>
    <r>
      <t>Armenia</t>
    </r>
    <r>
      <rPr>
        <sz val="12"/>
        <color rgb="FF333333"/>
        <rFont val="Arial"/>
        <family val="2"/>
      </rPr>
      <t>, </t>
    </r>
    <r>
      <rPr>
        <sz val="12"/>
        <color rgb="FF176F5C"/>
        <rFont val="Arial"/>
        <family val="2"/>
      </rPr>
      <t>Netherlands</t>
    </r>
  </si>
  <si>
    <r>
      <t>BLEU (Belgium-Luxembourg Economic Union)</t>
    </r>
    <r>
      <rPr>
        <sz val="12"/>
        <color rgb="FF333333"/>
        <rFont val="Arial"/>
        <family val="2"/>
      </rPr>
      <t>, </t>
    </r>
    <r>
      <rPr>
        <sz val="12"/>
        <color rgb="FF176F5C"/>
        <rFont val="Arial"/>
        <family val="2"/>
      </rPr>
      <t>China</t>
    </r>
  </si>
  <si>
    <t>BLEU (Belgium-Luxembourg Economic Union) - Nicaragua BIT (2005)</t>
  </si>
  <si>
    <r>
      <t>BLEU (Belgium-Luxembourg Economic Union)</t>
    </r>
    <r>
      <rPr>
        <sz val="12"/>
        <color rgb="FF333333"/>
        <rFont val="Arial"/>
        <family val="2"/>
      </rPr>
      <t>, </t>
    </r>
    <r>
      <rPr>
        <sz val="12"/>
        <color rgb="FF176F5C"/>
        <rFont val="Arial"/>
        <family val="2"/>
      </rPr>
      <t>Nicaragua</t>
    </r>
  </si>
  <si>
    <t>Korea, Republic of - Slovakia BIT (2005)</t>
  </si>
  <si>
    <r>
      <t>Korea, Republic of</t>
    </r>
    <r>
      <rPr>
        <sz val="12"/>
        <color rgb="FF333333"/>
        <rFont val="Arial"/>
        <family val="2"/>
      </rPr>
      <t>, </t>
    </r>
    <r>
      <rPr>
        <sz val="12"/>
        <color rgb="FF176F5C"/>
        <rFont val="Arial"/>
        <family val="2"/>
      </rPr>
      <t>Slovakia</t>
    </r>
  </si>
  <si>
    <t>Egypt - Serbia BIT (2005)</t>
  </si>
  <si>
    <r>
      <t>Egypt</t>
    </r>
    <r>
      <rPr>
        <sz val="12"/>
        <color rgb="FF333333"/>
        <rFont val="Arial"/>
        <family val="2"/>
      </rPr>
      <t>, </t>
    </r>
    <r>
      <rPr>
        <sz val="12"/>
        <color rgb="FF176F5C"/>
        <rFont val="Arial"/>
        <family val="2"/>
      </rPr>
      <t>Serbia</t>
    </r>
  </si>
  <si>
    <t>Finland - Serbia BIT (2005)</t>
  </si>
  <si>
    <r>
      <t>Finland</t>
    </r>
    <r>
      <rPr>
        <sz val="12"/>
        <color rgb="FF333333"/>
        <rFont val="Arial"/>
        <family val="2"/>
      </rPr>
      <t>, </t>
    </r>
    <r>
      <rPr>
        <sz val="12"/>
        <color rgb="FF176F5C"/>
        <rFont val="Arial"/>
        <family val="2"/>
      </rPr>
      <t>Serbia</t>
    </r>
  </si>
  <si>
    <t>Bangladesh - Viet Nam BIT (2005)</t>
  </si>
  <si>
    <r>
      <t>Bangladesh</t>
    </r>
    <r>
      <rPr>
        <sz val="12"/>
        <color rgb="FF333333"/>
        <rFont val="Arial"/>
        <family val="2"/>
      </rPr>
      <t>, </t>
    </r>
    <r>
      <rPr>
        <sz val="12"/>
        <color rgb="FF176F5C"/>
        <rFont val="Arial"/>
        <family val="2"/>
      </rPr>
      <t>Viet Nam</t>
    </r>
  </si>
  <si>
    <t>Afghanistan - Germany BIT (2005)</t>
  </si>
  <si>
    <r>
      <t>Afghanistan</t>
    </r>
    <r>
      <rPr>
        <sz val="12"/>
        <color rgb="FF333333"/>
        <rFont val="Arial"/>
        <family val="2"/>
      </rPr>
      <t>, </t>
    </r>
    <r>
      <rPr>
        <sz val="12"/>
        <color rgb="FF176F5C"/>
        <rFont val="Arial"/>
        <family val="2"/>
      </rPr>
      <t>Germany</t>
    </r>
  </si>
  <si>
    <t>New Zealand-Thailand CEPA (2005)</t>
  </si>
  <si>
    <r>
      <t>New Zealand</t>
    </r>
    <r>
      <rPr>
        <sz val="12"/>
        <color rgb="FF333333"/>
        <rFont val="Arial"/>
        <family val="2"/>
      </rPr>
      <t>, </t>
    </r>
    <r>
      <rPr>
        <sz val="12"/>
        <color rgb="FF176F5C"/>
        <rFont val="Arial"/>
        <family val="2"/>
      </rPr>
      <t>Thailand</t>
    </r>
  </si>
  <si>
    <t>Finland - Guatemala BIT (2005)</t>
  </si>
  <si>
    <r>
      <t>Finland</t>
    </r>
    <r>
      <rPr>
        <sz val="12"/>
        <color rgb="FF333333"/>
        <rFont val="Arial"/>
        <family val="2"/>
      </rPr>
      <t>, </t>
    </r>
    <r>
      <rPr>
        <sz val="12"/>
        <color rgb="FF176F5C"/>
        <rFont val="Arial"/>
        <family val="2"/>
      </rPr>
      <t>Guatemala</t>
    </r>
  </si>
  <si>
    <t>BLEU (Belgium-Luxembourg Economic Union) - Guatemala BIT (2005)</t>
  </si>
  <si>
    <r>
      <t>BLEU (Belgium-Luxembourg Economic Union)</t>
    </r>
    <r>
      <rPr>
        <sz val="12"/>
        <color rgb="FF333333"/>
        <rFont val="Arial"/>
        <family val="2"/>
      </rPr>
      <t>, </t>
    </r>
    <r>
      <rPr>
        <sz val="12"/>
        <color rgb="FF176F5C"/>
        <rFont val="Arial"/>
        <family val="2"/>
      </rPr>
      <t>Guatemala</t>
    </r>
  </si>
  <si>
    <t>Mali - Senegal BIT (2005)</t>
  </si>
  <si>
    <r>
      <t>Mali</t>
    </r>
    <r>
      <rPr>
        <sz val="12"/>
        <color rgb="FF333333"/>
        <rFont val="Arial"/>
        <family val="2"/>
      </rPr>
      <t>, </t>
    </r>
    <r>
      <rPr>
        <sz val="12"/>
        <color rgb="FF176F5C"/>
        <rFont val="Arial"/>
        <family val="2"/>
      </rPr>
      <t>Senegal</t>
    </r>
  </si>
  <si>
    <t>Netherlands - Suriname BIT (2005)</t>
  </si>
  <si>
    <r>
      <t>Netherlands</t>
    </r>
    <r>
      <rPr>
        <sz val="12"/>
        <color rgb="FF333333"/>
        <rFont val="Arial"/>
        <family val="2"/>
      </rPr>
      <t>, </t>
    </r>
    <r>
      <rPr>
        <sz val="12"/>
        <color rgb="FF176F5C"/>
        <rFont val="Arial"/>
        <family val="2"/>
      </rPr>
      <t>Suriname</t>
    </r>
  </si>
  <si>
    <t>Colombia - Spain BIT (2005)</t>
  </si>
  <si>
    <r>
      <t>Colombia</t>
    </r>
    <r>
      <rPr>
        <sz val="12"/>
        <color rgb="FF333333"/>
        <rFont val="Arial"/>
        <family val="2"/>
      </rPr>
      <t>, </t>
    </r>
    <r>
      <rPr>
        <sz val="12"/>
        <color rgb="FF176F5C"/>
        <rFont val="Arial"/>
        <family val="2"/>
      </rPr>
      <t>Spain</t>
    </r>
  </si>
  <si>
    <t>Lithuania - Serbia BIT (2005)</t>
  </si>
  <si>
    <r>
      <t>Lithuania</t>
    </r>
    <r>
      <rPr>
        <sz val="12"/>
        <color rgb="FF333333"/>
        <rFont val="Arial"/>
        <family val="2"/>
      </rPr>
      <t>, </t>
    </r>
    <r>
      <rPr>
        <sz val="12"/>
        <color rgb="FF176F5C"/>
        <rFont val="Arial"/>
        <family val="2"/>
      </rPr>
      <t>Serbia</t>
    </r>
  </si>
  <si>
    <t>Lithuania - Montenegro BIT (2005)</t>
  </si>
  <si>
    <r>
      <t>Lithuania</t>
    </r>
    <r>
      <rPr>
        <sz val="12"/>
        <color rgb="FF333333"/>
        <rFont val="Arial"/>
        <family val="2"/>
      </rPr>
      <t>, </t>
    </r>
    <r>
      <rPr>
        <sz val="12"/>
        <color rgb="FF176F5C"/>
        <rFont val="Arial"/>
        <family val="2"/>
      </rPr>
      <t>Montenegro</t>
    </r>
  </si>
  <si>
    <t>Gabon - Mali BIT (2005)</t>
  </si>
  <si>
    <r>
      <t>Gabon</t>
    </r>
    <r>
      <rPr>
        <sz val="12"/>
        <color rgb="FF333333"/>
        <rFont val="Arial"/>
        <family val="2"/>
      </rPr>
      <t>, </t>
    </r>
    <r>
      <rPr>
        <sz val="12"/>
        <color rgb="FF176F5C"/>
        <rFont val="Arial"/>
        <family val="2"/>
      </rPr>
      <t>Mali</t>
    </r>
  </si>
  <si>
    <r>
      <t>China</t>
    </r>
    <r>
      <rPr>
        <sz val="12"/>
        <color rgb="FF333333"/>
        <rFont val="Arial"/>
        <family val="2"/>
      </rPr>
      <t>, </t>
    </r>
    <r>
      <rPr>
        <sz val="12"/>
        <color rgb="FF176F5C"/>
        <rFont val="Arial"/>
        <family val="2"/>
      </rPr>
      <t>Korea, Dem. People's Rep. of</t>
    </r>
  </si>
  <si>
    <t>Congo, Democratic Republic of the - Korea, Republic of BIT (2005)</t>
  </si>
  <si>
    <r>
      <t>Congo, Democratic Republic of the</t>
    </r>
    <r>
      <rPr>
        <sz val="12"/>
        <color rgb="FF333333"/>
        <rFont val="Arial"/>
        <family val="2"/>
      </rPr>
      <t>, </t>
    </r>
    <r>
      <rPr>
        <sz val="12"/>
        <color rgb="FF176F5C"/>
        <rFont val="Arial"/>
        <family val="2"/>
      </rPr>
      <t>Korea, Republic of</t>
    </r>
  </si>
  <si>
    <t>Iran, Islamic Republic of - Venezuela, Bolivarian Republic of BIT (2005)</t>
  </si>
  <si>
    <r>
      <t>Iran, Islamic Republic of</t>
    </r>
    <r>
      <rPr>
        <sz val="12"/>
        <color rgb="FF333333"/>
        <rFont val="Arial"/>
        <family val="2"/>
      </rPr>
      <t>, </t>
    </r>
    <r>
      <rPr>
        <sz val="12"/>
        <color rgb="FF176F5C"/>
        <rFont val="Arial"/>
        <family val="2"/>
      </rPr>
      <t>Venezuela, Bolivarian Republic of</t>
    </r>
  </si>
  <si>
    <t>Azerbaijan - Saudi Arabia BIT (2005)</t>
  </si>
  <si>
    <r>
      <t>Azerbaijan</t>
    </r>
    <r>
      <rPr>
        <sz val="12"/>
        <color rgb="FF333333"/>
        <rFont val="Arial"/>
        <family val="2"/>
      </rPr>
      <t>, </t>
    </r>
    <r>
      <rPr>
        <sz val="12"/>
        <color rgb="FF176F5C"/>
        <rFont val="Arial"/>
        <family val="2"/>
      </rPr>
      <t>Saudi Arabia</t>
    </r>
  </si>
  <si>
    <t>Germany - Yemen BIT (2005)</t>
  </si>
  <si>
    <r>
      <t>Germany</t>
    </r>
    <r>
      <rPr>
        <sz val="12"/>
        <color rgb="FF333333"/>
        <rFont val="Arial"/>
        <family val="2"/>
      </rPr>
      <t>, </t>
    </r>
    <r>
      <rPr>
        <sz val="12"/>
        <color rgb="FF176F5C"/>
        <rFont val="Arial"/>
        <family val="2"/>
      </rPr>
      <t>Yemen</t>
    </r>
  </si>
  <si>
    <t>Greece - Jordan BIT (2005)</t>
  </si>
  <si>
    <r>
      <t>Greece</t>
    </r>
    <r>
      <rPr>
        <sz val="12"/>
        <color rgb="FF333333"/>
        <rFont val="Arial"/>
        <family val="2"/>
      </rPr>
      <t>, </t>
    </r>
    <r>
      <rPr>
        <sz val="12"/>
        <color rgb="FF176F5C"/>
        <rFont val="Arial"/>
        <family val="2"/>
      </rPr>
      <t>Jordan</t>
    </r>
  </si>
  <si>
    <t>Libya - Tunisia BIT (2005)</t>
  </si>
  <si>
    <r>
      <t>Libya</t>
    </r>
    <r>
      <rPr>
        <sz val="12"/>
        <color rgb="FF333333"/>
        <rFont val="Arial"/>
        <family val="2"/>
      </rPr>
      <t>, </t>
    </r>
    <r>
      <rPr>
        <sz val="12"/>
        <color rgb="FF176F5C"/>
        <rFont val="Arial"/>
        <family val="2"/>
      </rPr>
      <t>Tunisia</t>
    </r>
  </si>
  <si>
    <t>BLEU (Belgium-Luxembourg Economic Union) - Congo, Democratic Republic of the BIT (2005)</t>
  </si>
  <si>
    <r>
      <t>BLEU (Belgium-Luxembourg Economic Union)</t>
    </r>
    <r>
      <rPr>
        <sz val="12"/>
        <color rgb="FF333333"/>
        <rFont val="Arial"/>
        <family val="2"/>
      </rPr>
      <t>, </t>
    </r>
    <r>
      <rPr>
        <sz val="12"/>
        <color rgb="FF176F5C"/>
        <rFont val="Arial"/>
        <family val="2"/>
      </rPr>
      <t>Congo, Democratic Republic of the</t>
    </r>
  </si>
  <si>
    <t>Angola - South Africa BIT (2005)</t>
  </si>
  <si>
    <r>
      <t>Angola</t>
    </r>
    <r>
      <rPr>
        <sz val="12"/>
        <color rgb="FF333333"/>
        <rFont val="Arial"/>
        <family val="2"/>
      </rPr>
      <t>, </t>
    </r>
    <r>
      <rPr>
        <sz val="12"/>
        <color rgb="FF176F5C"/>
        <rFont val="Arial"/>
        <family val="2"/>
      </rPr>
      <t>South Africa</t>
    </r>
  </si>
  <si>
    <t>Indonesia - Singapore BIT (2005)</t>
  </si>
  <si>
    <t>BLEU (Belgium-Luxembourg Economic Union) - Uganda BIT (2005)</t>
  </si>
  <si>
    <r>
      <t>BLEU (Belgium-Luxembourg Economic Union)</t>
    </r>
    <r>
      <rPr>
        <sz val="12"/>
        <color rgb="FF333333"/>
        <rFont val="Arial"/>
        <family val="2"/>
      </rPr>
      <t>, </t>
    </r>
    <r>
      <rPr>
        <sz val="12"/>
        <color rgb="FF176F5C"/>
        <rFont val="Arial"/>
        <family val="2"/>
      </rPr>
      <t>Uganda</t>
    </r>
  </si>
  <si>
    <t>Russian Federation - Syrian Arab Republic BIT (2005)</t>
  </si>
  <si>
    <r>
      <t>Russian Federation</t>
    </r>
    <r>
      <rPr>
        <sz val="12"/>
        <color rgb="FF333333"/>
        <rFont val="Arial"/>
        <family val="2"/>
      </rPr>
      <t>, </t>
    </r>
    <r>
      <rPr>
        <sz val="12"/>
        <color rgb="FF176F5C"/>
        <rFont val="Arial"/>
        <family val="2"/>
      </rPr>
      <t>Syrian Arab Republic</t>
    </r>
  </si>
  <si>
    <t>Chile-India Framework Agreement</t>
  </si>
  <si>
    <r>
      <t>Chile</t>
    </r>
    <r>
      <rPr>
        <sz val="12"/>
        <color rgb="FF333333"/>
        <rFont val="Arial"/>
        <family val="2"/>
      </rPr>
      <t>, </t>
    </r>
    <r>
      <rPr>
        <sz val="12"/>
        <color rgb="FF176F5C"/>
        <rFont val="Arial"/>
        <family val="2"/>
      </rPr>
      <t>India</t>
    </r>
  </si>
  <si>
    <t>Algeria - Finland BIT (2005)</t>
  </si>
  <si>
    <r>
      <t>Algeria</t>
    </r>
    <r>
      <rPr>
        <sz val="12"/>
        <color rgb="FF333333"/>
        <rFont val="Arial"/>
        <family val="2"/>
      </rPr>
      <t>, </t>
    </r>
    <r>
      <rPr>
        <sz val="12"/>
        <color rgb="FF176F5C"/>
        <rFont val="Arial"/>
        <family val="2"/>
      </rPr>
      <t>Finland</t>
    </r>
  </si>
  <si>
    <t>Syria-Turkey FTA</t>
  </si>
  <si>
    <r>
      <t>Syrian Arab Republic</t>
    </r>
    <r>
      <rPr>
        <sz val="12"/>
        <color rgb="FF333333"/>
        <rFont val="Arial"/>
        <family val="2"/>
      </rPr>
      <t>, </t>
    </r>
    <r>
      <rPr>
        <sz val="12"/>
        <color rgb="FF176F5C"/>
        <rFont val="Arial"/>
        <family val="2"/>
      </rPr>
      <t>Turkey</t>
    </r>
  </si>
  <si>
    <t>Austria - Cambodia BIT (2004)</t>
  </si>
  <si>
    <r>
      <t>Austria</t>
    </r>
    <r>
      <rPr>
        <sz val="12"/>
        <color rgb="FF333333"/>
        <rFont val="Arial"/>
        <family val="2"/>
      </rPr>
      <t>, </t>
    </r>
    <r>
      <rPr>
        <sz val="12"/>
        <color rgb="FF176F5C"/>
        <rFont val="Arial"/>
        <family val="2"/>
      </rPr>
      <t>Cambodia</t>
    </r>
  </si>
  <si>
    <t>EFTA-Tunisia FTA</t>
  </si>
  <si>
    <r>
      <t>EFTA (European Free Trade Association)</t>
    </r>
    <r>
      <rPr>
        <sz val="12"/>
        <color rgb="FF333333"/>
        <rFont val="Arial"/>
        <family val="2"/>
      </rPr>
      <t>, </t>
    </r>
    <r>
      <rPr>
        <sz val="12"/>
        <color rgb="FF176F5C"/>
        <rFont val="Arial"/>
        <family val="2"/>
      </rPr>
      <t>Tunisia</t>
    </r>
  </si>
  <si>
    <t>Korea, Republic of - Mauritania BIT (2004)</t>
  </si>
  <si>
    <r>
      <t>Korea, Republic of</t>
    </r>
    <r>
      <rPr>
        <sz val="12"/>
        <color rgb="FF333333"/>
        <rFont val="Arial"/>
        <family val="2"/>
      </rPr>
      <t>, </t>
    </r>
    <r>
      <rPr>
        <sz val="12"/>
        <color rgb="FF176F5C"/>
        <rFont val="Arial"/>
        <family val="2"/>
      </rPr>
      <t>Mauritania</t>
    </r>
  </si>
  <si>
    <t>Ethiopia - Sweden BIT (2004)</t>
  </si>
  <si>
    <r>
      <t>Ethiopia</t>
    </r>
    <r>
      <rPr>
        <sz val="12"/>
        <color rgb="FF333333"/>
        <rFont val="Arial"/>
        <family val="2"/>
      </rPr>
      <t>, </t>
    </r>
    <r>
      <rPr>
        <sz val="12"/>
        <color rgb="FF176F5C"/>
        <rFont val="Arial"/>
        <family val="2"/>
      </rPr>
      <t>Sweden</t>
    </r>
  </si>
  <si>
    <t>Algeria - Switzerland BIT (2004)</t>
  </si>
  <si>
    <r>
      <t>Algeria</t>
    </r>
    <r>
      <rPr>
        <sz val="12"/>
        <color rgb="FF333333"/>
        <rFont val="Arial"/>
        <family val="2"/>
      </rPr>
      <t>, </t>
    </r>
    <r>
      <rPr>
        <sz val="12"/>
        <color rgb="FF176F5C"/>
        <rFont val="Arial"/>
        <family val="2"/>
      </rPr>
      <t>Switzerland</t>
    </r>
  </si>
  <si>
    <t>Belarus - Bosnia and Herzegovina BIT (2004)</t>
  </si>
  <si>
    <r>
      <t>Belarus</t>
    </r>
    <r>
      <rPr>
        <sz val="12"/>
        <color rgb="FF333333"/>
        <rFont val="Arial"/>
        <family val="2"/>
      </rPr>
      <t>, </t>
    </r>
    <r>
      <rPr>
        <sz val="12"/>
        <color rgb="FF176F5C"/>
        <rFont val="Arial"/>
        <family val="2"/>
      </rPr>
      <t>Bosnia and Herzegovina</t>
    </r>
  </si>
  <si>
    <t>Italy - Yemen BIT (2004)</t>
  </si>
  <si>
    <r>
      <t>Italy</t>
    </r>
    <r>
      <rPr>
        <sz val="12"/>
        <color rgb="FF333333"/>
        <rFont val="Arial"/>
        <family val="2"/>
      </rPr>
      <t>, </t>
    </r>
    <r>
      <rPr>
        <sz val="12"/>
        <color rgb="FF176F5C"/>
        <rFont val="Arial"/>
        <family val="2"/>
      </rPr>
      <t>Yemen</t>
    </r>
  </si>
  <si>
    <t>Tunisia-Turkey FTA</t>
  </si>
  <si>
    <r>
      <t>China</t>
    </r>
    <r>
      <rPr>
        <sz val="12"/>
        <color rgb="FF333333"/>
        <rFont val="Arial"/>
        <family val="2"/>
      </rPr>
      <t>, </t>
    </r>
    <r>
      <rPr>
        <sz val="12"/>
        <color rgb="FF176F5C"/>
        <rFont val="Arial"/>
        <family val="2"/>
      </rPr>
      <t>Finland</t>
    </r>
  </si>
  <si>
    <t>Austria - Ethiopia BIT (2004)</t>
  </si>
  <si>
    <r>
      <t>Austria</t>
    </r>
    <r>
      <rPr>
        <sz val="12"/>
        <color rgb="FF333333"/>
        <rFont val="Arial"/>
        <family val="2"/>
      </rPr>
      <t>, </t>
    </r>
    <r>
      <rPr>
        <sz val="12"/>
        <color rgb="FF176F5C"/>
        <rFont val="Arial"/>
        <family val="2"/>
      </rPr>
      <t>Ethiopia</t>
    </r>
  </si>
  <si>
    <t>Burkina Faso - Korea, Republic of BIT (2004)</t>
  </si>
  <si>
    <r>
      <t>Burkina Faso</t>
    </r>
    <r>
      <rPr>
        <sz val="12"/>
        <color rgb="FF333333"/>
        <rFont val="Arial"/>
        <family val="2"/>
      </rPr>
      <t>, </t>
    </r>
    <r>
      <rPr>
        <sz val="12"/>
        <color rgb="FF176F5C"/>
        <rFont val="Arial"/>
        <family val="2"/>
      </rPr>
      <t>Korea, Republic of</t>
    </r>
  </si>
  <si>
    <t>Kazakhstan - Sweden BIT (2004)</t>
  </si>
  <si>
    <r>
      <t>Kazakhstan</t>
    </r>
    <r>
      <rPr>
        <sz val="12"/>
        <color rgb="FF333333"/>
        <rFont val="Arial"/>
        <family val="2"/>
      </rPr>
      <t>, </t>
    </r>
    <r>
      <rPr>
        <sz val="12"/>
        <color rgb="FF176F5C"/>
        <rFont val="Arial"/>
        <family val="2"/>
      </rPr>
      <t>Sweden</t>
    </r>
  </si>
  <si>
    <t>Israel - South Africa BIT (2004)</t>
  </si>
  <si>
    <r>
      <t>Israel</t>
    </r>
    <r>
      <rPr>
        <sz val="12"/>
        <color rgb="FF333333"/>
        <rFont val="Arial"/>
        <family val="2"/>
      </rPr>
      <t>, </t>
    </r>
    <r>
      <rPr>
        <sz val="12"/>
        <color rgb="FF176F5C"/>
        <rFont val="Arial"/>
        <family val="2"/>
      </rPr>
      <t>South Africa</t>
    </r>
  </si>
  <si>
    <t>MERCOSUR-Colombia-Ecuador-Venezuela complementation agreement</t>
  </si>
  <si>
    <r>
      <t>Colombia</t>
    </r>
    <r>
      <rPr>
        <sz val="12"/>
        <color rgb="FF333333"/>
        <rFont val="Arial"/>
        <family val="2"/>
      </rPr>
      <t>, </t>
    </r>
    <r>
      <rPr>
        <sz val="12"/>
        <color rgb="FF176F5C"/>
        <rFont val="Arial"/>
        <family val="2"/>
      </rPr>
      <t>Ecuador</t>
    </r>
    <r>
      <rPr>
        <sz val="12"/>
        <color rgb="FF333333"/>
        <rFont val="Arial"/>
        <family val="2"/>
      </rPr>
      <t>, </t>
    </r>
    <r>
      <rPr>
        <sz val="12"/>
        <color rgb="FF176F5C"/>
        <rFont val="Arial"/>
        <family val="2"/>
      </rPr>
      <t>MERCOSUR (Mercado Común Sudamericano)</t>
    </r>
    <r>
      <rPr>
        <sz val="12"/>
        <color rgb="FF333333"/>
        <rFont val="Arial"/>
        <family val="2"/>
      </rPr>
      <t>, </t>
    </r>
    <r>
      <rPr>
        <sz val="12"/>
        <color rgb="FF176F5C"/>
        <rFont val="Arial"/>
        <family val="2"/>
      </rPr>
      <t>Venezuela, Bolivarian Republic of</t>
    </r>
  </si>
  <si>
    <t>Germany - Libya BIT (2004)</t>
  </si>
  <si>
    <r>
      <t>Germany</t>
    </r>
    <r>
      <rPr>
        <sz val="12"/>
        <color rgb="FF333333"/>
        <rFont val="Arial"/>
        <family val="2"/>
      </rPr>
      <t>, </t>
    </r>
    <r>
      <rPr>
        <sz val="12"/>
        <color rgb="FF176F5C"/>
        <rFont val="Arial"/>
        <family val="2"/>
      </rPr>
      <t>Libya</t>
    </r>
  </si>
  <si>
    <t>EC-Tajikistan Partnership Agreement</t>
  </si>
  <si>
    <r>
      <t>EU (European Union)</t>
    </r>
    <r>
      <rPr>
        <sz val="12"/>
        <color rgb="FF333333"/>
        <rFont val="Arial"/>
        <family val="2"/>
      </rPr>
      <t>, </t>
    </r>
    <r>
      <rPr>
        <sz val="12"/>
        <color rgb="FF176F5C"/>
        <rFont val="Arial"/>
        <family val="2"/>
      </rPr>
      <t>Tajikistan</t>
    </r>
  </si>
  <si>
    <t>Kazakhstan - Latvia BIT (2004)</t>
  </si>
  <si>
    <r>
      <t>Kazakhstan</t>
    </r>
    <r>
      <rPr>
        <sz val="12"/>
        <color rgb="FF333333"/>
        <rFont val="Arial"/>
        <family val="2"/>
      </rPr>
      <t>, </t>
    </r>
    <r>
      <rPr>
        <sz val="12"/>
        <color rgb="FF176F5C"/>
        <rFont val="Arial"/>
        <family val="2"/>
      </rPr>
      <t>Latvia</t>
    </r>
  </si>
  <si>
    <t>Azerbaijan - Bulgaria BIT (2004)</t>
  </si>
  <si>
    <r>
      <t>Azerbaijan</t>
    </r>
    <r>
      <rPr>
        <sz val="12"/>
        <color rgb="FF333333"/>
        <rFont val="Arial"/>
        <family val="2"/>
      </rPr>
      <t>, </t>
    </r>
    <r>
      <rPr>
        <sz val="12"/>
        <color rgb="FF176F5C"/>
        <rFont val="Arial"/>
        <family val="2"/>
      </rPr>
      <t>Bulgaria</t>
    </r>
  </si>
  <si>
    <t>Finland - Ukraine BIT (2004)</t>
  </si>
  <si>
    <r>
      <t>Finland</t>
    </r>
    <r>
      <rPr>
        <sz val="12"/>
        <color rgb="FF333333"/>
        <rFont val="Arial"/>
        <family val="2"/>
      </rPr>
      <t>, </t>
    </r>
    <r>
      <rPr>
        <sz val="12"/>
        <color rgb="FF176F5C"/>
        <rFont val="Arial"/>
        <family val="2"/>
      </rPr>
      <t>Ukraine</t>
    </r>
  </si>
  <si>
    <t>Armenia - Finland BIT (2004)</t>
  </si>
  <si>
    <r>
      <t>Armenia</t>
    </r>
    <r>
      <rPr>
        <sz val="12"/>
        <color rgb="FF333333"/>
        <rFont val="Arial"/>
        <family val="2"/>
      </rPr>
      <t>, </t>
    </r>
    <r>
      <rPr>
        <sz val="12"/>
        <color rgb="FF176F5C"/>
        <rFont val="Arial"/>
        <family val="2"/>
      </rPr>
      <t>Finland</t>
    </r>
  </si>
  <si>
    <t>Croatia - Morocco BIT (2004)</t>
  </si>
  <si>
    <r>
      <t>Croatia</t>
    </r>
    <r>
      <rPr>
        <sz val="12"/>
        <color rgb="FF333333"/>
        <rFont val="Arial"/>
        <family val="2"/>
      </rPr>
      <t>, </t>
    </r>
    <r>
      <rPr>
        <sz val="12"/>
        <color rgb="FF176F5C"/>
        <rFont val="Arial"/>
        <family val="2"/>
      </rPr>
      <t>Morocco</t>
    </r>
  </si>
  <si>
    <t>Barbados - Mauritius BIT (2004)</t>
  </si>
  <si>
    <r>
      <t>Barbados</t>
    </r>
    <r>
      <rPr>
        <sz val="12"/>
        <color rgb="FF333333"/>
        <rFont val="Arial"/>
        <family val="2"/>
      </rPr>
      <t>, </t>
    </r>
    <r>
      <rPr>
        <sz val="12"/>
        <color rgb="FF176F5C"/>
        <rFont val="Arial"/>
        <family val="2"/>
      </rPr>
      <t>Mauritius</t>
    </r>
  </si>
  <si>
    <t>Japan-Mexico EPA</t>
  </si>
  <si>
    <r>
      <t>Japan</t>
    </r>
    <r>
      <rPr>
        <sz val="12"/>
        <color rgb="FF333333"/>
        <rFont val="Arial"/>
        <family val="2"/>
      </rPr>
      <t>, </t>
    </r>
    <r>
      <rPr>
        <sz val="12"/>
        <color rgb="FF176F5C"/>
        <rFont val="Arial"/>
        <family val="2"/>
      </rPr>
      <t>Mexico</t>
    </r>
  </si>
  <si>
    <t>Algeria - Portugal BIT (2004)</t>
  </si>
  <si>
    <r>
      <t>Algeria</t>
    </r>
    <r>
      <rPr>
        <sz val="12"/>
        <color rgb="FF333333"/>
        <rFont val="Arial"/>
        <family val="2"/>
      </rPr>
      <t>, </t>
    </r>
    <r>
      <rPr>
        <sz val="12"/>
        <color rgb="FF176F5C"/>
        <rFont val="Arial"/>
        <family val="2"/>
      </rPr>
      <t>Portugal</t>
    </r>
  </si>
  <si>
    <t>Bahrain-US FTA</t>
  </si>
  <si>
    <r>
      <t>Bahrain</t>
    </r>
    <r>
      <rPr>
        <sz val="12"/>
        <color rgb="FF333333"/>
        <rFont val="Arial"/>
        <family val="2"/>
      </rPr>
      <t>, </t>
    </r>
    <r>
      <rPr>
        <sz val="12"/>
        <color rgb="FF176F5C"/>
        <rFont val="Arial"/>
        <family val="2"/>
      </rPr>
      <t>United States of America</t>
    </r>
  </si>
  <si>
    <t>Finland - Mozambique BIT (2004)</t>
  </si>
  <si>
    <r>
      <t>Finland</t>
    </r>
    <r>
      <rPr>
        <sz val="12"/>
        <color rgb="FF333333"/>
        <rFont val="Arial"/>
        <family val="2"/>
      </rPr>
      <t>, </t>
    </r>
    <r>
      <rPr>
        <sz val="12"/>
        <color rgb="FF176F5C"/>
        <rFont val="Arial"/>
        <family val="2"/>
      </rPr>
      <t>Mozambique</t>
    </r>
  </si>
  <si>
    <t>Congo, Democratic Republic of the - South Africa BIT (2004)</t>
  </si>
  <si>
    <r>
      <t>Congo, Democratic Republic of the</t>
    </r>
    <r>
      <rPr>
        <sz val="12"/>
        <color rgb="FF333333"/>
        <rFont val="Arial"/>
        <family val="2"/>
      </rPr>
      <t>, </t>
    </r>
    <r>
      <rPr>
        <sz val="12"/>
        <color rgb="FF176F5C"/>
        <rFont val="Arial"/>
        <family val="2"/>
      </rPr>
      <t>South Africa</t>
    </r>
  </si>
  <si>
    <t>Dominican Republic - Switzerland BIT (2004)</t>
  </si>
  <si>
    <r>
      <t>Dominican Republic</t>
    </r>
    <r>
      <rPr>
        <sz val="12"/>
        <color rgb="FF333333"/>
        <rFont val="Arial"/>
        <family val="2"/>
      </rPr>
      <t>, </t>
    </r>
    <r>
      <rPr>
        <sz val="12"/>
        <color rgb="FF176F5C"/>
        <rFont val="Arial"/>
        <family val="2"/>
      </rPr>
      <t>Switzerland</t>
    </r>
  </si>
  <si>
    <t>GCC-India Framework Agreement</t>
  </si>
  <si>
    <r>
      <t>GCC (Gulf Cooperation Council)</t>
    </r>
    <r>
      <rPr>
        <sz val="12"/>
        <color rgb="FF333333"/>
        <rFont val="Arial"/>
        <family val="2"/>
      </rPr>
      <t>, </t>
    </r>
    <r>
      <rPr>
        <sz val="12"/>
        <color rgb="FF176F5C"/>
        <rFont val="Arial"/>
        <family val="2"/>
      </rPr>
      <t>India</t>
    </r>
  </si>
  <si>
    <t>Oman - Switzerland BIT (2004)</t>
  </si>
  <si>
    <r>
      <t>Oman</t>
    </r>
    <r>
      <rPr>
        <sz val="12"/>
        <color rgb="FF333333"/>
        <rFont val="Arial"/>
        <family val="2"/>
      </rPr>
      <t>, </t>
    </r>
    <r>
      <rPr>
        <sz val="12"/>
        <color rgb="FF176F5C"/>
        <rFont val="Arial"/>
        <family val="2"/>
      </rPr>
      <t>Switzerland</t>
    </r>
  </si>
  <si>
    <t>CAFTA - DR (2004)</t>
  </si>
  <si>
    <r>
      <t>CACM (Central American Common Market)</t>
    </r>
    <r>
      <rPr>
        <sz val="12"/>
        <color rgb="FF333333"/>
        <rFont val="Arial"/>
        <family val="2"/>
      </rPr>
      <t>, </t>
    </r>
    <r>
      <rPr>
        <sz val="12"/>
        <color rgb="FF176F5C"/>
        <rFont val="Arial"/>
        <family val="2"/>
      </rPr>
      <t>Dominican Republic</t>
    </r>
    <r>
      <rPr>
        <sz val="12"/>
        <color rgb="FF333333"/>
        <rFont val="Arial"/>
        <family val="2"/>
      </rPr>
      <t>, </t>
    </r>
    <r>
      <rPr>
        <sz val="12"/>
        <color rgb="FF176F5C"/>
        <rFont val="Arial"/>
        <family val="2"/>
      </rPr>
      <t>United States of America</t>
    </r>
  </si>
  <si>
    <t>Israel - Montenegro BIT (2004)</t>
  </si>
  <si>
    <r>
      <t>Israel</t>
    </r>
    <r>
      <rPr>
        <sz val="12"/>
        <color rgb="FF333333"/>
        <rFont val="Arial"/>
        <family val="2"/>
      </rPr>
      <t>, </t>
    </r>
    <r>
      <rPr>
        <sz val="12"/>
        <color rgb="FF176F5C"/>
        <rFont val="Arial"/>
        <family val="2"/>
      </rPr>
      <t>Montenegro</t>
    </r>
  </si>
  <si>
    <t>Israel - Serbia BIT (2004)</t>
  </si>
  <si>
    <r>
      <t>Israel</t>
    </r>
    <r>
      <rPr>
        <sz val="12"/>
        <color rgb="FF333333"/>
        <rFont val="Arial"/>
        <family val="2"/>
      </rPr>
      <t>, </t>
    </r>
    <r>
      <rPr>
        <sz val="12"/>
        <color rgb="FF176F5C"/>
        <rFont val="Arial"/>
        <family val="2"/>
      </rPr>
      <t>Serbia</t>
    </r>
  </si>
  <si>
    <t>Jordan - Korea, Republic of BIT (2004)</t>
  </si>
  <si>
    <r>
      <t>Jordan</t>
    </r>
    <r>
      <rPr>
        <sz val="12"/>
        <color rgb="FF333333"/>
        <rFont val="Arial"/>
        <family val="2"/>
      </rPr>
      <t>, </t>
    </r>
    <r>
      <rPr>
        <sz val="12"/>
        <color rgb="FF176F5C"/>
        <rFont val="Arial"/>
        <family val="2"/>
      </rPr>
      <t>Korea, Republic of</t>
    </r>
  </si>
  <si>
    <t>Palestine-Turkey FTA</t>
  </si>
  <si>
    <t>Korea, Republic of - Kuwait BIT (2004)</t>
  </si>
  <si>
    <r>
      <t>Korea, Republic of</t>
    </r>
    <r>
      <rPr>
        <sz val="12"/>
        <color rgb="FF333333"/>
        <rFont val="Arial"/>
        <family val="2"/>
      </rPr>
      <t>, </t>
    </r>
    <r>
      <rPr>
        <sz val="12"/>
        <color rgb="FF176F5C"/>
        <rFont val="Arial"/>
        <family val="2"/>
      </rPr>
      <t>Kuwait</t>
    </r>
  </si>
  <si>
    <t>Mongolia-US TIFA</t>
  </si>
  <si>
    <r>
      <t>Mongolia</t>
    </r>
    <r>
      <rPr>
        <sz val="12"/>
        <color rgb="FF333333"/>
        <rFont val="Arial"/>
        <family val="2"/>
      </rPr>
      <t>, </t>
    </r>
    <r>
      <rPr>
        <sz val="12"/>
        <color rgb="FF176F5C"/>
        <rFont val="Arial"/>
        <family val="2"/>
      </rPr>
      <t>United States of America</t>
    </r>
  </si>
  <si>
    <t>Afghanistan - Turkey BIT (2004)</t>
  </si>
  <si>
    <r>
      <t>Afghanistan</t>
    </r>
    <r>
      <rPr>
        <sz val="12"/>
        <color rgb="FF333333"/>
        <rFont val="Arial"/>
        <family val="2"/>
      </rPr>
      <t>, </t>
    </r>
    <r>
      <rPr>
        <sz val="12"/>
        <color rgb="FF176F5C"/>
        <rFont val="Arial"/>
        <family val="2"/>
      </rPr>
      <t>Turkey</t>
    </r>
  </si>
  <si>
    <t>Italy - Namibia BIT (2004)</t>
  </si>
  <si>
    <r>
      <t>Italy</t>
    </r>
    <r>
      <rPr>
        <sz val="12"/>
        <color rgb="FF333333"/>
        <rFont val="Arial"/>
        <family val="2"/>
      </rPr>
      <t>, </t>
    </r>
    <r>
      <rPr>
        <sz val="12"/>
        <color rgb="FF176F5C"/>
        <rFont val="Arial"/>
        <family val="2"/>
      </rPr>
      <t>Namibia</t>
    </r>
  </si>
  <si>
    <t>Egypt-Mercosur Framework Agreement</t>
  </si>
  <si>
    <r>
      <t>Egypt</t>
    </r>
    <r>
      <rPr>
        <sz val="12"/>
        <color rgb="FF333333"/>
        <rFont val="Arial"/>
        <family val="2"/>
      </rPr>
      <t>, </t>
    </r>
    <r>
      <rPr>
        <sz val="12"/>
        <color rgb="FF176F5C"/>
        <rFont val="Arial"/>
        <family val="2"/>
      </rPr>
      <t>MERCOSUR (Mercado Común Sudamericano)</t>
    </r>
  </si>
  <si>
    <t>Australia-Thailand FTA (2004)</t>
  </si>
  <si>
    <r>
      <t>Australia</t>
    </r>
    <r>
      <rPr>
        <sz val="12"/>
        <color rgb="FF333333"/>
        <rFont val="Arial"/>
        <family val="2"/>
      </rPr>
      <t>, </t>
    </r>
    <r>
      <rPr>
        <sz val="12"/>
        <color rgb="FF176F5C"/>
        <rFont val="Arial"/>
        <family val="2"/>
      </rPr>
      <t>Thailand</t>
    </r>
  </si>
  <si>
    <t>Cyprus - Libya BIT (2004)</t>
  </si>
  <si>
    <r>
      <t>Cyprus</t>
    </r>
    <r>
      <rPr>
        <sz val="12"/>
        <color rgb="FF333333"/>
        <rFont val="Arial"/>
        <family val="2"/>
      </rPr>
      <t>, </t>
    </r>
    <r>
      <rPr>
        <sz val="12"/>
        <color rgb="FF176F5C"/>
        <rFont val="Arial"/>
        <family val="2"/>
      </rPr>
      <t>Libya</t>
    </r>
  </si>
  <si>
    <t>Afghanistan-US TIFA</t>
  </si>
  <si>
    <r>
      <t>Afghanistan</t>
    </r>
    <r>
      <rPr>
        <sz val="12"/>
        <color rgb="FF333333"/>
        <rFont val="Arial"/>
        <family val="2"/>
      </rPr>
      <t>, </t>
    </r>
    <r>
      <rPr>
        <sz val="12"/>
        <color rgb="FF176F5C"/>
        <rFont val="Arial"/>
        <family val="2"/>
      </rPr>
      <t>United States of America</t>
    </r>
  </si>
  <si>
    <t>Iceland - Lebanon BIT (2004)</t>
  </si>
  <si>
    <r>
      <t>Iceland</t>
    </r>
    <r>
      <rPr>
        <sz val="12"/>
        <color rgb="FF333333"/>
        <rFont val="Arial"/>
        <family val="2"/>
      </rPr>
      <t>, </t>
    </r>
    <r>
      <rPr>
        <sz val="12"/>
        <color rgb="FF176F5C"/>
        <rFont val="Arial"/>
        <family val="2"/>
      </rPr>
      <t>Lebanon</t>
    </r>
  </si>
  <si>
    <t>Bangladesh - Singapore BIT (2004)</t>
  </si>
  <si>
    <r>
      <t>Bangladesh</t>
    </r>
    <r>
      <rPr>
        <sz val="12"/>
        <color rgb="FF333333"/>
        <rFont val="Arial"/>
        <family val="2"/>
      </rPr>
      <t>, </t>
    </r>
    <r>
      <rPr>
        <sz val="12"/>
        <color rgb="FF176F5C"/>
        <rFont val="Arial"/>
        <family val="2"/>
      </rPr>
      <t>Singapore</t>
    </r>
  </si>
  <si>
    <t>EFTA - Lebanon FTA (2004)</t>
  </si>
  <si>
    <r>
      <t>EFTA (European Free Trade Association)</t>
    </r>
    <r>
      <rPr>
        <sz val="12"/>
        <color rgb="FF333333"/>
        <rFont val="Arial"/>
        <family val="2"/>
      </rPr>
      <t>, </t>
    </r>
    <r>
      <rPr>
        <sz val="12"/>
        <color rgb="FF176F5C"/>
        <rFont val="Arial"/>
        <family val="2"/>
      </rPr>
      <t>Lebanon</t>
    </r>
  </si>
  <si>
    <t>Congo, Democratic Republic of the - Jordan BIT (2004)</t>
  </si>
  <si>
    <r>
      <t>Congo, Democratic Republic of the</t>
    </r>
    <r>
      <rPr>
        <sz val="12"/>
        <color rgb="FF333333"/>
        <rFont val="Arial"/>
        <family val="2"/>
      </rPr>
      <t>, </t>
    </r>
    <r>
      <rPr>
        <sz val="12"/>
        <color rgb="FF176F5C"/>
        <rFont val="Arial"/>
        <family val="2"/>
      </rPr>
      <t>Jordan</t>
    </r>
  </si>
  <si>
    <t>Azerbaijan - Greece BIT (2004)</t>
  </si>
  <si>
    <r>
      <t>Azerbaijan</t>
    </r>
    <r>
      <rPr>
        <sz val="12"/>
        <color rgb="FF333333"/>
        <rFont val="Arial"/>
        <family val="2"/>
      </rPr>
      <t>, </t>
    </r>
    <r>
      <rPr>
        <sz val="12"/>
        <color rgb="FF176F5C"/>
        <rFont val="Arial"/>
        <family val="2"/>
      </rPr>
      <t>Greece</t>
    </r>
  </si>
  <si>
    <t>Gabon - Morocco BIT (2004)</t>
  </si>
  <si>
    <r>
      <t>Gabon</t>
    </r>
    <r>
      <rPr>
        <sz val="12"/>
        <color rgb="FF333333"/>
        <rFont val="Arial"/>
        <family val="2"/>
      </rPr>
      <t>, </t>
    </r>
    <r>
      <rPr>
        <sz val="12"/>
        <color rgb="FF176F5C"/>
        <rFont val="Arial"/>
        <family val="2"/>
      </rPr>
      <t>Morocco</t>
    </r>
  </si>
  <si>
    <r>
      <t>China</t>
    </r>
    <r>
      <rPr>
        <sz val="12"/>
        <color rgb="FF333333"/>
        <rFont val="Arial"/>
        <family val="2"/>
      </rPr>
      <t>, </t>
    </r>
    <r>
      <rPr>
        <sz val="12"/>
        <color rgb="FF176F5C"/>
        <rFont val="Arial"/>
        <family val="2"/>
      </rPr>
      <t>Tunisia</t>
    </r>
  </si>
  <si>
    <t>Brunei Darussalam - Ukraine BIT (2004)</t>
  </si>
  <si>
    <r>
      <t>Brunei Darussalam</t>
    </r>
    <r>
      <rPr>
        <sz val="12"/>
        <color rgb="FF333333"/>
        <rFont val="Arial"/>
        <family val="2"/>
      </rPr>
      <t>, </t>
    </r>
    <r>
      <rPr>
        <sz val="12"/>
        <color rgb="FF176F5C"/>
        <rFont val="Arial"/>
        <family val="2"/>
      </rPr>
      <t>Ukraine</t>
    </r>
  </si>
  <si>
    <t>Lesotho - Switzerland BIT (2004)</t>
  </si>
  <si>
    <r>
      <t>Lesotho</t>
    </r>
    <r>
      <rPr>
        <sz val="12"/>
        <color rgb="FF333333"/>
        <rFont val="Arial"/>
        <family val="2"/>
      </rPr>
      <t>, </t>
    </r>
    <r>
      <rPr>
        <sz val="12"/>
        <color rgb="FF176F5C"/>
        <rFont val="Arial"/>
        <family val="2"/>
      </rPr>
      <t>Switzerland</t>
    </r>
  </si>
  <si>
    <t>Lebanon - Mauritania BIT (2004)</t>
  </si>
  <si>
    <r>
      <t>Lebanon</t>
    </r>
    <r>
      <rPr>
        <sz val="12"/>
        <color rgb="FF333333"/>
        <rFont val="Arial"/>
        <family val="2"/>
      </rPr>
      <t>, </t>
    </r>
    <r>
      <rPr>
        <sz val="12"/>
        <color rgb="FF176F5C"/>
        <rFont val="Arial"/>
        <family val="2"/>
      </rPr>
      <t>Mauritania</t>
    </r>
  </si>
  <si>
    <t>Chad - Guinea BIT (2004)</t>
  </si>
  <si>
    <r>
      <t>Chad</t>
    </r>
    <r>
      <rPr>
        <sz val="12"/>
        <color rgb="FF333333"/>
        <rFont val="Arial"/>
        <family val="2"/>
      </rPr>
      <t>, </t>
    </r>
    <r>
      <rPr>
        <sz val="12"/>
        <color rgb="FF176F5C"/>
        <rFont val="Arial"/>
        <family val="2"/>
      </rPr>
      <t>Guinea</t>
    </r>
  </si>
  <si>
    <t>Chad - Lebanon BIT (2004)</t>
  </si>
  <si>
    <r>
      <t>Chad</t>
    </r>
    <r>
      <rPr>
        <sz val="12"/>
        <color rgb="FF333333"/>
        <rFont val="Arial"/>
        <family val="2"/>
      </rPr>
      <t>, </t>
    </r>
    <r>
      <rPr>
        <sz val="12"/>
        <color rgb="FF176F5C"/>
        <rFont val="Arial"/>
        <family val="2"/>
      </rPr>
      <t>Lebanon</t>
    </r>
  </si>
  <si>
    <t>Benin - Lebanon BIT (2004)</t>
  </si>
  <si>
    <r>
      <t>Benin</t>
    </r>
    <r>
      <rPr>
        <sz val="12"/>
        <color rgb="FF333333"/>
        <rFont val="Arial"/>
        <family val="2"/>
      </rPr>
      <t>, </t>
    </r>
    <r>
      <rPr>
        <sz val="12"/>
        <color rgb="FF176F5C"/>
        <rFont val="Arial"/>
        <family val="2"/>
      </rPr>
      <t>Lebanon</t>
    </r>
  </si>
  <si>
    <t>Benin - Morocco BIT (2004)</t>
  </si>
  <si>
    <r>
      <t>Benin</t>
    </r>
    <r>
      <rPr>
        <sz val="12"/>
        <color rgb="FF333333"/>
        <rFont val="Arial"/>
        <family val="2"/>
      </rPr>
      <t>, </t>
    </r>
    <r>
      <rPr>
        <sz val="12"/>
        <color rgb="FF176F5C"/>
        <rFont val="Arial"/>
        <family val="2"/>
      </rPr>
      <t>Morocco</t>
    </r>
  </si>
  <si>
    <t>Guinea - Lebanon BIT (2004)</t>
  </si>
  <si>
    <r>
      <t>Guinea</t>
    </r>
    <r>
      <rPr>
        <sz val="12"/>
        <color rgb="FF333333"/>
        <rFont val="Arial"/>
        <family val="2"/>
      </rPr>
      <t>, </t>
    </r>
    <r>
      <rPr>
        <sz val="12"/>
        <color rgb="FF176F5C"/>
        <rFont val="Arial"/>
        <family val="2"/>
      </rPr>
      <t>Lebanon</t>
    </r>
  </si>
  <si>
    <t>Morocco - United States FTA (2004)</t>
  </si>
  <si>
    <r>
      <t>Morocco</t>
    </r>
    <r>
      <rPr>
        <sz val="12"/>
        <color rgb="FF333333"/>
        <rFont val="Arial"/>
        <family val="2"/>
      </rPr>
      <t>, </t>
    </r>
    <r>
      <rPr>
        <sz val="12"/>
        <color rgb="FF176F5C"/>
        <rFont val="Arial"/>
        <family val="2"/>
      </rPr>
      <t>United States of America</t>
    </r>
  </si>
  <si>
    <t>Albania - Moldova, Republic of BIT (2004)</t>
  </si>
  <si>
    <r>
      <t>Albania</t>
    </r>
    <r>
      <rPr>
        <sz val="12"/>
        <color rgb="FF333333"/>
        <rFont val="Arial"/>
        <family val="2"/>
      </rPr>
      <t>, </t>
    </r>
    <r>
      <rPr>
        <sz val="12"/>
        <color rgb="FF176F5C"/>
        <rFont val="Arial"/>
        <family val="2"/>
      </rPr>
      <t>Moldova, Republic of</t>
    </r>
  </si>
  <si>
    <t>US-Central Asia TIFA</t>
  </si>
  <si>
    <r>
      <t>Kazakhstan</t>
    </r>
    <r>
      <rPr>
        <sz val="12"/>
        <color rgb="FF333333"/>
        <rFont val="Arial"/>
        <family val="2"/>
      </rPr>
      <t>, </t>
    </r>
    <r>
      <rPr>
        <sz val="12"/>
        <color rgb="FF176F5C"/>
        <rFont val="Arial"/>
        <family val="2"/>
      </rPr>
      <t>Kyrgyzstan</t>
    </r>
    <r>
      <rPr>
        <sz val="12"/>
        <color rgb="FF333333"/>
        <rFont val="Arial"/>
        <family val="2"/>
      </rPr>
      <t>, </t>
    </r>
    <r>
      <rPr>
        <sz val="12"/>
        <color rgb="FF176F5C"/>
        <rFont val="Arial"/>
        <family val="2"/>
      </rPr>
      <t>Tajikistan</t>
    </r>
    <r>
      <rPr>
        <sz val="12"/>
        <color rgb="FF333333"/>
        <rFont val="Arial"/>
        <family val="2"/>
      </rPr>
      <t>, </t>
    </r>
    <r>
      <rPr>
        <sz val="12"/>
        <color rgb="FF176F5C"/>
        <rFont val="Arial"/>
        <family val="2"/>
      </rPr>
      <t>Turkmenistan</t>
    </r>
    <r>
      <rPr>
        <sz val="12"/>
        <color rgb="FF333333"/>
        <rFont val="Arial"/>
        <family val="2"/>
      </rPr>
      <t>, </t>
    </r>
    <r>
      <rPr>
        <sz val="12"/>
        <color rgb="FF176F5C"/>
        <rFont val="Arial"/>
        <family val="2"/>
      </rPr>
      <t>United States of America</t>
    </r>
    <r>
      <rPr>
        <sz val="12"/>
        <color rgb="FF333333"/>
        <rFont val="Arial"/>
        <family val="2"/>
      </rPr>
      <t>, </t>
    </r>
    <r>
      <rPr>
        <sz val="12"/>
        <color rgb="FF176F5C"/>
        <rFont val="Arial"/>
        <family val="2"/>
      </rPr>
      <t>Uzbekistan</t>
    </r>
  </si>
  <si>
    <r>
      <t>China</t>
    </r>
    <r>
      <rPr>
        <sz val="12"/>
        <color rgb="FF333333"/>
        <rFont val="Arial"/>
        <family val="2"/>
      </rPr>
      <t>, </t>
    </r>
    <r>
      <rPr>
        <sz val="12"/>
        <color rgb="FF176F5C"/>
        <rFont val="Arial"/>
        <family val="2"/>
      </rPr>
      <t>Uganda</t>
    </r>
  </si>
  <si>
    <t>Azerbaijan - BLEU (Belgium-Luxembourg Economic Union) BIT (2004)</t>
  </si>
  <si>
    <r>
      <t>Azerbaijan</t>
    </r>
    <r>
      <rPr>
        <sz val="12"/>
        <color rgb="FF333333"/>
        <rFont val="Arial"/>
        <family val="2"/>
      </rPr>
      <t>, </t>
    </r>
    <r>
      <rPr>
        <sz val="12"/>
        <color rgb="FF176F5C"/>
        <rFont val="Arial"/>
        <family val="2"/>
      </rPr>
      <t>BLEU (Belgium-Luxembourg Economic Union)</t>
    </r>
  </si>
  <si>
    <t>Australia-United States FTA (2004)</t>
  </si>
  <si>
    <r>
      <t>Australia</t>
    </r>
    <r>
      <rPr>
        <sz val="12"/>
        <color rgb="FF333333"/>
        <rFont val="Arial"/>
        <family val="2"/>
      </rPr>
      <t>, </t>
    </r>
    <r>
      <rPr>
        <sz val="12"/>
        <color rgb="FF176F5C"/>
        <rFont val="Arial"/>
        <family val="2"/>
      </rPr>
      <t>United States of America</t>
    </r>
  </si>
  <si>
    <t>Jordan - Singapore BIT (2004)</t>
  </si>
  <si>
    <r>
      <t>Jordan</t>
    </r>
    <r>
      <rPr>
        <sz val="12"/>
        <color rgb="FF333333"/>
        <rFont val="Arial"/>
        <family val="2"/>
      </rPr>
      <t>, </t>
    </r>
    <r>
      <rPr>
        <sz val="12"/>
        <color rgb="FF176F5C"/>
        <rFont val="Arial"/>
        <family val="2"/>
      </rPr>
      <t>Singapore</t>
    </r>
  </si>
  <si>
    <t>Jordan-Singapore FTA</t>
  </si>
  <si>
    <t>Gambia - Mali BIT (2004)</t>
  </si>
  <si>
    <r>
      <t>Gambia</t>
    </r>
    <r>
      <rPr>
        <sz val="12"/>
        <color rgb="FF333333"/>
        <rFont val="Arial"/>
        <family val="2"/>
      </rPr>
      <t>, </t>
    </r>
    <r>
      <rPr>
        <sz val="12"/>
        <color rgb="FF176F5C"/>
        <rFont val="Arial"/>
        <family val="2"/>
      </rPr>
      <t>Mali</t>
    </r>
  </si>
  <si>
    <t>Pakistan - Tajikistan BIT (2004)</t>
  </si>
  <si>
    <r>
      <t>Pakistan</t>
    </r>
    <r>
      <rPr>
        <sz val="12"/>
        <color rgb="FF333333"/>
        <rFont val="Arial"/>
        <family val="2"/>
      </rPr>
      <t>, </t>
    </r>
    <r>
      <rPr>
        <sz val="12"/>
        <color rgb="FF176F5C"/>
        <rFont val="Arial"/>
        <family val="2"/>
      </rPr>
      <t>Tajikistan</t>
    </r>
  </si>
  <si>
    <t>Lebanon - Turkey BIT (2004)</t>
  </si>
  <si>
    <r>
      <t>Lebanon</t>
    </r>
    <r>
      <rPr>
        <sz val="12"/>
        <color rgb="FF333333"/>
        <rFont val="Arial"/>
        <family val="2"/>
      </rPr>
      <t>, </t>
    </r>
    <r>
      <rPr>
        <sz val="12"/>
        <color rgb="FF176F5C"/>
        <rFont val="Arial"/>
        <family val="2"/>
      </rPr>
      <t>Turkey</t>
    </r>
  </si>
  <si>
    <t>GCC - Lebanon FTA (2004)</t>
  </si>
  <si>
    <r>
      <t>GCC (Gulf Cooperation Council)</t>
    </r>
    <r>
      <rPr>
        <sz val="12"/>
        <color rgb="FF333333"/>
        <rFont val="Arial"/>
        <family val="2"/>
      </rPr>
      <t>, </t>
    </r>
    <r>
      <rPr>
        <sz val="12"/>
        <color rgb="FF176F5C"/>
        <rFont val="Arial"/>
        <family val="2"/>
      </rPr>
      <t>Lebanon</t>
    </r>
  </si>
  <si>
    <t>Belarus - Oman BIT (2004)</t>
  </si>
  <si>
    <r>
      <t>Belarus</t>
    </r>
    <r>
      <rPr>
        <sz val="12"/>
        <color rgb="FF333333"/>
        <rFont val="Arial"/>
        <family val="2"/>
      </rPr>
      <t>, </t>
    </r>
    <r>
      <rPr>
        <sz val="12"/>
        <color rgb="FF176F5C"/>
        <rFont val="Arial"/>
        <family val="2"/>
      </rPr>
      <t>Oman</t>
    </r>
  </si>
  <si>
    <t>Malaysia-US TIFA</t>
  </si>
  <si>
    <r>
      <t>Malaysia</t>
    </r>
    <r>
      <rPr>
        <sz val="12"/>
        <color rgb="FF333333"/>
        <rFont val="Arial"/>
        <family val="2"/>
      </rPr>
      <t>, </t>
    </r>
    <r>
      <rPr>
        <sz val="12"/>
        <color rgb="FF176F5C"/>
        <rFont val="Arial"/>
        <family val="2"/>
      </rPr>
      <t>United States of America</t>
    </r>
  </si>
  <si>
    <t>Croatia - San Marino BIT (2004)</t>
  </si>
  <si>
    <r>
      <t>Croatia</t>
    </r>
    <r>
      <rPr>
        <sz val="12"/>
        <color rgb="FF333333"/>
        <rFont val="Arial"/>
        <family val="2"/>
      </rPr>
      <t>, </t>
    </r>
    <r>
      <rPr>
        <sz val="12"/>
        <color rgb="FF176F5C"/>
        <rFont val="Arial"/>
        <family val="2"/>
      </rPr>
      <t>San Marino</t>
    </r>
  </si>
  <si>
    <t>Croatia - Oman BIT (2004)</t>
  </si>
  <si>
    <r>
      <t>Croatia</t>
    </r>
    <r>
      <rPr>
        <sz val="12"/>
        <color rgb="FF333333"/>
        <rFont val="Arial"/>
        <family val="2"/>
      </rPr>
      <t>, </t>
    </r>
    <r>
      <rPr>
        <sz val="12"/>
        <color rgb="FF176F5C"/>
        <rFont val="Arial"/>
        <family val="2"/>
      </rPr>
      <t>Oman</t>
    </r>
  </si>
  <si>
    <t>Libya - Qatar BIT (2004)</t>
  </si>
  <si>
    <r>
      <t>Libya</t>
    </r>
    <r>
      <rPr>
        <sz val="12"/>
        <color rgb="FF333333"/>
        <rFont val="Arial"/>
        <family val="2"/>
      </rPr>
      <t>, </t>
    </r>
    <r>
      <rPr>
        <sz val="12"/>
        <color rgb="FF176F5C"/>
        <rFont val="Arial"/>
        <family val="2"/>
      </rPr>
      <t>Qatar</t>
    </r>
  </si>
  <si>
    <t>Cambodia - Pakistan BIT (2004)</t>
  </si>
  <si>
    <r>
      <t>Cambodia</t>
    </r>
    <r>
      <rPr>
        <sz val="12"/>
        <color rgb="FF333333"/>
        <rFont val="Arial"/>
        <family val="2"/>
      </rPr>
      <t>, </t>
    </r>
    <r>
      <rPr>
        <sz val="12"/>
        <color rgb="FF176F5C"/>
        <rFont val="Arial"/>
        <family val="2"/>
      </rPr>
      <t>Pakistan</t>
    </r>
  </si>
  <si>
    <t>Egypt - Mongolia BIT (2004)</t>
  </si>
  <si>
    <r>
      <t>Egypt</t>
    </r>
    <r>
      <rPr>
        <sz val="12"/>
        <color rgb="FF333333"/>
        <rFont val="Arial"/>
        <family val="2"/>
      </rPr>
      <t>, </t>
    </r>
    <r>
      <rPr>
        <sz val="12"/>
        <color rgb="FF176F5C"/>
        <rFont val="Arial"/>
        <family val="2"/>
      </rPr>
      <t>Mongolia</t>
    </r>
  </si>
  <si>
    <t>Lao People's Democratic Republic - Pakistan BIT (2004)</t>
  </si>
  <si>
    <r>
      <t>Lao People's Democratic Republic</t>
    </r>
    <r>
      <rPr>
        <sz val="12"/>
        <color rgb="FF333333"/>
        <rFont val="Arial"/>
        <family val="2"/>
      </rPr>
      <t>, </t>
    </r>
    <r>
      <rPr>
        <sz val="12"/>
        <color rgb="FF176F5C"/>
        <rFont val="Arial"/>
        <family val="2"/>
      </rPr>
      <t>Pakistan</t>
    </r>
  </si>
  <si>
    <t>Italy - Nicaragua BIT (2004)</t>
  </si>
  <si>
    <r>
      <t>Italy</t>
    </r>
    <r>
      <rPr>
        <sz val="12"/>
        <color rgb="FF333333"/>
        <rFont val="Arial"/>
        <family val="2"/>
      </rPr>
      <t>, </t>
    </r>
    <r>
      <rPr>
        <sz val="12"/>
        <color rgb="FF176F5C"/>
        <rFont val="Arial"/>
        <family val="2"/>
      </rPr>
      <t>Nicaragua</t>
    </r>
  </si>
  <si>
    <t>France - Libya BIT (2004)</t>
  </si>
  <si>
    <r>
      <t>France</t>
    </r>
    <r>
      <rPr>
        <sz val="12"/>
        <color rgb="FF333333"/>
        <rFont val="Arial"/>
        <family val="2"/>
      </rPr>
      <t>, </t>
    </r>
    <r>
      <rPr>
        <sz val="12"/>
        <color rgb="FF176F5C"/>
        <rFont val="Arial"/>
        <family val="2"/>
      </rPr>
      <t>Libya</t>
    </r>
  </si>
  <si>
    <r>
      <t>China</t>
    </r>
    <r>
      <rPr>
        <sz val="12"/>
        <color rgb="FF333333"/>
        <rFont val="Arial"/>
        <family val="2"/>
      </rPr>
      <t>, </t>
    </r>
    <r>
      <rPr>
        <sz val="12"/>
        <color rgb="FF176F5C"/>
        <rFont val="Arial"/>
        <family val="2"/>
      </rPr>
      <t>Latvia</t>
    </r>
  </si>
  <si>
    <t>Switzerland - United Republic of Tanzania BIT (2004)</t>
  </si>
  <si>
    <r>
      <t>Switzerland</t>
    </r>
    <r>
      <rPr>
        <sz val="12"/>
        <color rgb="FF333333"/>
        <rFont val="Arial"/>
        <family val="2"/>
      </rPr>
      <t>, </t>
    </r>
    <r>
      <rPr>
        <sz val="12"/>
        <color rgb="FF176F5C"/>
        <rFont val="Arial"/>
        <family val="2"/>
      </rPr>
      <t>Tanzania, United Republic of</t>
    </r>
  </si>
  <si>
    <t>Morocco-Turkey FTA</t>
  </si>
  <si>
    <r>
      <t>Morocco</t>
    </r>
    <r>
      <rPr>
        <sz val="12"/>
        <color rgb="FF333333"/>
        <rFont val="Arial"/>
        <family val="2"/>
      </rPr>
      <t>, </t>
    </r>
    <r>
      <rPr>
        <sz val="12"/>
        <color rgb="FF176F5C"/>
        <rFont val="Arial"/>
        <family val="2"/>
      </rPr>
      <t>Turkey</t>
    </r>
  </si>
  <si>
    <t>Madagascar - Mauritius BIT (2004)</t>
  </si>
  <si>
    <r>
      <t>Madagascar</t>
    </r>
    <r>
      <rPr>
        <sz val="12"/>
        <color rgb="FF333333"/>
        <rFont val="Arial"/>
        <family val="2"/>
      </rPr>
      <t>, </t>
    </r>
    <r>
      <rPr>
        <sz val="12"/>
        <color rgb="FF176F5C"/>
        <rFont val="Arial"/>
        <family val="2"/>
      </rPr>
      <t>Mauritius</t>
    </r>
  </si>
  <si>
    <t>Belarus - Denmark BIT (2004)</t>
  </si>
  <si>
    <r>
      <t>Belarus</t>
    </r>
    <r>
      <rPr>
        <sz val="12"/>
        <color rgb="FF333333"/>
        <rFont val="Arial"/>
        <family val="2"/>
      </rPr>
      <t>, </t>
    </r>
    <r>
      <rPr>
        <sz val="12"/>
        <color rgb="FF176F5C"/>
        <rFont val="Arial"/>
        <family val="2"/>
      </rPr>
      <t>Denmark</t>
    </r>
  </si>
  <si>
    <t>Bosnia and Herzegovina - Denmark BIT (2004)</t>
  </si>
  <si>
    <r>
      <t>Bosnia and Herzegovina</t>
    </r>
    <r>
      <rPr>
        <sz val="12"/>
        <color rgb="FF333333"/>
        <rFont val="Arial"/>
        <family val="2"/>
      </rPr>
      <t>, </t>
    </r>
    <r>
      <rPr>
        <sz val="12"/>
        <color rgb="FF176F5C"/>
        <rFont val="Arial"/>
        <family val="2"/>
      </rPr>
      <t>Denmark</t>
    </r>
  </si>
  <si>
    <t>Slovenia - Turkey BIT (2004)</t>
  </si>
  <si>
    <r>
      <t>Slovenia</t>
    </r>
    <r>
      <rPr>
        <sz val="12"/>
        <color rgb="FF333333"/>
        <rFont val="Arial"/>
        <family val="2"/>
      </rPr>
      <t>, </t>
    </r>
    <r>
      <rPr>
        <sz val="12"/>
        <color rgb="FF176F5C"/>
        <rFont val="Arial"/>
        <family val="2"/>
      </rPr>
      <t>Turkey</t>
    </r>
  </si>
  <si>
    <t>Qatar-US TIFA</t>
  </si>
  <si>
    <r>
      <t>Qatar</t>
    </r>
    <r>
      <rPr>
        <sz val="12"/>
        <color rgb="FF333333"/>
        <rFont val="Arial"/>
        <family val="2"/>
      </rPr>
      <t>, </t>
    </r>
    <r>
      <rPr>
        <sz val="12"/>
        <color rgb="FF176F5C"/>
        <rFont val="Arial"/>
        <family val="2"/>
      </rPr>
      <t>United States of America</t>
    </r>
  </si>
  <si>
    <t>Mozambique - United Kingdom BIT (2004)</t>
  </si>
  <si>
    <r>
      <t>Mozambique</t>
    </r>
    <r>
      <rPr>
        <sz val="12"/>
        <color rgb="FF333333"/>
        <rFont val="Arial"/>
        <family val="2"/>
      </rPr>
      <t>, </t>
    </r>
    <r>
      <rPr>
        <sz val="12"/>
        <color rgb="FF176F5C"/>
        <rFont val="Arial"/>
        <family val="2"/>
      </rPr>
      <t>United Kingdom</t>
    </r>
  </si>
  <si>
    <t>UAE-US TIFA</t>
  </si>
  <si>
    <r>
      <t>United Arab Emirates</t>
    </r>
    <r>
      <rPr>
        <sz val="12"/>
        <color rgb="FF333333"/>
        <rFont val="Arial"/>
        <family val="2"/>
      </rPr>
      <t>, </t>
    </r>
    <r>
      <rPr>
        <sz val="12"/>
        <color rgb="FF176F5C"/>
        <rFont val="Arial"/>
        <family val="2"/>
      </rPr>
      <t>United States of America</t>
    </r>
  </si>
  <si>
    <t>Lebanon - Sudan BIT (2004)</t>
  </si>
  <si>
    <r>
      <t>Lebanon</t>
    </r>
    <r>
      <rPr>
        <sz val="12"/>
        <color rgb="FF333333"/>
        <rFont val="Arial"/>
        <family val="2"/>
      </rPr>
      <t>, </t>
    </r>
    <r>
      <rPr>
        <sz val="12"/>
        <color rgb="FF176F5C"/>
        <rFont val="Arial"/>
        <family val="2"/>
      </rPr>
      <t>Sudan</t>
    </r>
  </si>
  <si>
    <t>CARICOM-Costa Rica FTA</t>
  </si>
  <si>
    <r>
      <t>CARICOM (Caribbean Community)</t>
    </r>
    <r>
      <rPr>
        <sz val="12"/>
        <color rgb="FF333333"/>
        <rFont val="Arial"/>
        <family val="2"/>
      </rPr>
      <t>, </t>
    </r>
    <r>
      <rPr>
        <sz val="12"/>
        <color rgb="FF176F5C"/>
        <rFont val="Arial"/>
        <family val="2"/>
      </rPr>
      <t>Costa Rica</t>
    </r>
  </si>
  <si>
    <t>ASEAN-India Framework Agreement</t>
  </si>
  <si>
    <t>BLEU (Belgium-Luxembourg Economic Union) - United Arab Emirates BIT (2004)</t>
  </si>
  <si>
    <r>
      <t>BLEU (Belgium-Luxembourg Economic Union)</t>
    </r>
    <r>
      <rPr>
        <sz val="12"/>
        <color rgb="FF333333"/>
        <rFont val="Arial"/>
        <family val="2"/>
      </rPr>
      <t>, </t>
    </r>
    <r>
      <rPr>
        <sz val="12"/>
        <color rgb="FF176F5C"/>
        <rFont val="Arial"/>
        <family val="2"/>
      </rPr>
      <t>United Arab Emirates</t>
    </r>
  </si>
  <si>
    <t>BLEU (Belgium-Luxembourg Economic Union) - Serbia BIT (2004)</t>
  </si>
  <si>
    <r>
      <t>BLEU (Belgium-Luxembourg Economic Union)</t>
    </r>
    <r>
      <rPr>
        <sz val="12"/>
        <color rgb="FF333333"/>
        <rFont val="Arial"/>
        <family val="2"/>
      </rPr>
      <t>, </t>
    </r>
    <r>
      <rPr>
        <sz val="12"/>
        <color rgb="FF176F5C"/>
        <rFont val="Arial"/>
        <family val="2"/>
      </rPr>
      <t>Serbia</t>
    </r>
  </si>
  <si>
    <t>BLEU (Belgium-Luxembourg Economic Union) - Bosnia and Herzegovina BIT (2004)</t>
  </si>
  <si>
    <r>
      <t>BLEU (Belgium-Luxembourg Economic Union)</t>
    </r>
    <r>
      <rPr>
        <sz val="12"/>
        <color rgb="FF333333"/>
        <rFont val="Arial"/>
        <family val="2"/>
      </rPr>
      <t>, </t>
    </r>
    <r>
      <rPr>
        <sz val="12"/>
        <color rgb="FF176F5C"/>
        <rFont val="Arial"/>
        <family val="2"/>
      </rPr>
      <t>Bosnia and Herzegovina</t>
    </r>
  </si>
  <si>
    <t>Egypt - Finland BIT (2004)</t>
  </si>
  <si>
    <r>
      <t>Egypt</t>
    </r>
    <r>
      <rPr>
        <sz val="12"/>
        <color rgb="FF333333"/>
        <rFont val="Arial"/>
        <family val="2"/>
      </rPr>
      <t>, </t>
    </r>
    <r>
      <rPr>
        <sz val="12"/>
        <color rgb="FF176F5C"/>
        <rFont val="Arial"/>
        <family val="2"/>
      </rPr>
      <t>Finland</t>
    </r>
  </si>
  <si>
    <t>Bahrain - France BIT (2004)</t>
  </si>
  <si>
    <r>
      <t>Bahrain</t>
    </r>
    <r>
      <rPr>
        <sz val="12"/>
        <color rgb="FF333333"/>
        <rFont val="Arial"/>
        <family val="2"/>
      </rPr>
      <t>, </t>
    </r>
    <r>
      <rPr>
        <sz val="12"/>
        <color rgb="FF176F5C"/>
        <rFont val="Arial"/>
        <family val="2"/>
      </rPr>
      <t>France</t>
    </r>
  </si>
  <si>
    <t>Mauritius - Sweden BIT (2004)</t>
  </si>
  <si>
    <r>
      <t>Mauritius</t>
    </r>
    <r>
      <rPr>
        <sz val="12"/>
        <color rgb="FF333333"/>
        <rFont val="Arial"/>
        <family val="2"/>
      </rPr>
      <t>, </t>
    </r>
    <r>
      <rPr>
        <sz val="12"/>
        <color rgb="FF176F5C"/>
        <rFont val="Arial"/>
        <family val="2"/>
      </rPr>
      <t>Sweden</t>
    </r>
  </si>
  <si>
    <r>
      <t>Benin</t>
    </r>
    <r>
      <rPr>
        <sz val="12"/>
        <color rgb="FF333333"/>
        <rFont val="Arial"/>
        <family val="2"/>
      </rPr>
      <t>, </t>
    </r>
    <r>
      <rPr>
        <sz val="12"/>
        <color rgb="FF176F5C"/>
        <rFont val="Arial"/>
        <family val="2"/>
      </rPr>
      <t>China</t>
    </r>
  </si>
  <si>
    <t>Libya - Serbia BIT (2004)</t>
  </si>
  <si>
    <r>
      <t>Libya</t>
    </r>
    <r>
      <rPr>
        <sz val="12"/>
        <color rgb="FF333333"/>
        <rFont val="Arial"/>
        <family val="2"/>
      </rPr>
      <t>, </t>
    </r>
    <r>
      <rPr>
        <sz val="12"/>
        <color rgb="FF176F5C"/>
        <rFont val="Arial"/>
        <family val="2"/>
      </rPr>
      <t>Serbia</t>
    </r>
  </si>
  <si>
    <t>Equatorial Guinea - South Africa BIT (2004)</t>
  </si>
  <si>
    <r>
      <t>Equatorial Guinea</t>
    </r>
    <r>
      <rPr>
        <sz val="12"/>
        <color rgb="FF333333"/>
        <rFont val="Arial"/>
        <family val="2"/>
      </rPr>
      <t>, </t>
    </r>
    <r>
      <rPr>
        <sz val="12"/>
        <color rgb="FF176F5C"/>
        <rFont val="Arial"/>
        <family val="2"/>
      </rPr>
      <t>South Africa</t>
    </r>
  </si>
  <si>
    <t>BLEU (Belgium-Luxembourg Economic Union) - Libya BIT (2004)</t>
  </si>
  <si>
    <r>
      <t>BLEU (Belgium-Luxembourg Economic Union)</t>
    </r>
    <r>
      <rPr>
        <sz val="12"/>
        <color rgb="FF333333"/>
        <rFont val="Arial"/>
        <family val="2"/>
      </rPr>
      <t>, </t>
    </r>
    <r>
      <rPr>
        <sz val="12"/>
        <color rgb="FF176F5C"/>
        <rFont val="Arial"/>
        <family val="2"/>
      </rPr>
      <t>Libya</t>
    </r>
  </si>
  <si>
    <t>Guatemala - Sweden BIT (2004)</t>
  </si>
  <si>
    <r>
      <t>Guatemala</t>
    </r>
    <r>
      <rPr>
        <sz val="12"/>
        <color rgb="FF333333"/>
        <rFont val="Arial"/>
        <family val="2"/>
      </rPr>
      <t>, </t>
    </r>
    <r>
      <rPr>
        <sz val="12"/>
        <color rgb="FF176F5C"/>
        <rFont val="Arial"/>
        <family val="2"/>
      </rPr>
      <t>Sweden</t>
    </r>
  </si>
  <si>
    <t>BIMSTEC Framework Agreement</t>
  </si>
  <si>
    <t>BIMSTEC (Bay of Bengal Initiative for Multi-Sectoral Technical and Economic Cooperation)</t>
  </si>
  <si>
    <t>US-Yemen TIFA</t>
  </si>
  <si>
    <r>
      <t>United States of America</t>
    </r>
    <r>
      <rPr>
        <sz val="12"/>
        <color rgb="FF333333"/>
        <rFont val="Arial"/>
        <family val="2"/>
      </rPr>
      <t>, </t>
    </r>
    <r>
      <rPr>
        <sz val="12"/>
        <color rgb="FF176F5C"/>
        <rFont val="Arial"/>
        <family val="2"/>
      </rPr>
      <t>Yemen</t>
    </r>
  </si>
  <si>
    <t>Kuwait-US TIFA</t>
  </si>
  <si>
    <r>
      <t>Kuwait</t>
    </r>
    <r>
      <rPr>
        <sz val="12"/>
        <color rgb="FF333333"/>
        <rFont val="Arial"/>
        <family val="2"/>
      </rPr>
      <t>, </t>
    </r>
    <r>
      <rPr>
        <sz val="12"/>
        <color rgb="FF176F5C"/>
        <rFont val="Arial"/>
        <family val="2"/>
      </rPr>
      <t>United States of America</t>
    </r>
  </si>
  <si>
    <t>Ethiopia - Libya BIT (2004)</t>
  </si>
  <si>
    <r>
      <t>Ethiopia</t>
    </r>
    <r>
      <rPr>
        <sz val="12"/>
        <color rgb="FF333333"/>
        <rFont val="Arial"/>
        <family val="2"/>
      </rPr>
      <t>, </t>
    </r>
    <r>
      <rPr>
        <sz val="12"/>
        <color rgb="FF176F5C"/>
        <rFont val="Arial"/>
        <family val="2"/>
      </rPr>
      <t>Libya</t>
    </r>
  </si>
  <si>
    <t>Ethiopia - Nigeria BIT (2004)</t>
  </si>
  <si>
    <r>
      <t>Ethiopia</t>
    </r>
    <r>
      <rPr>
        <sz val="12"/>
        <color rgb="FF333333"/>
        <rFont val="Arial"/>
        <family val="2"/>
      </rPr>
      <t>, </t>
    </r>
    <r>
      <rPr>
        <sz val="12"/>
        <color rgb="FF176F5C"/>
        <rFont val="Arial"/>
        <family val="2"/>
      </rPr>
      <t>Nigeria</t>
    </r>
  </si>
  <si>
    <t>Ethiopia - Germany BIT (2004)</t>
  </si>
  <si>
    <r>
      <t>Ethiopia</t>
    </r>
    <r>
      <rPr>
        <sz val="12"/>
        <color rgb="FF333333"/>
        <rFont val="Arial"/>
        <family val="2"/>
      </rPr>
      <t>, </t>
    </r>
    <r>
      <rPr>
        <sz val="12"/>
        <color rgb="FF176F5C"/>
        <rFont val="Arial"/>
        <family val="2"/>
      </rPr>
      <t>Germany</t>
    </r>
  </si>
  <si>
    <t>Kuwait - Uzbekistan BIT (2004)</t>
  </si>
  <si>
    <r>
      <t>Kuwait</t>
    </r>
    <r>
      <rPr>
        <sz val="12"/>
        <color rgb="FF333333"/>
        <rFont val="Arial"/>
        <family val="2"/>
      </rPr>
      <t>, </t>
    </r>
    <r>
      <rPr>
        <sz val="12"/>
        <color rgb="FF176F5C"/>
        <rFont val="Arial"/>
        <family val="2"/>
      </rPr>
      <t>Uzbekistan</t>
    </r>
  </si>
  <si>
    <t>Kuwait - Serbia BIT (2004)</t>
  </si>
  <si>
    <r>
      <t>Kuwait</t>
    </r>
    <r>
      <rPr>
        <sz val="12"/>
        <color rgb="FF333333"/>
        <rFont val="Arial"/>
        <family val="2"/>
      </rPr>
      <t>, </t>
    </r>
    <r>
      <rPr>
        <sz val="12"/>
        <color rgb="FF176F5C"/>
        <rFont val="Arial"/>
        <family val="2"/>
      </rPr>
      <t>Serbia</t>
    </r>
  </si>
  <si>
    <t>Hungary - Yemen BIT (2004)</t>
  </si>
  <si>
    <r>
      <t>Hungary</t>
    </r>
    <r>
      <rPr>
        <sz val="12"/>
        <color rgb="FF333333"/>
        <rFont val="Arial"/>
        <family val="2"/>
      </rPr>
      <t>, </t>
    </r>
    <r>
      <rPr>
        <sz val="12"/>
        <color rgb="FF176F5C"/>
        <rFont val="Arial"/>
        <family val="2"/>
      </rPr>
      <t>Yemen</t>
    </r>
  </si>
  <si>
    <t>Bahrain - India BIT (2004)</t>
  </si>
  <si>
    <r>
      <t>Bahrain</t>
    </r>
    <r>
      <rPr>
        <sz val="12"/>
        <color rgb="FF333333"/>
        <rFont val="Arial"/>
        <family val="2"/>
      </rPr>
      <t>, </t>
    </r>
    <r>
      <rPr>
        <sz val="12"/>
        <color rgb="FF176F5C"/>
        <rFont val="Arial"/>
        <family val="2"/>
      </rPr>
      <t>India</t>
    </r>
  </si>
  <si>
    <t>Syrian Arab Republic - Turkey BIT (2004)</t>
  </si>
  <si>
    <t>SAFTA</t>
  </si>
  <si>
    <t>SAFTA (South Asian Free Trade Area Accord)</t>
  </si>
  <si>
    <t>Bolivia-Peru Economic Complementation Agreement</t>
  </si>
  <si>
    <r>
      <t>Bolivia, Plurinational State of</t>
    </r>
    <r>
      <rPr>
        <sz val="12"/>
        <color rgb="FF333333"/>
        <rFont val="Arial"/>
        <family val="2"/>
      </rPr>
      <t>, </t>
    </r>
    <r>
      <rPr>
        <sz val="12"/>
        <color rgb="FF176F5C"/>
        <rFont val="Arial"/>
        <family val="2"/>
      </rPr>
      <t>Peru</t>
    </r>
  </si>
  <si>
    <t>Argentina-Bolivia Partial Agreement</t>
  </si>
  <si>
    <r>
      <t>Argentina</t>
    </r>
    <r>
      <rPr>
        <sz val="12"/>
        <color rgb="FF333333"/>
        <rFont val="Arial"/>
        <family val="2"/>
      </rPr>
      <t>, </t>
    </r>
    <r>
      <rPr>
        <sz val="12"/>
        <color rgb="FF176F5C"/>
        <rFont val="Arial"/>
        <family val="2"/>
      </rPr>
      <t>Bolivia, Plurinational State of</t>
    </r>
  </si>
  <si>
    <t>Mauritania - Qatar BIT (2003)</t>
  </si>
  <si>
    <r>
      <t>Mauritania</t>
    </r>
    <r>
      <rPr>
        <sz val="12"/>
        <color rgb="FF333333"/>
        <rFont val="Arial"/>
        <family val="2"/>
      </rPr>
      <t>, </t>
    </r>
    <r>
      <rPr>
        <sz val="12"/>
        <color rgb="FF176F5C"/>
        <rFont val="Arial"/>
        <family val="2"/>
      </rPr>
      <t>Qatar</t>
    </r>
  </si>
  <si>
    <t>United Kingdom - Vanuatu BIT (2003)</t>
  </si>
  <si>
    <r>
      <t>United Kingdom</t>
    </r>
    <r>
      <rPr>
        <sz val="12"/>
        <color rgb="FF333333"/>
        <rFont val="Arial"/>
        <family val="2"/>
      </rPr>
      <t>, </t>
    </r>
    <r>
      <rPr>
        <sz val="12"/>
        <color rgb="FF176F5C"/>
        <rFont val="Arial"/>
        <family val="2"/>
      </rPr>
      <t>Vanuatu</t>
    </r>
  </si>
  <si>
    <t>Albania - Korea, Republic of BIT (2003)</t>
  </si>
  <si>
    <r>
      <t>Albania</t>
    </r>
    <r>
      <rPr>
        <sz val="12"/>
        <color rgb="FF333333"/>
        <rFont val="Arial"/>
        <family val="2"/>
      </rPr>
      <t>, </t>
    </r>
    <r>
      <rPr>
        <sz val="12"/>
        <color rgb="FF176F5C"/>
        <rFont val="Arial"/>
        <family val="2"/>
      </rPr>
      <t>Korea, Republic of</t>
    </r>
  </si>
  <si>
    <t>ANDEAN-EC Cooperation Agreement</t>
  </si>
  <si>
    <r>
      <t>ANCOM (Andean Community)</t>
    </r>
    <r>
      <rPr>
        <sz val="12"/>
        <color rgb="FF333333"/>
        <rFont val="Arial"/>
        <family val="2"/>
      </rPr>
      <t>, </t>
    </r>
    <r>
      <rPr>
        <sz val="12"/>
        <color rgb="FF176F5C"/>
        <rFont val="Arial"/>
        <family val="2"/>
      </rPr>
      <t>EU (European Union)</t>
    </r>
  </si>
  <si>
    <t>Bosnia and Herzegovina - France BIT (2003)</t>
  </si>
  <si>
    <r>
      <t>Bosnia and Herzegovina</t>
    </r>
    <r>
      <rPr>
        <sz val="12"/>
        <color rgb="FF333333"/>
        <rFont val="Arial"/>
        <family val="2"/>
      </rPr>
      <t>, </t>
    </r>
    <r>
      <rPr>
        <sz val="12"/>
        <color rgb="FF176F5C"/>
        <rFont val="Arial"/>
        <family val="2"/>
      </rPr>
      <t>France</t>
    </r>
  </si>
  <si>
    <t>Malawi - Netherlands BIT (2003)</t>
  </si>
  <si>
    <r>
      <t>Malawi</t>
    </r>
    <r>
      <rPr>
        <sz val="12"/>
        <color rgb="FF333333"/>
        <rFont val="Arial"/>
        <family val="2"/>
      </rPr>
      <t>, </t>
    </r>
    <r>
      <rPr>
        <sz val="12"/>
        <color rgb="FF176F5C"/>
        <rFont val="Arial"/>
        <family val="2"/>
      </rPr>
      <t>Netherlands</t>
    </r>
  </si>
  <si>
    <t>Libya - Switzerland BIT (2003)</t>
  </si>
  <si>
    <r>
      <t>Libya</t>
    </r>
    <r>
      <rPr>
        <sz val="12"/>
        <color rgb="FF333333"/>
        <rFont val="Arial"/>
        <family val="2"/>
      </rPr>
      <t>, </t>
    </r>
    <r>
      <rPr>
        <sz val="12"/>
        <color rgb="FF176F5C"/>
        <rFont val="Arial"/>
        <family val="2"/>
      </rPr>
      <t>Switzerland</t>
    </r>
  </si>
  <si>
    <t>Kazakhstan - Pakistan BIT (2003)</t>
  </si>
  <si>
    <r>
      <t>Kazakhstan</t>
    </r>
    <r>
      <rPr>
        <sz val="12"/>
        <color rgb="FF333333"/>
        <rFont val="Arial"/>
        <family val="2"/>
      </rPr>
      <t>, </t>
    </r>
    <r>
      <rPr>
        <sz val="12"/>
        <color rgb="FF176F5C"/>
        <rFont val="Arial"/>
        <family val="2"/>
      </rPr>
      <t>Pakistan</t>
    </r>
  </si>
  <si>
    <t>Iran, Islamic Republic of - Serbia BIT (2003)</t>
  </si>
  <si>
    <r>
      <t>Iran, Islamic Republic of</t>
    </r>
    <r>
      <rPr>
        <sz val="12"/>
        <color rgb="FF333333"/>
        <rFont val="Arial"/>
        <family val="2"/>
      </rPr>
      <t>, </t>
    </r>
    <r>
      <rPr>
        <sz val="12"/>
        <color rgb="FF176F5C"/>
        <rFont val="Arial"/>
        <family val="2"/>
      </rPr>
      <t>Serbia</t>
    </r>
  </si>
  <si>
    <t>Bulgaria - Latvia BIT (2003)</t>
  </si>
  <si>
    <r>
      <t>Bulgaria</t>
    </r>
    <r>
      <rPr>
        <sz val="12"/>
        <color rgb="FF333333"/>
        <rFont val="Arial"/>
        <family val="2"/>
      </rPr>
      <t>, </t>
    </r>
    <r>
      <rPr>
        <sz val="12"/>
        <color rgb="FF176F5C"/>
        <rFont val="Arial"/>
        <family val="2"/>
      </rPr>
      <t>Latvia</t>
    </r>
  </si>
  <si>
    <t>Eritrea - Netherlands BIT (2003)</t>
  </si>
  <si>
    <r>
      <t>Eritrea</t>
    </r>
    <r>
      <rPr>
        <sz val="12"/>
        <color rgb="FF333333"/>
        <rFont val="Arial"/>
        <family val="2"/>
      </rPr>
      <t>, </t>
    </r>
    <r>
      <rPr>
        <sz val="12"/>
        <color rgb="FF176F5C"/>
        <rFont val="Arial"/>
        <family val="2"/>
      </rPr>
      <t>Netherlands</t>
    </r>
  </si>
  <si>
    <r>
      <t>China</t>
    </r>
    <r>
      <rPr>
        <sz val="12"/>
        <color rgb="FF333333"/>
        <rFont val="Arial"/>
        <family val="2"/>
      </rPr>
      <t>, </t>
    </r>
    <r>
      <rPr>
        <sz val="12"/>
        <color rgb="FF176F5C"/>
        <rFont val="Arial"/>
        <family val="2"/>
      </rPr>
      <t>Germany</t>
    </r>
  </si>
  <si>
    <t>Ethiopia - Israel BIT (2003)</t>
  </si>
  <si>
    <r>
      <t>Ethiopia</t>
    </r>
    <r>
      <rPr>
        <sz val="12"/>
        <color rgb="FF333333"/>
        <rFont val="Arial"/>
        <family val="2"/>
      </rPr>
      <t>, </t>
    </r>
    <r>
      <rPr>
        <sz val="12"/>
        <color rgb="FF176F5C"/>
        <rFont val="Arial"/>
        <family val="2"/>
      </rPr>
      <t>Israel</t>
    </r>
  </si>
  <si>
    <t>Israel - Mongolia BIT (2003)</t>
  </si>
  <si>
    <r>
      <t>Israel</t>
    </r>
    <r>
      <rPr>
        <sz val="12"/>
        <color rgb="FF333333"/>
        <rFont val="Arial"/>
        <family val="2"/>
      </rPr>
      <t>, </t>
    </r>
    <r>
      <rPr>
        <sz val="12"/>
        <color rgb="FF176F5C"/>
        <rFont val="Arial"/>
        <family val="2"/>
      </rPr>
      <t>Mongolia</t>
    </r>
  </si>
  <si>
    <t>Equatorial Guinea - Spain BIT (2003)</t>
  </si>
  <si>
    <r>
      <t>Equatorial Guinea</t>
    </r>
    <r>
      <rPr>
        <sz val="12"/>
        <color rgb="FF333333"/>
        <rFont val="Arial"/>
        <family val="2"/>
      </rPr>
      <t>, </t>
    </r>
    <r>
      <rPr>
        <sz val="12"/>
        <color rgb="FF176F5C"/>
        <rFont val="Arial"/>
        <family val="2"/>
      </rPr>
      <t>Spain</t>
    </r>
  </si>
  <si>
    <t>Mexico-Uruguay FTA</t>
  </si>
  <si>
    <r>
      <t>Mexico</t>
    </r>
    <r>
      <rPr>
        <sz val="12"/>
        <color rgb="FF333333"/>
        <rFont val="Arial"/>
        <family val="2"/>
      </rPr>
      <t>, </t>
    </r>
    <r>
      <rPr>
        <sz val="12"/>
        <color rgb="FF176F5C"/>
        <rFont val="Arial"/>
        <family val="2"/>
      </rPr>
      <t>Uruguay</t>
    </r>
  </si>
  <si>
    <t>Japan - Viet Nam BIT (2003)</t>
  </si>
  <si>
    <t>Albania-Montenegro-Serbia FTA</t>
  </si>
  <si>
    <r>
      <t>Albania</t>
    </r>
    <r>
      <rPr>
        <sz val="12"/>
        <color rgb="FF333333"/>
        <rFont val="Arial"/>
        <family val="2"/>
      </rPr>
      <t>, </t>
    </r>
    <r>
      <rPr>
        <sz val="12"/>
        <color rgb="FF176F5C"/>
        <rFont val="Arial"/>
        <family val="2"/>
      </rPr>
      <t>Montenegro</t>
    </r>
    <r>
      <rPr>
        <sz val="12"/>
        <color rgb="FF333333"/>
        <rFont val="Arial"/>
        <family val="2"/>
      </rPr>
      <t>, </t>
    </r>
    <r>
      <rPr>
        <sz val="12"/>
        <color rgb="FF176F5C"/>
        <rFont val="Arial"/>
        <family val="2"/>
      </rPr>
      <t>Serbia</t>
    </r>
  </si>
  <si>
    <t>Korea, Dem. People's Rep. of - Mongolia BIT (2003)</t>
  </si>
  <si>
    <r>
      <t>Korea, Dem. People's Rep. of</t>
    </r>
    <r>
      <rPr>
        <sz val="12"/>
        <color rgb="FF333333"/>
        <rFont val="Arial"/>
        <family val="2"/>
      </rPr>
      <t>, </t>
    </r>
    <r>
      <rPr>
        <sz val="12"/>
        <color rgb="FF176F5C"/>
        <rFont val="Arial"/>
        <family val="2"/>
      </rPr>
      <t>Mongolia</t>
    </r>
  </si>
  <si>
    <t>Panama - Ukraine BIT (2003)</t>
  </si>
  <si>
    <r>
      <t>Panama</t>
    </r>
    <r>
      <rPr>
        <sz val="12"/>
        <color rgb="FF333333"/>
        <rFont val="Arial"/>
        <family val="2"/>
      </rPr>
      <t>, </t>
    </r>
    <r>
      <rPr>
        <sz val="12"/>
        <color rgb="FF176F5C"/>
        <rFont val="Arial"/>
        <family val="2"/>
      </rPr>
      <t>Ukraine</t>
    </r>
  </si>
  <si>
    <t>Hungary - India BIT (2003)</t>
  </si>
  <si>
    <r>
      <t>Hungary</t>
    </r>
    <r>
      <rPr>
        <sz val="12"/>
        <color rgb="FF333333"/>
        <rFont val="Arial"/>
        <family val="2"/>
      </rPr>
      <t>, </t>
    </r>
    <r>
      <rPr>
        <sz val="12"/>
        <color rgb="FF176F5C"/>
        <rFont val="Arial"/>
        <family val="2"/>
      </rPr>
      <t>India</t>
    </r>
  </si>
  <si>
    <t>Angola - Germany BIT (2003)</t>
  </si>
  <si>
    <r>
      <t>Angola</t>
    </r>
    <r>
      <rPr>
        <sz val="12"/>
        <color rgb="FF333333"/>
        <rFont val="Arial"/>
        <family val="2"/>
      </rPr>
      <t>, </t>
    </r>
    <r>
      <rPr>
        <sz val="12"/>
        <color rgb="FF176F5C"/>
        <rFont val="Arial"/>
        <family val="2"/>
      </rPr>
      <t>Germany</t>
    </r>
  </si>
  <si>
    <t>Indonesia - Tajikistan BIT (2003)</t>
  </si>
  <si>
    <r>
      <t>Indonesia</t>
    </r>
    <r>
      <rPr>
        <sz val="12"/>
        <color rgb="FF333333"/>
        <rFont val="Arial"/>
        <family val="2"/>
      </rPr>
      <t>, </t>
    </r>
    <r>
      <rPr>
        <sz val="12"/>
        <color rgb="FF176F5C"/>
        <rFont val="Arial"/>
        <family val="2"/>
      </rPr>
      <t>Tajikistan</t>
    </r>
  </si>
  <si>
    <t>Bahrain - Singapore BIT (2003)</t>
  </si>
  <si>
    <r>
      <t>Bahrain</t>
    </r>
    <r>
      <rPr>
        <sz val="12"/>
        <color rgb="FF333333"/>
        <rFont val="Arial"/>
        <family val="2"/>
      </rPr>
      <t>, </t>
    </r>
    <r>
      <rPr>
        <sz val="12"/>
        <color rgb="FF176F5C"/>
        <rFont val="Arial"/>
        <family val="2"/>
      </rPr>
      <t>Singapore</t>
    </r>
  </si>
  <si>
    <t>Qatar - Syrian Arab Republic BIT (2003)</t>
  </si>
  <si>
    <r>
      <t>Qatar</t>
    </r>
    <r>
      <rPr>
        <sz val="12"/>
        <color rgb="FF333333"/>
        <rFont val="Arial"/>
        <family val="2"/>
      </rPr>
      <t>, </t>
    </r>
    <r>
      <rPr>
        <sz val="12"/>
        <color rgb="FF176F5C"/>
        <rFont val="Arial"/>
        <family val="2"/>
      </rPr>
      <t>Syrian Arab Republic</t>
    </r>
  </si>
  <si>
    <t>Libya - Malta BIT (2003)</t>
  </si>
  <si>
    <r>
      <t>Libya</t>
    </r>
    <r>
      <rPr>
        <sz val="12"/>
        <color rgb="FF333333"/>
        <rFont val="Arial"/>
        <family val="2"/>
      </rPr>
      <t>, </t>
    </r>
    <r>
      <rPr>
        <sz val="12"/>
        <color rgb="FF176F5C"/>
        <rFont val="Arial"/>
        <family val="2"/>
      </rPr>
      <t>Malta</t>
    </r>
  </si>
  <si>
    <t>Australia-China Framework Agreement</t>
  </si>
  <si>
    <t>India - Sudan BIT (2003)</t>
  </si>
  <si>
    <r>
      <t>India</t>
    </r>
    <r>
      <rPr>
        <sz val="12"/>
        <color rgb="FF333333"/>
        <rFont val="Arial"/>
        <family val="2"/>
      </rPr>
      <t>, </t>
    </r>
    <r>
      <rPr>
        <sz val="12"/>
        <color rgb="FF176F5C"/>
        <rFont val="Arial"/>
        <family val="2"/>
      </rPr>
      <t>Sudan</t>
    </r>
  </si>
  <si>
    <t>Ethiopia - Iran, Islamic Republic of BIT (2003)</t>
  </si>
  <si>
    <r>
      <t>Ethiopia</t>
    </r>
    <r>
      <rPr>
        <sz val="12"/>
        <color rgb="FF333333"/>
        <rFont val="Arial"/>
        <family val="2"/>
      </rPr>
      <t>, </t>
    </r>
    <r>
      <rPr>
        <sz val="12"/>
        <color rgb="FF176F5C"/>
        <rFont val="Arial"/>
        <family val="2"/>
      </rPr>
      <t>Iran, Islamic Republic of</t>
    </r>
  </si>
  <si>
    <t>Qatar - South Africa BIT (2003)</t>
  </si>
  <si>
    <r>
      <t>Qatar</t>
    </r>
    <r>
      <rPr>
        <sz val="12"/>
        <color rgb="FF333333"/>
        <rFont val="Arial"/>
        <family val="2"/>
      </rPr>
      <t>, </t>
    </r>
    <r>
      <rPr>
        <sz val="12"/>
        <color rgb="FF176F5C"/>
        <rFont val="Arial"/>
        <family val="2"/>
      </rPr>
      <t>South Africa</t>
    </r>
  </si>
  <si>
    <t>Spain - Syrian Arab Republic BIT (2003)</t>
  </si>
  <si>
    <r>
      <t>Spain</t>
    </r>
    <r>
      <rPr>
        <sz val="12"/>
        <color rgb="FF333333"/>
        <rFont val="Arial"/>
        <family val="2"/>
      </rPr>
      <t>, </t>
    </r>
    <r>
      <rPr>
        <sz val="12"/>
        <color rgb="FF176F5C"/>
        <rFont val="Arial"/>
        <family val="2"/>
      </rPr>
      <t>Syrian Arab Republic</t>
    </r>
  </si>
  <si>
    <t>Mongolia - Sweden BIT (2003)</t>
  </si>
  <si>
    <r>
      <t>Mongolia</t>
    </r>
    <r>
      <rPr>
        <sz val="12"/>
        <color rgb="FF333333"/>
        <rFont val="Arial"/>
        <family val="2"/>
      </rPr>
      <t>, </t>
    </r>
    <r>
      <rPr>
        <sz val="12"/>
        <color rgb="FF176F5C"/>
        <rFont val="Arial"/>
        <family val="2"/>
      </rPr>
      <t>Sweden</t>
    </r>
  </si>
  <si>
    <t>Algeria - Iran, Islamic Republic of BIT (2003)</t>
  </si>
  <si>
    <r>
      <t>Algeria</t>
    </r>
    <r>
      <rPr>
        <sz val="12"/>
        <color rgb="FF333333"/>
        <rFont val="Arial"/>
        <family val="2"/>
      </rPr>
      <t>, </t>
    </r>
    <r>
      <rPr>
        <sz val="12"/>
        <color rgb="FF176F5C"/>
        <rFont val="Arial"/>
        <family val="2"/>
      </rPr>
      <t>Iran, Islamic Republic of</t>
    </r>
  </si>
  <si>
    <t>Germany - Guatemala BIT (2003)</t>
  </si>
  <si>
    <r>
      <t>Germany</t>
    </r>
    <r>
      <rPr>
        <sz val="12"/>
        <color rgb="FF333333"/>
        <rFont val="Arial"/>
        <family val="2"/>
      </rPr>
      <t>, </t>
    </r>
    <r>
      <rPr>
        <sz val="12"/>
        <color rgb="FF176F5C"/>
        <rFont val="Arial"/>
        <family val="2"/>
      </rPr>
      <t>Guatemala</t>
    </r>
  </si>
  <si>
    <t>China-Macao Partnership Agreement</t>
  </si>
  <si>
    <t>Malta - Turkey BIT (2003)</t>
  </si>
  <si>
    <r>
      <t>Malta</t>
    </r>
    <r>
      <rPr>
        <sz val="12"/>
        <color rgb="FF333333"/>
        <rFont val="Arial"/>
        <family val="2"/>
      </rPr>
      <t>, </t>
    </r>
    <r>
      <rPr>
        <sz val="12"/>
        <color rgb="FF176F5C"/>
        <rFont val="Arial"/>
        <family val="2"/>
      </rPr>
      <t>Turkey</t>
    </r>
  </si>
  <si>
    <t>India-Thailand Framework Agreement (2003)</t>
  </si>
  <si>
    <r>
      <t>India</t>
    </r>
    <r>
      <rPr>
        <sz val="12"/>
        <color rgb="FF333333"/>
        <rFont val="Arial"/>
        <family val="2"/>
      </rPr>
      <t>, </t>
    </r>
    <r>
      <rPr>
        <sz val="12"/>
        <color rgb="FF176F5C"/>
        <rFont val="Arial"/>
        <family val="2"/>
      </rPr>
      <t>Thailand</t>
    </r>
  </si>
  <si>
    <t>Korea, Republic of - Oman BIT (2003)</t>
  </si>
  <si>
    <r>
      <t>Korea, Republic of</t>
    </r>
    <r>
      <rPr>
        <sz val="12"/>
        <color rgb="FF333333"/>
        <rFont val="Arial"/>
        <family val="2"/>
      </rPr>
      <t>, </t>
    </r>
    <r>
      <rPr>
        <sz val="12"/>
        <color rgb="FF176F5C"/>
        <rFont val="Arial"/>
        <family val="2"/>
      </rPr>
      <t>Oman</t>
    </r>
  </si>
  <si>
    <t>Sudan - Tunisia BIT (2003)</t>
  </si>
  <si>
    <r>
      <t>Sudan</t>
    </r>
    <r>
      <rPr>
        <sz val="12"/>
        <color rgb="FF333333"/>
        <rFont val="Arial"/>
        <family val="2"/>
      </rPr>
      <t>, </t>
    </r>
    <r>
      <rPr>
        <sz val="12"/>
        <color rgb="FF176F5C"/>
        <rFont val="Arial"/>
        <family val="2"/>
      </rPr>
      <t>Tunisia</t>
    </r>
  </si>
  <si>
    <t>Slovenia - Uzbekistan BIT (2003)</t>
  </si>
  <si>
    <r>
      <t>Slovenia</t>
    </r>
    <r>
      <rPr>
        <sz val="12"/>
        <color rgb="FF333333"/>
        <rFont val="Arial"/>
        <family val="2"/>
      </rPr>
      <t>, </t>
    </r>
    <r>
      <rPr>
        <sz val="12"/>
        <color rgb="FF176F5C"/>
        <rFont val="Arial"/>
        <family val="2"/>
      </rPr>
      <t>Uzbekistan</t>
    </r>
  </si>
  <si>
    <t>Mozambique - United Arab Emirates BIT (2003)</t>
  </si>
  <si>
    <r>
      <t>Mozambique</t>
    </r>
    <r>
      <rPr>
        <sz val="12"/>
        <color rgb="FF333333"/>
        <rFont val="Arial"/>
        <family val="2"/>
      </rPr>
      <t>, </t>
    </r>
    <r>
      <rPr>
        <sz val="12"/>
        <color rgb="FF176F5C"/>
        <rFont val="Arial"/>
        <family val="2"/>
      </rPr>
      <t>United Arab Emirates</t>
    </r>
  </si>
  <si>
    <t>Common Economic Zone Agreement (2003)</t>
  </si>
  <si>
    <r>
      <t>Belarus</t>
    </r>
    <r>
      <rPr>
        <sz val="12"/>
        <color rgb="FF333333"/>
        <rFont val="Arial"/>
        <family val="2"/>
      </rPr>
      <t>, </t>
    </r>
    <r>
      <rPr>
        <sz val="12"/>
        <color rgb="FF176F5C"/>
        <rFont val="Arial"/>
        <family val="2"/>
      </rPr>
      <t>Kazakhstan</t>
    </r>
    <r>
      <rPr>
        <sz val="12"/>
        <color rgb="FF333333"/>
        <rFont val="Arial"/>
        <family val="2"/>
      </rPr>
      <t>, </t>
    </r>
    <r>
      <rPr>
        <sz val="12"/>
        <color rgb="FF176F5C"/>
        <rFont val="Arial"/>
        <family val="2"/>
      </rPr>
      <t>Russian Federation</t>
    </r>
    <r>
      <rPr>
        <sz val="12"/>
        <color rgb="FF333333"/>
        <rFont val="Arial"/>
        <family val="2"/>
      </rPr>
      <t>, </t>
    </r>
    <r>
      <rPr>
        <sz val="12"/>
        <color rgb="FF176F5C"/>
        <rFont val="Arial"/>
        <family val="2"/>
      </rPr>
      <t>Ukraine</t>
    </r>
  </si>
  <si>
    <t>Finland - Nicaragua BIT (2003)</t>
  </si>
  <si>
    <r>
      <t>Finland</t>
    </r>
    <r>
      <rPr>
        <sz val="12"/>
        <color rgb="FF333333"/>
        <rFont val="Arial"/>
        <family val="2"/>
      </rPr>
      <t>, </t>
    </r>
    <r>
      <rPr>
        <sz val="12"/>
        <color rgb="FF176F5C"/>
        <rFont val="Arial"/>
        <family val="2"/>
      </rPr>
      <t>Nicaragua</t>
    </r>
  </si>
  <si>
    <t>Indonesia - Saudi Arabia BIT (2003)</t>
  </si>
  <si>
    <r>
      <t>Indonesia</t>
    </r>
    <r>
      <rPr>
        <sz val="12"/>
        <color rgb="FF333333"/>
        <rFont val="Arial"/>
        <family val="2"/>
      </rPr>
      <t>, </t>
    </r>
    <r>
      <rPr>
        <sz val="12"/>
        <color rgb="FF176F5C"/>
        <rFont val="Arial"/>
        <family val="2"/>
      </rPr>
      <t>Saudi Arabia</t>
    </r>
  </si>
  <si>
    <t>Korea, Republic of - Viet Nam BIT (2003)</t>
  </si>
  <si>
    <t>Bulgaria - Singapore BIT (2003)</t>
  </si>
  <si>
    <r>
      <t>Bulgaria</t>
    </r>
    <r>
      <rPr>
        <sz val="12"/>
        <color rgb="FF333333"/>
        <rFont val="Arial"/>
        <family val="2"/>
      </rPr>
      <t>, </t>
    </r>
    <r>
      <rPr>
        <sz val="12"/>
        <color rgb="FF176F5C"/>
        <rFont val="Arial"/>
        <family val="2"/>
      </rPr>
      <t>Singapore</t>
    </r>
  </si>
  <si>
    <t>Bulgaria - Indonesia BIT (2003)</t>
  </si>
  <si>
    <r>
      <t>Bulgaria</t>
    </r>
    <r>
      <rPr>
        <sz val="12"/>
        <color rgb="FF333333"/>
        <rFont val="Arial"/>
        <family val="2"/>
      </rPr>
      <t>, </t>
    </r>
    <r>
      <rPr>
        <sz val="12"/>
        <color rgb="FF176F5C"/>
        <rFont val="Arial"/>
        <family val="2"/>
      </rPr>
      <t>Indonesia</t>
    </r>
  </si>
  <si>
    <t>Bulgaria - Thailand BIT (2003)</t>
  </si>
  <si>
    <r>
      <t>Bulgaria</t>
    </r>
    <r>
      <rPr>
        <sz val="12"/>
        <color rgb="FF333333"/>
        <rFont val="Arial"/>
        <family val="2"/>
      </rPr>
      <t>, </t>
    </r>
    <r>
      <rPr>
        <sz val="12"/>
        <color rgb="FF176F5C"/>
        <rFont val="Arial"/>
        <family val="2"/>
      </rPr>
      <t>Thailand</t>
    </r>
  </si>
  <si>
    <t>Guatemala - Italy BIT (2003)</t>
  </si>
  <si>
    <r>
      <t>Guatemala</t>
    </r>
    <r>
      <rPr>
        <sz val="12"/>
        <color rgb="FF333333"/>
        <rFont val="Arial"/>
        <family val="2"/>
      </rPr>
      <t>, </t>
    </r>
    <r>
      <rPr>
        <sz val="12"/>
        <color rgb="FF176F5C"/>
        <rFont val="Arial"/>
        <family val="2"/>
      </rPr>
      <t>Italy</t>
    </r>
  </si>
  <si>
    <t>Bosnia and Herzegovina - Switzerland BIT (2003)</t>
  </si>
  <si>
    <r>
      <t>Bosnia and Herzegovina</t>
    </r>
    <r>
      <rPr>
        <sz val="12"/>
        <color rgb="FF333333"/>
        <rFont val="Arial"/>
        <family val="2"/>
      </rPr>
      <t>, </t>
    </r>
    <r>
      <rPr>
        <sz val="12"/>
        <color rgb="FF176F5C"/>
        <rFont val="Arial"/>
        <family val="2"/>
      </rPr>
      <t>Switzerland</t>
    </r>
  </si>
  <si>
    <t>Lao-US Trade Relations Agreement</t>
  </si>
  <si>
    <r>
      <t>Lao People's Democratic Republic</t>
    </r>
    <r>
      <rPr>
        <sz val="12"/>
        <color rgb="FF333333"/>
        <rFont val="Arial"/>
        <family val="2"/>
      </rPr>
      <t>, </t>
    </r>
    <r>
      <rPr>
        <sz val="12"/>
        <color rgb="FF176F5C"/>
        <rFont val="Arial"/>
        <family val="2"/>
      </rPr>
      <t>United States of America</t>
    </r>
  </si>
  <si>
    <t>Italy - Malawi BIT (2003)</t>
  </si>
  <si>
    <r>
      <t>Italy</t>
    </r>
    <r>
      <rPr>
        <sz val="12"/>
        <color rgb="FF333333"/>
        <rFont val="Arial"/>
        <family val="2"/>
      </rPr>
      <t>, </t>
    </r>
    <r>
      <rPr>
        <sz val="12"/>
        <color rgb="FF176F5C"/>
        <rFont val="Arial"/>
        <family val="2"/>
      </rPr>
      <t>Malawi</t>
    </r>
  </si>
  <si>
    <t>Panama - Taiwan Province of China FTA (2003)</t>
  </si>
  <si>
    <r>
      <t>Panama</t>
    </r>
    <r>
      <rPr>
        <sz val="12"/>
        <color rgb="FF333333"/>
        <rFont val="Arial"/>
        <family val="2"/>
      </rPr>
      <t>, </t>
    </r>
    <r>
      <rPr>
        <sz val="12"/>
        <color rgb="FF176F5C"/>
        <rFont val="Arial"/>
        <family val="2"/>
      </rPr>
      <t>Taiwan Province of China</t>
    </r>
  </si>
  <si>
    <r>
      <t>China</t>
    </r>
    <r>
      <rPr>
        <sz val="12"/>
        <color rgb="FF333333"/>
        <rFont val="Arial"/>
        <family val="2"/>
      </rPr>
      <t>, </t>
    </r>
    <r>
      <rPr>
        <sz val="12"/>
        <color rgb="FF176F5C"/>
        <rFont val="Arial"/>
        <family val="2"/>
      </rPr>
      <t>Djibouti</t>
    </r>
  </si>
  <si>
    <t>Bahrain - Lebanon BIT (2003)</t>
  </si>
  <si>
    <r>
      <t>Bahrain</t>
    </r>
    <r>
      <rPr>
        <sz val="12"/>
        <color rgb="FF333333"/>
        <rFont val="Arial"/>
        <family val="2"/>
      </rPr>
      <t>, </t>
    </r>
    <r>
      <rPr>
        <sz val="12"/>
        <color rgb="FF176F5C"/>
        <rFont val="Arial"/>
        <family val="2"/>
      </rPr>
      <t>Lebanon</t>
    </r>
  </si>
  <si>
    <t>Saudi Arabia-US TIFA</t>
  </si>
  <si>
    <r>
      <t>Saudi Arabia</t>
    </r>
    <r>
      <rPr>
        <sz val="12"/>
        <color rgb="FF333333"/>
        <rFont val="Arial"/>
        <family val="2"/>
      </rPr>
      <t>, </t>
    </r>
    <r>
      <rPr>
        <sz val="12"/>
        <color rgb="FF176F5C"/>
        <rFont val="Arial"/>
        <family val="2"/>
      </rPr>
      <t>United States of America</t>
    </r>
  </si>
  <si>
    <t>France - Madagascar BIT (2003)</t>
  </si>
  <si>
    <r>
      <t>France</t>
    </r>
    <r>
      <rPr>
        <sz val="12"/>
        <color rgb="FF333333"/>
        <rFont val="Arial"/>
        <family val="2"/>
      </rPr>
      <t>, </t>
    </r>
    <r>
      <rPr>
        <sz val="12"/>
        <color rgb="FF176F5C"/>
        <rFont val="Arial"/>
        <family val="2"/>
      </rPr>
      <t>Madagascar</t>
    </r>
  </si>
  <si>
    <t>Belarus - Yemen BIT (2003)</t>
  </si>
  <si>
    <r>
      <t>Belarus</t>
    </r>
    <r>
      <rPr>
        <sz val="12"/>
        <color rgb="FF333333"/>
        <rFont val="Arial"/>
        <family val="2"/>
      </rPr>
      <t>, </t>
    </r>
    <r>
      <rPr>
        <sz val="12"/>
        <color rgb="FF176F5C"/>
        <rFont val="Arial"/>
        <family val="2"/>
      </rPr>
      <t>Yemen</t>
    </r>
  </si>
  <si>
    <t>Singapore - Uzbekistan BIT (2003)</t>
  </si>
  <si>
    <r>
      <t>Singapore</t>
    </r>
    <r>
      <rPr>
        <sz val="12"/>
        <color rgb="FF333333"/>
        <rFont val="Arial"/>
        <family val="2"/>
      </rPr>
      <t>, </t>
    </r>
    <r>
      <rPr>
        <sz val="12"/>
        <color rgb="FF176F5C"/>
        <rFont val="Arial"/>
        <family val="2"/>
      </rPr>
      <t>Uzbekistan</t>
    </r>
  </si>
  <si>
    <t>Mali - Netherlands BIT (2003)</t>
  </si>
  <si>
    <r>
      <t>Mali</t>
    </r>
    <r>
      <rPr>
        <sz val="12"/>
        <color rgb="FF333333"/>
        <rFont val="Arial"/>
        <family val="2"/>
      </rPr>
      <t>, </t>
    </r>
    <r>
      <rPr>
        <sz val="12"/>
        <color rgb="FF176F5C"/>
        <rFont val="Arial"/>
        <family val="2"/>
      </rPr>
      <t>Netherlands</t>
    </r>
  </si>
  <si>
    <t>Korea, Republic of - Netherlands BIT (2003)</t>
  </si>
  <si>
    <r>
      <t>Korea, Republic of</t>
    </r>
    <r>
      <rPr>
        <sz val="12"/>
        <color rgb="FF333333"/>
        <rFont val="Arial"/>
        <family val="2"/>
      </rPr>
      <t>, </t>
    </r>
    <r>
      <rPr>
        <sz val="12"/>
        <color rgb="FF176F5C"/>
        <rFont val="Arial"/>
        <family val="2"/>
      </rPr>
      <t>Netherlands</t>
    </r>
  </si>
  <si>
    <t>Czech Republic - Guatemala BIT (2003)</t>
  </si>
  <si>
    <r>
      <t>Czechia</t>
    </r>
    <r>
      <rPr>
        <sz val="12"/>
        <color rgb="FF333333"/>
        <rFont val="Arial"/>
        <family val="2"/>
      </rPr>
      <t>, </t>
    </r>
    <r>
      <rPr>
        <sz val="12"/>
        <color rgb="FF176F5C"/>
        <rFont val="Arial"/>
        <family val="2"/>
      </rPr>
      <t>Guatemala</t>
    </r>
  </si>
  <si>
    <t>Botswana - Ghana BIT (2003)</t>
  </si>
  <si>
    <r>
      <t>Botswana</t>
    </r>
    <r>
      <rPr>
        <sz val="12"/>
        <color rgb="FF333333"/>
        <rFont val="Arial"/>
        <family val="2"/>
      </rPr>
      <t>, </t>
    </r>
    <r>
      <rPr>
        <sz val="12"/>
        <color rgb="FF176F5C"/>
        <rFont val="Arial"/>
        <family val="2"/>
      </rPr>
      <t>Ghana</t>
    </r>
  </si>
  <si>
    <t>Malawi - Zimbabwe BIT (2003)</t>
  </si>
  <si>
    <r>
      <t>Malawi</t>
    </r>
    <r>
      <rPr>
        <sz val="12"/>
        <color rgb="FF333333"/>
        <rFont val="Arial"/>
        <family val="2"/>
      </rPr>
      <t>, </t>
    </r>
    <r>
      <rPr>
        <sz val="12"/>
        <color rgb="FF176F5C"/>
        <rFont val="Arial"/>
        <family val="2"/>
      </rPr>
      <t>Zimbabwe</t>
    </r>
  </si>
  <si>
    <t>United Republic of Tanzania - Zimbabwe BIT (2003)</t>
  </si>
  <si>
    <r>
      <t>Tanzania, United Republic of</t>
    </r>
    <r>
      <rPr>
        <sz val="12"/>
        <color rgb="FF333333"/>
        <rFont val="Arial"/>
        <family val="2"/>
      </rPr>
      <t>, </t>
    </r>
    <r>
      <rPr>
        <sz val="12"/>
        <color rgb="FF176F5C"/>
        <rFont val="Arial"/>
        <family val="2"/>
      </rPr>
      <t>Zimbabwe</t>
    </r>
  </si>
  <si>
    <t>Botswana - Egypt BIT (2003)</t>
  </si>
  <si>
    <r>
      <t>Botswana</t>
    </r>
    <r>
      <rPr>
        <sz val="12"/>
        <color rgb="FF333333"/>
        <rFont val="Arial"/>
        <family val="2"/>
      </rPr>
      <t>, </t>
    </r>
    <r>
      <rPr>
        <sz val="12"/>
        <color rgb="FF176F5C"/>
        <rFont val="Arial"/>
        <family val="2"/>
      </rPr>
      <t>Egypt</t>
    </r>
  </si>
  <si>
    <t>Uganda - Zimbabwe BIT (2003)</t>
  </si>
  <si>
    <r>
      <t>Uganda</t>
    </r>
    <r>
      <rPr>
        <sz val="12"/>
        <color rgb="FF333333"/>
        <rFont val="Arial"/>
        <family val="2"/>
      </rPr>
      <t>, </t>
    </r>
    <r>
      <rPr>
        <sz val="12"/>
        <color rgb="FF176F5C"/>
        <rFont val="Arial"/>
        <family val="2"/>
      </rPr>
      <t>Zimbabwe</t>
    </r>
  </si>
  <si>
    <t>BLEU (Belgium-Luxembourg Economic Union) - Ethiopia BIT (2003)</t>
  </si>
  <si>
    <t>Ghana - Zimbabwe BIT (2003)</t>
  </si>
  <si>
    <r>
      <t>Ghana</t>
    </r>
    <r>
      <rPr>
        <sz val="12"/>
        <color rgb="FF333333"/>
        <rFont val="Arial"/>
        <family val="2"/>
      </rPr>
      <t>, </t>
    </r>
    <r>
      <rPr>
        <sz val="12"/>
        <color rgb="FF176F5C"/>
        <rFont val="Arial"/>
        <family val="2"/>
      </rPr>
      <t>Zimbabwe</t>
    </r>
  </si>
  <si>
    <t>Botswana - Zimbabwe BIT (2003)</t>
  </si>
  <si>
    <t>China - Hong Kong CEPA (2003)</t>
  </si>
  <si>
    <t>Lithuania - Mongolia BIT (2003)</t>
  </si>
  <si>
    <r>
      <t>Lithuania</t>
    </r>
    <r>
      <rPr>
        <sz val="12"/>
        <color rgb="FF333333"/>
        <rFont val="Arial"/>
        <family val="2"/>
      </rPr>
      <t>, </t>
    </r>
    <r>
      <rPr>
        <sz val="12"/>
        <color rgb="FF176F5C"/>
        <rFont val="Arial"/>
        <family val="2"/>
      </rPr>
      <t>Mongolia</t>
    </r>
  </si>
  <si>
    <t>Chile - Iceland BIT (2003)</t>
  </si>
  <si>
    <r>
      <t>Chile</t>
    </r>
    <r>
      <rPr>
        <sz val="12"/>
        <color rgb="FF333333"/>
        <rFont val="Arial"/>
        <family val="2"/>
      </rPr>
      <t>, </t>
    </r>
    <r>
      <rPr>
        <sz val="12"/>
        <color rgb="FF176F5C"/>
        <rFont val="Arial"/>
        <family val="2"/>
      </rPr>
      <t>Iceland</t>
    </r>
  </si>
  <si>
    <t>Chile-EFTA FTA</t>
  </si>
  <si>
    <r>
      <t>Chile</t>
    </r>
    <r>
      <rPr>
        <sz val="12"/>
        <color rgb="FF333333"/>
        <rFont val="Arial"/>
        <family val="2"/>
      </rPr>
      <t>, </t>
    </r>
    <r>
      <rPr>
        <sz val="12"/>
        <color rgb="FF176F5C"/>
        <rFont val="Arial"/>
        <family val="2"/>
      </rPr>
      <t>EFTA (European Free Trade Association)</t>
    </r>
  </si>
  <si>
    <t>Ethiopia - France BIT (2003)</t>
  </si>
  <si>
    <r>
      <t>Ethiopia</t>
    </r>
    <r>
      <rPr>
        <sz val="12"/>
        <color rgb="FF333333"/>
        <rFont val="Arial"/>
        <family val="2"/>
      </rPr>
      <t>, </t>
    </r>
    <r>
      <rPr>
        <sz val="12"/>
        <color rgb="FF176F5C"/>
        <rFont val="Arial"/>
        <family val="2"/>
      </rPr>
      <t>France</t>
    </r>
  </si>
  <si>
    <t>Pakistan-US TIFA</t>
  </si>
  <si>
    <r>
      <t>Pakistan</t>
    </r>
    <r>
      <rPr>
        <sz val="12"/>
        <color rgb="FF333333"/>
        <rFont val="Arial"/>
        <family val="2"/>
      </rPr>
      <t>, </t>
    </r>
    <r>
      <rPr>
        <sz val="12"/>
        <color rgb="FF176F5C"/>
        <rFont val="Arial"/>
        <family val="2"/>
      </rPr>
      <t>United States of America</t>
    </r>
  </si>
  <si>
    <t>Cambodia - Netherlands BIT (2003)</t>
  </si>
  <si>
    <r>
      <t>Cambodia</t>
    </r>
    <r>
      <rPr>
        <sz val="12"/>
        <color rgb="FF333333"/>
        <rFont val="Arial"/>
        <family val="2"/>
      </rPr>
      <t>, </t>
    </r>
    <r>
      <rPr>
        <sz val="12"/>
        <color rgb="FF176F5C"/>
        <rFont val="Arial"/>
        <family val="2"/>
      </rPr>
      <t>Netherlands</t>
    </r>
  </si>
  <si>
    <t>Algeria - Austria BIT (2003)</t>
  </si>
  <si>
    <r>
      <t>Algeria</t>
    </r>
    <r>
      <rPr>
        <sz val="12"/>
        <color rgb="FF333333"/>
        <rFont val="Arial"/>
        <family val="2"/>
      </rPr>
      <t>, </t>
    </r>
    <r>
      <rPr>
        <sz val="12"/>
        <color rgb="FF176F5C"/>
        <rFont val="Arial"/>
        <family val="2"/>
      </rPr>
      <t>Austria</t>
    </r>
  </si>
  <si>
    <t>India-MERCOSUR Framework Agreement</t>
  </si>
  <si>
    <r>
      <t>India</t>
    </r>
    <r>
      <rPr>
        <sz val="12"/>
        <color rgb="FF333333"/>
        <rFont val="Arial"/>
        <family val="2"/>
      </rPr>
      <t>, </t>
    </r>
    <r>
      <rPr>
        <sz val="12"/>
        <color rgb="FF176F5C"/>
        <rFont val="Arial"/>
        <family val="2"/>
      </rPr>
      <t>MERCOSUR (Mercado Común Sudamericano)</t>
    </r>
  </si>
  <si>
    <t>Libya - Portugal BIT (2003)</t>
  </si>
  <si>
    <r>
      <t>Libya</t>
    </r>
    <r>
      <rPr>
        <sz val="12"/>
        <color rgb="FF333333"/>
        <rFont val="Arial"/>
        <family val="2"/>
      </rPr>
      <t>, </t>
    </r>
    <r>
      <rPr>
        <sz val="12"/>
        <color rgb="FF176F5C"/>
        <rFont val="Arial"/>
        <family val="2"/>
      </rPr>
      <t>Portugal</t>
    </r>
  </si>
  <si>
    <t>Jamaica - Korea, Republic of BIT (2003)</t>
  </si>
  <si>
    <r>
      <t>Jamaica</t>
    </r>
    <r>
      <rPr>
        <sz val="12"/>
        <color rgb="FF333333"/>
        <rFont val="Arial"/>
        <family val="2"/>
      </rPr>
      <t>, </t>
    </r>
    <r>
      <rPr>
        <sz val="12"/>
        <color rgb="FF176F5C"/>
        <rFont val="Arial"/>
        <family val="2"/>
      </rPr>
      <t>Korea, Republic of</t>
    </r>
  </si>
  <si>
    <t>Chile-US FTA</t>
  </si>
  <si>
    <r>
      <t>Chile</t>
    </r>
    <r>
      <rPr>
        <sz val="12"/>
        <color rgb="FF333333"/>
        <rFont val="Arial"/>
        <family val="2"/>
      </rPr>
      <t>, </t>
    </r>
    <r>
      <rPr>
        <sz val="12"/>
        <color rgb="FF176F5C"/>
        <rFont val="Arial"/>
        <family val="2"/>
      </rPr>
      <t>United States of America</t>
    </r>
  </si>
  <si>
    <t>Albania - Spain BIT (2003)</t>
  </si>
  <si>
    <r>
      <t>Albania</t>
    </r>
    <r>
      <rPr>
        <sz val="12"/>
        <color rgb="FF333333"/>
        <rFont val="Arial"/>
        <family val="2"/>
      </rPr>
      <t>, </t>
    </r>
    <r>
      <rPr>
        <sz val="12"/>
        <color rgb="FF176F5C"/>
        <rFont val="Arial"/>
        <family val="2"/>
      </rPr>
      <t>Spain</t>
    </r>
  </si>
  <si>
    <t>Namibia - Viet Nam BIT (2003)</t>
  </si>
  <si>
    <r>
      <t>Namibia</t>
    </r>
    <r>
      <rPr>
        <sz val="12"/>
        <color rgb="FF333333"/>
        <rFont val="Arial"/>
        <family val="2"/>
      </rPr>
      <t>, </t>
    </r>
    <r>
      <rPr>
        <sz val="12"/>
        <color rgb="FF176F5C"/>
        <rFont val="Arial"/>
        <family val="2"/>
      </rPr>
      <t>Viet Nam</t>
    </r>
  </si>
  <si>
    <t>Austria - Yemen BIT (2002)</t>
  </si>
  <si>
    <r>
      <t>Austria</t>
    </r>
    <r>
      <rPr>
        <sz val="12"/>
        <color rgb="FF333333"/>
        <rFont val="Arial"/>
        <family val="2"/>
      </rPr>
      <t>, </t>
    </r>
    <r>
      <rPr>
        <sz val="12"/>
        <color rgb="FF176F5C"/>
        <rFont val="Arial"/>
        <family val="2"/>
      </rPr>
      <t>Yemen</t>
    </r>
  </si>
  <si>
    <t>Austria - Namibia BIT (2003)</t>
  </si>
  <si>
    <r>
      <t>Austria</t>
    </r>
    <r>
      <rPr>
        <sz val="12"/>
        <color rgb="FF333333"/>
        <rFont val="Arial"/>
        <family val="2"/>
      </rPr>
      <t>, </t>
    </r>
    <r>
      <rPr>
        <sz val="12"/>
        <color rgb="FF176F5C"/>
        <rFont val="Arial"/>
        <family val="2"/>
      </rPr>
      <t>Namibia</t>
    </r>
  </si>
  <si>
    <t>Armenia - India BIT (2003)</t>
  </si>
  <si>
    <r>
      <t>Armenia</t>
    </r>
    <r>
      <rPr>
        <sz val="12"/>
        <color rgb="FF333333"/>
        <rFont val="Arial"/>
        <family val="2"/>
      </rPr>
      <t>, </t>
    </r>
    <r>
      <rPr>
        <sz val="12"/>
        <color rgb="FF176F5C"/>
        <rFont val="Arial"/>
        <family val="2"/>
      </rPr>
      <t>India</t>
    </r>
  </si>
  <si>
    <t>Denmark - Morocco BIT (2003)</t>
  </si>
  <si>
    <r>
      <t>Denmark</t>
    </r>
    <r>
      <rPr>
        <sz val="12"/>
        <color rgb="FF333333"/>
        <rFont val="Arial"/>
        <family val="2"/>
      </rPr>
      <t>, </t>
    </r>
    <r>
      <rPr>
        <sz val="12"/>
        <color rgb="FF176F5C"/>
        <rFont val="Arial"/>
        <family val="2"/>
      </rPr>
      <t>Morocco</t>
    </r>
  </si>
  <si>
    <t>Djibouti - India BIT (2003)</t>
  </si>
  <si>
    <r>
      <t>Djibouti</t>
    </r>
    <r>
      <rPr>
        <sz val="12"/>
        <color rgb="FF333333"/>
        <rFont val="Arial"/>
        <family val="2"/>
      </rPr>
      <t>, </t>
    </r>
    <r>
      <rPr>
        <sz val="12"/>
        <color rgb="FF176F5C"/>
        <rFont val="Arial"/>
        <family val="2"/>
      </rPr>
      <t>India</t>
    </r>
  </si>
  <si>
    <t>Ethiopia - Netherlands BIT (2003)</t>
  </si>
  <si>
    <r>
      <t>Ethiopia</t>
    </r>
    <r>
      <rPr>
        <sz val="12"/>
        <color rgb="FF333333"/>
        <rFont val="Arial"/>
        <family val="2"/>
      </rPr>
      <t>, </t>
    </r>
    <r>
      <rPr>
        <sz val="12"/>
        <color rgb="FF176F5C"/>
        <rFont val="Arial"/>
        <family val="2"/>
      </rPr>
      <t>Netherlands</t>
    </r>
  </si>
  <si>
    <t>Lao People's Democratic Republic - Netherlands BIT (2003)</t>
  </si>
  <si>
    <r>
      <t>Lao People's Democratic Republic</t>
    </r>
    <r>
      <rPr>
        <sz val="12"/>
        <color rgb="FF333333"/>
        <rFont val="Arial"/>
        <family val="2"/>
      </rPr>
      <t>, </t>
    </r>
    <r>
      <rPr>
        <sz val="12"/>
        <color rgb="FF176F5C"/>
        <rFont val="Arial"/>
        <family val="2"/>
      </rPr>
      <t>Netherlands</t>
    </r>
  </si>
  <si>
    <t>Germany - Indonesia BIT (2003)</t>
  </si>
  <si>
    <r>
      <t>Germany</t>
    </r>
    <r>
      <rPr>
        <sz val="12"/>
        <color rgb="FF333333"/>
        <rFont val="Arial"/>
        <family val="2"/>
      </rPr>
      <t>, </t>
    </r>
    <r>
      <rPr>
        <sz val="12"/>
        <color rgb="FF176F5C"/>
        <rFont val="Arial"/>
        <family val="2"/>
      </rPr>
      <t>Indonesia</t>
    </r>
  </si>
  <si>
    <t>Hungary - Tunisia BIT (2003)</t>
  </si>
  <si>
    <r>
      <t>Hungary</t>
    </r>
    <r>
      <rPr>
        <sz val="12"/>
        <color rgb="FF333333"/>
        <rFont val="Arial"/>
        <family val="2"/>
      </rPr>
      <t>, </t>
    </r>
    <r>
      <rPr>
        <sz val="12"/>
        <color rgb="FF176F5C"/>
        <rFont val="Arial"/>
        <family val="2"/>
      </rPr>
      <t>Tunisia</t>
    </r>
  </si>
  <si>
    <t>France - Iran, Islamic Republic of BIT (2003)</t>
  </si>
  <si>
    <r>
      <t>France</t>
    </r>
    <r>
      <rPr>
        <sz val="12"/>
        <color rgb="FF333333"/>
        <rFont val="Arial"/>
        <family val="2"/>
      </rPr>
      <t>, </t>
    </r>
    <r>
      <rPr>
        <sz val="12"/>
        <color rgb="FF176F5C"/>
        <rFont val="Arial"/>
        <family val="2"/>
      </rPr>
      <t>Iran, Islamic Republic of</t>
    </r>
  </si>
  <si>
    <t>Singapore-US FTA</t>
  </si>
  <si>
    <r>
      <t>Singapore</t>
    </r>
    <r>
      <rPr>
        <sz val="12"/>
        <color rgb="FF333333"/>
        <rFont val="Arial"/>
        <family val="2"/>
      </rPr>
      <t>, </t>
    </r>
    <r>
      <rPr>
        <sz val="12"/>
        <color rgb="FF176F5C"/>
        <rFont val="Arial"/>
        <family val="2"/>
      </rPr>
      <t>United States of America</t>
    </r>
  </si>
  <si>
    <t>Lao People's Democratic Republic - Myanmar BIT (2003)</t>
  </si>
  <si>
    <r>
      <t>Lao People's Democratic Republic</t>
    </r>
    <r>
      <rPr>
        <sz val="12"/>
        <color rgb="FF333333"/>
        <rFont val="Arial"/>
        <family val="2"/>
      </rPr>
      <t>, </t>
    </r>
    <r>
      <rPr>
        <sz val="12"/>
        <color rgb="FF176F5C"/>
        <rFont val="Arial"/>
        <family val="2"/>
      </rPr>
      <t>Myanmar</t>
    </r>
  </si>
  <si>
    <t>Netherlands - Zambia BIT (2003)</t>
  </si>
  <si>
    <r>
      <t>Netherlands</t>
    </r>
    <r>
      <rPr>
        <sz val="12"/>
        <color rgb="FF333333"/>
        <rFont val="Arial"/>
        <family val="2"/>
      </rPr>
      <t>, </t>
    </r>
    <r>
      <rPr>
        <sz val="12"/>
        <color rgb="FF176F5C"/>
        <rFont val="Arial"/>
        <family val="2"/>
      </rPr>
      <t>Zambia</t>
    </r>
  </si>
  <si>
    <t>Italy - Zambia BIT (2003)</t>
  </si>
  <si>
    <r>
      <t>Italy</t>
    </r>
    <r>
      <rPr>
        <sz val="12"/>
        <color rgb="FF333333"/>
        <rFont val="Arial"/>
        <family val="2"/>
      </rPr>
      <t>, </t>
    </r>
    <r>
      <rPr>
        <sz val="12"/>
        <color rgb="FF176F5C"/>
        <rFont val="Arial"/>
        <family val="2"/>
      </rPr>
      <t>Zambia</t>
    </r>
  </si>
  <si>
    <t>Moldova, Republic of - Slovenia BIT (2003)</t>
  </si>
  <si>
    <r>
      <t>Moldova, Republic of</t>
    </r>
    <r>
      <rPr>
        <sz val="12"/>
        <color rgb="FF333333"/>
        <rFont val="Arial"/>
        <family val="2"/>
      </rPr>
      <t>, </t>
    </r>
    <r>
      <rPr>
        <sz val="12"/>
        <color rgb="FF176F5C"/>
        <rFont val="Arial"/>
        <family val="2"/>
      </rPr>
      <t>Slovenia</t>
    </r>
  </si>
  <si>
    <t>Bosnia and Herzegovina - Moldova, Republic of BIT (2003)</t>
  </si>
  <si>
    <r>
      <t>Bosnia and Herzegovina</t>
    </r>
    <r>
      <rPr>
        <sz val="12"/>
        <color rgb="FF333333"/>
        <rFont val="Arial"/>
        <family val="2"/>
      </rPr>
      <t>, </t>
    </r>
    <r>
      <rPr>
        <sz val="12"/>
        <color rgb="FF176F5C"/>
        <rFont val="Arial"/>
        <family val="2"/>
      </rPr>
      <t>Moldova, Republic of</t>
    </r>
  </si>
  <si>
    <t>Italy - Mauritania BIT (2003)</t>
  </si>
  <si>
    <r>
      <t>Italy</t>
    </r>
    <r>
      <rPr>
        <sz val="12"/>
        <color rgb="FF333333"/>
        <rFont val="Arial"/>
        <family val="2"/>
      </rPr>
      <t>, </t>
    </r>
    <r>
      <rPr>
        <sz val="12"/>
        <color rgb="FF176F5C"/>
        <rFont val="Arial"/>
        <family val="2"/>
      </rPr>
      <t>Mauritania</t>
    </r>
  </si>
  <si>
    <t>Finland - Kyrgyzstan BIT (2003)</t>
  </si>
  <si>
    <r>
      <t>Finland</t>
    </r>
    <r>
      <rPr>
        <sz val="12"/>
        <color rgb="FF333333"/>
        <rFont val="Arial"/>
        <family val="2"/>
      </rPr>
      <t>, </t>
    </r>
    <r>
      <rPr>
        <sz val="12"/>
        <color rgb="FF176F5C"/>
        <rFont val="Arial"/>
        <family val="2"/>
      </rPr>
      <t>Kyrgyzstan</t>
    </r>
  </si>
  <si>
    <r>
      <t>China</t>
    </r>
    <r>
      <rPr>
        <sz val="12"/>
        <color rgb="FF333333"/>
        <rFont val="Arial"/>
        <family val="2"/>
      </rPr>
      <t>, </t>
    </r>
    <r>
      <rPr>
        <sz val="12"/>
        <color rgb="FF176F5C"/>
        <rFont val="Arial"/>
        <family val="2"/>
      </rPr>
      <t>Guyana</t>
    </r>
  </si>
  <si>
    <t>Germany - Tajikistan BIT (2003)</t>
  </si>
  <si>
    <r>
      <t>Germany</t>
    </r>
    <r>
      <rPr>
        <sz val="12"/>
        <color rgb="FF333333"/>
        <rFont val="Arial"/>
        <family val="2"/>
      </rPr>
      <t>, </t>
    </r>
    <r>
      <rPr>
        <sz val="12"/>
        <color rgb="FF176F5C"/>
        <rFont val="Arial"/>
        <family val="2"/>
      </rPr>
      <t>Tajikistan</t>
    </r>
  </si>
  <si>
    <t>Burkina Faso - Guinea BIT (2003)</t>
  </si>
  <si>
    <r>
      <t>Burkina Faso</t>
    </r>
    <r>
      <rPr>
        <sz val="12"/>
        <color rgb="FF333333"/>
        <rFont val="Arial"/>
        <family val="2"/>
      </rPr>
      <t>, </t>
    </r>
    <r>
      <rPr>
        <sz val="12"/>
        <color rgb="FF176F5C"/>
        <rFont val="Arial"/>
        <family val="2"/>
      </rPr>
      <t>Guinea</t>
    </r>
  </si>
  <si>
    <t>Peru - Singapore BIT (2003)</t>
  </si>
  <si>
    <t>Azerbaijan - Finland BIT (2003)</t>
  </si>
  <si>
    <r>
      <t>Azerbaijan</t>
    </r>
    <r>
      <rPr>
        <sz val="12"/>
        <color rgb="FF333333"/>
        <rFont val="Arial"/>
        <family val="2"/>
      </rPr>
      <t>, </t>
    </r>
    <r>
      <rPr>
        <sz val="12"/>
        <color rgb="FF176F5C"/>
        <rFont val="Arial"/>
        <family val="2"/>
      </rPr>
      <t>Finland</t>
    </r>
  </si>
  <si>
    <t>Greece - Syrian Arab Republic BIT (2003)</t>
  </si>
  <si>
    <r>
      <t>Greece</t>
    </r>
    <r>
      <rPr>
        <sz val="12"/>
        <color rgb="FF333333"/>
        <rFont val="Arial"/>
        <family val="2"/>
      </rPr>
      <t>, </t>
    </r>
    <r>
      <rPr>
        <sz val="12"/>
        <color rgb="FF176F5C"/>
        <rFont val="Arial"/>
        <family val="2"/>
      </rPr>
      <t>Syrian Arab Republic</t>
    </r>
  </si>
  <si>
    <t>Namibia - Spain BIT (2003)</t>
  </si>
  <si>
    <r>
      <t>Namibia</t>
    </r>
    <r>
      <rPr>
        <sz val="12"/>
        <color rgb="FF333333"/>
        <rFont val="Arial"/>
        <family val="2"/>
      </rPr>
      <t>, </t>
    </r>
    <r>
      <rPr>
        <sz val="12"/>
        <color rgb="FF176F5C"/>
        <rFont val="Arial"/>
        <family val="2"/>
      </rPr>
      <t>Spain</t>
    </r>
  </si>
  <si>
    <t>Australia-Singapore FTA</t>
  </si>
  <si>
    <r>
      <t>Australia</t>
    </r>
    <r>
      <rPr>
        <sz val="12"/>
        <color rgb="FF333333"/>
        <rFont val="Arial"/>
        <family val="2"/>
      </rPr>
      <t>, </t>
    </r>
    <r>
      <rPr>
        <sz val="12"/>
        <color rgb="FF176F5C"/>
        <rFont val="Arial"/>
        <family val="2"/>
      </rPr>
      <t>Singapore</t>
    </r>
  </si>
  <si>
    <t>Algeria - Sweden BIT (2003)</t>
  </si>
  <si>
    <r>
      <t>Algeria</t>
    </r>
    <r>
      <rPr>
        <sz val="12"/>
        <color rgb="FF333333"/>
        <rFont val="Arial"/>
        <family val="2"/>
      </rPr>
      <t>, </t>
    </r>
    <r>
      <rPr>
        <sz val="12"/>
        <color rgb="FF176F5C"/>
        <rFont val="Arial"/>
        <family val="2"/>
      </rPr>
      <t>Sweden</t>
    </r>
  </si>
  <si>
    <t>Chile-Korea FTA</t>
  </si>
  <si>
    <r>
      <t>Chile</t>
    </r>
    <r>
      <rPr>
        <sz val="12"/>
        <color rgb="FF333333"/>
        <rFont val="Arial"/>
        <family val="2"/>
      </rPr>
      <t>, </t>
    </r>
    <r>
      <rPr>
        <sz val="12"/>
        <color rgb="FF176F5C"/>
        <rFont val="Arial"/>
        <family val="2"/>
      </rPr>
      <t>Korea, Republic of</t>
    </r>
  </si>
  <si>
    <t>Dominican Republic - Panama BIT (2003)</t>
  </si>
  <si>
    <r>
      <t>Dominican Republic</t>
    </r>
    <r>
      <rPr>
        <sz val="12"/>
        <color rgb="FF333333"/>
        <rFont val="Arial"/>
        <family val="2"/>
      </rPr>
      <t>, </t>
    </r>
    <r>
      <rPr>
        <sz val="12"/>
        <color rgb="FF176F5C"/>
        <rFont val="Arial"/>
        <family val="2"/>
      </rPr>
      <t>Panama</t>
    </r>
  </si>
  <si>
    <t>India - Serbia BIT (2003)</t>
  </si>
  <si>
    <r>
      <t>India</t>
    </r>
    <r>
      <rPr>
        <sz val="12"/>
        <color rgb="FF333333"/>
        <rFont val="Arial"/>
        <family val="2"/>
      </rPr>
      <t>, </t>
    </r>
    <r>
      <rPr>
        <sz val="12"/>
        <color rgb="FF176F5C"/>
        <rFont val="Arial"/>
        <family val="2"/>
      </rPr>
      <t>Serbia</t>
    </r>
  </si>
  <si>
    <t>ECOWAS Energy Protocol</t>
  </si>
  <si>
    <t>Spain - Uzbekistan BIT (2003)</t>
  </si>
  <si>
    <r>
      <t>Spain</t>
    </r>
    <r>
      <rPr>
        <sz val="12"/>
        <color rgb="FF333333"/>
        <rFont val="Arial"/>
        <family val="2"/>
      </rPr>
      <t>, </t>
    </r>
    <r>
      <rPr>
        <sz val="12"/>
        <color rgb="FF176F5C"/>
        <rFont val="Arial"/>
        <family val="2"/>
      </rPr>
      <t>Uzbekistan</t>
    </r>
  </si>
  <si>
    <t>South Africa - Yemen BIT (2002)</t>
  </si>
  <si>
    <r>
      <t>South Africa</t>
    </r>
    <r>
      <rPr>
        <sz val="12"/>
        <color rgb="FF333333"/>
        <rFont val="Arial"/>
        <family val="2"/>
      </rPr>
      <t>, </t>
    </r>
    <r>
      <rPr>
        <sz val="12"/>
        <color rgb="FF176F5C"/>
        <rFont val="Arial"/>
        <family val="2"/>
      </rPr>
      <t>Yemen</t>
    </r>
  </si>
  <si>
    <t>Iran, Islamic Republic of - Romania BIT (2003)</t>
  </si>
  <si>
    <r>
      <t>Iran, Islamic Republic of</t>
    </r>
    <r>
      <rPr>
        <sz val="12"/>
        <color rgb="FF333333"/>
        <rFont val="Arial"/>
        <family val="2"/>
      </rPr>
      <t>, </t>
    </r>
    <r>
      <rPr>
        <sz val="12"/>
        <color rgb="FF176F5C"/>
        <rFont val="Arial"/>
        <family val="2"/>
      </rPr>
      <t>Romania</t>
    </r>
  </si>
  <si>
    <t>Ukraine - United Arab Emirates BIT (2003)</t>
  </si>
  <si>
    <r>
      <t>Ukraine</t>
    </r>
    <r>
      <rPr>
        <sz val="12"/>
        <color rgb="FF333333"/>
        <rFont val="Arial"/>
        <family val="2"/>
      </rPr>
      <t>, </t>
    </r>
    <r>
      <rPr>
        <sz val="12"/>
        <color rgb="FF176F5C"/>
        <rFont val="Arial"/>
        <family val="2"/>
      </rPr>
      <t>United Arab Emirates</t>
    </r>
  </si>
  <si>
    <t>Nigeria - Uganda BIT (2003)</t>
  </si>
  <si>
    <r>
      <t>Nigeria</t>
    </r>
    <r>
      <rPr>
        <sz val="12"/>
        <color rgb="FF333333"/>
        <rFont val="Arial"/>
        <family val="2"/>
      </rPr>
      <t>, </t>
    </r>
    <r>
      <rPr>
        <sz val="12"/>
        <color rgb="FF176F5C"/>
        <rFont val="Arial"/>
        <family val="2"/>
      </rPr>
      <t>Uganda</t>
    </r>
  </si>
  <si>
    <t>France - Uganda BIT (2003)</t>
  </si>
  <si>
    <r>
      <t>France</t>
    </r>
    <r>
      <rPr>
        <sz val="12"/>
        <color rgb="FF333333"/>
        <rFont val="Arial"/>
        <family val="2"/>
      </rPr>
      <t>, </t>
    </r>
    <r>
      <rPr>
        <sz val="12"/>
        <color rgb="FF176F5C"/>
        <rFont val="Arial"/>
        <family val="2"/>
      </rPr>
      <t>Uganda</t>
    </r>
  </si>
  <si>
    <t>Italy - Malta BIT (2002)</t>
  </si>
  <si>
    <r>
      <t>Italy</t>
    </r>
    <r>
      <rPr>
        <sz val="12"/>
        <color rgb="FF333333"/>
        <rFont val="Arial"/>
        <family val="2"/>
      </rPr>
      <t>, </t>
    </r>
    <r>
      <rPr>
        <sz val="12"/>
        <color rgb="FF176F5C"/>
        <rFont val="Arial"/>
        <family val="2"/>
      </rPr>
      <t>Malta</t>
    </r>
  </si>
  <si>
    <t>Belarus - Jordan BIT (2002)</t>
  </si>
  <si>
    <r>
      <t>Belarus</t>
    </r>
    <r>
      <rPr>
        <sz val="12"/>
        <color rgb="FF333333"/>
        <rFont val="Arial"/>
        <family val="2"/>
      </rPr>
      <t>, </t>
    </r>
    <r>
      <rPr>
        <sz val="12"/>
        <color rgb="FF176F5C"/>
        <rFont val="Arial"/>
        <family val="2"/>
      </rPr>
      <t>Jordan</t>
    </r>
  </si>
  <si>
    <t>Croatia - Libya BIT (2002)</t>
  </si>
  <si>
    <r>
      <t>Croatia</t>
    </r>
    <r>
      <rPr>
        <sz val="12"/>
        <color rgb="FF333333"/>
        <rFont val="Arial"/>
        <family val="2"/>
      </rPr>
      <t>, </t>
    </r>
    <r>
      <rPr>
        <sz val="12"/>
        <color rgb="FF176F5C"/>
        <rFont val="Arial"/>
        <family val="2"/>
      </rPr>
      <t>Libya</t>
    </r>
  </si>
  <si>
    <t>Russian Federation - Yemen BIT (2002)</t>
  </si>
  <si>
    <r>
      <t>Russian Federation</t>
    </r>
    <r>
      <rPr>
        <sz val="12"/>
        <color rgb="FF333333"/>
        <rFont val="Arial"/>
        <family val="2"/>
      </rPr>
      <t>, </t>
    </r>
    <r>
      <rPr>
        <sz val="12"/>
        <color rgb="FF176F5C"/>
        <rFont val="Arial"/>
        <family val="2"/>
      </rPr>
      <t>Yemen</t>
    </r>
  </si>
  <si>
    <t>Brunei-US TIFA</t>
  </si>
  <si>
    <r>
      <t>Brunei Darussalam</t>
    </r>
    <r>
      <rPr>
        <sz val="12"/>
        <color rgb="FF333333"/>
        <rFont val="Arial"/>
        <family val="2"/>
      </rPr>
      <t>, </t>
    </r>
    <r>
      <rPr>
        <sz val="12"/>
        <color rgb="FF176F5C"/>
        <rFont val="Arial"/>
        <family val="2"/>
      </rPr>
      <t>United States of America</t>
    </r>
  </si>
  <si>
    <t>Guatemala - Spain BIT (2002)</t>
  </si>
  <si>
    <r>
      <t>Guatemala</t>
    </r>
    <r>
      <rPr>
        <sz val="12"/>
        <color rgb="FF333333"/>
        <rFont val="Arial"/>
        <family val="2"/>
      </rPr>
      <t>, </t>
    </r>
    <r>
      <rPr>
        <sz val="12"/>
        <color rgb="FF176F5C"/>
        <rFont val="Arial"/>
        <family val="2"/>
      </rPr>
      <t>Spain</t>
    </r>
  </si>
  <si>
    <t>France - Tajikistan BIT (2002)</t>
  </si>
  <si>
    <r>
      <t>France</t>
    </r>
    <r>
      <rPr>
        <sz val="12"/>
        <color rgb="FF333333"/>
        <rFont val="Arial"/>
        <family val="2"/>
      </rPr>
      <t>, </t>
    </r>
    <r>
      <rPr>
        <sz val="12"/>
        <color rgb="FF176F5C"/>
        <rFont val="Arial"/>
        <family val="2"/>
      </rPr>
      <t>Tajikistan</t>
    </r>
  </si>
  <si>
    <t>Bahrain - Yemen BIT (2002)</t>
  </si>
  <si>
    <r>
      <t>Bahrain</t>
    </r>
    <r>
      <rPr>
        <sz val="12"/>
        <color rgb="FF333333"/>
        <rFont val="Arial"/>
        <family val="2"/>
      </rPr>
      <t>, </t>
    </r>
    <r>
      <rPr>
        <sz val="12"/>
        <color rgb="FF176F5C"/>
        <rFont val="Arial"/>
        <family val="2"/>
      </rPr>
      <t>Yemen</t>
    </r>
  </si>
  <si>
    <t>Mozambique - Switzerland BIT (2002)</t>
  </si>
  <si>
    <r>
      <t>Mozambique</t>
    </r>
    <r>
      <rPr>
        <sz val="12"/>
        <color rgb="FF333333"/>
        <rFont val="Arial"/>
        <family val="2"/>
      </rPr>
      <t>, </t>
    </r>
    <r>
      <rPr>
        <sz val="12"/>
        <color rgb="FF176F5C"/>
        <rFont val="Arial"/>
        <family val="2"/>
      </rPr>
      <t>Switzerland</t>
    </r>
  </si>
  <si>
    <t>Kazakhstan - Netherlands BIT (2002)</t>
  </si>
  <si>
    <r>
      <t>Kazakhstan</t>
    </r>
    <r>
      <rPr>
        <sz val="12"/>
        <color rgb="FF333333"/>
        <rFont val="Arial"/>
        <family val="2"/>
      </rPr>
      <t>, </t>
    </r>
    <r>
      <rPr>
        <sz val="12"/>
        <color rgb="FF176F5C"/>
        <rFont val="Arial"/>
        <family val="2"/>
      </rPr>
      <t>Netherlands</t>
    </r>
  </si>
  <si>
    <t>Belarus - India BIT (2002)</t>
  </si>
  <si>
    <t>Namibia - Netherlands BIT (2002)</t>
  </si>
  <si>
    <r>
      <t>Namibia</t>
    </r>
    <r>
      <rPr>
        <sz val="12"/>
        <color rgb="FF333333"/>
        <rFont val="Arial"/>
        <family val="2"/>
      </rPr>
      <t>, </t>
    </r>
    <r>
      <rPr>
        <sz val="12"/>
        <color rgb="FF176F5C"/>
        <rFont val="Arial"/>
        <family val="2"/>
      </rPr>
      <t>Netherlands</t>
    </r>
  </si>
  <si>
    <t>Albania - Serbia BIT (2002)</t>
  </si>
  <si>
    <r>
      <t>Albania</t>
    </r>
    <r>
      <rPr>
        <sz val="12"/>
        <color rgb="FF333333"/>
        <rFont val="Arial"/>
        <family val="2"/>
      </rPr>
      <t>, </t>
    </r>
    <r>
      <rPr>
        <sz val="12"/>
        <color rgb="FF176F5C"/>
        <rFont val="Arial"/>
        <family val="2"/>
      </rPr>
      <t>Serbia</t>
    </r>
  </si>
  <si>
    <t>Albania - Iran, Islamic Republic of BIT (2002)</t>
  </si>
  <si>
    <r>
      <t>Albania</t>
    </r>
    <r>
      <rPr>
        <sz val="12"/>
        <color rgb="FF333333"/>
        <rFont val="Arial"/>
        <family val="2"/>
      </rPr>
      <t>, </t>
    </r>
    <r>
      <rPr>
        <sz val="12"/>
        <color rgb="FF176F5C"/>
        <rFont val="Arial"/>
        <family val="2"/>
      </rPr>
      <t>Iran, Islamic Republic of</t>
    </r>
  </si>
  <si>
    <t>Chile-EC Association Agreement</t>
  </si>
  <si>
    <r>
      <t>Chile</t>
    </r>
    <r>
      <rPr>
        <sz val="12"/>
        <color rgb="FF333333"/>
        <rFont val="Arial"/>
        <family val="2"/>
      </rPr>
      <t>, </t>
    </r>
    <r>
      <rPr>
        <sz val="12"/>
        <color rgb="FF176F5C"/>
        <rFont val="Arial"/>
        <family val="2"/>
      </rPr>
      <t>EU (European Union)</t>
    </r>
  </si>
  <si>
    <t>France - Mozambique BIT (2002)</t>
  </si>
  <si>
    <r>
      <t>France</t>
    </r>
    <r>
      <rPr>
        <sz val="12"/>
        <color rgb="FF333333"/>
        <rFont val="Arial"/>
        <family val="2"/>
      </rPr>
      <t>, </t>
    </r>
    <r>
      <rPr>
        <sz val="12"/>
        <color rgb="FF176F5C"/>
        <rFont val="Arial"/>
        <family val="2"/>
      </rPr>
      <t>Mozambique</t>
    </r>
  </si>
  <si>
    <t>Australia - Sri Lanka BIT (2002)</t>
  </si>
  <si>
    <r>
      <t>Australia</t>
    </r>
    <r>
      <rPr>
        <sz val="12"/>
        <color rgb="FF333333"/>
        <rFont val="Arial"/>
        <family val="2"/>
      </rPr>
      <t>, </t>
    </r>
    <r>
      <rPr>
        <sz val="12"/>
        <color rgb="FF176F5C"/>
        <rFont val="Arial"/>
        <family val="2"/>
      </rPr>
      <t>Sri Lanka</t>
    </r>
  </si>
  <si>
    <t>Philippines - Portugal BIT (2002)</t>
  </si>
  <si>
    <r>
      <t>Philippines</t>
    </r>
    <r>
      <rPr>
        <sz val="12"/>
        <color rgb="FF333333"/>
        <rFont val="Arial"/>
        <family val="2"/>
      </rPr>
      <t>, </t>
    </r>
    <r>
      <rPr>
        <sz val="12"/>
        <color rgb="FF176F5C"/>
        <rFont val="Arial"/>
        <family val="2"/>
      </rPr>
      <t>Portugal</t>
    </r>
  </si>
  <si>
    <t>Kyrgyzstan - Moldova, Republic of BIT (2002)</t>
  </si>
  <si>
    <r>
      <t>Kyrgyzstan</t>
    </r>
    <r>
      <rPr>
        <sz val="12"/>
        <color rgb="FF333333"/>
        <rFont val="Arial"/>
        <family val="2"/>
      </rPr>
      <t>, </t>
    </r>
    <r>
      <rPr>
        <sz val="12"/>
        <color rgb="FF176F5C"/>
        <rFont val="Arial"/>
        <family val="2"/>
      </rPr>
      <t>Moldova, Republic of</t>
    </r>
  </si>
  <si>
    <t>Finland - India BIT (2002)</t>
  </si>
  <si>
    <r>
      <t>Finland</t>
    </r>
    <r>
      <rPr>
        <sz val="12"/>
        <color rgb="FF333333"/>
        <rFont val="Arial"/>
        <family val="2"/>
      </rPr>
      <t>, </t>
    </r>
    <r>
      <rPr>
        <sz val="12"/>
        <color rgb="FF176F5C"/>
        <rFont val="Arial"/>
        <family val="2"/>
      </rPr>
      <t>India</t>
    </r>
  </si>
  <si>
    <t>Serbia - United Kingdom BIT (2002)</t>
  </si>
  <si>
    <r>
      <t>Serbia</t>
    </r>
    <r>
      <rPr>
        <sz val="12"/>
        <color rgb="FF333333"/>
        <rFont val="Arial"/>
        <family val="2"/>
      </rPr>
      <t>, </t>
    </r>
    <r>
      <rPr>
        <sz val="12"/>
        <color rgb="FF176F5C"/>
        <rFont val="Arial"/>
        <family val="2"/>
      </rPr>
      <t>United Kingdom</t>
    </r>
  </si>
  <si>
    <t>Moldova, Republic of - Tajikistan BIT (2002)</t>
  </si>
  <si>
    <r>
      <t>Moldova, Republic of</t>
    </r>
    <r>
      <rPr>
        <sz val="12"/>
        <color rgb="FF333333"/>
        <rFont val="Arial"/>
        <family val="2"/>
      </rPr>
      <t>, </t>
    </r>
    <r>
      <rPr>
        <sz val="12"/>
        <color rgb="FF176F5C"/>
        <rFont val="Arial"/>
        <family val="2"/>
      </rPr>
      <t>Tajikistan</t>
    </r>
  </si>
  <si>
    <t>Korea, Republic of - Trinidad and Tobago BIT (2002)</t>
  </si>
  <si>
    <r>
      <t>Korea, Republic of</t>
    </r>
    <r>
      <rPr>
        <sz val="12"/>
        <color rgb="FF333333"/>
        <rFont val="Arial"/>
        <family val="2"/>
      </rPr>
      <t>, </t>
    </r>
    <r>
      <rPr>
        <sz val="12"/>
        <color rgb="FF176F5C"/>
        <rFont val="Arial"/>
        <family val="2"/>
      </rPr>
      <t>Trinidad and Tobago</t>
    </r>
  </si>
  <si>
    <t>Finland - Iran, Islamic Republic of BIT (2002)</t>
  </si>
  <si>
    <r>
      <t>Finland</t>
    </r>
    <r>
      <rPr>
        <sz val="12"/>
        <color rgb="FF333333"/>
        <rFont val="Arial"/>
        <family val="2"/>
      </rPr>
      <t>, </t>
    </r>
    <r>
      <rPr>
        <sz val="12"/>
        <color rgb="FF176F5C"/>
        <rFont val="Arial"/>
        <family val="2"/>
      </rPr>
      <t>Iran, Islamic Republic of</t>
    </r>
  </si>
  <si>
    <t>ASEAN-China Framework Agreement</t>
  </si>
  <si>
    <t>Finland - Namibia BIT (2002)</t>
  </si>
  <si>
    <r>
      <t>Finland</t>
    </r>
    <r>
      <rPr>
        <sz val="12"/>
        <color rgb="FF333333"/>
        <rFont val="Arial"/>
        <family val="2"/>
      </rPr>
      <t>, </t>
    </r>
    <r>
      <rPr>
        <sz val="12"/>
        <color rgb="FF176F5C"/>
        <rFont val="Arial"/>
        <family val="2"/>
      </rPr>
      <t>Namibia</t>
    </r>
  </si>
  <si>
    <t>Jordan - Lebanon BIT (2002)</t>
  </si>
  <si>
    <r>
      <t>Jordan</t>
    </r>
    <r>
      <rPr>
        <sz val="12"/>
        <color rgb="FF333333"/>
        <rFont val="Arial"/>
        <family val="2"/>
      </rPr>
      <t>, </t>
    </r>
    <r>
      <rPr>
        <sz val="12"/>
        <color rgb="FF176F5C"/>
        <rFont val="Arial"/>
        <family val="2"/>
      </rPr>
      <t>Lebanon</t>
    </r>
  </si>
  <si>
    <t>Iran, Islamic Republic of - Spain BIT (2002)</t>
  </si>
  <si>
    <r>
      <t>Iran, Islamic Republic of</t>
    </r>
    <r>
      <rPr>
        <sz val="12"/>
        <color rgb="FF333333"/>
        <rFont val="Arial"/>
        <family val="2"/>
      </rPr>
      <t>, </t>
    </r>
    <r>
      <rPr>
        <sz val="12"/>
        <color rgb="FF176F5C"/>
        <rFont val="Arial"/>
        <family val="2"/>
      </rPr>
      <t>Spain</t>
    </r>
  </si>
  <si>
    <t>Azerbaijan - Romania BIT (2002)</t>
  </si>
  <si>
    <r>
      <t>Azerbaijan</t>
    </r>
    <r>
      <rPr>
        <sz val="12"/>
        <color rgb="FF333333"/>
        <rFont val="Arial"/>
        <family val="2"/>
      </rPr>
      <t>, </t>
    </r>
    <r>
      <rPr>
        <sz val="12"/>
        <color rgb="FF176F5C"/>
        <rFont val="Arial"/>
        <family val="2"/>
      </rPr>
      <t>Romania</t>
    </r>
  </si>
  <si>
    <t>Hungary - Uzbekistan BIT (2002)</t>
  </si>
  <si>
    <r>
      <t>Hungary</t>
    </r>
    <r>
      <rPr>
        <sz val="12"/>
        <color rgb="FF333333"/>
        <rFont val="Arial"/>
        <family val="2"/>
      </rPr>
      <t>, </t>
    </r>
    <r>
      <rPr>
        <sz val="12"/>
        <color rgb="FF176F5C"/>
        <rFont val="Arial"/>
        <family val="2"/>
      </rPr>
      <t>Uzbekistan</t>
    </r>
  </si>
  <si>
    <t>Bahrain - Belarus BIT (2002)</t>
  </si>
  <si>
    <r>
      <t>Bahrain</t>
    </r>
    <r>
      <rPr>
        <sz val="12"/>
        <color rgb="FF333333"/>
        <rFont val="Arial"/>
        <family val="2"/>
      </rPr>
      <t>, </t>
    </r>
    <r>
      <rPr>
        <sz val="12"/>
        <color rgb="FF176F5C"/>
        <rFont val="Arial"/>
        <family val="2"/>
      </rPr>
      <t>Belarus</t>
    </r>
  </si>
  <si>
    <t>Albania - Ukraine BIT (2002)</t>
  </si>
  <si>
    <r>
      <t>Albania</t>
    </r>
    <r>
      <rPr>
        <sz val="12"/>
        <color rgb="FF333333"/>
        <rFont val="Arial"/>
        <family val="2"/>
      </rPr>
      <t>, </t>
    </r>
    <r>
      <rPr>
        <sz val="12"/>
        <color rgb="FF176F5C"/>
        <rFont val="Arial"/>
        <family val="2"/>
      </rPr>
      <t>Ukraine</t>
    </r>
  </si>
  <si>
    <t>Azerbaijan - Egypt BIT (2002)</t>
  </si>
  <si>
    <r>
      <t>Azerbaijan</t>
    </r>
    <r>
      <rPr>
        <sz val="12"/>
        <color rgb="FF333333"/>
        <rFont val="Arial"/>
        <family val="2"/>
      </rPr>
      <t>, </t>
    </r>
    <r>
      <rPr>
        <sz val="12"/>
        <color rgb="FF176F5C"/>
        <rFont val="Arial"/>
        <family val="2"/>
      </rPr>
      <t>Egypt</t>
    </r>
  </si>
  <si>
    <t>Sudan - Switzerland BIT (2002)</t>
  </si>
  <si>
    <r>
      <t>Sudan</t>
    </r>
    <r>
      <rPr>
        <sz val="12"/>
        <color rgb="FF333333"/>
        <rFont val="Arial"/>
        <family val="2"/>
      </rPr>
      <t>, </t>
    </r>
    <r>
      <rPr>
        <sz val="12"/>
        <color rgb="FF176F5C"/>
        <rFont val="Arial"/>
        <family val="2"/>
      </rPr>
      <t>Switzerland</t>
    </r>
  </si>
  <si>
    <t>Thailand-US TIFA</t>
  </si>
  <si>
    <r>
      <t>Thailand</t>
    </r>
    <r>
      <rPr>
        <sz val="12"/>
        <color rgb="FF333333"/>
        <rFont val="Arial"/>
        <family val="2"/>
      </rPr>
      <t>, </t>
    </r>
    <r>
      <rPr>
        <sz val="12"/>
        <color rgb="FF176F5C"/>
        <rFont val="Arial"/>
        <family val="2"/>
      </rPr>
      <t>United States of America</t>
    </r>
  </si>
  <si>
    <t>Gambia - Guinea BIT (2002)</t>
  </si>
  <si>
    <r>
      <t>Gambia</t>
    </r>
    <r>
      <rPr>
        <sz val="12"/>
        <color rgb="FF333333"/>
        <rFont val="Arial"/>
        <family val="2"/>
      </rPr>
      <t>, </t>
    </r>
    <r>
      <rPr>
        <sz val="12"/>
        <color rgb="FF176F5C"/>
        <rFont val="Arial"/>
        <family val="2"/>
      </rPr>
      <t>Guinea</t>
    </r>
  </si>
  <si>
    <t>Bahrain - Iran, Islamic Republic of BIT (2002)</t>
  </si>
  <si>
    <r>
      <t>Bahrain</t>
    </r>
    <r>
      <rPr>
        <sz val="12"/>
        <color rgb="FF333333"/>
        <rFont val="Arial"/>
        <family val="2"/>
      </rPr>
      <t>, </t>
    </r>
    <r>
      <rPr>
        <sz val="12"/>
        <color rgb="FF176F5C"/>
        <rFont val="Arial"/>
        <family val="2"/>
      </rPr>
      <t>Iran, Islamic Republic of</t>
    </r>
  </si>
  <si>
    <t>India - Taiwan Province of China BIT (2002)</t>
  </si>
  <si>
    <r>
      <t>India</t>
    </r>
    <r>
      <rPr>
        <sz val="12"/>
        <color rgb="FF333333"/>
        <rFont val="Arial"/>
        <family val="2"/>
      </rPr>
      <t>, </t>
    </r>
    <r>
      <rPr>
        <sz val="12"/>
        <color rgb="FF176F5C"/>
        <rFont val="Arial"/>
        <family val="2"/>
      </rPr>
      <t>Taiwan Province of China</t>
    </r>
  </si>
  <si>
    <t>Russian Federation - Thailand BIT (2002)</t>
  </si>
  <si>
    <r>
      <t>Russian Federation</t>
    </r>
    <r>
      <rPr>
        <sz val="12"/>
        <color rgb="FF333333"/>
        <rFont val="Arial"/>
        <family val="2"/>
      </rPr>
      <t>, </t>
    </r>
    <r>
      <rPr>
        <sz val="12"/>
        <color rgb="FF176F5C"/>
        <rFont val="Arial"/>
        <family val="2"/>
      </rPr>
      <t>Thailand</t>
    </r>
  </si>
  <si>
    <t>Jordan - Lithuania BIT (2002)</t>
  </si>
  <si>
    <r>
      <t>Jordan</t>
    </r>
    <r>
      <rPr>
        <sz val="12"/>
        <color rgb="FF333333"/>
        <rFont val="Arial"/>
        <family val="2"/>
      </rPr>
      <t>, </t>
    </r>
    <r>
      <rPr>
        <sz val="12"/>
        <color rgb="FF176F5C"/>
        <rFont val="Arial"/>
        <family val="2"/>
      </rPr>
      <t>Lithuania</t>
    </r>
  </si>
  <si>
    <t>Denmark - Mozambique BIT (2002)</t>
  </si>
  <si>
    <r>
      <t>Denmark</t>
    </r>
    <r>
      <rPr>
        <sz val="12"/>
        <color rgb="FF333333"/>
        <rFont val="Arial"/>
        <family val="2"/>
      </rPr>
      <t>, </t>
    </r>
    <r>
      <rPr>
        <sz val="12"/>
        <color rgb="FF176F5C"/>
        <rFont val="Arial"/>
        <family val="2"/>
      </rPr>
      <t>Mozambique</t>
    </r>
  </si>
  <si>
    <t>Bolivia, Plurinational State of - Costa Rica BIT (2002)</t>
  </si>
  <si>
    <r>
      <t>Bolivia, Plurinational State of</t>
    </r>
    <r>
      <rPr>
        <sz val="12"/>
        <color rgb="FF333333"/>
        <rFont val="Arial"/>
        <family val="2"/>
      </rPr>
      <t>, </t>
    </r>
    <r>
      <rPr>
        <sz val="12"/>
        <color rgb="FF176F5C"/>
        <rFont val="Arial"/>
        <family val="2"/>
      </rPr>
      <t>Costa Rica</t>
    </r>
  </si>
  <si>
    <t>Bosnia and Herzegovina - United Kingdom BIT (2002)</t>
  </si>
  <si>
    <r>
      <t>Bosnia and Herzegovina</t>
    </r>
    <r>
      <rPr>
        <sz val="12"/>
        <color rgb="FF333333"/>
        <rFont val="Arial"/>
        <family val="2"/>
      </rPr>
      <t>, </t>
    </r>
    <r>
      <rPr>
        <sz val="12"/>
        <color rgb="FF176F5C"/>
        <rFont val="Arial"/>
        <family val="2"/>
      </rPr>
      <t>United Kingdom</t>
    </r>
  </si>
  <si>
    <t>India - Yemen BIT (2002)</t>
  </si>
  <si>
    <r>
      <t>India</t>
    </r>
    <r>
      <rPr>
        <sz val="12"/>
        <color rgb="FF333333"/>
        <rFont val="Arial"/>
        <family val="2"/>
      </rPr>
      <t>, </t>
    </r>
    <r>
      <rPr>
        <sz val="12"/>
        <color rgb="FF176F5C"/>
        <rFont val="Arial"/>
        <family val="2"/>
      </rPr>
      <t>Yemen</t>
    </r>
  </si>
  <si>
    <t>Iran, Islamic Republic of - Korea, Dem. People's Rep. of BIT (2002)</t>
  </si>
  <si>
    <r>
      <t>Iran, Islamic Republic of</t>
    </r>
    <r>
      <rPr>
        <sz val="12"/>
        <color rgb="FF333333"/>
        <rFont val="Arial"/>
        <family val="2"/>
      </rPr>
      <t>, </t>
    </r>
    <r>
      <rPr>
        <sz val="12"/>
        <color rgb="FF176F5C"/>
        <rFont val="Arial"/>
        <family val="2"/>
      </rPr>
      <t>Korea, Dem. People's Rep. of</t>
    </r>
  </si>
  <si>
    <r>
      <t>China</t>
    </r>
    <r>
      <rPr>
        <sz val="12"/>
        <color rgb="FF333333"/>
        <rFont val="Arial"/>
        <family val="2"/>
      </rPr>
      <t>, </t>
    </r>
    <r>
      <rPr>
        <sz val="12"/>
        <color rgb="FF176F5C"/>
        <rFont val="Arial"/>
        <family val="2"/>
      </rPr>
      <t>Côte d'Ivoire</t>
    </r>
  </si>
  <si>
    <t>Bosnia and Herzegovina - Hungary BIT (2002)</t>
  </si>
  <si>
    <r>
      <t>Bosnia and Herzegovina</t>
    </r>
    <r>
      <rPr>
        <sz val="12"/>
        <color rgb="FF333333"/>
        <rFont val="Arial"/>
        <family val="2"/>
      </rPr>
      <t>, </t>
    </r>
    <r>
      <rPr>
        <sz val="12"/>
        <color rgb="FF176F5C"/>
        <rFont val="Arial"/>
        <family val="2"/>
      </rPr>
      <t>Hungary</t>
    </r>
  </si>
  <si>
    <t>Gambia - Netherlands BIT (2002)</t>
  </si>
  <si>
    <r>
      <t>Gambia</t>
    </r>
    <r>
      <rPr>
        <sz val="12"/>
        <color rgb="FF333333"/>
        <rFont val="Arial"/>
        <family val="2"/>
      </rPr>
      <t>, </t>
    </r>
    <r>
      <rPr>
        <sz val="12"/>
        <color rgb="FF176F5C"/>
        <rFont val="Arial"/>
        <family val="2"/>
      </rPr>
      <t>Netherlands</t>
    </r>
  </si>
  <si>
    <t>Iceland - Viet Nam BIT (2002)</t>
  </si>
  <si>
    <r>
      <t>Iceland</t>
    </r>
    <r>
      <rPr>
        <sz val="12"/>
        <color rgb="FF333333"/>
        <rFont val="Arial"/>
        <family val="2"/>
      </rPr>
      <t>, </t>
    </r>
    <r>
      <rPr>
        <sz val="12"/>
        <color rgb="FF176F5C"/>
        <rFont val="Arial"/>
        <family val="2"/>
      </rPr>
      <t>Viet Nam</t>
    </r>
  </si>
  <si>
    <t>Belize - Netherlands BIT (2002)</t>
  </si>
  <si>
    <r>
      <t>Belize</t>
    </r>
    <r>
      <rPr>
        <sz val="12"/>
        <color rgb="FF333333"/>
        <rFont val="Arial"/>
        <family val="2"/>
      </rPr>
      <t>, </t>
    </r>
    <r>
      <rPr>
        <sz val="12"/>
        <color rgb="FF176F5C"/>
        <rFont val="Arial"/>
        <family val="2"/>
      </rPr>
      <t>Netherlands</t>
    </r>
  </si>
  <si>
    <t>Croatia - Indonesia BIT (2002)</t>
  </si>
  <si>
    <r>
      <t>Croatia</t>
    </r>
    <r>
      <rPr>
        <sz val="12"/>
        <color rgb="FF333333"/>
        <rFont val="Arial"/>
        <family val="2"/>
      </rPr>
      <t>, </t>
    </r>
    <r>
      <rPr>
        <sz val="12"/>
        <color rgb="FF176F5C"/>
        <rFont val="Arial"/>
        <family val="2"/>
      </rPr>
      <t>Indonesia</t>
    </r>
  </si>
  <si>
    <t>Cyprus - Malta BIT (2002)</t>
  </si>
  <si>
    <r>
      <t>Cyprus</t>
    </r>
    <r>
      <rPr>
        <sz val="12"/>
        <color rgb="FF333333"/>
        <rFont val="Arial"/>
        <family val="2"/>
      </rPr>
      <t>, </t>
    </r>
    <r>
      <rPr>
        <sz val="12"/>
        <color rgb="FF176F5C"/>
        <rFont val="Arial"/>
        <family val="2"/>
      </rPr>
      <t>Malta</t>
    </r>
  </si>
  <si>
    <t>Guatemala - Switzerland BIT (2002)</t>
  </si>
  <si>
    <r>
      <t>Guatemala</t>
    </r>
    <r>
      <rPr>
        <sz val="12"/>
        <color rgb="FF333333"/>
        <rFont val="Arial"/>
        <family val="2"/>
      </rPr>
      <t>, </t>
    </r>
    <r>
      <rPr>
        <sz val="12"/>
        <color rgb="FF176F5C"/>
        <rFont val="Arial"/>
        <family val="2"/>
      </rPr>
      <t>Switzerland</t>
    </r>
  </si>
  <si>
    <t>Iceland - Lithuania BIT (2002)</t>
  </si>
  <si>
    <r>
      <t>Iceland</t>
    </r>
    <r>
      <rPr>
        <sz val="12"/>
        <color rgb="FF333333"/>
        <rFont val="Arial"/>
        <family val="2"/>
      </rPr>
      <t>, </t>
    </r>
    <r>
      <rPr>
        <sz val="12"/>
        <color rgb="FF176F5C"/>
        <rFont val="Arial"/>
        <family val="2"/>
      </rPr>
      <t>Lithuania</t>
    </r>
  </si>
  <si>
    <t>Germany - Iran, Islamic Republic of BIT (2002)</t>
  </si>
  <si>
    <r>
      <t>Germany</t>
    </r>
    <r>
      <rPr>
        <sz val="12"/>
        <color rgb="FF333333"/>
        <rFont val="Arial"/>
        <family val="2"/>
      </rPr>
      <t>, </t>
    </r>
    <r>
      <rPr>
        <sz val="12"/>
        <color rgb="FF176F5C"/>
        <rFont val="Arial"/>
        <family val="2"/>
      </rPr>
      <t>Iran, Islamic Republic of</t>
    </r>
  </si>
  <si>
    <t>Ecuador - Guatemala BIT (2002)</t>
  </si>
  <si>
    <r>
      <t>Ecuador</t>
    </r>
    <r>
      <rPr>
        <sz val="12"/>
        <color rgb="FF333333"/>
        <rFont val="Arial"/>
        <family val="2"/>
      </rPr>
      <t>, </t>
    </r>
    <r>
      <rPr>
        <sz val="12"/>
        <color rgb="FF176F5C"/>
        <rFont val="Arial"/>
        <family val="2"/>
      </rPr>
      <t>Guatemala</t>
    </r>
  </si>
  <si>
    <t>France - Zambia BIT (2002)</t>
  </si>
  <si>
    <r>
      <t>France</t>
    </r>
    <r>
      <rPr>
        <sz val="12"/>
        <color rgb="FF333333"/>
        <rFont val="Arial"/>
        <family val="2"/>
      </rPr>
      <t>, </t>
    </r>
    <r>
      <rPr>
        <sz val="12"/>
        <color rgb="FF176F5C"/>
        <rFont val="Arial"/>
        <family val="2"/>
      </rPr>
      <t>Zambia</t>
    </r>
  </si>
  <si>
    <t>Bulgaria - Jordan BIT (2002)</t>
  </si>
  <si>
    <r>
      <t>Bulgaria</t>
    </r>
    <r>
      <rPr>
        <sz val="12"/>
        <color rgb="FF333333"/>
        <rFont val="Arial"/>
        <family val="2"/>
      </rPr>
      <t>, </t>
    </r>
    <r>
      <rPr>
        <sz val="12"/>
        <color rgb="FF176F5C"/>
        <rFont val="Arial"/>
        <family val="2"/>
      </rPr>
      <t>Jordan</t>
    </r>
  </si>
  <si>
    <t>Jamaica - Nigeria BIT (2002)</t>
  </si>
  <si>
    <r>
      <t>Jamaica</t>
    </r>
    <r>
      <rPr>
        <sz val="12"/>
        <color rgb="FF333333"/>
        <rFont val="Arial"/>
        <family val="2"/>
      </rPr>
      <t>, </t>
    </r>
    <r>
      <rPr>
        <sz val="12"/>
        <color rgb="FF176F5C"/>
        <rFont val="Arial"/>
        <family val="2"/>
      </rPr>
      <t>Nigeria</t>
    </r>
  </si>
  <si>
    <t>Ghana - India BIT (2002)</t>
  </si>
  <si>
    <r>
      <t>Ghana</t>
    </r>
    <r>
      <rPr>
        <sz val="12"/>
        <color rgb="FF333333"/>
        <rFont val="Arial"/>
        <family val="2"/>
      </rPr>
      <t>, </t>
    </r>
    <r>
      <rPr>
        <sz val="12"/>
        <color rgb="FF176F5C"/>
        <rFont val="Arial"/>
        <family val="2"/>
      </rPr>
      <t>India</t>
    </r>
  </si>
  <si>
    <t>United Kingdom - Viet Nam BIT (2002)</t>
  </si>
  <si>
    <r>
      <t>United Kingdom</t>
    </r>
    <r>
      <rPr>
        <sz val="12"/>
        <color rgb="FF333333"/>
        <rFont val="Arial"/>
        <family val="2"/>
      </rPr>
      <t>, </t>
    </r>
    <r>
      <rPr>
        <sz val="12"/>
        <color rgb="FF176F5C"/>
        <rFont val="Arial"/>
        <family val="2"/>
      </rPr>
      <t>Viet Nam</t>
    </r>
  </si>
  <si>
    <t>US-Sri Lanka TIFA</t>
  </si>
  <si>
    <r>
      <t>Sri Lanka</t>
    </r>
    <r>
      <rPr>
        <sz val="12"/>
        <color rgb="FF333333"/>
        <rFont val="Arial"/>
        <family val="2"/>
      </rPr>
      <t>, </t>
    </r>
    <r>
      <rPr>
        <sz val="12"/>
        <color rgb="FF176F5C"/>
        <rFont val="Arial"/>
        <family val="2"/>
      </rPr>
      <t>United States of America</t>
    </r>
  </si>
  <si>
    <t>Netherlands - Tajikistan BIT (2002)</t>
  </si>
  <si>
    <r>
      <t>Netherlands</t>
    </r>
    <r>
      <rPr>
        <sz val="12"/>
        <color rgb="FF333333"/>
        <rFont val="Arial"/>
        <family val="2"/>
      </rPr>
      <t>, </t>
    </r>
    <r>
      <rPr>
        <sz val="12"/>
        <color rgb="FF176F5C"/>
        <rFont val="Arial"/>
        <family val="2"/>
      </rPr>
      <t>Tajikistan</t>
    </r>
  </si>
  <si>
    <t>Iran, Islamic Republic of - Malaysia BIT (2002)</t>
  </si>
  <si>
    <r>
      <t>Iran, Islamic Republic of</t>
    </r>
    <r>
      <rPr>
        <sz val="12"/>
        <color rgb="FF333333"/>
        <rFont val="Arial"/>
        <family val="2"/>
      </rPr>
      <t>, </t>
    </r>
    <r>
      <rPr>
        <sz val="12"/>
        <color rgb="FF176F5C"/>
        <rFont val="Arial"/>
        <family val="2"/>
      </rPr>
      <t>Malaysia</t>
    </r>
  </si>
  <si>
    <r>
      <t>China</t>
    </r>
    <r>
      <rPr>
        <sz val="12"/>
        <color rgb="FF333333"/>
        <rFont val="Arial"/>
        <family val="2"/>
      </rPr>
      <t>, </t>
    </r>
    <r>
      <rPr>
        <sz val="12"/>
        <color rgb="FF176F5C"/>
        <rFont val="Arial"/>
        <family val="2"/>
      </rPr>
      <t>Trinidad and Tobago</t>
    </r>
  </si>
  <si>
    <t>Nigeria - Spain BIT (2002)</t>
  </si>
  <si>
    <r>
      <t>Nigeria</t>
    </r>
    <r>
      <rPr>
        <sz val="12"/>
        <color rgb="FF333333"/>
        <rFont val="Arial"/>
        <family val="2"/>
      </rPr>
      <t>, </t>
    </r>
    <r>
      <rPr>
        <sz val="12"/>
        <color rgb="FF176F5C"/>
        <rFont val="Arial"/>
        <family val="2"/>
      </rPr>
      <t>Spain</t>
    </r>
  </si>
  <si>
    <t>MERCOSUR-Mexico Complementation Agreement</t>
  </si>
  <si>
    <r>
      <t>MERCOSUR (Mercado Común Sudamericano)</t>
    </r>
    <r>
      <rPr>
        <sz val="12"/>
        <color rgb="FF333333"/>
        <rFont val="Arial"/>
        <family val="2"/>
      </rPr>
      <t>, </t>
    </r>
    <r>
      <rPr>
        <sz val="12"/>
        <color rgb="FF176F5C"/>
        <rFont val="Arial"/>
        <family val="2"/>
      </rPr>
      <t>Mexico</t>
    </r>
  </si>
  <si>
    <t>Bosnia and Herzegovina - Turkey FTA (2002)</t>
  </si>
  <si>
    <r>
      <t>Bosnia and Herzegovina</t>
    </r>
    <r>
      <rPr>
        <sz val="12"/>
        <color rgb="FF333333"/>
        <rFont val="Arial"/>
        <family val="2"/>
      </rPr>
      <t>, </t>
    </r>
    <r>
      <rPr>
        <sz val="12"/>
        <color rgb="FF176F5C"/>
        <rFont val="Arial"/>
        <family val="2"/>
      </rPr>
      <t>Turkey</t>
    </r>
  </si>
  <si>
    <t>Gambia - United Kingdom BIT (2002)</t>
  </si>
  <si>
    <r>
      <t>Gambia</t>
    </r>
    <r>
      <rPr>
        <sz val="12"/>
        <color rgb="FF333333"/>
        <rFont val="Arial"/>
        <family val="2"/>
      </rPr>
      <t>, </t>
    </r>
    <r>
      <rPr>
        <sz val="12"/>
        <color rgb="FF176F5C"/>
        <rFont val="Arial"/>
        <family val="2"/>
      </rPr>
      <t>United Kingdom</t>
    </r>
  </si>
  <si>
    <t>France - Saudi Arabia BIT (2002)</t>
  </si>
  <si>
    <r>
      <t>France</t>
    </r>
    <r>
      <rPr>
        <sz val="12"/>
        <color rgb="FF333333"/>
        <rFont val="Arial"/>
        <family val="2"/>
      </rPr>
      <t>, </t>
    </r>
    <r>
      <rPr>
        <sz val="12"/>
        <color rgb="FF176F5C"/>
        <rFont val="Arial"/>
        <family val="2"/>
      </rPr>
      <t>Saudi Arabia</t>
    </r>
  </si>
  <si>
    <t>Greece - Kazakhstan BIT (2002)</t>
  </si>
  <si>
    <r>
      <t>Greece</t>
    </r>
    <r>
      <rPr>
        <sz val="12"/>
        <color rgb="FF333333"/>
        <rFont val="Arial"/>
        <family val="2"/>
      </rPr>
      <t>, </t>
    </r>
    <r>
      <rPr>
        <sz val="12"/>
        <color rgb="FF176F5C"/>
        <rFont val="Arial"/>
        <family val="2"/>
      </rPr>
      <t>Kazakhstan</t>
    </r>
  </si>
  <si>
    <r>
      <t>Bosnia and Herzegovina</t>
    </r>
    <r>
      <rPr>
        <sz val="12"/>
        <color rgb="FF333333"/>
        <rFont val="Arial"/>
        <family val="2"/>
      </rPr>
      <t>, </t>
    </r>
    <r>
      <rPr>
        <sz val="12"/>
        <color rgb="FF176F5C"/>
        <rFont val="Arial"/>
        <family val="2"/>
      </rPr>
      <t>China</t>
    </r>
  </si>
  <si>
    <t>EFTA-Singapore FTA</t>
  </si>
  <si>
    <r>
      <t>EFTA (European Free Trade Association)</t>
    </r>
    <r>
      <rPr>
        <sz val="12"/>
        <color rgb="FF333333"/>
        <rFont val="Arial"/>
        <family val="2"/>
      </rPr>
      <t>, </t>
    </r>
    <r>
      <rPr>
        <sz val="12"/>
        <color rgb="FF176F5C"/>
        <rFont val="Arial"/>
        <family val="2"/>
      </rPr>
      <t>Singapore</t>
    </r>
  </si>
  <si>
    <t>Serbia - Spain BIT (2002)</t>
  </si>
  <si>
    <r>
      <t>Serbia</t>
    </r>
    <r>
      <rPr>
        <sz val="12"/>
        <color rgb="FF333333"/>
        <rFont val="Arial"/>
        <family val="2"/>
      </rPr>
      <t>, </t>
    </r>
    <r>
      <rPr>
        <sz val="12"/>
        <color rgb="FF176F5C"/>
        <rFont val="Arial"/>
        <family val="2"/>
      </rPr>
      <t>Spain</t>
    </r>
  </si>
  <si>
    <t>Montenegro - Spain BIT (2002)</t>
  </si>
  <si>
    <r>
      <t>Montenegro</t>
    </r>
    <r>
      <rPr>
        <sz val="12"/>
        <color rgb="FF333333"/>
        <rFont val="Arial"/>
        <family val="2"/>
      </rPr>
      <t>, </t>
    </r>
    <r>
      <rPr>
        <sz val="12"/>
        <color rgb="FF176F5C"/>
        <rFont val="Arial"/>
        <family val="2"/>
      </rPr>
      <t>Spain</t>
    </r>
  </si>
  <si>
    <t>Germany - Thailand BIT (2002)</t>
  </si>
  <si>
    <r>
      <t>Germany</t>
    </r>
    <r>
      <rPr>
        <sz val="12"/>
        <color rgb="FF333333"/>
        <rFont val="Arial"/>
        <family val="2"/>
      </rPr>
      <t>, </t>
    </r>
    <r>
      <rPr>
        <sz val="12"/>
        <color rgb="FF176F5C"/>
        <rFont val="Arial"/>
        <family val="2"/>
      </rPr>
      <t>Thailand</t>
    </r>
  </si>
  <si>
    <t>Austria - Libya BIT (2002)</t>
  </si>
  <si>
    <r>
      <t>Austria</t>
    </r>
    <r>
      <rPr>
        <sz val="12"/>
        <color rgb="FF333333"/>
        <rFont val="Arial"/>
        <family val="2"/>
      </rPr>
      <t>, </t>
    </r>
    <r>
      <rPr>
        <sz val="12"/>
        <color rgb="FF176F5C"/>
        <rFont val="Arial"/>
        <family val="2"/>
      </rPr>
      <t>Libya</t>
    </r>
  </si>
  <si>
    <t>Serbia - Slovenia BIT (2002)</t>
  </si>
  <si>
    <r>
      <t>Serbia</t>
    </r>
    <r>
      <rPr>
        <sz val="12"/>
        <color rgb="FF333333"/>
        <rFont val="Arial"/>
        <family val="2"/>
      </rPr>
      <t>, </t>
    </r>
    <r>
      <rPr>
        <sz val="12"/>
        <color rgb="FF176F5C"/>
        <rFont val="Arial"/>
        <family val="2"/>
      </rPr>
      <t>Slovenia</t>
    </r>
  </si>
  <si>
    <t>Bahrain-US TIFA</t>
  </si>
  <si>
    <t>EC - Lebanon Association Agreement (2002)</t>
  </si>
  <si>
    <r>
      <t>EU (European Union)</t>
    </r>
    <r>
      <rPr>
        <sz val="12"/>
        <color rgb="FF333333"/>
        <rFont val="Arial"/>
        <family val="2"/>
      </rPr>
      <t>, </t>
    </r>
    <r>
      <rPr>
        <sz val="12"/>
        <color rgb="FF176F5C"/>
        <rFont val="Arial"/>
        <family val="2"/>
      </rPr>
      <t>Lebanon</t>
    </r>
  </si>
  <si>
    <t>Libya - South Africa BIT (2002)</t>
  </si>
  <si>
    <r>
      <t>Libya</t>
    </r>
    <r>
      <rPr>
        <sz val="12"/>
        <color rgb="FF333333"/>
        <rFont val="Arial"/>
        <family val="2"/>
      </rPr>
      <t>, </t>
    </r>
    <r>
      <rPr>
        <sz val="12"/>
        <color rgb="FF176F5C"/>
        <rFont val="Arial"/>
        <family val="2"/>
      </rPr>
      <t>South Africa</t>
    </r>
  </si>
  <si>
    <t>BLEU (Belgium-Luxembourg Economic Union) - Thailand BIT (2002)</t>
  </si>
  <si>
    <r>
      <t>BLEU (Belgium-Luxembourg Economic Union)</t>
    </r>
    <r>
      <rPr>
        <sz val="12"/>
        <color rgb="FF333333"/>
        <rFont val="Arial"/>
        <family val="2"/>
      </rPr>
      <t>, </t>
    </r>
    <r>
      <rPr>
        <sz val="12"/>
        <color rgb="FF176F5C"/>
        <rFont val="Arial"/>
        <family val="2"/>
      </rPr>
      <t>Thailand</t>
    </r>
  </si>
  <si>
    <t>Korea, Republic of - United Arab Emirates BIT (2002)</t>
  </si>
  <si>
    <r>
      <t>Korea, Republic of</t>
    </r>
    <r>
      <rPr>
        <sz val="12"/>
        <color rgb="FF333333"/>
        <rFont val="Arial"/>
        <family val="2"/>
      </rPr>
      <t>, </t>
    </r>
    <r>
      <rPr>
        <sz val="12"/>
        <color rgb="FF176F5C"/>
        <rFont val="Arial"/>
        <family val="2"/>
      </rPr>
      <t>United Arab Emirates</t>
    </r>
  </si>
  <si>
    <t>Bangladesh - Thailand BIT (2002)</t>
  </si>
  <si>
    <r>
      <t>Bangladesh</t>
    </r>
    <r>
      <rPr>
        <sz val="12"/>
        <color rgb="FF333333"/>
        <rFont val="Arial"/>
        <family val="2"/>
      </rPr>
      <t>, </t>
    </r>
    <r>
      <rPr>
        <sz val="12"/>
        <color rgb="FF176F5C"/>
        <rFont val="Arial"/>
        <family val="2"/>
      </rPr>
      <t>Thailand</t>
    </r>
  </si>
  <si>
    <t>Algeria - Ethiopia BIT (2002)</t>
  </si>
  <si>
    <r>
      <t>Algeria</t>
    </r>
    <r>
      <rPr>
        <sz val="12"/>
        <color rgb="FF333333"/>
        <rFont val="Arial"/>
        <family val="2"/>
      </rPr>
      <t>, </t>
    </r>
    <r>
      <rPr>
        <sz val="12"/>
        <color rgb="FF176F5C"/>
        <rFont val="Arial"/>
        <family val="2"/>
      </rPr>
      <t>Ethiopia</t>
    </r>
  </si>
  <si>
    <t>Nigeria - Serbia BIT (2002)</t>
  </si>
  <si>
    <r>
      <t>Nigeria</t>
    </r>
    <r>
      <rPr>
        <sz val="12"/>
        <color rgb="FF333333"/>
        <rFont val="Arial"/>
        <family val="2"/>
      </rPr>
      <t>, </t>
    </r>
    <r>
      <rPr>
        <sz val="12"/>
        <color rgb="FF176F5C"/>
        <rFont val="Arial"/>
        <family val="2"/>
      </rPr>
      <t>Serbia</t>
    </r>
  </si>
  <si>
    <t>Romania - Sweden BIT (2002)</t>
  </si>
  <si>
    <r>
      <t>Romania</t>
    </r>
    <r>
      <rPr>
        <sz val="12"/>
        <color rgb="FF333333"/>
        <rFont val="Arial"/>
        <family val="2"/>
      </rPr>
      <t>, </t>
    </r>
    <r>
      <rPr>
        <sz val="12"/>
        <color rgb="FF176F5C"/>
        <rFont val="Arial"/>
        <family val="2"/>
      </rPr>
      <t>Sweden</t>
    </r>
  </si>
  <si>
    <t>Austria - Malta BIT (2002)</t>
  </si>
  <si>
    <r>
      <t>Austria</t>
    </r>
    <r>
      <rPr>
        <sz val="12"/>
        <color rgb="FF333333"/>
        <rFont val="Arial"/>
        <family val="2"/>
      </rPr>
      <t>, </t>
    </r>
    <r>
      <rPr>
        <sz val="12"/>
        <color rgb="FF176F5C"/>
        <rFont val="Arial"/>
        <family val="2"/>
      </rPr>
      <t>Malta</t>
    </r>
  </si>
  <si>
    <t>Dominican Republic - Morocco BIT (2002)</t>
  </si>
  <si>
    <r>
      <t>Dominican Republic</t>
    </r>
    <r>
      <rPr>
        <sz val="12"/>
        <color rgb="FF333333"/>
        <rFont val="Arial"/>
        <family val="2"/>
      </rPr>
      <t>, </t>
    </r>
    <r>
      <rPr>
        <sz val="12"/>
        <color rgb="FF176F5C"/>
        <rFont val="Arial"/>
        <family val="2"/>
      </rPr>
      <t>Morocco</t>
    </r>
  </si>
  <si>
    <t>Bahrain - Thailand BIT (2002)</t>
  </si>
  <si>
    <r>
      <t>Bahrain</t>
    </r>
    <r>
      <rPr>
        <sz val="12"/>
        <color rgb="FF333333"/>
        <rFont val="Arial"/>
        <family val="2"/>
      </rPr>
      <t>, </t>
    </r>
    <r>
      <rPr>
        <sz val="12"/>
        <color rgb="FF176F5C"/>
        <rFont val="Arial"/>
        <family val="2"/>
      </rPr>
      <t>Thailand</t>
    </r>
  </si>
  <si>
    <t>Portugal - Timor-Leste BIT (2002)</t>
  </si>
  <si>
    <r>
      <t>Portugal</t>
    </r>
    <r>
      <rPr>
        <sz val="12"/>
        <color rgb="FF333333"/>
        <rFont val="Arial"/>
        <family val="2"/>
      </rPr>
      <t>, </t>
    </r>
    <r>
      <rPr>
        <sz val="12"/>
        <color rgb="FF176F5C"/>
        <rFont val="Arial"/>
        <family val="2"/>
      </rPr>
      <t>Timor-Leste</t>
    </r>
  </si>
  <si>
    <t>El Salvador - Finland BIT (2002)</t>
  </si>
  <si>
    <r>
      <t>El Salvador</t>
    </r>
    <r>
      <rPr>
        <sz val="12"/>
        <color rgb="FF333333"/>
        <rFont val="Arial"/>
        <family val="2"/>
      </rPr>
      <t>, </t>
    </r>
    <r>
      <rPr>
        <sz val="12"/>
        <color rgb="FF176F5C"/>
        <rFont val="Arial"/>
        <family val="2"/>
      </rPr>
      <t>Finland</t>
    </r>
  </si>
  <si>
    <t>Mali - Qatar BIT (2002)</t>
  </si>
  <si>
    <r>
      <t>Mali</t>
    </r>
    <r>
      <rPr>
        <sz val="12"/>
        <color rgb="FF333333"/>
        <rFont val="Arial"/>
        <family val="2"/>
      </rPr>
      <t>, </t>
    </r>
    <r>
      <rPr>
        <sz val="12"/>
        <color rgb="FF176F5C"/>
        <rFont val="Arial"/>
        <family val="2"/>
      </rPr>
      <t>Qatar</t>
    </r>
  </si>
  <si>
    <t>Gambia - Qatar BIT (2002)</t>
  </si>
  <si>
    <r>
      <t>Gambia</t>
    </r>
    <r>
      <rPr>
        <sz val="12"/>
        <color rgb="FF333333"/>
        <rFont val="Arial"/>
        <family val="2"/>
      </rPr>
      <t>, </t>
    </r>
    <r>
      <rPr>
        <sz val="12"/>
        <color rgb="FF176F5C"/>
        <rFont val="Arial"/>
        <family val="2"/>
      </rPr>
      <t>Qatar</t>
    </r>
  </si>
  <si>
    <t>Armenia - Uruguay BIT (2002)</t>
  </si>
  <si>
    <r>
      <t>Armenia</t>
    </r>
    <r>
      <rPr>
        <sz val="12"/>
        <color rgb="FF333333"/>
        <rFont val="Arial"/>
        <family val="2"/>
      </rPr>
      <t>, </t>
    </r>
    <r>
      <rPr>
        <sz val="12"/>
        <color rgb="FF176F5C"/>
        <rFont val="Arial"/>
        <family val="2"/>
      </rPr>
      <t>Uruguay</t>
    </r>
  </si>
  <si>
    <t>Korea, Dem. People's Rep. of - Viet Nam BIT (2002)</t>
  </si>
  <si>
    <r>
      <t>Korea, Dem. People's Rep. of</t>
    </r>
    <r>
      <rPr>
        <sz val="12"/>
        <color rgb="FF333333"/>
        <rFont val="Arial"/>
        <family val="2"/>
      </rPr>
      <t>, </t>
    </r>
    <r>
      <rPr>
        <sz val="12"/>
        <color rgb="FF176F5C"/>
        <rFont val="Arial"/>
        <family val="2"/>
      </rPr>
      <t>Viet Nam</t>
    </r>
  </si>
  <si>
    <t>Guinea - Morocco BIT (2002)</t>
  </si>
  <si>
    <r>
      <t>Guinea</t>
    </r>
    <r>
      <rPr>
        <sz val="12"/>
        <color rgb="FF333333"/>
        <rFont val="Arial"/>
        <family val="2"/>
      </rPr>
      <t>, </t>
    </r>
    <r>
      <rPr>
        <sz val="12"/>
        <color rgb="FF176F5C"/>
        <rFont val="Arial"/>
        <family val="2"/>
      </rPr>
      <t>Morocco</t>
    </r>
  </si>
  <si>
    <t>Lebanon - Netherlands BIT (2002)</t>
  </si>
  <si>
    <r>
      <t>Lebanon</t>
    </r>
    <r>
      <rPr>
        <sz val="12"/>
        <color rgb="FF333333"/>
        <rFont val="Arial"/>
        <family val="2"/>
      </rPr>
      <t>, </t>
    </r>
    <r>
      <rPr>
        <sz val="12"/>
        <color rgb="FF176F5C"/>
        <rFont val="Arial"/>
        <family val="2"/>
      </rPr>
      <t>Netherlands</t>
    </r>
  </si>
  <si>
    <t>Kuwait - Slovenia BIT (2002)</t>
  </si>
  <si>
    <r>
      <t>Kuwait</t>
    </r>
    <r>
      <rPr>
        <sz val="12"/>
        <color rgb="FF333333"/>
        <rFont val="Arial"/>
        <family val="2"/>
      </rPr>
      <t>, </t>
    </r>
    <r>
      <rPr>
        <sz val="12"/>
        <color rgb="FF176F5C"/>
        <rFont val="Arial"/>
        <family val="2"/>
      </rPr>
      <t>Slovenia</t>
    </r>
  </si>
  <si>
    <t>BLEU (Belgium-Luxembourg Economic Union) - Costa Rica BIT (2002)</t>
  </si>
  <si>
    <r>
      <t>BLEU (Belgium-Luxembourg Economic Union)</t>
    </r>
    <r>
      <rPr>
        <sz val="12"/>
        <color rgb="FF333333"/>
        <rFont val="Arial"/>
        <family val="2"/>
      </rPr>
      <t>, </t>
    </r>
    <r>
      <rPr>
        <sz val="12"/>
        <color rgb="FF176F5C"/>
        <rFont val="Arial"/>
        <family val="2"/>
      </rPr>
      <t>Costa Rica</t>
    </r>
  </si>
  <si>
    <t>Bosnia and Herzegovina - Spain BIT (2002)</t>
  </si>
  <si>
    <r>
      <t>Bosnia and Herzegovina</t>
    </r>
    <r>
      <rPr>
        <sz val="12"/>
        <color rgb="FF333333"/>
        <rFont val="Arial"/>
        <family val="2"/>
      </rPr>
      <t>, </t>
    </r>
    <r>
      <rPr>
        <sz val="12"/>
        <color rgb="FF176F5C"/>
        <rFont val="Arial"/>
        <family val="2"/>
      </rPr>
      <t>Spain</t>
    </r>
  </si>
  <si>
    <t>US-WAEMU TIFA</t>
  </si>
  <si>
    <r>
      <t>United States of America</t>
    </r>
    <r>
      <rPr>
        <sz val="12"/>
        <color rgb="FF333333"/>
        <rFont val="Arial"/>
        <family val="2"/>
      </rPr>
      <t>, </t>
    </r>
    <r>
      <rPr>
        <sz val="12"/>
        <color rgb="FF176F5C"/>
        <rFont val="Arial"/>
        <family val="2"/>
      </rPr>
      <t>WAEMU (West African Economic and Monetary Union)</t>
    </r>
  </si>
  <si>
    <t>Armenia - Qatar BIT (2002)</t>
  </si>
  <si>
    <r>
      <t>Armenia</t>
    </r>
    <r>
      <rPr>
        <sz val="12"/>
        <color rgb="FF333333"/>
        <rFont val="Arial"/>
        <family val="2"/>
      </rPr>
      <t>, </t>
    </r>
    <r>
      <rPr>
        <sz val="12"/>
        <color rgb="FF176F5C"/>
        <rFont val="Arial"/>
        <family val="2"/>
      </rPr>
      <t>Qatar</t>
    </r>
  </si>
  <si>
    <t>Algeria-EC Association Agreement</t>
  </si>
  <si>
    <r>
      <t>Algeria</t>
    </r>
    <r>
      <rPr>
        <sz val="12"/>
        <color rgb="FF333333"/>
        <rFont val="Arial"/>
        <family val="2"/>
      </rPr>
      <t>, </t>
    </r>
    <r>
      <rPr>
        <sz val="12"/>
        <color rgb="FF176F5C"/>
        <rFont val="Arial"/>
        <family val="2"/>
      </rPr>
      <t>EU (European Union)</t>
    </r>
  </si>
  <si>
    <t>Syrian Arab Republic - Ukraine BIT (2002)</t>
  </si>
  <si>
    <r>
      <t>Syrian Arab Republic</t>
    </r>
    <r>
      <rPr>
        <sz val="12"/>
        <color rgb="FF333333"/>
        <rFont val="Arial"/>
        <family val="2"/>
      </rPr>
      <t>, </t>
    </r>
    <r>
      <rPr>
        <sz val="12"/>
        <color rgb="FF176F5C"/>
        <rFont val="Arial"/>
        <family val="2"/>
      </rPr>
      <t>Ukraine</t>
    </r>
  </si>
  <si>
    <t>Nigeria - Sweden BIT (2002)</t>
  </si>
  <si>
    <r>
      <t>Nigeria</t>
    </r>
    <r>
      <rPr>
        <sz val="12"/>
        <color rgb="FF333333"/>
        <rFont val="Arial"/>
        <family val="2"/>
      </rPr>
      <t>, </t>
    </r>
    <r>
      <rPr>
        <sz val="12"/>
        <color rgb="FF176F5C"/>
        <rFont val="Arial"/>
        <family val="2"/>
      </rPr>
      <t>Sweden</t>
    </r>
  </si>
  <si>
    <t>Bosnia and Herzegovina - Czech Republic BIT (2002)</t>
  </si>
  <si>
    <r>
      <t>Bosnia and Herzegovina</t>
    </r>
    <r>
      <rPr>
        <sz val="12"/>
        <color rgb="FF333333"/>
        <rFont val="Arial"/>
        <family val="2"/>
      </rPr>
      <t>, </t>
    </r>
    <r>
      <rPr>
        <sz val="12"/>
        <color rgb="FF176F5C"/>
        <rFont val="Arial"/>
        <family val="2"/>
      </rPr>
      <t>Czechia</t>
    </r>
  </si>
  <si>
    <t>Malaysia - Morocco BIT (2002)</t>
  </si>
  <si>
    <r>
      <t>Malaysia</t>
    </r>
    <r>
      <rPr>
        <sz val="12"/>
        <color rgb="FF333333"/>
        <rFont val="Arial"/>
        <family val="2"/>
      </rPr>
      <t>, </t>
    </r>
    <r>
      <rPr>
        <sz val="12"/>
        <color rgb="FF176F5C"/>
        <rFont val="Arial"/>
        <family val="2"/>
      </rPr>
      <t>Morocco</t>
    </r>
  </si>
  <si>
    <t>Bulgaria - Yemen BIT (2002)</t>
  </si>
  <si>
    <r>
      <t>Bulgaria</t>
    </r>
    <r>
      <rPr>
        <sz val="12"/>
        <color rgb="FF333333"/>
        <rFont val="Arial"/>
        <family val="2"/>
      </rPr>
      <t>, </t>
    </r>
    <r>
      <rPr>
        <sz val="12"/>
        <color rgb="FF176F5C"/>
        <rFont val="Arial"/>
        <family val="2"/>
      </rPr>
      <t>Yemen</t>
    </r>
  </si>
  <si>
    <t>Austria - Philippines BIT (2002)</t>
  </si>
  <si>
    <r>
      <t>Austria</t>
    </r>
    <r>
      <rPr>
        <sz val="12"/>
        <color rgb="FF333333"/>
        <rFont val="Arial"/>
        <family val="2"/>
      </rPr>
      <t>, </t>
    </r>
    <r>
      <rPr>
        <sz val="12"/>
        <color rgb="FF176F5C"/>
        <rFont val="Arial"/>
        <family val="2"/>
      </rPr>
      <t>Philippines</t>
    </r>
  </si>
  <si>
    <t>Belarus - BLEU (Belgium-Luxembourg Economic Union) BIT (2002)</t>
  </si>
  <si>
    <r>
      <t>Belarus</t>
    </r>
    <r>
      <rPr>
        <sz val="12"/>
        <color rgb="FF333333"/>
        <rFont val="Arial"/>
        <family val="2"/>
      </rPr>
      <t>, </t>
    </r>
    <r>
      <rPr>
        <sz val="12"/>
        <color rgb="FF176F5C"/>
        <rFont val="Arial"/>
        <family val="2"/>
      </rPr>
      <t>BLEU (Belgium-Luxembourg Economic Union)</t>
    </r>
  </si>
  <si>
    <t>Czech Republic - Malta BIT (2002)</t>
  </si>
  <si>
    <r>
      <t>Czechia</t>
    </r>
    <r>
      <rPr>
        <sz val="12"/>
        <color rgb="FF333333"/>
        <rFont val="Arial"/>
        <family val="2"/>
      </rPr>
      <t>, </t>
    </r>
    <r>
      <rPr>
        <sz val="12"/>
        <color rgb="FF176F5C"/>
        <rFont val="Arial"/>
        <family val="2"/>
      </rPr>
      <t>Malta</t>
    </r>
  </si>
  <si>
    <t>Cyprus - India BIT (2002)</t>
  </si>
  <si>
    <r>
      <t>Cyprus</t>
    </r>
    <r>
      <rPr>
        <sz val="12"/>
        <color rgb="FF333333"/>
        <rFont val="Arial"/>
        <family val="2"/>
      </rPr>
      <t>, </t>
    </r>
    <r>
      <rPr>
        <sz val="12"/>
        <color rgb="FF176F5C"/>
        <rFont val="Arial"/>
        <family val="2"/>
      </rPr>
      <t>India</t>
    </r>
  </si>
  <si>
    <t>Czech Republic - Mexico BIT (2002)</t>
  </si>
  <si>
    <r>
      <t>Czechia</t>
    </r>
    <r>
      <rPr>
        <sz val="12"/>
        <color rgb="FF333333"/>
        <rFont val="Arial"/>
        <family val="2"/>
      </rPr>
      <t>, </t>
    </r>
    <r>
      <rPr>
        <sz val="12"/>
        <color rgb="FF176F5C"/>
        <rFont val="Arial"/>
        <family val="2"/>
      </rPr>
      <t>Mexico</t>
    </r>
  </si>
  <si>
    <t>Korea, Republic of - Saudi Arabia BIT (2002)</t>
  </si>
  <si>
    <r>
      <t>Korea, Republic of</t>
    </r>
    <r>
      <rPr>
        <sz val="12"/>
        <color rgb="FF333333"/>
        <rFont val="Arial"/>
        <family val="2"/>
      </rPr>
      <t>, </t>
    </r>
    <r>
      <rPr>
        <sz val="12"/>
        <color rgb="FF176F5C"/>
        <rFont val="Arial"/>
        <family val="2"/>
      </rPr>
      <t>Saudi Arabia</t>
    </r>
  </si>
  <si>
    <t>Croatia - Latvia BIT (2002)</t>
  </si>
  <si>
    <r>
      <t>Croatia</t>
    </r>
    <r>
      <rPr>
        <sz val="12"/>
        <color rgb="FF333333"/>
        <rFont val="Arial"/>
        <family val="2"/>
      </rPr>
      <t>, </t>
    </r>
    <r>
      <rPr>
        <sz val="12"/>
        <color rgb="FF176F5C"/>
        <rFont val="Arial"/>
        <family val="2"/>
      </rPr>
      <t>Latvia</t>
    </r>
  </si>
  <si>
    <t>Bulgaria - Sudan BIT (2002)</t>
  </si>
  <si>
    <r>
      <t>Bulgaria</t>
    </r>
    <r>
      <rPr>
        <sz val="12"/>
        <color rgb="FF333333"/>
        <rFont val="Arial"/>
        <family val="2"/>
      </rPr>
      <t>, </t>
    </r>
    <r>
      <rPr>
        <sz val="12"/>
        <color rgb="FF176F5C"/>
        <rFont val="Arial"/>
        <family val="2"/>
      </rPr>
      <t>Sudan</t>
    </r>
  </si>
  <si>
    <t>Armenia - Tajikistan BIT (2002)</t>
  </si>
  <si>
    <r>
      <t>Armenia</t>
    </r>
    <r>
      <rPr>
        <sz val="12"/>
        <color rgb="FF333333"/>
        <rFont val="Arial"/>
        <family val="2"/>
      </rPr>
      <t>, </t>
    </r>
    <r>
      <rPr>
        <sz val="12"/>
        <color rgb="FF176F5C"/>
        <rFont val="Arial"/>
        <family val="2"/>
      </rPr>
      <t>Tajikistan</t>
    </r>
  </si>
  <si>
    <t>Czech Republic - Nicaragua BIT (2002)</t>
  </si>
  <si>
    <r>
      <t>Czechia</t>
    </r>
    <r>
      <rPr>
        <sz val="12"/>
        <color rgb="FF333333"/>
        <rFont val="Arial"/>
        <family val="2"/>
      </rPr>
      <t>, </t>
    </r>
    <r>
      <rPr>
        <sz val="12"/>
        <color rgb="FF176F5C"/>
        <rFont val="Arial"/>
        <family val="2"/>
      </rPr>
      <t>Nicaragua</t>
    </r>
  </si>
  <si>
    <t>Kuwait - Moldova, Republic of BIT (2002)</t>
  </si>
  <si>
    <r>
      <t>Kuwait</t>
    </r>
    <r>
      <rPr>
        <sz val="12"/>
        <color rgb="FF333333"/>
        <rFont val="Arial"/>
        <family val="2"/>
      </rPr>
      <t>, </t>
    </r>
    <r>
      <rPr>
        <sz val="12"/>
        <color rgb="FF176F5C"/>
        <rFont val="Arial"/>
        <family val="2"/>
      </rPr>
      <t>Moldova, Republic of</t>
    </r>
  </si>
  <si>
    <t>Czech Republic - Slovakia BIT (2002)</t>
  </si>
  <si>
    <r>
      <t>Czechia</t>
    </r>
    <r>
      <rPr>
        <sz val="12"/>
        <color rgb="FF333333"/>
        <rFont val="Arial"/>
        <family val="2"/>
      </rPr>
      <t>, </t>
    </r>
    <r>
      <rPr>
        <sz val="12"/>
        <color rgb="FF176F5C"/>
        <rFont val="Arial"/>
        <family val="2"/>
      </rPr>
      <t>Slovakia</t>
    </r>
  </si>
  <si>
    <t>CACM Agreement on Investment and Trade Services</t>
  </si>
  <si>
    <t>CACM (Central American Common Market)</t>
  </si>
  <si>
    <t>Japan - Korea, Republic of BIT (2002)</t>
  </si>
  <si>
    <r>
      <t>Japan</t>
    </r>
    <r>
      <rPr>
        <sz val="12"/>
        <color rgb="FF333333"/>
        <rFont val="Arial"/>
        <family val="2"/>
      </rPr>
      <t>, </t>
    </r>
    <r>
      <rPr>
        <sz val="12"/>
        <color rgb="FF176F5C"/>
        <rFont val="Arial"/>
        <family val="2"/>
      </rPr>
      <t>Korea, Republic of</t>
    </r>
  </si>
  <si>
    <t>Finland - Uruguay BIT (2002)</t>
  </si>
  <si>
    <r>
      <t>Finland</t>
    </r>
    <r>
      <rPr>
        <sz val="12"/>
        <color rgb="FF333333"/>
        <rFont val="Arial"/>
        <family val="2"/>
      </rPr>
      <t>, </t>
    </r>
    <r>
      <rPr>
        <sz val="12"/>
        <color rgb="FF176F5C"/>
        <rFont val="Arial"/>
        <family val="2"/>
      </rPr>
      <t>Uruguay</t>
    </r>
  </si>
  <si>
    <t>Mauritius - Senegal BIT (2002)</t>
  </si>
  <si>
    <r>
      <t>Mauritius</t>
    </r>
    <r>
      <rPr>
        <sz val="12"/>
        <color rgb="FF333333"/>
        <rFont val="Arial"/>
        <family val="2"/>
      </rPr>
      <t>, </t>
    </r>
    <r>
      <rPr>
        <sz val="12"/>
        <color rgb="FF176F5C"/>
        <rFont val="Arial"/>
        <family val="2"/>
      </rPr>
      <t>Senegal</t>
    </r>
  </si>
  <si>
    <t>Jamaica - Spain BIT (2002)</t>
  </si>
  <si>
    <r>
      <t>Jamaica</t>
    </r>
    <r>
      <rPr>
        <sz val="12"/>
        <color rgb="FF333333"/>
        <rFont val="Arial"/>
        <family val="2"/>
      </rPr>
      <t>, </t>
    </r>
    <r>
      <rPr>
        <sz val="12"/>
        <color rgb="FF176F5C"/>
        <rFont val="Arial"/>
        <family val="2"/>
      </rPr>
      <t>Spain</t>
    </r>
  </si>
  <si>
    <t>Greece - Iran, Islamic Republic of BIT (2002)</t>
  </si>
  <si>
    <r>
      <t>Greece</t>
    </r>
    <r>
      <rPr>
        <sz val="12"/>
        <color rgb="FF333333"/>
        <rFont val="Arial"/>
        <family val="2"/>
      </rPr>
      <t>, </t>
    </r>
    <r>
      <rPr>
        <sz val="12"/>
        <color rgb="FF176F5C"/>
        <rFont val="Arial"/>
        <family val="2"/>
      </rPr>
      <t>Iran, Islamic Republic of</t>
    </r>
  </si>
  <si>
    <t>Bosnia and Herzegovina - Portugal BIT (2002)</t>
  </si>
  <si>
    <r>
      <t>Bosnia and Herzegovina</t>
    </r>
    <r>
      <rPr>
        <sz val="12"/>
        <color rgb="FF333333"/>
        <rFont val="Arial"/>
        <family val="2"/>
      </rPr>
      <t>, </t>
    </r>
    <r>
      <rPr>
        <sz val="12"/>
        <color rgb="FF176F5C"/>
        <rFont val="Arial"/>
        <family val="2"/>
      </rPr>
      <t>Portugal</t>
    </r>
  </si>
  <si>
    <t>Bosnia and Herzegovina - Ukraine BIT (2002)</t>
  </si>
  <si>
    <r>
      <t>Bosnia and Herzegovina</t>
    </r>
    <r>
      <rPr>
        <sz val="12"/>
        <color rgb="FF333333"/>
        <rFont val="Arial"/>
        <family val="2"/>
      </rPr>
      <t>, </t>
    </r>
    <r>
      <rPr>
        <sz val="12"/>
        <color rgb="FF176F5C"/>
        <rFont val="Arial"/>
        <family val="2"/>
      </rPr>
      <t>Ukraine</t>
    </r>
  </si>
  <si>
    <t>Kyrgyzstan - Sweden BIT (2002)</t>
  </si>
  <si>
    <r>
      <t>Kyrgyzstan</t>
    </r>
    <r>
      <rPr>
        <sz val="12"/>
        <color rgb="FF333333"/>
        <rFont val="Arial"/>
        <family val="2"/>
      </rPr>
      <t>, </t>
    </r>
    <r>
      <rPr>
        <sz val="12"/>
        <color rgb="FF176F5C"/>
        <rFont val="Arial"/>
        <family val="2"/>
      </rPr>
      <t>Sweden</t>
    </r>
  </si>
  <si>
    <t>Germany - Mozambique BIT (2002)</t>
  </si>
  <si>
    <r>
      <t>Germany</t>
    </r>
    <r>
      <rPr>
        <sz val="12"/>
        <color rgb="FF333333"/>
        <rFont val="Arial"/>
        <family val="2"/>
      </rPr>
      <t>, </t>
    </r>
    <r>
      <rPr>
        <sz val="12"/>
        <color rgb="FF176F5C"/>
        <rFont val="Arial"/>
        <family val="2"/>
      </rPr>
      <t>Mozambique</t>
    </r>
  </si>
  <si>
    <t>Central America - Panama FTA (2002)</t>
  </si>
  <si>
    <r>
      <t>CACM (Central American Common Market)</t>
    </r>
    <r>
      <rPr>
        <sz val="12"/>
        <color rgb="FF333333"/>
        <rFont val="Arial"/>
        <family val="2"/>
      </rPr>
      <t>, </t>
    </r>
    <r>
      <rPr>
        <sz val="12"/>
        <color rgb="FF176F5C"/>
        <rFont val="Arial"/>
        <family val="2"/>
      </rPr>
      <t>Panama</t>
    </r>
  </si>
  <si>
    <t>Korea, Dem. People's Rep. of - Thailand BIT (2002)</t>
  </si>
  <si>
    <r>
      <t>Korea, Dem. People's Rep. of</t>
    </r>
    <r>
      <rPr>
        <sz val="12"/>
        <color rgb="FF333333"/>
        <rFont val="Arial"/>
        <family val="2"/>
      </rPr>
      <t>, </t>
    </r>
    <r>
      <rPr>
        <sz val="12"/>
        <color rgb="FF176F5C"/>
        <rFont val="Arial"/>
        <family val="2"/>
      </rPr>
      <t>Thailand</t>
    </r>
  </si>
  <si>
    <t>Portugal - Tunisia BIT (2002)</t>
  </si>
  <si>
    <r>
      <t>Portugal</t>
    </r>
    <r>
      <rPr>
        <sz val="12"/>
        <color rgb="FF333333"/>
        <rFont val="Arial"/>
        <family val="2"/>
      </rPr>
      <t>, </t>
    </r>
    <r>
      <rPr>
        <sz val="12"/>
        <color rgb="FF176F5C"/>
        <rFont val="Arial"/>
        <family val="2"/>
      </rPr>
      <t>Tunisia</t>
    </r>
  </si>
  <si>
    <t>South Africa - Tunisia BIT (2002)</t>
  </si>
  <si>
    <r>
      <t>South Africa</t>
    </r>
    <r>
      <rPr>
        <sz val="12"/>
        <color rgb="FF333333"/>
        <rFont val="Arial"/>
        <family val="2"/>
      </rPr>
      <t>, </t>
    </r>
    <r>
      <rPr>
        <sz val="12"/>
        <color rgb="FF176F5C"/>
        <rFont val="Arial"/>
        <family val="2"/>
      </rPr>
      <t>Tunisia</t>
    </r>
  </si>
  <si>
    <t>Italy - Syrian Arab Republic BIT (2002)</t>
  </si>
  <si>
    <r>
      <t>Italy</t>
    </r>
    <r>
      <rPr>
        <sz val="12"/>
        <color rgb="FF333333"/>
        <rFont val="Arial"/>
        <family val="2"/>
      </rPr>
      <t>, </t>
    </r>
    <r>
      <rPr>
        <sz val="12"/>
        <color rgb="FF176F5C"/>
        <rFont val="Arial"/>
        <family val="2"/>
      </rPr>
      <t>Syrian Arab Republic</t>
    </r>
  </si>
  <si>
    <t>Lithuania - Uzbekistan BIT (2002)</t>
  </si>
  <si>
    <r>
      <t>Lithuania</t>
    </r>
    <r>
      <rPr>
        <sz val="12"/>
        <color rgb="FF333333"/>
        <rFont val="Arial"/>
        <family val="2"/>
      </rPr>
      <t>, </t>
    </r>
    <r>
      <rPr>
        <sz val="12"/>
        <color rgb="FF176F5C"/>
        <rFont val="Arial"/>
        <family val="2"/>
      </rPr>
      <t>Uzbekistan</t>
    </r>
  </si>
  <si>
    <t>Bulgaria - Pakistan BIT (2002)</t>
  </si>
  <si>
    <r>
      <t>Bulgaria</t>
    </r>
    <r>
      <rPr>
        <sz val="12"/>
        <color rgb="FF333333"/>
        <rFont val="Arial"/>
        <family val="2"/>
      </rPr>
      <t>, </t>
    </r>
    <r>
      <rPr>
        <sz val="12"/>
        <color rgb="FF176F5C"/>
        <rFont val="Arial"/>
        <family val="2"/>
      </rPr>
      <t>Pakistan</t>
    </r>
  </si>
  <si>
    <t>Montenegro - Netherlands BIT (2002)</t>
  </si>
  <si>
    <r>
      <t>Montenegro</t>
    </r>
    <r>
      <rPr>
        <sz val="12"/>
        <color rgb="FF333333"/>
        <rFont val="Arial"/>
        <family val="2"/>
      </rPr>
      <t>, </t>
    </r>
    <r>
      <rPr>
        <sz val="12"/>
        <color rgb="FF176F5C"/>
        <rFont val="Arial"/>
        <family val="2"/>
      </rPr>
      <t>Netherlands</t>
    </r>
  </si>
  <si>
    <t>Netherlands - Serbia BIT (2002)</t>
  </si>
  <si>
    <r>
      <t>Netherlands</t>
    </r>
    <r>
      <rPr>
        <sz val="12"/>
        <color rgb="FF333333"/>
        <rFont val="Arial"/>
        <family val="2"/>
      </rPr>
      <t>, </t>
    </r>
    <r>
      <rPr>
        <sz val="12"/>
        <color rgb="FF176F5C"/>
        <rFont val="Arial"/>
        <family val="2"/>
      </rPr>
      <t>Serbia</t>
    </r>
  </si>
  <si>
    <t>Egypt - Seychelles BIT (2002)</t>
  </si>
  <si>
    <r>
      <t>Egypt</t>
    </r>
    <r>
      <rPr>
        <sz val="12"/>
        <color rgb="FF333333"/>
        <rFont val="Arial"/>
        <family val="2"/>
      </rPr>
      <t>, </t>
    </r>
    <r>
      <rPr>
        <sz val="12"/>
        <color rgb="FF176F5C"/>
        <rFont val="Arial"/>
        <family val="2"/>
      </rPr>
      <t>Seychelles</t>
    </r>
  </si>
  <si>
    <t>Algeria - Nigeria BIT (2002)</t>
  </si>
  <si>
    <r>
      <t>Algeria</t>
    </r>
    <r>
      <rPr>
        <sz val="12"/>
        <color rgb="FF333333"/>
        <rFont val="Arial"/>
        <family val="2"/>
      </rPr>
      <t>, </t>
    </r>
    <r>
      <rPr>
        <sz val="12"/>
        <color rgb="FF176F5C"/>
        <rFont val="Arial"/>
        <family val="2"/>
      </rPr>
      <t>Nigeria</t>
    </r>
  </si>
  <si>
    <t>Oman - Ukraine BIT (2002)</t>
  </si>
  <si>
    <r>
      <t>Oman</t>
    </r>
    <r>
      <rPr>
        <sz val="12"/>
        <color rgb="FF333333"/>
        <rFont val="Arial"/>
        <family val="2"/>
      </rPr>
      <t>, </t>
    </r>
    <r>
      <rPr>
        <sz val="12"/>
        <color rgb="FF176F5C"/>
        <rFont val="Arial"/>
        <family val="2"/>
      </rPr>
      <t>Ukraine</t>
    </r>
  </si>
  <si>
    <t>Japan-Singapore EPA</t>
  </si>
  <si>
    <r>
      <t>Japan</t>
    </r>
    <r>
      <rPr>
        <sz val="12"/>
        <color rgb="FF333333"/>
        <rFont val="Arial"/>
        <family val="2"/>
      </rPr>
      <t>, </t>
    </r>
    <r>
      <rPr>
        <sz val="12"/>
        <color rgb="FF176F5C"/>
        <rFont val="Arial"/>
        <family val="2"/>
      </rPr>
      <t>Singapore</t>
    </r>
  </si>
  <si>
    <t>Kuwait - Ukraine BIT (2002)</t>
  </si>
  <si>
    <r>
      <t>Kuwait</t>
    </r>
    <r>
      <rPr>
        <sz val="12"/>
        <color rgb="FF333333"/>
        <rFont val="Arial"/>
        <family val="2"/>
      </rPr>
      <t>, </t>
    </r>
    <r>
      <rPr>
        <sz val="12"/>
        <color rgb="FF176F5C"/>
        <rFont val="Arial"/>
        <family val="2"/>
      </rPr>
      <t>Ukraine</t>
    </r>
  </si>
  <si>
    <t>Cuba - Uganda BIT (2002)</t>
  </si>
  <si>
    <r>
      <t>Cuba</t>
    </r>
    <r>
      <rPr>
        <sz val="12"/>
        <color rgb="FF333333"/>
        <rFont val="Arial"/>
        <family val="2"/>
      </rPr>
      <t>, </t>
    </r>
    <r>
      <rPr>
        <sz val="12"/>
        <color rgb="FF176F5C"/>
        <rFont val="Arial"/>
        <family val="2"/>
      </rPr>
      <t>Uganda</t>
    </r>
  </si>
  <si>
    <t>Cuba - San Marino BIT (2002)</t>
  </si>
  <si>
    <r>
      <t>Cuba</t>
    </r>
    <r>
      <rPr>
        <sz val="12"/>
        <color rgb="FF333333"/>
        <rFont val="Arial"/>
        <family val="2"/>
      </rPr>
      <t>, </t>
    </r>
    <r>
      <rPr>
        <sz val="12"/>
        <color rgb="FF176F5C"/>
        <rFont val="Arial"/>
        <family val="2"/>
      </rPr>
      <t>San Marino</t>
    </r>
  </si>
  <si>
    <t>Qatar - Turkey BIT (2001)</t>
  </si>
  <si>
    <r>
      <t>Qatar</t>
    </r>
    <r>
      <rPr>
        <sz val="12"/>
        <color rgb="FF333333"/>
        <rFont val="Arial"/>
        <family val="2"/>
      </rPr>
      <t>, </t>
    </r>
    <r>
      <rPr>
        <sz val="12"/>
        <color rgb="FF176F5C"/>
        <rFont val="Arial"/>
        <family val="2"/>
      </rPr>
      <t>Turkey</t>
    </r>
  </si>
  <si>
    <t>Morocco - Ukraine BIT (2001)</t>
  </si>
  <si>
    <r>
      <t>Morocco</t>
    </r>
    <r>
      <rPr>
        <sz val="12"/>
        <color rgb="FF333333"/>
        <rFont val="Arial"/>
        <family val="2"/>
      </rPr>
      <t>, </t>
    </r>
    <r>
      <rPr>
        <sz val="12"/>
        <color rgb="FF176F5C"/>
        <rFont val="Arial"/>
        <family val="2"/>
      </rPr>
      <t>Ukraine</t>
    </r>
  </si>
  <si>
    <t>Mozambique - Netherlands BIT (2001)</t>
  </si>
  <si>
    <r>
      <t>Mozambique</t>
    </r>
    <r>
      <rPr>
        <sz val="12"/>
        <color rgb="FF333333"/>
        <rFont val="Arial"/>
        <family val="2"/>
      </rPr>
      <t>, </t>
    </r>
    <r>
      <rPr>
        <sz val="12"/>
        <color rgb="FF176F5C"/>
        <rFont val="Arial"/>
        <family val="2"/>
      </rPr>
      <t>Netherlands</t>
    </r>
  </si>
  <si>
    <t>Bosnia and Herzegovina - Serbia BIT (2001)</t>
  </si>
  <si>
    <r>
      <t>Bosnia and Herzegovina</t>
    </r>
    <r>
      <rPr>
        <sz val="12"/>
        <color rgb="FF333333"/>
        <rFont val="Arial"/>
        <family val="2"/>
      </rPr>
      <t>, </t>
    </r>
    <r>
      <rPr>
        <sz val="12"/>
        <color rgb="FF176F5C"/>
        <rFont val="Arial"/>
        <family val="2"/>
      </rPr>
      <t>Serbia</t>
    </r>
  </si>
  <si>
    <t>Gabon - Portugal BIT (2001)</t>
  </si>
  <si>
    <r>
      <t>Gabon</t>
    </r>
    <r>
      <rPr>
        <sz val="12"/>
        <color rgb="FF333333"/>
        <rFont val="Arial"/>
        <family val="2"/>
      </rPr>
      <t>, </t>
    </r>
    <r>
      <rPr>
        <sz val="12"/>
        <color rgb="FF176F5C"/>
        <rFont val="Arial"/>
        <family val="2"/>
      </rPr>
      <t>Portugal</t>
    </r>
  </si>
  <si>
    <t>Cuba - Finland BIT (2001)</t>
  </si>
  <si>
    <r>
      <t>Cuba</t>
    </r>
    <r>
      <rPr>
        <sz val="12"/>
        <color rgb="FF333333"/>
        <rFont val="Arial"/>
        <family val="2"/>
      </rPr>
      <t>, </t>
    </r>
    <r>
      <rPr>
        <sz val="12"/>
        <color rgb="FF176F5C"/>
        <rFont val="Arial"/>
        <family val="2"/>
      </rPr>
      <t>Finland</t>
    </r>
  </si>
  <si>
    <t>Benin - Netherlands BIT (2001)</t>
  </si>
  <si>
    <r>
      <t>Benin</t>
    </r>
    <r>
      <rPr>
        <sz val="12"/>
        <color rgb="FF333333"/>
        <rFont val="Arial"/>
        <family val="2"/>
      </rPr>
      <t>, </t>
    </r>
    <r>
      <rPr>
        <sz val="12"/>
        <color rgb="FF176F5C"/>
        <rFont val="Arial"/>
        <family val="2"/>
      </rPr>
      <t>Netherlands</t>
    </r>
  </si>
  <si>
    <r>
      <t>China</t>
    </r>
    <r>
      <rPr>
        <sz val="12"/>
        <color rgb="FF333333"/>
        <rFont val="Arial"/>
        <family val="2"/>
      </rPr>
      <t>, </t>
    </r>
    <r>
      <rPr>
        <sz val="12"/>
        <color rgb="FF176F5C"/>
        <rFont val="Arial"/>
        <family val="2"/>
      </rPr>
      <t>Myanmar</t>
    </r>
  </si>
  <si>
    <t>Costa Rica - Ecuador BIT (2001)</t>
  </si>
  <si>
    <r>
      <t>Costa Rica</t>
    </r>
    <r>
      <rPr>
        <sz val="12"/>
        <color rgb="FF333333"/>
        <rFont val="Arial"/>
        <family val="2"/>
      </rPr>
      <t>, </t>
    </r>
    <r>
      <rPr>
        <sz val="12"/>
        <color rgb="FF176F5C"/>
        <rFont val="Arial"/>
        <family val="2"/>
      </rPr>
      <t>Ecuador</t>
    </r>
  </si>
  <si>
    <t>Croatia - Moldova, Republic of BIT (2001)</t>
  </si>
  <si>
    <r>
      <t>Croatia</t>
    </r>
    <r>
      <rPr>
        <sz val="12"/>
        <color rgb="FF333333"/>
        <rFont val="Arial"/>
        <family val="2"/>
      </rPr>
      <t>, </t>
    </r>
    <r>
      <rPr>
        <sz val="12"/>
        <color rgb="FF176F5C"/>
        <rFont val="Arial"/>
        <family val="2"/>
      </rPr>
      <t>Moldova, Republic of</t>
    </r>
  </si>
  <si>
    <t>Belize - El Salvador BIT (2001)</t>
  </si>
  <si>
    <r>
      <t>Belize</t>
    </r>
    <r>
      <rPr>
        <sz val="12"/>
        <color rgb="FF333333"/>
        <rFont val="Arial"/>
        <family val="2"/>
      </rPr>
      <t>, </t>
    </r>
    <r>
      <rPr>
        <sz val="12"/>
        <color rgb="FF176F5C"/>
        <rFont val="Arial"/>
        <family val="2"/>
      </rPr>
      <t>El Salvador</t>
    </r>
  </si>
  <si>
    <t>Iran, Islamic Republic of - Oman BIT (2001)</t>
  </si>
  <si>
    <r>
      <t>Iran, Islamic Republic of</t>
    </r>
    <r>
      <rPr>
        <sz val="12"/>
        <color rgb="FF333333"/>
        <rFont val="Arial"/>
        <family val="2"/>
      </rPr>
      <t>, </t>
    </r>
    <r>
      <rPr>
        <sz val="12"/>
        <color rgb="FF176F5C"/>
        <rFont val="Arial"/>
        <family val="2"/>
      </rPr>
      <t>Oman</t>
    </r>
  </si>
  <si>
    <t>India - Ukraine BIT (2001)</t>
  </si>
  <si>
    <r>
      <t>India</t>
    </r>
    <r>
      <rPr>
        <sz val="12"/>
        <color rgb="FF333333"/>
        <rFont val="Arial"/>
        <family val="2"/>
      </rPr>
      <t>, </t>
    </r>
    <r>
      <rPr>
        <sz val="12"/>
        <color rgb="FF176F5C"/>
        <rFont val="Arial"/>
        <family val="2"/>
      </rPr>
      <t>Ukraine</t>
    </r>
  </si>
  <si>
    <t>Costa Rica - Finland BIT (2001)</t>
  </si>
  <si>
    <r>
      <t>Costa Rica</t>
    </r>
    <r>
      <rPr>
        <sz val="12"/>
        <color rgb="FF333333"/>
        <rFont val="Arial"/>
        <family val="2"/>
      </rPr>
      <t>, </t>
    </r>
    <r>
      <rPr>
        <sz val="12"/>
        <color rgb="FF176F5C"/>
        <rFont val="Arial"/>
        <family val="2"/>
      </rPr>
      <t>Finland</t>
    </r>
  </si>
  <si>
    <t>Dominican Republic - Finland BIT (2001)</t>
  </si>
  <si>
    <r>
      <t>Dominican Republic</t>
    </r>
    <r>
      <rPr>
        <sz val="12"/>
        <color rgb="FF333333"/>
        <rFont val="Arial"/>
        <family val="2"/>
      </rPr>
      <t>, </t>
    </r>
    <r>
      <rPr>
        <sz val="12"/>
        <color rgb="FF176F5C"/>
        <rFont val="Arial"/>
        <family val="2"/>
      </rPr>
      <t>Finland</t>
    </r>
  </si>
  <si>
    <t>India - Kuwait BIT (2001)</t>
  </si>
  <si>
    <r>
      <t>India</t>
    </r>
    <r>
      <rPr>
        <sz val="12"/>
        <color rgb="FF333333"/>
        <rFont val="Arial"/>
        <family val="2"/>
      </rPr>
      <t>, </t>
    </r>
    <r>
      <rPr>
        <sz val="12"/>
        <color rgb="FF176F5C"/>
        <rFont val="Arial"/>
        <family val="2"/>
      </rPr>
      <t>Kuwait</t>
    </r>
  </si>
  <si>
    <t>Latvia - Romania BIT (2001)</t>
  </si>
  <si>
    <r>
      <t>Latvia</t>
    </r>
    <r>
      <rPr>
        <sz val="12"/>
        <color rgb="FF333333"/>
        <rFont val="Arial"/>
        <family val="2"/>
      </rPr>
      <t>, </t>
    </r>
    <r>
      <rPr>
        <sz val="12"/>
        <color rgb="FF176F5C"/>
        <rFont val="Arial"/>
        <family val="2"/>
      </rPr>
      <t>Romania</t>
    </r>
  </si>
  <si>
    <t>EC-OCT Association</t>
  </si>
  <si>
    <r>
      <t>EU (European Union)</t>
    </r>
    <r>
      <rPr>
        <sz val="12"/>
        <color rgb="FF333333"/>
        <rFont val="Arial"/>
        <family val="2"/>
      </rPr>
      <t>, </t>
    </r>
    <r>
      <rPr>
        <sz val="12"/>
        <color rgb="FF176F5C"/>
        <rFont val="Arial"/>
        <family val="2"/>
      </rPr>
      <t>OCT (Overseas Countries and Territories)</t>
    </r>
  </si>
  <si>
    <t>Denmark - Uganda BIT (2001)</t>
  </si>
  <si>
    <r>
      <t>Denmark</t>
    </r>
    <r>
      <rPr>
        <sz val="12"/>
        <color rgb="FF333333"/>
        <rFont val="Arial"/>
        <family val="2"/>
      </rPr>
      <t>, </t>
    </r>
    <r>
      <rPr>
        <sz val="12"/>
        <color rgb="FF176F5C"/>
        <rFont val="Arial"/>
        <family val="2"/>
      </rPr>
      <t>Uganda</t>
    </r>
  </si>
  <si>
    <r>
      <t>China</t>
    </r>
    <r>
      <rPr>
        <sz val="12"/>
        <color rgb="FF333333"/>
        <rFont val="Arial"/>
        <family val="2"/>
      </rPr>
      <t>, </t>
    </r>
    <r>
      <rPr>
        <sz val="12"/>
        <color rgb="FF176F5C"/>
        <rFont val="Arial"/>
        <family val="2"/>
      </rPr>
      <t>Netherlands</t>
    </r>
  </si>
  <si>
    <t>EC-Pakistan Cooperation Agreement</t>
  </si>
  <si>
    <r>
      <t>EU (European Union)</t>
    </r>
    <r>
      <rPr>
        <sz val="12"/>
        <color rgb="FF333333"/>
        <rFont val="Arial"/>
        <family val="2"/>
      </rPr>
      <t>, </t>
    </r>
    <r>
      <rPr>
        <sz val="12"/>
        <color rgb="FF176F5C"/>
        <rFont val="Arial"/>
        <family val="2"/>
      </rPr>
      <t>Pakistan</t>
    </r>
  </si>
  <si>
    <t>Costa Rica - El Salvador BIT (2001)</t>
  </si>
  <si>
    <r>
      <t>Costa Rica</t>
    </r>
    <r>
      <rPr>
        <sz val="12"/>
        <color rgb="FF333333"/>
        <rFont val="Arial"/>
        <family val="2"/>
      </rPr>
      <t>, </t>
    </r>
    <r>
      <rPr>
        <sz val="12"/>
        <color rgb="FF176F5C"/>
        <rFont val="Arial"/>
        <family val="2"/>
      </rPr>
      <t>El Salvador</t>
    </r>
  </si>
  <si>
    <r>
      <t>China</t>
    </r>
    <r>
      <rPr>
        <sz val="12"/>
        <color rgb="FF333333"/>
        <rFont val="Arial"/>
        <family val="2"/>
      </rPr>
      <t>, </t>
    </r>
    <r>
      <rPr>
        <sz val="12"/>
        <color rgb="FF176F5C"/>
        <rFont val="Arial"/>
        <family val="2"/>
      </rPr>
      <t>Jordan</t>
    </r>
  </si>
  <si>
    <t>Croatia - Qatar BIT (2001)</t>
  </si>
  <si>
    <r>
      <t>Croatia</t>
    </r>
    <r>
      <rPr>
        <sz val="12"/>
        <color rgb="FF333333"/>
        <rFont val="Arial"/>
        <family val="2"/>
      </rPr>
      <t>, </t>
    </r>
    <r>
      <rPr>
        <sz val="12"/>
        <color rgb="FF176F5C"/>
        <rFont val="Arial"/>
        <family val="2"/>
      </rPr>
      <t>Qatar</t>
    </r>
  </si>
  <si>
    <t>Finland - Qatar BIT (2001)</t>
  </si>
  <si>
    <r>
      <t>Finland</t>
    </r>
    <r>
      <rPr>
        <sz val="12"/>
        <color rgb="FF333333"/>
        <rFont val="Arial"/>
        <family val="2"/>
      </rPr>
      <t>, </t>
    </r>
    <r>
      <rPr>
        <sz val="12"/>
        <color rgb="FF176F5C"/>
        <rFont val="Arial"/>
        <family val="2"/>
      </rPr>
      <t>Qatar</t>
    </r>
  </si>
  <si>
    <t>Indonesia - Philippines BIT (2001)</t>
  </si>
  <si>
    <r>
      <t>Indonesia</t>
    </r>
    <r>
      <rPr>
        <sz val="12"/>
        <color rgb="FF333333"/>
        <rFont val="Arial"/>
        <family val="2"/>
      </rPr>
      <t>, </t>
    </r>
    <r>
      <rPr>
        <sz val="12"/>
        <color rgb="FF176F5C"/>
        <rFont val="Arial"/>
        <family val="2"/>
      </rPr>
      <t>Philippines</t>
    </r>
  </si>
  <si>
    <t>Qatar - Switzerland BIT (2001)</t>
  </si>
  <si>
    <r>
      <t>Qatar</t>
    </r>
    <r>
      <rPr>
        <sz val="12"/>
        <color rgb="FF333333"/>
        <rFont val="Arial"/>
        <family val="2"/>
      </rPr>
      <t>, </t>
    </r>
    <r>
      <rPr>
        <sz val="12"/>
        <color rgb="FF176F5C"/>
        <rFont val="Arial"/>
        <family val="2"/>
      </rPr>
      <t>Switzerland</t>
    </r>
  </si>
  <si>
    <t>Cuba - Qatar BIT (2001)</t>
  </si>
  <si>
    <r>
      <t>Cuba</t>
    </r>
    <r>
      <rPr>
        <sz val="12"/>
        <color rgb="FF333333"/>
        <rFont val="Arial"/>
        <family val="2"/>
      </rPr>
      <t>, </t>
    </r>
    <r>
      <rPr>
        <sz val="12"/>
        <color rgb="FF176F5C"/>
        <rFont val="Arial"/>
        <family val="2"/>
      </rPr>
      <t>Qatar</t>
    </r>
  </si>
  <si>
    <t>BLEU (Belgium-Luxembourg Economic Union) - Croatia BIT (2001)</t>
  </si>
  <si>
    <r>
      <t>BLEU (Belgium-Luxembourg Economic Union)</t>
    </r>
    <r>
      <rPr>
        <sz val="12"/>
        <color rgb="FF333333"/>
        <rFont val="Arial"/>
        <family val="2"/>
      </rPr>
      <t>, </t>
    </r>
    <r>
      <rPr>
        <sz val="12"/>
        <color rgb="FF176F5C"/>
        <rFont val="Arial"/>
        <family val="2"/>
      </rPr>
      <t>Croatia</t>
    </r>
  </si>
  <si>
    <t>Bolivia, Plurinational State of - Spain BIT (2001)</t>
  </si>
  <si>
    <r>
      <t>Bolivia, Plurinational State of</t>
    </r>
    <r>
      <rPr>
        <sz val="12"/>
        <color rgb="FF333333"/>
        <rFont val="Arial"/>
        <family val="2"/>
      </rPr>
      <t>, </t>
    </r>
    <r>
      <rPr>
        <sz val="12"/>
        <color rgb="FF176F5C"/>
        <rFont val="Arial"/>
        <family val="2"/>
      </rPr>
      <t>Spain</t>
    </r>
  </si>
  <si>
    <t>COMESA-US TIFA</t>
  </si>
  <si>
    <r>
      <t>COMESA (Common Market for Eastern and Southern Africa)</t>
    </r>
    <r>
      <rPr>
        <sz val="12"/>
        <color rgb="FF333333"/>
        <rFont val="Arial"/>
        <family val="2"/>
      </rPr>
      <t>, </t>
    </r>
    <r>
      <rPr>
        <sz val="12"/>
        <color rgb="FF176F5C"/>
        <rFont val="Arial"/>
        <family val="2"/>
      </rPr>
      <t>United States of America</t>
    </r>
  </si>
  <si>
    <t>Ecuador - Italy BIT (2001)</t>
  </si>
  <si>
    <r>
      <t>Ecuador</t>
    </r>
    <r>
      <rPr>
        <sz val="12"/>
        <color rgb="FF333333"/>
        <rFont val="Arial"/>
        <family val="2"/>
      </rPr>
      <t>, </t>
    </r>
    <r>
      <rPr>
        <sz val="12"/>
        <color rgb="FF176F5C"/>
        <rFont val="Arial"/>
        <family val="2"/>
      </rPr>
      <t>Italy</t>
    </r>
  </si>
  <si>
    <t>Algeria - Sudan BIT (2001)</t>
  </si>
  <si>
    <r>
      <t>Algeria</t>
    </r>
    <r>
      <rPr>
        <sz val="12"/>
        <color rgb="FF333333"/>
        <rFont val="Arial"/>
        <family val="2"/>
      </rPr>
      <t>, </t>
    </r>
    <r>
      <rPr>
        <sz val="12"/>
        <color rgb="FF176F5C"/>
        <rFont val="Arial"/>
        <family val="2"/>
      </rPr>
      <t>Sudan</t>
    </r>
  </si>
  <si>
    <t>Morocco - Syrian Arab Republic BIT (2001)</t>
  </si>
  <si>
    <r>
      <t>Morocco</t>
    </r>
    <r>
      <rPr>
        <sz val="12"/>
        <color rgb="FF333333"/>
        <rFont val="Arial"/>
        <family val="2"/>
      </rPr>
      <t>, </t>
    </r>
    <r>
      <rPr>
        <sz val="12"/>
        <color rgb="FF176F5C"/>
        <rFont val="Arial"/>
        <family val="2"/>
      </rPr>
      <t>Syrian Arab Republic</t>
    </r>
  </si>
  <si>
    <t>Mozambique - Sweden BIT (2001)</t>
  </si>
  <si>
    <r>
      <t>Mozambique</t>
    </r>
    <r>
      <rPr>
        <sz val="12"/>
        <color rgb="FF333333"/>
        <rFont val="Arial"/>
        <family val="2"/>
      </rPr>
      <t>, </t>
    </r>
    <r>
      <rPr>
        <sz val="12"/>
        <color rgb="FF176F5C"/>
        <rFont val="Arial"/>
        <family val="2"/>
      </rPr>
      <t>Sweden</t>
    </r>
  </si>
  <si>
    <t>Cuba - Mozambique BIT (2001)</t>
  </si>
  <si>
    <r>
      <t>Cuba</t>
    </r>
    <r>
      <rPr>
        <sz val="12"/>
        <color rgb="FF333333"/>
        <rFont val="Arial"/>
        <family val="2"/>
      </rPr>
      <t>, </t>
    </r>
    <r>
      <rPr>
        <sz val="12"/>
        <color rgb="FF176F5C"/>
        <rFont val="Arial"/>
        <family val="2"/>
      </rPr>
      <t>Mozambique</t>
    </r>
  </si>
  <si>
    <t>Bosnia and Herzegovina - Germany BIT (2001)</t>
  </si>
  <si>
    <r>
      <t>Bosnia and Herzegovina</t>
    </r>
    <r>
      <rPr>
        <sz val="12"/>
        <color rgb="FF333333"/>
        <rFont val="Arial"/>
        <family val="2"/>
      </rPr>
      <t>, </t>
    </r>
    <r>
      <rPr>
        <sz val="12"/>
        <color rgb="FF176F5C"/>
        <rFont val="Arial"/>
        <family val="2"/>
      </rPr>
      <t>Germany</t>
    </r>
  </si>
  <si>
    <t>Armenia - Austria BIT (2001)</t>
  </si>
  <si>
    <r>
      <t>Armenia</t>
    </r>
    <r>
      <rPr>
        <sz val="12"/>
        <color rgb="FF333333"/>
        <rFont val="Arial"/>
        <family val="2"/>
      </rPr>
      <t>, </t>
    </r>
    <r>
      <rPr>
        <sz val="12"/>
        <color rgb="FF176F5C"/>
        <rFont val="Arial"/>
        <family val="2"/>
      </rPr>
      <t>Austria</t>
    </r>
  </si>
  <si>
    <t>Austria - Montenegro BIT (2001)</t>
  </si>
  <si>
    <r>
      <t>Austria</t>
    </r>
    <r>
      <rPr>
        <sz val="12"/>
        <color rgb="FF333333"/>
        <rFont val="Arial"/>
        <family val="2"/>
      </rPr>
      <t>, </t>
    </r>
    <r>
      <rPr>
        <sz val="12"/>
        <color rgb="FF176F5C"/>
        <rFont val="Arial"/>
        <family val="2"/>
      </rPr>
      <t>Montenegro</t>
    </r>
  </si>
  <si>
    <t>Austria - Serbia BIT (2001)</t>
  </si>
  <si>
    <r>
      <t>Austria</t>
    </r>
    <r>
      <rPr>
        <sz val="12"/>
        <color rgb="FF333333"/>
        <rFont val="Arial"/>
        <family val="2"/>
      </rPr>
      <t>, </t>
    </r>
    <r>
      <rPr>
        <sz val="12"/>
        <color rgb="FF176F5C"/>
        <rFont val="Arial"/>
        <family val="2"/>
      </rPr>
      <t>Serbia</t>
    </r>
  </si>
  <si>
    <t>Jordan - Syrian Arab Republic BIT (2001)</t>
  </si>
  <si>
    <r>
      <t>Jordan</t>
    </r>
    <r>
      <rPr>
        <sz val="12"/>
        <color rgb="FF333333"/>
        <rFont val="Arial"/>
        <family val="2"/>
      </rPr>
      <t>, </t>
    </r>
    <r>
      <rPr>
        <sz val="12"/>
        <color rgb="FF176F5C"/>
        <rFont val="Arial"/>
        <family val="2"/>
      </rPr>
      <t>Syrian Arab Republic</t>
    </r>
  </si>
  <si>
    <t>Kuwait - Latvia BIT (2001)</t>
  </si>
  <si>
    <r>
      <t>Kuwait</t>
    </r>
    <r>
      <rPr>
        <sz val="12"/>
        <color rgb="FF333333"/>
        <rFont val="Arial"/>
        <family val="2"/>
      </rPr>
      <t>, </t>
    </r>
    <r>
      <rPr>
        <sz val="12"/>
        <color rgb="FF176F5C"/>
        <rFont val="Arial"/>
        <family val="2"/>
      </rPr>
      <t>Latvia</t>
    </r>
  </si>
  <si>
    <t>Finland - Tunisia BIT (2001)</t>
  </si>
  <si>
    <r>
      <t>Finland</t>
    </r>
    <r>
      <rPr>
        <sz val="12"/>
        <color rgb="FF333333"/>
        <rFont val="Arial"/>
        <family val="2"/>
      </rPr>
      <t>, </t>
    </r>
    <r>
      <rPr>
        <sz val="12"/>
        <color rgb="FF176F5C"/>
        <rFont val="Arial"/>
        <family val="2"/>
      </rPr>
      <t>Tunisia</t>
    </r>
  </si>
  <si>
    <t>Finland - Morocco BIT (2001)</t>
  </si>
  <si>
    <r>
      <t>Finland</t>
    </r>
    <r>
      <rPr>
        <sz val="12"/>
        <color rgb="FF333333"/>
        <rFont val="Arial"/>
        <family val="2"/>
      </rPr>
      <t>, </t>
    </r>
    <r>
      <rPr>
        <sz val="12"/>
        <color rgb="FF176F5C"/>
        <rFont val="Arial"/>
        <family val="2"/>
      </rPr>
      <t>Morocco</t>
    </r>
  </si>
  <si>
    <t>Austria - Georgia BIT (2001)</t>
  </si>
  <si>
    <r>
      <t>Austria</t>
    </r>
    <r>
      <rPr>
        <sz val="12"/>
        <color rgb="FF333333"/>
        <rFont val="Arial"/>
        <family val="2"/>
      </rPr>
      <t>, </t>
    </r>
    <r>
      <rPr>
        <sz val="12"/>
        <color rgb="FF176F5C"/>
        <rFont val="Arial"/>
        <family val="2"/>
      </rPr>
      <t>Georgia</t>
    </r>
  </si>
  <si>
    <t>Algeria - Kuwait BIT (2001)</t>
  </si>
  <si>
    <r>
      <t>Algeria</t>
    </r>
    <r>
      <rPr>
        <sz val="12"/>
        <color rgb="FF333333"/>
        <rFont val="Arial"/>
        <family val="2"/>
      </rPr>
      <t>, </t>
    </r>
    <r>
      <rPr>
        <sz val="12"/>
        <color rgb="FF176F5C"/>
        <rFont val="Arial"/>
        <family val="2"/>
      </rPr>
      <t>Kuwait</t>
    </r>
  </si>
  <si>
    <t>Cambodia - Cuba BIT (2001)</t>
  </si>
  <si>
    <r>
      <t>Cambodia</t>
    </r>
    <r>
      <rPr>
        <sz val="12"/>
        <color rgb="FF333333"/>
        <rFont val="Arial"/>
        <family val="2"/>
      </rPr>
      <t>, </t>
    </r>
    <r>
      <rPr>
        <sz val="12"/>
        <color rgb="FF176F5C"/>
        <rFont val="Arial"/>
        <family val="2"/>
      </rPr>
      <t>Cuba</t>
    </r>
  </si>
  <si>
    <t>Armenia - Russian Federation BIT (2001)</t>
  </si>
  <si>
    <r>
      <t>Armenia</t>
    </r>
    <r>
      <rPr>
        <sz val="12"/>
        <color rgb="FF333333"/>
        <rFont val="Arial"/>
        <family val="2"/>
      </rPr>
      <t>, </t>
    </r>
    <r>
      <rPr>
        <sz val="12"/>
        <color rgb="FF176F5C"/>
        <rFont val="Arial"/>
        <family val="2"/>
      </rPr>
      <t>Russian Federation</t>
    </r>
  </si>
  <si>
    <t>Portugal - Uzbekistan BIT (2001)</t>
  </si>
  <si>
    <r>
      <t>Portugal</t>
    </r>
    <r>
      <rPr>
        <sz val="12"/>
        <color rgb="FF333333"/>
        <rFont val="Arial"/>
        <family val="2"/>
      </rPr>
      <t>, </t>
    </r>
    <r>
      <rPr>
        <sz val="12"/>
        <color rgb="FF176F5C"/>
        <rFont val="Arial"/>
        <family val="2"/>
      </rPr>
      <t>Uzbekistan</t>
    </r>
  </si>
  <si>
    <t>Bosnia and Herzegovina - Pakistan BIT (2001)</t>
  </si>
  <si>
    <r>
      <t>Bosnia and Herzegovina</t>
    </r>
    <r>
      <rPr>
        <sz val="12"/>
        <color rgb="FF333333"/>
        <rFont val="Arial"/>
        <family val="2"/>
      </rPr>
      <t>, </t>
    </r>
    <r>
      <rPr>
        <sz val="12"/>
        <color rgb="FF176F5C"/>
        <rFont val="Arial"/>
        <family val="2"/>
      </rPr>
      <t>Pakistan</t>
    </r>
  </si>
  <si>
    <t>Australia - Uruguay BIT (2001)</t>
  </si>
  <si>
    <t>Cambodia - Viet Nam BIT (2001)</t>
  </si>
  <si>
    <r>
      <t>Cambodia</t>
    </r>
    <r>
      <rPr>
        <sz val="12"/>
        <color rgb="FF333333"/>
        <rFont val="Arial"/>
        <family val="2"/>
      </rPr>
      <t>, </t>
    </r>
    <r>
      <rPr>
        <sz val="12"/>
        <color rgb="FF176F5C"/>
        <rFont val="Arial"/>
        <family val="2"/>
      </rPr>
      <t>Viet Nam</t>
    </r>
  </si>
  <si>
    <r>
      <t>China</t>
    </r>
    <r>
      <rPr>
        <sz val="12"/>
        <color rgb="FF333333"/>
        <rFont val="Arial"/>
        <family val="2"/>
      </rPr>
      <t>, </t>
    </r>
    <r>
      <rPr>
        <sz val="12"/>
        <color rgb="FF176F5C"/>
        <rFont val="Arial"/>
        <family val="2"/>
      </rPr>
      <t>Nigeria</t>
    </r>
  </si>
  <si>
    <t>Italy - United Republic of Tanzania BIT (2001)</t>
  </si>
  <si>
    <r>
      <t>Italy</t>
    </r>
    <r>
      <rPr>
        <sz val="12"/>
        <color rgb="FF333333"/>
        <rFont val="Arial"/>
        <family val="2"/>
      </rPr>
      <t>, </t>
    </r>
    <r>
      <rPr>
        <sz val="12"/>
        <color rgb="FF176F5C"/>
        <rFont val="Arial"/>
        <family val="2"/>
      </rPr>
      <t>Tanzania, United Republic of</t>
    </r>
  </si>
  <si>
    <t>Kuwait - Syrian Arab Republic BIT (2001)</t>
  </si>
  <si>
    <r>
      <t>Kuwait</t>
    </r>
    <r>
      <rPr>
        <sz val="12"/>
        <color rgb="FF333333"/>
        <rFont val="Arial"/>
        <family val="2"/>
      </rPr>
      <t>, </t>
    </r>
    <r>
      <rPr>
        <sz val="12"/>
        <color rgb="FF176F5C"/>
        <rFont val="Arial"/>
        <family val="2"/>
      </rPr>
      <t>Syrian Arab Republic</t>
    </r>
  </si>
  <si>
    <t>Cuba - Honduras BIT (2001)</t>
  </si>
  <si>
    <r>
      <t>Cuba</t>
    </r>
    <r>
      <rPr>
        <sz val="12"/>
        <color rgb="FF333333"/>
        <rFont val="Arial"/>
        <family val="2"/>
      </rPr>
      <t>, </t>
    </r>
    <r>
      <rPr>
        <sz val="12"/>
        <color rgb="FF176F5C"/>
        <rFont val="Arial"/>
        <family val="2"/>
      </rPr>
      <t>Honduras</t>
    </r>
  </si>
  <si>
    <t>Algeria - Libya BIT (2001)</t>
  </si>
  <si>
    <r>
      <t>Algeria</t>
    </r>
    <r>
      <rPr>
        <sz val="12"/>
        <color rgb="FF333333"/>
        <rFont val="Arial"/>
        <family val="2"/>
      </rPr>
      <t>, </t>
    </r>
    <r>
      <rPr>
        <sz val="12"/>
        <color rgb="FF176F5C"/>
        <rFont val="Arial"/>
        <family val="2"/>
      </rPr>
      <t>Libya</t>
    </r>
  </si>
  <si>
    <t>Germany - Morocco BIT (2001)</t>
  </si>
  <si>
    <r>
      <t>Germany</t>
    </r>
    <r>
      <rPr>
        <sz val="12"/>
        <color rgb="FF333333"/>
        <rFont val="Arial"/>
        <family val="2"/>
      </rPr>
      <t>, </t>
    </r>
    <r>
      <rPr>
        <sz val="12"/>
        <color rgb="FF176F5C"/>
        <rFont val="Arial"/>
        <family val="2"/>
      </rPr>
      <t>Morocco</t>
    </r>
  </si>
  <si>
    <t>Cameroon - Mauritius BIT (2001)</t>
  </si>
  <si>
    <r>
      <t>Cameroon</t>
    </r>
    <r>
      <rPr>
        <sz val="12"/>
        <color rgb="FF333333"/>
        <rFont val="Arial"/>
        <family val="2"/>
      </rPr>
      <t>, </t>
    </r>
    <r>
      <rPr>
        <sz val="12"/>
        <color rgb="FF176F5C"/>
        <rFont val="Arial"/>
        <family val="2"/>
      </rPr>
      <t>Mauritius</t>
    </r>
  </si>
  <si>
    <t>Netherlands - United Republic of Tanzania BIT (2001)</t>
  </si>
  <si>
    <r>
      <t>Netherlands</t>
    </r>
    <r>
      <rPr>
        <sz val="12"/>
        <color rgb="FF333333"/>
        <rFont val="Arial"/>
        <family val="2"/>
      </rPr>
      <t>, </t>
    </r>
    <r>
      <rPr>
        <sz val="12"/>
        <color rgb="FF176F5C"/>
        <rFont val="Arial"/>
        <family val="2"/>
      </rPr>
      <t>Tanzania, United Republic of</t>
    </r>
  </si>
  <si>
    <t>Mauritius - Rwanda BIT (2001)</t>
  </si>
  <si>
    <r>
      <t>Mauritius</t>
    </r>
    <r>
      <rPr>
        <sz val="12"/>
        <color rgb="FF333333"/>
        <rFont val="Arial"/>
        <family val="2"/>
      </rPr>
      <t>, </t>
    </r>
    <r>
      <rPr>
        <sz val="12"/>
        <color rgb="FF176F5C"/>
        <rFont val="Arial"/>
        <family val="2"/>
      </rPr>
      <t>Rwanda</t>
    </r>
  </si>
  <si>
    <t>Austria - Belize BIT (2001)</t>
  </si>
  <si>
    <r>
      <t>Austria</t>
    </r>
    <r>
      <rPr>
        <sz val="12"/>
        <color rgb="FF333333"/>
        <rFont val="Arial"/>
        <family val="2"/>
      </rPr>
      <t>, </t>
    </r>
    <r>
      <rPr>
        <sz val="12"/>
        <color rgb="FF176F5C"/>
        <rFont val="Arial"/>
        <family val="2"/>
      </rPr>
      <t>Belize</t>
    </r>
  </si>
  <si>
    <r>
      <t>China</t>
    </r>
    <r>
      <rPr>
        <sz val="12"/>
        <color rgb="FF333333"/>
        <rFont val="Arial"/>
        <family val="2"/>
      </rPr>
      <t>, </t>
    </r>
    <r>
      <rPr>
        <sz val="12"/>
        <color rgb="FF176F5C"/>
        <rFont val="Arial"/>
        <family val="2"/>
      </rPr>
      <t>Kenya</t>
    </r>
  </si>
  <si>
    <t>Gambia - Ukraine BIT (2001)</t>
  </si>
  <si>
    <r>
      <t>Gambia</t>
    </r>
    <r>
      <rPr>
        <sz val="12"/>
        <color rgb="FF333333"/>
        <rFont val="Arial"/>
        <family val="2"/>
      </rPr>
      <t>, </t>
    </r>
    <r>
      <rPr>
        <sz val="12"/>
        <color rgb="FF176F5C"/>
        <rFont val="Arial"/>
        <family val="2"/>
      </rPr>
      <t>Ukraine</t>
    </r>
  </si>
  <si>
    <t>Algeria-US TIFA</t>
  </si>
  <si>
    <r>
      <t>Algeria</t>
    </r>
    <r>
      <rPr>
        <sz val="12"/>
        <color rgb="FF333333"/>
        <rFont val="Arial"/>
        <family val="2"/>
      </rPr>
      <t>, </t>
    </r>
    <r>
      <rPr>
        <sz val="12"/>
        <color rgb="FF176F5C"/>
        <rFont val="Arial"/>
        <family val="2"/>
      </rPr>
      <t>United States of America</t>
    </r>
  </si>
  <si>
    <t>Croatia - Malta BIT (2001)</t>
  </si>
  <si>
    <r>
      <t>Croatia</t>
    </r>
    <r>
      <rPr>
        <sz val="12"/>
        <color rgb="FF333333"/>
        <rFont val="Arial"/>
        <family val="2"/>
      </rPr>
      <t>, </t>
    </r>
    <r>
      <rPr>
        <sz val="12"/>
        <color rgb="FF176F5C"/>
        <rFont val="Arial"/>
        <family val="2"/>
      </rPr>
      <t>Malta</t>
    </r>
  </si>
  <si>
    <r>
      <t>China</t>
    </r>
    <r>
      <rPr>
        <sz val="12"/>
        <color rgb="FF333333"/>
        <rFont val="Arial"/>
        <family val="2"/>
      </rPr>
      <t>, </t>
    </r>
    <r>
      <rPr>
        <sz val="12"/>
        <color rgb="FF176F5C"/>
        <rFont val="Arial"/>
        <family val="2"/>
      </rPr>
      <t>Mozambique</t>
    </r>
  </si>
  <si>
    <t>Korea, Republic of - Panama BIT (2001)</t>
  </si>
  <si>
    <r>
      <t>Korea, Republic of</t>
    </r>
    <r>
      <rPr>
        <sz val="12"/>
        <color rgb="FF333333"/>
        <rFont val="Arial"/>
        <family val="2"/>
      </rPr>
      <t>, </t>
    </r>
    <r>
      <rPr>
        <sz val="12"/>
        <color rgb="FF176F5C"/>
        <rFont val="Arial"/>
        <family val="2"/>
      </rPr>
      <t>Panama</t>
    </r>
  </si>
  <si>
    <t>Belarus - Kuwait BIT (2001)</t>
  </si>
  <si>
    <r>
      <t>Belarus</t>
    </r>
    <r>
      <rPr>
        <sz val="12"/>
        <color rgb="FF333333"/>
        <rFont val="Arial"/>
        <family val="2"/>
      </rPr>
      <t>, </t>
    </r>
    <r>
      <rPr>
        <sz val="12"/>
        <color rgb="FF176F5C"/>
        <rFont val="Arial"/>
        <family val="2"/>
      </rPr>
      <t>Kuwait</t>
    </r>
  </si>
  <si>
    <t>Egypt - Sudan BIT (2001)</t>
  </si>
  <si>
    <r>
      <t>Egypt</t>
    </r>
    <r>
      <rPr>
        <sz val="12"/>
        <color rgb="FF333333"/>
        <rFont val="Arial"/>
        <family val="2"/>
      </rPr>
      <t>, </t>
    </r>
    <r>
      <rPr>
        <sz val="12"/>
        <color rgb="FF176F5C"/>
        <rFont val="Arial"/>
        <family val="2"/>
      </rPr>
      <t>Sudan</t>
    </r>
  </si>
  <si>
    <t>Tajikistan - Ukraine BIT (2001)</t>
  </si>
  <si>
    <r>
      <t>Tajikistan</t>
    </r>
    <r>
      <rPr>
        <sz val="12"/>
        <color rgb="FF333333"/>
        <rFont val="Arial"/>
        <family val="2"/>
      </rPr>
      <t>, </t>
    </r>
    <r>
      <rPr>
        <sz val="12"/>
        <color rgb="FF176F5C"/>
        <rFont val="Arial"/>
        <family val="2"/>
      </rPr>
      <t>Ukraine</t>
    </r>
  </si>
  <si>
    <t>France - Venezuela, Bolivarian Republic of BIT (2001)</t>
  </si>
  <si>
    <r>
      <t>France</t>
    </r>
    <r>
      <rPr>
        <sz val="12"/>
        <color rgb="FF333333"/>
        <rFont val="Arial"/>
        <family val="2"/>
      </rPr>
      <t>, </t>
    </r>
    <r>
      <rPr>
        <sz val="12"/>
        <color rgb="FF176F5C"/>
        <rFont val="Arial"/>
        <family val="2"/>
      </rPr>
      <t>Venezuela, Bolivarian Republic of</t>
    </r>
  </si>
  <si>
    <t>Eritrea - Uganda BIT (2001)</t>
  </si>
  <si>
    <r>
      <t>Eritrea</t>
    </r>
    <r>
      <rPr>
        <sz val="12"/>
        <color rgb="FF333333"/>
        <rFont val="Arial"/>
        <family val="2"/>
      </rPr>
      <t>, </t>
    </r>
    <r>
      <rPr>
        <sz val="12"/>
        <color rgb="FF176F5C"/>
        <rFont val="Arial"/>
        <family val="2"/>
      </rPr>
      <t>Uganda</t>
    </r>
  </si>
  <si>
    <t>Austria - Saudi Arabia BIT (2001)</t>
  </si>
  <si>
    <r>
      <t>Austria</t>
    </r>
    <r>
      <rPr>
        <sz val="12"/>
        <color rgb="FF333333"/>
        <rFont val="Arial"/>
        <family val="2"/>
      </rPr>
      <t>, </t>
    </r>
    <r>
      <rPr>
        <sz val="12"/>
        <color rgb="FF176F5C"/>
        <rFont val="Arial"/>
        <family val="2"/>
      </rPr>
      <t>Saudi Arabia</t>
    </r>
  </si>
  <si>
    <t>Belarus - Croatia BIT (2001)</t>
  </si>
  <si>
    <r>
      <t>Belarus</t>
    </r>
    <r>
      <rPr>
        <sz val="12"/>
        <color rgb="FF333333"/>
        <rFont val="Arial"/>
        <family val="2"/>
      </rPr>
      <t>, </t>
    </r>
    <r>
      <rPr>
        <sz val="12"/>
        <color rgb="FF176F5C"/>
        <rFont val="Arial"/>
        <family val="2"/>
      </rPr>
      <t>Croatia</t>
    </r>
  </si>
  <si>
    <t>EC-Egypt Association Agreement</t>
  </si>
  <si>
    <r>
      <t>Egypt</t>
    </r>
    <r>
      <rPr>
        <sz val="12"/>
        <color rgb="FF333333"/>
        <rFont val="Arial"/>
        <family val="2"/>
      </rPr>
      <t>, </t>
    </r>
    <r>
      <rPr>
        <sz val="12"/>
        <color rgb="FF176F5C"/>
        <rFont val="Arial"/>
        <family val="2"/>
      </rPr>
      <t>EU (European Union)</t>
    </r>
  </si>
  <si>
    <t>Hungary - Lebanon BIT (2001)</t>
  </si>
  <si>
    <r>
      <t>Hungary</t>
    </r>
    <r>
      <rPr>
        <sz val="12"/>
        <color rgb="FF333333"/>
        <rFont val="Arial"/>
        <family val="2"/>
      </rPr>
      <t>, </t>
    </r>
    <r>
      <rPr>
        <sz val="12"/>
        <color rgb="FF176F5C"/>
        <rFont val="Arial"/>
        <family val="2"/>
      </rPr>
      <t>Lebanon</t>
    </r>
  </si>
  <si>
    <t>Czech Republic - Macedonia, The former Yugoslav Republic of BIT (2001)</t>
  </si>
  <si>
    <r>
      <t>Czechia</t>
    </r>
    <r>
      <rPr>
        <sz val="12"/>
        <color rgb="FF333333"/>
        <rFont val="Arial"/>
        <family val="2"/>
      </rPr>
      <t>, </t>
    </r>
    <r>
      <rPr>
        <sz val="12"/>
        <color rgb="FF176F5C"/>
        <rFont val="Arial"/>
        <family val="2"/>
      </rPr>
      <t>North Macedonia</t>
    </r>
  </si>
  <si>
    <t>EFTA-Jordan FTA</t>
  </si>
  <si>
    <r>
      <t>EFTA (European Free Trade Association)</t>
    </r>
    <r>
      <rPr>
        <sz val="12"/>
        <color rgb="FF333333"/>
        <rFont val="Arial"/>
        <family val="2"/>
      </rPr>
      <t>, </t>
    </r>
    <r>
      <rPr>
        <sz val="12"/>
        <color rgb="FF176F5C"/>
        <rFont val="Arial"/>
        <family val="2"/>
      </rPr>
      <t>Jordan</t>
    </r>
  </si>
  <si>
    <t>EFTA</t>
  </si>
  <si>
    <t>EFTA (European Free Trade Association)</t>
  </si>
  <si>
    <t>Hungary - Serbia BIT (2001)</t>
  </si>
  <si>
    <r>
      <t>Hungary</t>
    </r>
    <r>
      <rPr>
        <sz val="12"/>
        <color rgb="FF333333"/>
        <rFont val="Arial"/>
        <family val="2"/>
      </rPr>
      <t>, </t>
    </r>
    <r>
      <rPr>
        <sz val="12"/>
        <color rgb="FF176F5C"/>
        <rFont val="Arial"/>
        <family val="2"/>
      </rPr>
      <t>Serbia</t>
    </r>
  </si>
  <si>
    <t>Belarus - Macedonia, The former Yugoslav Republic of BIT (2001)</t>
  </si>
  <si>
    <r>
      <t>Belarus</t>
    </r>
    <r>
      <rPr>
        <sz val="12"/>
        <color rgb="FF333333"/>
        <rFont val="Arial"/>
        <family val="2"/>
      </rPr>
      <t>, </t>
    </r>
    <r>
      <rPr>
        <sz val="12"/>
        <color rgb="FF176F5C"/>
        <rFont val="Arial"/>
        <family val="2"/>
      </rPr>
      <t>North Macedonia</t>
    </r>
  </si>
  <si>
    <t>Belarus - Lebanon BIT (2001)</t>
  </si>
  <si>
    <r>
      <t>Belarus</t>
    </r>
    <r>
      <rPr>
        <sz val="12"/>
        <color rgb="FF333333"/>
        <rFont val="Arial"/>
        <family val="2"/>
      </rPr>
      <t>, </t>
    </r>
    <r>
      <rPr>
        <sz val="12"/>
        <color rgb="FF176F5C"/>
        <rFont val="Arial"/>
        <family val="2"/>
      </rPr>
      <t>Lebanon</t>
    </r>
  </si>
  <si>
    <t>Finland - United Republic of Tanzania BIT (2001)</t>
  </si>
  <si>
    <r>
      <t>Finland</t>
    </r>
    <r>
      <rPr>
        <sz val="12"/>
        <color rgb="FF333333"/>
        <rFont val="Arial"/>
        <family val="2"/>
      </rPr>
      <t>, </t>
    </r>
    <r>
      <rPr>
        <sz val="12"/>
        <color rgb="FF176F5C"/>
        <rFont val="Arial"/>
        <family val="2"/>
      </rPr>
      <t>Tanzania, United Republic of</t>
    </r>
  </si>
  <si>
    <t>Austria - United Arab Emirates BIT (2001)</t>
  </si>
  <si>
    <r>
      <t>Austria</t>
    </r>
    <r>
      <rPr>
        <sz val="12"/>
        <color rgb="FF333333"/>
        <rFont val="Arial"/>
        <family val="2"/>
      </rPr>
      <t>, </t>
    </r>
    <r>
      <rPr>
        <sz val="12"/>
        <color rgb="FF176F5C"/>
        <rFont val="Arial"/>
        <family val="2"/>
      </rPr>
      <t>United Arab Emirates</t>
    </r>
  </si>
  <si>
    <t>Cyprus - Czech Republic BIT (2001)</t>
  </si>
  <si>
    <r>
      <t>Cyprus</t>
    </r>
    <r>
      <rPr>
        <sz val="12"/>
        <color rgb="FF333333"/>
        <rFont val="Arial"/>
        <family val="2"/>
      </rPr>
      <t>, </t>
    </r>
    <r>
      <rPr>
        <sz val="12"/>
        <color rgb="FF176F5C"/>
        <rFont val="Arial"/>
        <family val="2"/>
      </rPr>
      <t>Czechia</t>
    </r>
  </si>
  <si>
    <t>Lebanon - Sweden BIT (2001)</t>
  </si>
  <si>
    <r>
      <t>Lebanon</t>
    </r>
    <r>
      <rPr>
        <sz val="12"/>
        <color rgb="FF333333"/>
        <rFont val="Arial"/>
        <family val="2"/>
      </rPr>
      <t>, </t>
    </r>
    <r>
      <rPr>
        <sz val="12"/>
        <color rgb="FF176F5C"/>
        <rFont val="Arial"/>
        <family val="2"/>
      </rPr>
      <t>Sweden</t>
    </r>
  </si>
  <si>
    <t>Bosnia and Herzegovina - Kuwait BIT (2001)</t>
  </si>
  <si>
    <r>
      <t>Bosnia and Herzegovina</t>
    </r>
    <r>
      <rPr>
        <sz val="12"/>
        <color rgb="FF333333"/>
        <rFont val="Arial"/>
        <family val="2"/>
      </rPr>
      <t>, </t>
    </r>
    <r>
      <rPr>
        <sz val="12"/>
        <color rgb="FF176F5C"/>
        <rFont val="Arial"/>
        <family val="2"/>
      </rPr>
      <t>Kuwait</t>
    </r>
  </si>
  <si>
    <t>Czech Republic - Morocco BIT (2001)</t>
  </si>
  <si>
    <r>
      <t>Czechia</t>
    </r>
    <r>
      <rPr>
        <sz val="12"/>
        <color rgb="FF333333"/>
        <rFont val="Arial"/>
        <family val="2"/>
      </rPr>
      <t>, </t>
    </r>
    <r>
      <rPr>
        <sz val="12"/>
        <color rgb="FF176F5C"/>
        <rFont val="Arial"/>
        <family val="2"/>
      </rPr>
      <t>Morocco</t>
    </r>
  </si>
  <si>
    <t>Armenia - BLEU (Belgium-Luxembourg Economic Union) BIT (2001)</t>
  </si>
  <si>
    <r>
      <t>Armenia</t>
    </r>
    <r>
      <rPr>
        <sz val="12"/>
        <color rgb="FF333333"/>
        <rFont val="Arial"/>
        <family val="2"/>
      </rPr>
      <t>, </t>
    </r>
    <r>
      <rPr>
        <sz val="12"/>
        <color rgb="FF176F5C"/>
        <rFont val="Arial"/>
        <family val="2"/>
      </rPr>
      <t>BLEU (Belgium-Luxembourg Economic Union)</t>
    </r>
  </si>
  <si>
    <t>Austria - Moldova, Republic of BIT (2001)</t>
  </si>
  <si>
    <r>
      <t>Austria</t>
    </r>
    <r>
      <rPr>
        <sz val="12"/>
        <color rgb="FF333333"/>
        <rFont val="Arial"/>
        <family val="2"/>
      </rPr>
      <t>, </t>
    </r>
    <r>
      <rPr>
        <sz val="12"/>
        <color rgb="FF176F5C"/>
        <rFont val="Arial"/>
        <family val="2"/>
      </rPr>
      <t>Moldova, Republic of</t>
    </r>
  </si>
  <si>
    <t>Kuwait - Lithuania BIT (2001)</t>
  </si>
  <si>
    <r>
      <t>Kuwait</t>
    </r>
    <r>
      <rPr>
        <sz val="12"/>
        <color rgb="FF333333"/>
        <rFont val="Arial"/>
        <family val="2"/>
      </rPr>
      <t>, </t>
    </r>
    <r>
      <rPr>
        <sz val="12"/>
        <color rgb="FF176F5C"/>
        <rFont val="Arial"/>
        <family val="2"/>
      </rPr>
      <t>Lithuania</t>
    </r>
  </si>
  <si>
    <t>Denmark - Kuwait BIT (2001)</t>
  </si>
  <si>
    <r>
      <t>Denmark</t>
    </r>
    <r>
      <rPr>
        <sz val="12"/>
        <color rgb="FF333333"/>
        <rFont val="Arial"/>
        <family val="2"/>
      </rPr>
      <t>, </t>
    </r>
    <r>
      <rPr>
        <sz val="12"/>
        <color rgb="FF176F5C"/>
        <rFont val="Arial"/>
        <family val="2"/>
      </rPr>
      <t>Kuwait</t>
    </r>
  </si>
  <si>
    <t>Ecuador - Sweden BIT (2001)</t>
  </si>
  <si>
    <r>
      <t>Ecuador</t>
    </r>
    <r>
      <rPr>
        <sz val="12"/>
        <color rgb="FF333333"/>
        <rFont val="Arial"/>
        <family val="2"/>
      </rPr>
      <t>, </t>
    </r>
    <r>
      <rPr>
        <sz val="12"/>
        <color rgb="FF176F5C"/>
        <rFont val="Arial"/>
        <family val="2"/>
      </rPr>
      <t>Sweden</t>
    </r>
  </si>
  <si>
    <t>Bosnia and Herzegovina - Slovenia BIT (2001)</t>
  </si>
  <si>
    <r>
      <t>Bosnia and Herzegovina</t>
    </r>
    <r>
      <rPr>
        <sz val="12"/>
        <color rgb="FF333333"/>
        <rFont val="Arial"/>
        <family val="2"/>
      </rPr>
      <t>, </t>
    </r>
    <r>
      <rPr>
        <sz val="12"/>
        <color rgb="FF176F5C"/>
        <rFont val="Arial"/>
        <family val="2"/>
      </rPr>
      <t>Slovenia</t>
    </r>
  </si>
  <si>
    <t>Cuba - Mexico BIT (2001)</t>
  </si>
  <si>
    <r>
      <t>Cuba</t>
    </r>
    <r>
      <rPr>
        <sz val="12"/>
        <color rgb="FF333333"/>
        <rFont val="Arial"/>
        <family val="2"/>
      </rPr>
      <t>, </t>
    </r>
    <r>
      <rPr>
        <sz val="12"/>
        <color rgb="FF176F5C"/>
        <rFont val="Arial"/>
        <family val="2"/>
      </rPr>
      <t>Mexico</t>
    </r>
  </si>
  <si>
    <t>Lao People's Democratic Republic - Myanmar BIT (2001)</t>
  </si>
  <si>
    <t>Sweden - Uzbekistan BIT (2001)</t>
  </si>
  <si>
    <r>
      <t>Sweden</t>
    </r>
    <r>
      <rPr>
        <sz val="12"/>
        <color rgb="FF333333"/>
        <rFont val="Arial"/>
        <family val="2"/>
      </rPr>
      <t>, </t>
    </r>
    <r>
      <rPr>
        <sz val="12"/>
        <color rgb="FF176F5C"/>
        <rFont val="Arial"/>
        <family val="2"/>
      </rPr>
      <t>Uzbekistan</t>
    </r>
  </si>
  <si>
    <t>Kuwait - Netherlands BIT (2001)</t>
  </si>
  <si>
    <r>
      <t>Kuwait</t>
    </r>
    <r>
      <rPr>
        <sz val="12"/>
        <color rgb="FF333333"/>
        <rFont val="Arial"/>
        <family val="2"/>
      </rPr>
      <t>, </t>
    </r>
    <r>
      <rPr>
        <sz val="12"/>
        <color rgb="FF176F5C"/>
        <rFont val="Arial"/>
        <family val="2"/>
      </rPr>
      <t>Netherlands</t>
    </r>
  </si>
  <si>
    <t>Belarus - Mongolia BIT (2001)</t>
  </si>
  <si>
    <r>
      <t>Belarus</t>
    </r>
    <r>
      <rPr>
        <sz val="12"/>
        <color rgb="FF333333"/>
        <rFont val="Arial"/>
        <family val="2"/>
      </rPr>
      <t>, </t>
    </r>
    <r>
      <rPr>
        <sz val="12"/>
        <color rgb="FF176F5C"/>
        <rFont val="Arial"/>
        <family val="2"/>
      </rPr>
      <t>Mongolia</t>
    </r>
  </si>
  <si>
    <t>Austria - Lebanon BIT (2001)</t>
  </si>
  <si>
    <r>
      <t>Austria</t>
    </r>
    <r>
      <rPr>
        <sz val="12"/>
        <color rgb="FF333333"/>
        <rFont val="Arial"/>
        <family val="2"/>
      </rPr>
      <t>, </t>
    </r>
    <r>
      <rPr>
        <sz val="12"/>
        <color rgb="FF176F5C"/>
        <rFont val="Arial"/>
        <family val="2"/>
      </rPr>
      <t>Lebanon</t>
    </r>
  </si>
  <si>
    <t>Armenia - Belarus BIT (2001)</t>
  </si>
  <si>
    <r>
      <t>Armenia</t>
    </r>
    <r>
      <rPr>
        <sz val="12"/>
        <color rgb="FF333333"/>
        <rFont val="Arial"/>
        <family val="2"/>
      </rPr>
      <t>, </t>
    </r>
    <r>
      <rPr>
        <sz val="12"/>
        <color rgb="FF176F5C"/>
        <rFont val="Arial"/>
        <family val="2"/>
      </rPr>
      <t>Belarus</t>
    </r>
  </si>
  <si>
    <t>Jordan - Kuwait BIT (2001)</t>
  </si>
  <si>
    <r>
      <t>Jordan</t>
    </r>
    <r>
      <rPr>
        <sz val="12"/>
        <color rgb="FF333333"/>
        <rFont val="Arial"/>
        <family val="2"/>
      </rPr>
      <t>, </t>
    </r>
    <r>
      <rPr>
        <sz val="12"/>
        <color rgb="FF176F5C"/>
        <rFont val="Arial"/>
        <family val="2"/>
      </rPr>
      <t>Kuwait</t>
    </r>
  </si>
  <si>
    <t>Austria - Mongolia BIT (2001)</t>
  </si>
  <si>
    <r>
      <t>Austria</t>
    </r>
    <r>
      <rPr>
        <sz val="12"/>
        <color rgb="FF333333"/>
        <rFont val="Arial"/>
        <family val="2"/>
      </rPr>
      <t>, </t>
    </r>
    <r>
      <rPr>
        <sz val="12"/>
        <color rgb="FF176F5C"/>
        <rFont val="Arial"/>
        <family val="2"/>
      </rPr>
      <t>Mongolia</t>
    </r>
  </si>
  <si>
    <t>BLEU (Belgium-Luxembourg Economic Union) - Comoros BIT (2001)</t>
  </si>
  <si>
    <r>
      <t>BLEU (Belgium-Luxembourg Economic Union)</t>
    </r>
    <r>
      <rPr>
        <sz val="12"/>
        <color rgb="FF333333"/>
        <rFont val="Arial"/>
        <family val="2"/>
      </rPr>
      <t>, </t>
    </r>
    <r>
      <rPr>
        <sz val="12"/>
        <color rgb="FF176F5C"/>
        <rFont val="Arial"/>
        <family val="2"/>
      </rPr>
      <t>Comoros</t>
    </r>
  </si>
  <si>
    <t>BLEU (Belgium-Luxembourg Economic Union) - Benin BIT (2001)</t>
  </si>
  <si>
    <r>
      <t>Benin</t>
    </r>
    <r>
      <rPr>
        <sz val="12"/>
        <color rgb="FF333333"/>
        <rFont val="Arial"/>
        <family val="2"/>
      </rPr>
      <t>, </t>
    </r>
    <r>
      <rPr>
        <sz val="12"/>
        <color rgb="FF176F5C"/>
        <rFont val="Arial"/>
        <family val="2"/>
      </rPr>
      <t>BLEU (Belgium-Luxembourg Economic Union)</t>
    </r>
  </si>
  <si>
    <t>BLEU (Belgium-Luxembourg Economic Union) - Burkina Faso BIT (2001)</t>
  </si>
  <si>
    <r>
      <t>BLEU (Belgium-Luxembourg Economic Union)</t>
    </r>
    <r>
      <rPr>
        <sz val="12"/>
        <color rgb="FF333333"/>
        <rFont val="Arial"/>
        <family val="2"/>
      </rPr>
      <t>, </t>
    </r>
    <r>
      <rPr>
        <sz val="12"/>
        <color rgb="FF176F5C"/>
        <rFont val="Arial"/>
        <family val="2"/>
      </rPr>
      <t>Burkina Faso</t>
    </r>
  </si>
  <si>
    <t>BLEU (Belgium-Luxembourg Economic Union) - Zambia BIT (2001)</t>
  </si>
  <si>
    <r>
      <t>BLEU (Belgium-Luxembourg Economic Union)</t>
    </r>
    <r>
      <rPr>
        <sz val="12"/>
        <color rgb="FF333333"/>
        <rFont val="Arial"/>
        <family val="2"/>
      </rPr>
      <t>, </t>
    </r>
    <r>
      <rPr>
        <sz val="12"/>
        <color rgb="FF176F5C"/>
        <rFont val="Arial"/>
        <family val="2"/>
      </rPr>
      <t>Zambia</t>
    </r>
  </si>
  <si>
    <t>Benin - Chad BIT (2001)</t>
  </si>
  <si>
    <r>
      <t>Benin</t>
    </r>
    <r>
      <rPr>
        <sz val="12"/>
        <color rgb="FF333333"/>
        <rFont val="Arial"/>
        <family val="2"/>
      </rPr>
      <t>, </t>
    </r>
    <r>
      <rPr>
        <sz val="12"/>
        <color rgb="FF176F5C"/>
        <rFont val="Arial"/>
        <family val="2"/>
      </rPr>
      <t>Chad</t>
    </r>
  </si>
  <si>
    <t>Benin - Mauritius BIT (2001)</t>
  </si>
  <si>
    <r>
      <t>Benin</t>
    </r>
    <r>
      <rPr>
        <sz val="12"/>
        <color rgb="FF333333"/>
        <rFont val="Arial"/>
        <family val="2"/>
      </rPr>
      <t>, </t>
    </r>
    <r>
      <rPr>
        <sz val="12"/>
        <color rgb="FF176F5C"/>
        <rFont val="Arial"/>
        <family val="2"/>
      </rPr>
      <t>Mauritius</t>
    </r>
  </si>
  <si>
    <t>Comoros - Mauritius BIT (2001)</t>
  </si>
  <si>
    <r>
      <t>Comoros</t>
    </r>
    <r>
      <rPr>
        <sz val="12"/>
        <color rgb="FF333333"/>
        <rFont val="Arial"/>
        <family val="2"/>
      </rPr>
      <t>, </t>
    </r>
    <r>
      <rPr>
        <sz val="12"/>
        <color rgb="FF176F5C"/>
        <rFont val="Arial"/>
        <family val="2"/>
      </rPr>
      <t>Mauritius</t>
    </r>
  </si>
  <si>
    <t>Burkina Faso - Chad BIT (2001)</t>
  </si>
  <si>
    <r>
      <t>Burkina Faso</t>
    </r>
    <r>
      <rPr>
        <sz val="12"/>
        <color rgb="FF333333"/>
        <rFont val="Arial"/>
        <family val="2"/>
      </rPr>
      <t>, </t>
    </r>
    <r>
      <rPr>
        <sz val="12"/>
        <color rgb="FF176F5C"/>
        <rFont val="Arial"/>
        <family val="2"/>
      </rPr>
      <t>Chad</t>
    </r>
  </si>
  <si>
    <t>Cameroon - Guinea BIT (2001)</t>
  </si>
  <si>
    <r>
      <t>Cameroon</t>
    </r>
    <r>
      <rPr>
        <sz val="12"/>
        <color rgb="FF333333"/>
        <rFont val="Arial"/>
        <family val="2"/>
      </rPr>
      <t>, </t>
    </r>
    <r>
      <rPr>
        <sz val="12"/>
        <color rgb="FF176F5C"/>
        <rFont val="Arial"/>
        <family val="2"/>
      </rPr>
      <t>Guinea</t>
    </r>
  </si>
  <si>
    <t>Cameroon - Mali BIT (2001)</t>
  </si>
  <si>
    <r>
      <t>Cameroon</t>
    </r>
    <r>
      <rPr>
        <sz val="12"/>
        <color rgb="FF333333"/>
        <rFont val="Arial"/>
        <family val="2"/>
      </rPr>
      <t>, </t>
    </r>
    <r>
      <rPr>
        <sz val="12"/>
        <color rgb="FF176F5C"/>
        <rFont val="Arial"/>
        <family val="2"/>
      </rPr>
      <t>Mali</t>
    </r>
  </si>
  <si>
    <t>Cameroon - Mauritania BIT (2001)</t>
  </si>
  <si>
    <r>
      <t>Cameroon</t>
    </r>
    <r>
      <rPr>
        <sz val="12"/>
        <color rgb="FF333333"/>
        <rFont val="Arial"/>
        <family val="2"/>
      </rPr>
      <t>, </t>
    </r>
    <r>
      <rPr>
        <sz val="12"/>
        <color rgb="FF176F5C"/>
        <rFont val="Arial"/>
        <family val="2"/>
      </rPr>
      <t>Mauritania</t>
    </r>
  </si>
  <si>
    <t>Cambodia - Croatia BIT (2001)</t>
  </si>
  <si>
    <r>
      <t>Cambodia</t>
    </r>
    <r>
      <rPr>
        <sz val="12"/>
        <color rgb="FF333333"/>
        <rFont val="Arial"/>
        <family val="2"/>
      </rPr>
      <t>, </t>
    </r>
    <r>
      <rPr>
        <sz val="12"/>
        <color rgb="FF176F5C"/>
        <rFont val="Arial"/>
        <family val="2"/>
      </rPr>
      <t>Croatia</t>
    </r>
  </si>
  <si>
    <t>Burundi - Mauritius BIT (2001)</t>
  </si>
  <si>
    <r>
      <t>Burundi</t>
    </r>
    <r>
      <rPr>
        <sz val="12"/>
        <color rgb="FF333333"/>
        <rFont val="Arial"/>
        <family val="2"/>
      </rPr>
      <t>, </t>
    </r>
    <r>
      <rPr>
        <sz val="12"/>
        <color rgb="FF176F5C"/>
        <rFont val="Arial"/>
        <family val="2"/>
      </rPr>
      <t>Mauritius</t>
    </r>
  </si>
  <si>
    <t>Burundi - Comoros BIT (2001)</t>
  </si>
  <si>
    <r>
      <t>Burundi</t>
    </r>
    <r>
      <rPr>
        <sz val="12"/>
        <color rgb="FF333333"/>
        <rFont val="Arial"/>
        <family val="2"/>
      </rPr>
      <t>, </t>
    </r>
    <r>
      <rPr>
        <sz val="12"/>
        <color rgb="FF176F5C"/>
        <rFont val="Arial"/>
        <family val="2"/>
      </rPr>
      <t>Comoros</t>
    </r>
  </si>
  <si>
    <t>Chad - Mauritius BIT (2001)</t>
  </si>
  <si>
    <r>
      <t>Chad</t>
    </r>
    <r>
      <rPr>
        <sz val="12"/>
        <color rgb="FF333333"/>
        <rFont val="Arial"/>
        <family val="2"/>
      </rPr>
      <t>, </t>
    </r>
    <r>
      <rPr>
        <sz val="12"/>
        <color rgb="FF176F5C"/>
        <rFont val="Arial"/>
        <family val="2"/>
      </rPr>
      <t>Mauritius</t>
    </r>
  </si>
  <si>
    <t>Ghana - Mauritania BIT (2001)</t>
  </si>
  <si>
    <r>
      <t>Ghana</t>
    </r>
    <r>
      <rPr>
        <sz val="12"/>
        <color rgb="FF333333"/>
        <rFont val="Arial"/>
        <family val="2"/>
      </rPr>
      <t>, </t>
    </r>
    <r>
      <rPr>
        <sz val="12"/>
        <color rgb="FF176F5C"/>
        <rFont val="Arial"/>
        <family val="2"/>
      </rPr>
      <t>Mauritania</t>
    </r>
  </si>
  <si>
    <t>Ghana - Mauritius BIT (2001)</t>
  </si>
  <si>
    <r>
      <t>Ghana</t>
    </r>
    <r>
      <rPr>
        <sz val="12"/>
        <color rgb="FF333333"/>
        <rFont val="Arial"/>
        <family val="2"/>
      </rPr>
      <t>, </t>
    </r>
    <r>
      <rPr>
        <sz val="12"/>
        <color rgb="FF176F5C"/>
        <rFont val="Arial"/>
        <family val="2"/>
      </rPr>
      <t>Mauritius</t>
    </r>
  </si>
  <si>
    <t>Guinea - Mauritania BIT (2001)</t>
  </si>
  <si>
    <r>
      <t>Guinea</t>
    </r>
    <r>
      <rPr>
        <sz val="12"/>
        <color rgb="FF333333"/>
        <rFont val="Arial"/>
        <family val="2"/>
      </rPr>
      <t>, </t>
    </r>
    <r>
      <rPr>
        <sz val="12"/>
        <color rgb="FF176F5C"/>
        <rFont val="Arial"/>
        <family val="2"/>
      </rPr>
      <t>Mauritania</t>
    </r>
  </si>
  <si>
    <t>Guinea - Mauritius BIT (2001)</t>
  </si>
  <si>
    <r>
      <t>Guinea</t>
    </r>
    <r>
      <rPr>
        <sz val="12"/>
        <color rgb="FF333333"/>
        <rFont val="Arial"/>
        <family val="2"/>
      </rPr>
      <t>, </t>
    </r>
    <r>
      <rPr>
        <sz val="12"/>
        <color rgb="FF176F5C"/>
        <rFont val="Arial"/>
        <family val="2"/>
      </rPr>
      <t>Mauritius</t>
    </r>
  </si>
  <si>
    <t>Guatemala - Netherlands BIT (2001)</t>
  </si>
  <si>
    <r>
      <t>Guatemala</t>
    </r>
    <r>
      <rPr>
        <sz val="12"/>
        <color rgb="FF333333"/>
        <rFont val="Arial"/>
        <family val="2"/>
      </rPr>
      <t>, </t>
    </r>
    <r>
      <rPr>
        <sz val="12"/>
        <color rgb="FF176F5C"/>
        <rFont val="Arial"/>
        <family val="2"/>
      </rPr>
      <t>Netherlands</t>
    </r>
  </si>
  <si>
    <t>Ghana - Zambia BIT (2001)</t>
  </si>
  <si>
    <r>
      <t>Ghana</t>
    </r>
    <r>
      <rPr>
        <sz val="12"/>
        <color rgb="FF333333"/>
        <rFont val="Arial"/>
        <family val="2"/>
      </rPr>
      <t>, </t>
    </r>
    <r>
      <rPr>
        <sz val="12"/>
        <color rgb="FF176F5C"/>
        <rFont val="Arial"/>
        <family val="2"/>
      </rPr>
      <t>Zambia</t>
    </r>
  </si>
  <si>
    <t>Mauritania - Mauritius BIT (2001)</t>
  </si>
  <si>
    <r>
      <t>Mauritania</t>
    </r>
    <r>
      <rPr>
        <sz val="12"/>
        <color rgb="FF333333"/>
        <rFont val="Arial"/>
        <family val="2"/>
      </rPr>
      <t>, </t>
    </r>
    <r>
      <rPr>
        <sz val="12"/>
        <color rgb="FF176F5C"/>
        <rFont val="Arial"/>
        <family val="2"/>
      </rPr>
      <t>Mauritius</t>
    </r>
  </si>
  <si>
    <t>Guinea - Mali BIT (2001)</t>
  </si>
  <si>
    <r>
      <t>Guinea</t>
    </r>
    <r>
      <rPr>
        <sz val="12"/>
        <color rgb="FF333333"/>
        <rFont val="Arial"/>
        <family val="2"/>
      </rPr>
      <t>, </t>
    </r>
    <r>
      <rPr>
        <sz val="12"/>
        <color rgb="FF176F5C"/>
        <rFont val="Arial"/>
        <family val="2"/>
      </rPr>
      <t>Mali</t>
    </r>
  </si>
  <si>
    <t>Ghana - Guinea BIT (2001)</t>
  </si>
  <si>
    <r>
      <t>Ghana</t>
    </r>
    <r>
      <rPr>
        <sz val="12"/>
        <color rgb="FF333333"/>
        <rFont val="Arial"/>
        <family val="2"/>
      </rPr>
      <t>, </t>
    </r>
    <r>
      <rPr>
        <sz val="12"/>
        <color rgb="FF176F5C"/>
        <rFont val="Arial"/>
        <family val="2"/>
      </rPr>
      <t>Guinea</t>
    </r>
  </si>
  <si>
    <t>Chad - Mali BIT (2001)</t>
  </si>
  <si>
    <r>
      <t>Chad</t>
    </r>
    <r>
      <rPr>
        <sz val="12"/>
        <color rgb="FF333333"/>
        <rFont val="Arial"/>
        <family val="2"/>
      </rPr>
      <t>, </t>
    </r>
    <r>
      <rPr>
        <sz val="12"/>
        <color rgb="FF176F5C"/>
        <rFont val="Arial"/>
        <family val="2"/>
      </rPr>
      <t>Mali</t>
    </r>
  </si>
  <si>
    <t>Burkina Faso - Mauritania BIT (2001)</t>
  </si>
  <si>
    <r>
      <t>Burkina Faso</t>
    </r>
    <r>
      <rPr>
        <sz val="12"/>
        <color rgb="FF333333"/>
        <rFont val="Arial"/>
        <family val="2"/>
      </rPr>
      <t>, </t>
    </r>
    <r>
      <rPr>
        <sz val="12"/>
        <color rgb="FF176F5C"/>
        <rFont val="Arial"/>
        <family val="2"/>
      </rPr>
      <t>Mauritania</t>
    </r>
  </si>
  <si>
    <t>Burkina Faso - Comoros BIT (2001)</t>
  </si>
  <si>
    <r>
      <t>Burkina Faso</t>
    </r>
    <r>
      <rPr>
        <sz val="12"/>
        <color rgb="FF333333"/>
        <rFont val="Arial"/>
        <family val="2"/>
      </rPr>
      <t>, </t>
    </r>
    <r>
      <rPr>
        <sz val="12"/>
        <color rgb="FF176F5C"/>
        <rFont val="Arial"/>
        <family val="2"/>
      </rPr>
      <t>Comoros</t>
    </r>
  </si>
  <si>
    <t>Burkina Faso - Ghana BIT (2001)</t>
  </si>
  <si>
    <r>
      <t>Burkina Faso</t>
    </r>
    <r>
      <rPr>
        <sz val="12"/>
        <color rgb="FF333333"/>
        <rFont val="Arial"/>
        <family val="2"/>
      </rPr>
      <t>, </t>
    </r>
    <r>
      <rPr>
        <sz val="12"/>
        <color rgb="FF176F5C"/>
        <rFont val="Arial"/>
        <family val="2"/>
      </rPr>
      <t>Ghana</t>
    </r>
  </si>
  <si>
    <t>Comoros - Mali BIT (2001)</t>
  </si>
  <si>
    <r>
      <t>Comoros</t>
    </r>
    <r>
      <rPr>
        <sz val="12"/>
        <color rgb="FF333333"/>
        <rFont val="Arial"/>
        <family val="2"/>
      </rPr>
      <t>, </t>
    </r>
    <r>
      <rPr>
        <sz val="12"/>
        <color rgb="FF176F5C"/>
        <rFont val="Arial"/>
        <family val="2"/>
      </rPr>
      <t>Mali</t>
    </r>
  </si>
  <si>
    <t>Benin - Burkina Faso BIT (2001)</t>
  </si>
  <si>
    <r>
      <t>Benin</t>
    </r>
    <r>
      <rPr>
        <sz val="12"/>
        <color rgb="FF333333"/>
        <rFont val="Arial"/>
        <family val="2"/>
      </rPr>
      <t>, </t>
    </r>
    <r>
      <rPr>
        <sz val="12"/>
        <color rgb="FF176F5C"/>
        <rFont val="Arial"/>
        <family val="2"/>
      </rPr>
      <t>Burkina Faso</t>
    </r>
  </si>
  <si>
    <t>Benin - Mali BIT (2001)</t>
  </si>
  <si>
    <r>
      <t>Benin</t>
    </r>
    <r>
      <rPr>
        <sz val="12"/>
        <color rgb="FF333333"/>
        <rFont val="Arial"/>
        <family val="2"/>
      </rPr>
      <t>, </t>
    </r>
    <r>
      <rPr>
        <sz val="12"/>
        <color rgb="FF176F5C"/>
        <rFont val="Arial"/>
        <family val="2"/>
      </rPr>
      <t>Mali</t>
    </r>
  </si>
  <si>
    <t>Benin - Ghana BIT (2001)</t>
  </si>
  <si>
    <r>
      <t>Benin</t>
    </r>
    <r>
      <rPr>
        <sz val="12"/>
        <color rgb="FF333333"/>
        <rFont val="Arial"/>
        <family val="2"/>
      </rPr>
      <t>, </t>
    </r>
    <r>
      <rPr>
        <sz val="12"/>
        <color rgb="FF176F5C"/>
        <rFont val="Arial"/>
        <family val="2"/>
      </rPr>
      <t>Ghana</t>
    </r>
  </si>
  <si>
    <t>Benin - Guinea BIT (2001)</t>
  </si>
  <si>
    <r>
      <t>Benin</t>
    </r>
    <r>
      <rPr>
        <sz val="12"/>
        <color rgb="FF333333"/>
        <rFont val="Arial"/>
        <family val="2"/>
      </rPr>
      <t>, </t>
    </r>
    <r>
      <rPr>
        <sz val="12"/>
        <color rgb="FF176F5C"/>
        <rFont val="Arial"/>
        <family val="2"/>
      </rPr>
      <t>Guinea</t>
    </r>
  </si>
  <si>
    <t>Austria - Belarus BIT (2001)</t>
  </si>
  <si>
    <r>
      <t>Austria</t>
    </r>
    <r>
      <rPr>
        <sz val="12"/>
        <color rgb="FF333333"/>
        <rFont val="Arial"/>
        <family val="2"/>
      </rPr>
      <t>, </t>
    </r>
    <r>
      <rPr>
        <sz val="12"/>
        <color rgb="FF176F5C"/>
        <rFont val="Arial"/>
        <family val="2"/>
      </rPr>
      <t>Belarus</t>
    </r>
  </si>
  <si>
    <r>
      <t>China</t>
    </r>
    <r>
      <rPr>
        <sz val="12"/>
        <color rgb="FF333333"/>
        <rFont val="Arial"/>
        <family val="2"/>
      </rPr>
      <t>, </t>
    </r>
    <r>
      <rPr>
        <sz val="12"/>
        <color rgb="FF176F5C"/>
        <rFont val="Arial"/>
        <family val="2"/>
      </rPr>
      <t>Sierra Leone</t>
    </r>
  </si>
  <si>
    <t>Gambia - Mauritania BIT (2001)</t>
  </si>
  <si>
    <r>
      <t>Gambia</t>
    </r>
    <r>
      <rPr>
        <sz val="12"/>
        <color rgb="FF333333"/>
        <rFont val="Arial"/>
        <family val="2"/>
      </rPr>
      <t>, </t>
    </r>
    <r>
      <rPr>
        <sz val="12"/>
        <color rgb="FF176F5C"/>
        <rFont val="Arial"/>
        <family val="2"/>
      </rPr>
      <t>Mauritania</t>
    </r>
  </si>
  <si>
    <t>Morocco - Oman BIT (2001)</t>
  </si>
  <si>
    <r>
      <t>Morocco</t>
    </r>
    <r>
      <rPr>
        <sz val="12"/>
        <color rgb="FF333333"/>
        <rFont val="Arial"/>
        <family val="2"/>
      </rPr>
      <t>, </t>
    </r>
    <r>
      <rPr>
        <sz val="12"/>
        <color rgb="FF176F5C"/>
        <rFont val="Arial"/>
        <family val="2"/>
      </rPr>
      <t>Oman</t>
    </r>
  </si>
  <si>
    <t>CARICOM Single Market</t>
  </si>
  <si>
    <t>CARICOM (Caribbean Community)</t>
  </si>
  <si>
    <t>France - Zimbabwe BIT (2001)</t>
  </si>
  <si>
    <r>
      <t>France</t>
    </r>
    <r>
      <rPr>
        <sz val="12"/>
        <color rgb="FF333333"/>
        <rFont val="Arial"/>
        <family val="2"/>
      </rPr>
      <t>, </t>
    </r>
    <r>
      <rPr>
        <sz val="12"/>
        <color rgb="FF176F5C"/>
        <rFont val="Arial"/>
        <family val="2"/>
      </rPr>
      <t>Zimbabwe</t>
    </r>
  </si>
  <si>
    <t>Croatia - India BIT (2001)</t>
  </si>
  <si>
    <r>
      <t>Croatia</t>
    </r>
    <r>
      <rPr>
        <sz val="12"/>
        <color rgb="FF333333"/>
        <rFont val="Arial"/>
        <family val="2"/>
      </rPr>
      <t>, </t>
    </r>
    <r>
      <rPr>
        <sz val="12"/>
        <color rgb="FF176F5C"/>
        <rFont val="Arial"/>
        <family val="2"/>
      </rPr>
      <t>India</t>
    </r>
  </si>
  <si>
    <t>Australia - Egypt BIT (2001)</t>
  </si>
  <si>
    <r>
      <t>Australia</t>
    </r>
    <r>
      <rPr>
        <sz val="12"/>
        <color rgb="FF333333"/>
        <rFont val="Arial"/>
        <family val="2"/>
      </rPr>
      <t>, </t>
    </r>
    <r>
      <rPr>
        <sz val="12"/>
        <color rgb="FF176F5C"/>
        <rFont val="Arial"/>
        <family val="2"/>
      </rPr>
      <t>Egypt</t>
    </r>
  </si>
  <si>
    <t>Bolivia, Plurinational State of - Paraguay BIT (2001)</t>
  </si>
  <si>
    <r>
      <t>Bolivia, Plurinational State of</t>
    </r>
    <r>
      <rPr>
        <sz val="12"/>
        <color rgb="FF333333"/>
        <rFont val="Arial"/>
        <family val="2"/>
      </rPr>
      <t>, </t>
    </r>
    <r>
      <rPr>
        <sz val="12"/>
        <color rgb="FF176F5C"/>
        <rFont val="Arial"/>
        <family val="2"/>
      </rPr>
      <t>Paraguay</t>
    </r>
  </si>
  <si>
    <t>Bangladesh - Iran, Islamic Republic of BIT (2001)</t>
  </si>
  <si>
    <r>
      <t>Bangladesh</t>
    </r>
    <r>
      <rPr>
        <sz val="12"/>
        <color rgb="FF333333"/>
        <rFont val="Arial"/>
        <family val="2"/>
      </rPr>
      <t>, </t>
    </r>
    <r>
      <rPr>
        <sz val="12"/>
        <color rgb="FF176F5C"/>
        <rFont val="Arial"/>
        <family val="2"/>
      </rPr>
      <t>Iran, Islamic Republic of</t>
    </r>
  </si>
  <si>
    <t>Algeria - United Arab Emirates BIT (2001)</t>
  </si>
  <si>
    <r>
      <t>Algeria</t>
    </r>
    <r>
      <rPr>
        <sz val="12"/>
        <color rgb="FF333333"/>
        <rFont val="Arial"/>
        <family val="2"/>
      </rPr>
      <t>, </t>
    </r>
    <r>
      <rPr>
        <sz val="12"/>
        <color rgb="FF176F5C"/>
        <rFont val="Arial"/>
        <family val="2"/>
      </rPr>
      <t>United Arab Emirates</t>
    </r>
  </si>
  <si>
    <t>Denmark - Ethiopia BIT (2001)</t>
  </si>
  <si>
    <r>
      <t>Denmark</t>
    </r>
    <r>
      <rPr>
        <sz val="12"/>
        <color rgb="FF333333"/>
        <rFont val="Arial"/>
        <family val="2"/>
      </rPr>
      <t>, </t>
    </r>
    <r>
      <rPr>
        <sz val="12"/>
        <color rgb="FF176F5C"/>
        <rFont val="Arial"/>
        <family val="2"/>
      </rPr>
      <t>Ethiopia</t>
    </r>
  </si>
  <si>
    <t>Iran, Islamic Republic of - Tunisia BIT (2001)</t>
  </si>
  <si>
    <r>
      <t>Iran, Islamic Republic of</t>
    </r>
    <r>
      <rPr>
        <sz val="12"/>
        <color rgb="FF333333"/>
        <rFont val="Arial"/>
        <family val="2"/>
      </rPr>
      <t>, </t>
    </r>
    <r>
      <rPr>
        <sz val="12"/>
        <color rgb="FF176F5C"/>
        <rFont val="Arial"/>
        <family val="2"/>
      </rPr>
      <t>Tunisia</t>
    </r>
  </si>
  <si>
    <t>Canada-Costa Rica FTA</t>
  </si>
  <si>
    <r>
      <t>Canada</t>
    </r>
    <r>
      <rPr>
        <sz val="12"/>
        <color rgb="FF333333"/>
        <rFont val="Arial"/>
        <family val="2"/>
      </rPr>
      <t>, </t>
    </r>
    <r>
      <rPr>
        <sz val="12"/>
        <color rgb="FF176F5C"/>
        <rFont val="Arial"/>
        <family val="2"/>
      </rPr>
      <t>Costa Rica</t>
    </r>
  </si>
  <si>
    <t>BLEU (Belgium-Luxembourg Economic Union) - Saudi Arabia BIT (2001)</t>
  </si>
  <si>
    <r>
      <t>BLEU (Belgium-Luxembourg Economic Union)</t>
    </r>
    <r>
      <rPr>
        <sz val="12"/>
        <color rgb="FF333333"/>
        <rFont val="Arial"/>
        <family val="2"/>
      </rPr>
      <t>, </t>
    </r>
    <r>
      <rPr>
        <sz val="12"/>
        <color rgb="FF176F5C"/>
        <rFont val="Arial"/>
        <family val="2"/>
      </rPr>
      <t>Saudi Arabia</t>
    </r>
  </si>
  <si>
    <t>Ecuador - Finland BIT (2001)</t>
  </si>
  <si>
    <r>
      <t>Ecuador</t>
    </r>
    <r>
      <rPr>
        <sz val="12"/>
        <color rgb="FF333333"/>
        <rFont val="Arial"/>
        <family val="2"/>
      </rPr>
      <t>, </t>
    </r>
    <r>
      <rPr>
        <sz val="12"/>
        <color rgb="FF176F5C"/>
        <rFont val="Arial"/>
        <family val="2"/>
      </rPr>
      <t>Finland</t>
    </r>
  </si>
  <si>
    <t>Egypt - Kuwait BIT (2001)</t>
  </si>
  <si>
    <r>
      <t>Egypt</t>
    </r>
    <r>
      <rPr>
        <sz val="12"/>
        <color rgb="FF333333"/>
        <rFont val="Arial"/>
        <family val="2"/>
      </rPr>
      <t>, </t>
    </r>
    <r>
      <rPr>
        <sz val="12"/>
        <color rgb="FF176F5C"/>
        <rFont val="Arial"/>
        <family val="2"/>
      </rPr>
      <t>Kuwait</t>
    </r>
  </si>
  <si>
    <t>Morocco - Pakistan BIT (2001)</t>
  </si>
  <si>
    <r>
      <t>Morocco</t>
    </r>
    <r>
      <rPr>
        <sz val="12"/>
        <color rgb="FF333333"/>
        <rFont val="Arial"/>
        <family val="2"/>
      </rPr>
      <t>, </t>
    </r>
    <r>
      <rPr>
        <sz val="12"/>
        <color rgb="FF176F5C"/>
        <rFont val="Arial"/>
        <family val="2"/>
      </rPr>
      <t>Pakistan</t>
    </r>
  </si>
  <si>
    <t>Hungary - Macedonia, The former Yugoslav Republic of BIT (2001)</t>
  </si>
  <si>
    <r>
      <t>Hungary</t>
    </r>
    <r>
      <rPr>
        <sz val="12"/>
        <color rgb="FF333333"/>
        <rFont val="Arial"/>
        <family val="2"/>
      </rPr>
      <t>, </t>
    </r>
    <r>
      <rPr>
        <sz val="12"/>
        <color rgb="FF176F5C"/>
        <rFont val="Arial"/>
        <family val="2"/>
      </rPr>
      <t>North Macedonia</t>
    </r>
  </si>
  <si>
    <t>Austria - Egypt BIT (2001)</t>
  </si>
  <si>
    <r>
      <t>Austria</t>
    </r>
    <r>
      <rPr>
        <sz val="12"/>
        <color rgb="FF333333"/>
        <rFont val="Arial"/>
        <family val="2"/>
      </rPr>
      <t>, </t>
    </r>
    <r>
      <rPr>
        <sz val="12"/>
        <color rgb="FF176F5C"/>
        <rFont val="Arial"/>
        <family val="2"/>
      </rPr>
      <t>Egypt</t>
    </r>
  </si>
  <si>
    <t>Cyprus - Lebanon BIT (2001)</t>
  </si>
  <si>
    <r>
      <t>Cyprus</t>
    </r>
    <r>
      <rPr>
        <sz val="12"/>
        <color rgb="FF333333"/>
        <rFont val="Arial"/>
        <family val="2"/>
      </rPr>
      <t>, </t>
    </r>
    <r>
      <rPr>
        <sz val="12"/>
        <color rgb="FF176F5C"/>
        <rFont val="Arial"/>
        <family val="2"/>
      </rPr>
      <t>Lebanon</t>
    </r>
  </si>
  <si>
    <t>EC-Macedonia Association Agreement</t>
  </si>
  <si>
    <r>
      <t>EU (European Union)</t>
    </r>
    <r>
      <rPr>
        <sz val="12"/>
        <color rgb="FF333333"/>
        <rFont val="Arial"/>
        <family val="2"/>
      </rPr>
      <t>, </t>
    </r>
    <r>
      <rPr>
        <sz val="12"/>
        <color rgb="FF176F5C"/>
        <rFont val="Arial"/>
        <family val="2"/>
      </rPr>
      <t>North Macedonia</t>
    </r>
  </si>
  <si>
    <t>Austria - Oman BIT (2001)</t>
  </si>
  <si>
    <r>
      <t>Austria</t>
    </r>
    <r>
      <rPr>
        <sz val="12"/>
        <color rgb="FF333333"/>
        <rFont val="Arial"/>
        <family val="2"/>
      </rPr>
      <t>, </t>
    </r>
    <r>
      <rPr>
        <sz val="12"/>
        <color rgb="FF176F5C"/>
        <rFont val="Arial"/>
        <family val="2"/>
      </rPr>
      <t>Oman</t>
    </r>
  </si>
  <si>
    <t>Austria - Macedonia, The former Yugoslav Republic of BIT (2001)</t>
  </si>
  <si>
    <r>
      <t>Austria</t>
    </r>
    <r>
      <rPr>
        <sz val="12"/>
        <color rgb="FF333333"/>
        <rFont val="Arial"/>
        <family val="2"/>
      </rPr>
      <t>, </t>
    </r>
    <r>
      <rPr>
        <sz val="12"/>
        <color rgb="FF176F5C"/>
        <rFont val="Arial"/>
        <family val="2"/>
      </rPr>
      <t>North Macedonia</t>
    </r>
  </si>
  <si>
    <t>Argentina - Dominican Republic BIT (2001)</t>
  </si>
  <si>
    <r>
      <t>Argentina</t>
    </r>
    <r>
      <rPr>
        <sz val="12"/>
        <color rgb="FF333333"/>
        <rFont val="Arial"/>
        <family val="2"/>
      </rPr>
      <t>, </t>
    </r>
    <r>
      <rPr>
        <sz val="12"/>
        <color rgb="FF176F5C"/>
        <rFont val="Arial"/>
        <family val="2"/>
      </rPr>
      <t>Dominican Republic</t>
    </r>
  </si>
  <si>
    <t>Malta - Slovenia BIT (2001)</t>
  </si>
  <si>
    <r>
      <t>Malta</t>
    </r>
    <r>
      <rPr>
        <sz val="12"/>
        <color rgb="FF333333"/>
        <rFont val="Arial"/>
        <family val="2"/>
      </rPr>
      <t>, </t>
    </r>
    <r>
      <rPr>
        <sz val="12"/>
        <color rgb="FF176F5C"/>
        <rFont val="Arial"/>
        <family val="2"/>
      </rPr>
      <t>Slovenia</t>
    </r>
  </si>
  <si>
    <t>Austria - Slovenia BIT (2001)</t>
  </si>
  <si>
    <r>
      <t>Austria</t>
    </r>
    <r>
      <rPr>
        <sz val="12"/>
        <color rgb="FF333333"/>
        <rFont val="Arial"/>
        <family val="2"/>
      </rPr>
      <t>, </t>
    </r>
    <r>
      <rPr>
        <sz val="12"/>
        <color rgb="FF176F5C"/>
        <rFont val="Arial"/>
        <family val="2"/>
      </rPr>
      <t>Slovenia</t>
    </r>
  </si>
  <si>
    <t>Serbia - Turkey BIT (2001)</t>
  </si>
  <si>
    <t>Mexico-EC Cooperation Agreement</t>
  </si>
  <si>
    <r>
      <t>EU (European Union)</t>
    </r>
    <r>
      <rPr>
        <sz val="12"/>
        <color rgb="FF333333"/>
        <rFont val="Arial"/>
        <family val="2"/>
      </rPr>
      <t>, </t>
    </r>
    <r>
      <rPr>
        <sz val="12"/>
        <color rgb="FF176F5C"/>
        <rFont val="Arial"/>
        <family val="2"/>
      </rPr>
      <t>Mexico</t>
    </r>
  </si>
  <si>
    <t>Jordan - Switzerland BIT (2001)</t>
  </si>
  <si>
    <r>
      <t>Jordan</t>
    </r>
    <r>
      <rPr>
        <sz val="12"/>
        <color rgb="FF333333"/>
        <rFont val="Arial"/>
        <family val="2"/>
      </rPr>
      <t>, </t>
    </r>
    <r>
      <rPr>
        <sz val="12"/>
        <color rgb="FF176F5C"/>
        <rFont val="Arial"/>
        <family val="2"/>
      </rPr>
      <t>Switzerland</t>
    </r>
  </si>
  <si>
    <t>Morocco - Yemen BIT (2001)</t>
  </si>
  <si>
    <r>
      <t>Morocco</t>
    </r>
    <r>
      <rPr>
        <sz val="12"/>
        <color rgb="FF333333"/>
        <rFont val="Arial"/>
        <family val="2"/>
      </rPr>
      <t>, </t>
    </r>
    <r>
      <rPr>
        <sz val="12"/>
        <color rgb="FF176F5C"/>
        <rFont val="Arial"/>
        <family val="2"/>
      </rPr>
      <t>Yemen</t>
    </r>
  </si>
  <si>
    <t>Mongolia - United Arab Emirates BIT (2001)</t>
  </si>
  <si>
    <r>
      <t>Mongolia</t>
    </r>
    <r>
      <rPr>
        <sz val="12"/>
        <color rgb="FF333333"/>
        <rFont val="Arial"/>
        <family val="2"/>
      </rPr>
      <t>, </t>
    </r>
    <r>
      <rPr>
        <sz val="12"/>
        <color rgb="FF176F5C"/>
        <rFont val="Arial"/>
        <family val="2"/>
      </rPr>
      <t>United Arab Emirates</t>
    </r>
  </si>
  <si>
    <t>Kuwait - Yemen BIT (2001)</t>
  </si>
  <si>
    <r>
      <t>Kuwait</t>
    </r>
    <r>
      <rPr>
        <sz val="12"/>
        <color rgb="FF333333"/>
        <rFont val="Arial"/>
        <family val="2"/>
      </rPr>
      <t>, </t>
    </r>
    <r>
      <rPr>
        <sz val="12"/>
        <color rgb="FF176F5C"/>
        <rFont val="Arial"/>
        <family val="2"/>
      </rPr>
      <t>Yemen</t>
    </r>
  </si>
  <si>
    <t>Gabon - Lebanon BIT (2001)</t>
  </si>
  <si>
    <r>
      <t>Gabon</t>
    </r>
    <r>
      <rPr>
        <sz val="12"/>
        <color rgb="FF333333"/>
        <rFont val="Arial"/>
        <family val="2"/>
      </rPr>
      <t>, </t>
    </r>
    <r>
      <rPr>
        <sz val="12"/>
        <color rgb="FF176F5C"/>
        <rFont val="Arial"/>
        <family val="2"/>
      </rPr>
      <t>Lebanon</t>
    </r>
  </si>
  <si>
    <t>Bosnia and Herzegovina - Romania BIT (2001)</t>
  </si>
  <si>
    <r>
      <t>Bosnia and Herzegovina</t>
    </r>
    <r>
      <rPr>
        <sz val="12"/>
        <color rgb="FF333333"/>
        <rFont val="Arial"/>
        <family val="2"/>
      </rPr>
      <t>, </t>
    </r>
    <r>
      <rPr>
        <sz val="12"/>
        <color rgb="FF176F5C"/>
        <rFont val="Arial"/>
        <family val="2"/>
      </rPr>
      <t>Romania</t>
    </r>
  </si>
  <si>
    <t>Cuba - Denmark BIT (2001)</t>
  </si>
  <si>
    <r>
      <t>Cuba</t>
    </r>
    <r>
      <rPr>
        <sz val="12"/>
        <color rgb="FF333333"/>
        <rFont val="Arial"/>
        <family val="2"/>
      </rPr>
      <t>, </t>
    </r>
    <r>
      <rPr>
        <sz val="12"/>
        <color rgb="FF176F5C"/>
        <rFont val="Arial"/>
        <family val="2"/>
      </rPr>
      <t>Denmark</t>
    </r>
  </si>
  <si>
    <t>Portugal - Turkey BIT (2001)</t>
  </si>
  <si>
    <r>
      <t>Portugal</t>
    </r>
    <r>
      <rPr>
        <sz val="12"/>
        <color rgb="FF333333"/>
        <rFont val="Arial"/>
        <family val="2"/>
      </rPr>
      <t>, </t>
    </r>
    <r>
      <rPr>
        <sz val="12"/>
        <color rgb="FF176F5C"/>
        <rFont val="Arial"/>
        <family val="2"/>
      </rPr>
      <t>Turkey</t>
    </r>
  </si>
  <si>
    <t>Morocco - Senegal BIT (2001)</t>
  </si>
  <si>
    <t>Sudan - United Arab Emirates BIT (2001)</t>
  </si>
  <si>
    <t>Belarus - Qatar BIT (2001)</t>
  </si>
  <si>
    <r>
      <t>Belarus</t>
    </r>
    <r>
      <rPr>
        <sz val="12"/>
        <color rgb="FF333333"/>
        <rFont val="Arial"/>
        <family val="2"/>
      </rPr>
      <t>, </t>
    </r>
    <r>
      <rPr>
        <sz val="12"/>
        <color rgb="FF176F5C"/>
        <rFont val="Arial"/>
        <family val="2"/>
      </rPr>
      <t>Qatar</t>
    </r>
  </si>
  <si>
    <t>Croatia - Cuba BIT (2001)</t>
  </si>
  <si>
    <r>
      <t>Croatia</t>
    </r>
    <r>
      <rPr>
        <sz val="12"/>
        <color rgb="FF333333"/>
        <rFont val="Arial"/>
        <family val="2"/>
      </rPr>
      <t>, </t>
    </r>
    <r>
      <rPr>
        <sz val="12"/>
        <color rgb="FF176F5C"/>
        <rFont val="Arial"/>
        <family val="2"/>
      </rPr>
      <t>Cuba</t>
    </r>
  </si>
  <si>
    <t>Bosnia and Herzegovina - Macedonia, The former Yugoslav Republic of BIT (2001)</t>
  </si>
  <si>
    <r>
      <t>Bosnia and Herzegovina</t>
    </r>
    <r>
      <rPr>
        <sz val="12"/>
        <color rgb="FF333333"/>
        <rFont val="Arial"/>
        <family val="2"/>
      </rPr>
      <t>, </t>
    </r>
    <r>
      <rPr>
        <sz val="12"/>
        <color rgb="FF176F5C"/>
        <rFont val="Arial"/>
        <family val="2"/>
      </rPr>
      <t>North Macedonia</t>
    </r>
  </si>
  <si>
    <t>Austria - Iran, Islamic Republic of BIT (2001)</t>
  </si>
  <si>
    <r>
      <t>Austria</t>
    </r>
    <r>
      <rPr>
        <sz val="12"/>
        <color rgb="FF333333"/>
        <rFont val="Arial"/>
        <family val="2"/>
      </rPr>
      <t>, </t>
    </r>
    <r>
      <rPr>
        <sz val="12"/>
        <color rgb="FF176F5C"/>
        <rFont val="Arial"/>
        <family val="2"/>
      </rPr>
      <t>Iran, Islamic Republic of</t>
    </r>
  </si>
  <si>
    <t>Japan - Mongolia BIT (2001)</t>
  </si>
  <si>
    <t>Italy - Venezuela, Bolivarian Republic of BIT (2001)</t>
  </si>
  <si>
    <r>
      <t>Italy</t>
    </r>
    <r>
      <rPr>
        <sz val="12"/>
        <color rgb="FF333333"/>
        <rFont val="Arial"/>
        <family val="2"/>
      </rPr>
      <t>, </t>
    </r>
    <r>
      <rPr>
        <sz val="12"/>
        <color rgb="FF176F5C"/>
        <rFont val="Arial"/>
        <family val="2"/>
      </rPr>
      <t>Venezuela, Bolivarian Republic of</t>
    </r>
  </si>
  <si>
    <t>United Arab Emirates - Yemen BIT (2001)</t>
  </si>
  <si>
    <r>
      <t>United Arab Emirates</t>
    </r>
    <r>
      <rPr>
        <sz val="12"/>
        <color rgb="FF333333"/>
        <rFont val="Arial"/>
        <family val="2"/>
      </rPr>
      <t>, </t>
    </r>
    <r>
      <rPr>
        <sz val="12"/>
        <color rgb="FF176F5C"/>
        <rFont val="Arial"/>
        <family val="2"/>
      </rPr>
      <t>Yemen</t>
    </r>
  </si>
  <si>
    <t>Kuwait - Sudan BIT (2001)</t>
  </si>
  <si>
    <r>
      <t>Kuwait</t>
    </r>
    <r>
      <rPr>
        <sz val="12"/>
        <color rgb="FF333333"/>
        <rFont val="Arial"/>
        <family val="2"/>
      </rPr>
      <t>, </t>
    </r>
    <r>
      <rPr>
        <sz val="12"/>
        <color rgb="FF176F5C"/>
        <rFont val="Arial"/>
        <family val="2"/>
      </rPr>
      <t>Sudan</t>
    </r>
  </si>
  <si>
    <t>Djibouti - Switzerland BIT (2001)</t>
  </si>
  <si>
    <r>
      <t>Djibouti</t>
    </r>
    <r>
      <rPr>
        <sz val="12"/>
        <color rgb="FF333333"/>
        <rFont val="Arial"/>
        <family val="2"/>
      </rPr>
      <t>, </t>
    </r>
    <r>
      <rPr>
        <sz val="12"/>
        <color rgb="FF176F5C"/>
        <rFont val="Arial"/>
        <family val="2"/>
      </rPr>
      <t>Switzerland</t>
    </r>
  </si>
  <si>
    <t>Ukraine - Yemen BIT (2001)</t>
  </si>
  <si>
    <r>
      <t>Ukraine</t>
    </r>
    <r>
      <rPr>
        <sz val="12"/>
        <color rgb="FF333333"/>
        <rFont val="Arial"/>
        <family val="2"/>
      </rPr>
      <t>, </t>
    </r>
    <r>
      <rPr>
        <sz val="12"/>
        <color rgb="FF176F5C"/>
        <rFont val="Arial"/>
        <family val="2"/>
      </rPr>
      <t>Yemen</t>
    </r>
  </si>
  <si>
    <t>Finland - Macedonia, The former Yugoslav Republic of BIT (2001)</t>
  </si>
  <si>
    <r>
      <t>Finland</t>
    </r>
    <r>
      <rPr>
        <sz val="12"/>
        <color rgb="FF333333"/>
        <rFont val="Arial"/>
        <family val="2"/>
      </rPr>
      <t>, </t>
    </r>
    <r>
      <rPr>
        <sz val="12"/>
        <color rgb="FF176F5C"/>
        <rFont val="Arial"/>
        <family val="2"/>
      </rPr>
      <t>North Macedonia</t>
    </r>
  </si>
  <si>
    <t>Austria - Jordan BIT (2001)</t>
  </si>
  <si>
    <r>
      <t>Austria</t>
    </r>
    <r>
      <rPr>
        <sz val="12"/>
        <color rgb="FF333333"/>
        <rFont val="Arial"/>
        <family val="2"/>
      </rPr>
      <t>, </t>
    </r>
    <r>
      <rPr>
        <sz val="12"/>
        <color rgb="FF176F5C"/>
        <rFont val="Arial"/>
        <family val="2"/>
      </rPr>
      <t>Jordan</t>
    </r>
  </si>
  <si>
    <t>Syrian Arab Republic - Tunisia BIT (2001)</t>
  </si>
  <si>
    <r>
      <t>Syrian Arab Republic</t>
    </r>
    <r>
      <rPr>
        <sz val="12"/>
        <color rgb="FF333333"/>
        <rFont val="Arial"/>
        <family val="2"/>
      </rPr>
      <t>, </t>
    </r>
    <r>
      <rPr>
        <sz val="12"/>
        <color rgb="FF176F5C"/>
        <rFont val="Arial"/>
        <family val="2"/>
      </rPr>
      <t>Tunisia</t>
    </r>
  </si>
  <si>
    <t>Libya - Ukraine BIT (2001)</t>
  </si>
  <si>
    <r>
      <t>Libya</t>
    </r>
    <r>
      <rPr>
        <sz val="12"/>
        <color rgb="FF333333"/>
        <rFont val="Arial"/>
        <family val="2"/>
      </rPr>
      <t>, </t>
    </r>
    <r>
      <rPr>
        <sz val="12"/>
        <color rgb="FF176F5C"/>
        <rFont val="Arial"/>
        <family val="2"/>
      </rPr>
      <t>Ukraine</t>
    </r>
  </si>
  <si>
    <t>Iran, Islamic Republic of - Morocco BIT (2001)</t>
  </si>
  <si>
    <r>
      <t>Iran, Islamic Republic of</t>
    </r>
    <r>
      <rPr>
        <sz val="12"/>
        <color rgb="FF333333"/>
        <rFont val="Arial"/>
        <family val="2"/>
      </rPr>
      <t>, </t>
    </r>
    <r>
      <rPr>
        <sz val="12"/>
        <color rgb="FF176F5C"/>
        <rFont val="Arial"/>
        <family val="2"/>
      </rPr>
      <t>Morocco</t>
    </r>
  </si>
  <si>
    <t>Kuwait - Lebanon BIT (2001)</t>
  </si>
  <si>
    <r>
      <t>Kuwait</t>
    </r>
    <r>
      <rPr>
        <sz val="12"/>
        <color rgb="FF333333"/>
        <rFont val="Arial"/>
        <family val="2"/>
      </rPr>
      <t>, </t>
    </r>
    <r>
      <rPr>
        <sz val="12"/>
        <color rgb="FF176F5C"/>
        <rFont val="Arial"/>
        <family val="2"/>
      </rPr>
      <t>Lebanon</t>
    </r>
  </si>
  <si>
    <t>Honduras - Netherlands BIT (2001)</t>
  </si>
  <si>
    <r>
      <t>Honduras</t>
    </r>
    <r>
      <rPr>
        <sz val="12"/>
        <color rgb="FF333333"/>
        <rFont val="Arial"/>
        <family val="2"/>
      </rPr>
      <t>, </t>
    </r>
    <r>
      <rPr>
        <sz val="12"/>
        <color rgb="FF176F5C"/>
        <rFont val="Arial"/>
        <family val="2"/>
      </rPr>
      <t>Netherlands</t>
    </r>
  </si>
  <si>
    <r>
      <t>China</t>
    </r>
    <r>
      <rPr>
        <sz val="12"/>
        <color rgb="FF333333"/>
        <rFont val="Arial"/>
        <family val="2"/>
      </rPr>
      <t>, </t>
    </r>
    <r>
      <rPr>
        <sz val="12"/>
        <color rgb="FF176F5C"/>
        <rFont val="Arial"/>
        <family val="2"/>
      </rPr>
      <t>Cyprus</t>
    </r>
  </si>
  <si>
    <t>Lebanon - Pakistan BIT (2001)</t>
  </si>
  <si>
    <r>
      <t>Lebanon</t>
    </r>
    <r>
      <rPr>
        <sz val="12"/>
        <color rgb="FF333333"/>
        <rFont val="Arial"/>
        <family val="2"/>
      </rPr>
      <t>, </t>
    </r>
    <r>
      <rPr>
        <sz val="12"/>
        <color rgb="FF176F5C"/>
        <rFont val="Arial"/>
        <family val="2"/>
      </rPr>
      <t>Pakistan</t>
    </r>
  </si>
  <si>
    <t>Serbia - Ukraine BIT (2001)</t>
  </si>
  <si>
    <r>
      <t>Serbia</t>
    </r>
    <r>
      <rPr>
        <sz val="12"/>
        <color rgb="FF333333"/>
        <rFont val="Arial"/>
        <family val="2"/>
      </rPr>
      <t>, </t>
    </r>
    <r>
      <rPr>
        <sz val="12"/>
        <color rgb="FF176F5C"/>
        <rFont val="Arial"/>
        <family val="2"/>
      </rPr>
      <t>Ukraine</t>
    </r>
  </si>
  <si>
    <t>Ukraine - Montenegro BIT</t>
  </si>
  <si>
    <r>
      <t>Montenegro</t>
    </r>
    <r>
      <rPr>
        <sz val="12"/>
        <color rgb="FF333333"/>
        <rFont val="Arial"/>
        <family val="2"/>
      </rPr>
      <t>, </t>
    </r>
    <r>
      <rPr>
        <sz val="12"/>
        <color rgb="FF176F5C"/>
        <rFont val="Arial"/>
        <family val="2"/>
      </rPr>
      <t>Ukraine</t>
    </r>
  </si>
  <si>
    <t>India - Mongolia BIT (2001)</t>
  </si>
  <si>
    <r>
      <t>India</t>
    </r>
    <r>
      <rPr>
        <sz val="12"/>
        <color rgb="FF333333"/>
        <rFont val="Arial"/>
        <family val="2"/>
      </rPr>
      <t>, </t>
    </r>
    <r>
      <rPr>
        <sz val="12"/>
        <color rgb="FF176F5C"/>
        <rFont val="Arial"/>
        <family val="2"/>
      </rPr>
      <t>Mongolia</t>
    </r>
  </si>
  <si>
    <t>Denmark - Kyrgyzstan BIT (2001)</t>
  </si>
  <si>
    <r>
      <t>Denmark</t>
    </r>
    <r>
      <rPr>
        <sz val="12"/>
        <color rgb="FF333333"/>
        <rFont val="Arial"/>
        <family val="2"/>
      </rPr>
      <t>, </t>
    </r>
    <r>
      <rPr>
        <sz val="12"/>
        <color rgb="FF176F5C"/>
        <rFont val="Arial"/>
        <family val="2"/>
      </rPr>
      <t>Kyrgyzstan</t>
    </r>
  </si>
  <si>
    <t>Austria - Bangladesh BIT (2000)</t>
  </si>
  <si>
    <r>
      <t>Austria</t>
    </r>
    <r>
      <rPr>
        <sz val="12"/>
        <color rgb="FF333333"/>
        <rFont val="Arial"/>
        <family val="2"/>
      </rPr>
      <t>, </t>
    </r>
    <r>
      <rPr>
        <sz val="12"/>
        <color rgb="FF176F5C"/>
        <rFont val="Arial"/>
        <family val="2"/>
      </rPr>
      <t>Bangladesh</t>
    </r>
  </si>
  <si>
    <t>Indonesia - Venezuela, Bolivarian Republic of BIT (2000)</t>
  </si>
  <si>
    <r>
      <t>Indonesia</t>
    </r>
    <r>
      <rPr>
        <sz val="12"/>
        <color rgb="FF333333"/>
        <rFont val="Arial"/>
        <family val="2"/>
      </rPr>
      <t>, </t>
    </r>
    <r>
      <rPr>
        <sz val="12"/>
        <color rgb="FF176F5C"/>
        <rFont val="Arial"/>
        <family val="2"/>
      </rPr>
      <t>Venezuela, Bolivarian Republic of</t>
    </r>
  </si>
  <si>
    <t>Ethiopia - Tunisia BIT (2000)</t>
  </si>
  <si>
    <r>
      <t>Ethiopia</t>
    </r>
    <r>
      <rPr>
        <sz val="12"/>
        <color rgb="FF333333"/>
        <rFont val="Arial"/>
        <family val="2"/>
      </rPr>
      <t>, </t>
    </r>
    <r>
      <rPr>
        <sz val="12"/>
        <color rgb="FF176F5C"/>
        <rFont val="Arial"/>
        <family val="2"/>
      </rPr>
      <t>Tunisia</t>
    </r>
  </si>
  <si>
    <t>Italy - Libya BIT (2000)</t>
  </si>
  <si>
    <r>
      <t>Italy</t>
    </r>
    <r>
      <rPr>
        <sz val="12"/>
        <color rgb="FF333333"/>
        <rFont val="Arial"/>
        <family val="2"/>
      </rPr>
      <t>, </t>
    </r>
    <r>
      <rPr>
        <sz val="12"/>
        <color rgb="FF176F5C"/>
        <rFont val="Arial"/>
        <family val="2"/>
      </rPr>
      <t>Libya</t>
    </r>
  </si>
  <si>
    <t>Bosnia and Herzegovina - Greece BIT (2000)</t>
  </si>
  <si>
    <r>
      <t>Bosnia and Herzegovina</t>
    </r>
    <r>
      <rPr>
        <sz val="12"/>
        <color rgb="FF333333"/>
        <rFont val="Arial"/>
        <family val="2"/>
      </rPr>
      <t>, </t>
    </r>
    <r>
      <rPr>
        <sz val="12"/>
        <color rgb="FF176F5C"/>
        <rFont val="Arial"/>
        <family val="2"/>
      </rPr>
      <t>Greece</t>
    </r>
  </si>
  <si>
    <t>Italy - Serbia BIT (2000)</t>
  </si>
  <si>
    <r>
      <t>Italy</t>
    </r>
    <r>
      <rPr>
        <sz val="12"/>
        <color rgb="FF333333"/>
        <rFont val="Arial"/>
        <family val="2"/>
      </rPr>
      <t>, </t>
    </r>
    <r>
      <rPr>
        <sz val="12"/>
        <color rgb="FF176F5C"/>
        <rFont val="Arial"/>
        <family val="2"/>
      </rPr>
      <t>Serbia</t>
    </r>
  </si>
  <si>
    <t>Greece - Mexico BIT (2000)</t>
  </si>
  <si>
    <r>
      <t>Greece</t>
    </r>
    <r>
      <rPr>
        <sz val="12"/>
        <color rgb="FF333333"/>
        <rFont val="Arial"/>
        <family val="2"/>
      </rPr>
      <t>, </t>
    </r>
    <r>
      <rPr>
        <sz val="12"/>
        <color rgb="FF176F5C"/>
        <rFont val="Arial"/>
        <family val="2"/>
      </rPr>
      <t>Mexico</t>
    </r>
  </si>
  <si>
    <t>Nigeria - Switzerland BIT (2000)</t>
  </si>
  <si>
    <r>
      <t>Nigeria</t>
    </r>
    <r>
      <rPr>
        <sz val="12"/>
        <color rgb="FF333333"/>
        <rFont val="Arial"/>
        <family val="2"/>
      </rPr>
      <t>, </t>
    </r>
    <r>
      <rPr>
        <sz val="12"/>
        <color rgb="FF176F5C"/>
        <rFont val="Arial"/>
        <family val="2"/>
      </rPr>
      <t>Switzerland</t>
    </r>
  </si>
  <si>
    <t>Chile - Dominican Republic BIT (2000)</t>
  </si>
  <si>
    <r>
      <t>Chile</t>
    </r>
    <r>
      <rPr>
        <sz val="12"/>
        <color rgb="FF333333"/>
        <rFont val="Arial"/>
        <family val="2"/>
      </rPr>
      <t>, </t>
    </r>
    <r>
      <rPr>
        <sz val="12"/>
        <color rgb="FF176F5C"/>
        <rFont val="Arial"/>
        <family val="2"/>
      </rPr>
      <t>Dominican Republic</t>
    </r>
  </si>
  <si>
    <t>EFTA-Mexico FTA</t>
  </si>
  <si>
    <r>
      <t>EFTA (European Free Trade Association)</t>
    </r>
    <r>
      <rPr>
        <sz val="12"/>
        <color rgb="FF333333"/>
        <rFont val="Arial"/>
        <family val="2"/>
      </rPr>
      <t>, </t>
    </r>
    <r>
      <rPr>
        <sz val="12"/>
        <color rgb="FF176F5C"/>
        <rFont val="Arial"/>
        <family val="2"/>
      </rPr>
      <t>Mexico</t>
    </r>
  </si>
  <si>
    <t>Bulgaria - Tunisia BIT (2000)</t>
  </si>
  <si>
    <r>
      <t>Bulgaria</t>
    </r>
    <r>
      <rPr>
        <sz val="12"/>
        <color rgb="FF333333"/>
        <rFont val="Arial"/>
        <family val="2"/>
      </rPr>
      <t>, </t>
    </r>
    <r>
      <rPr>
        <sz val="12"/>
        <color rgb="FF176F5C"/>
        <rFont val="Arial"/>
        <family val="2"/>
      </rPr>
      <t>Tunisia</t>
    </r>
  </si>
  <si>
    <t>Jordan-US FTA</t>
  </si>
  <si>
    <r>
      <t>Jordan</t>
    </r>
    <r>
      <rPr>
        <sz val="12"/>
        <color rgb="FF333333"/>
        <rFont val="Arial"/>
        <family val="2"/>
      </rPr>
      <t>, </t>
    </r>
    <r>
      <rPr>
        <sz val="12"/>
        <color rgb="FF176F5C"/>
        <rFont val="Arial"/>
        <family val="2"/>
      </rPr>
      <t>United States of America</t>
    </r>
  </si>
  <si>
    <t>Croatia - Sweden BIT (2000)</t>
  </si>
  <si>
    <r>
      <t>Croatia</t>
    </r>
    <r>
      <rPr>
        <sz val="12"/>
        <color rgb="FF333333"/>
        <rFont val="Arial"/>
        <family val="2"/>
      </rPr>
      <t>, </t>
    </r>
    <r>
      <rPr>
        <sz val="12"/>
        <color rgb="FF176F5C"/>
        <rFont val="Arial"/>
        <family val="2"/>
      </rPr>
      <t>Sweden</t>
    </r>
  </si>
  <si>
    <t>Cuba - Paraguay BIT (2000)</t>
  </si>
  <si>
    <r>
      <t>Cuba</t>
    </r>
    <r>
      <rPr>
        <sz val="12"/>
        <color rgb="FF333333"/>
        <rFont val="Arial"/>
        <family val="2"/>
      </rPr>
      <t>, </t>
    </r>
    <r>
      <rPr>
        <sz val="12"/>
        <color rgb="FF176F5C"/>
        <rFont val="Arial"/>
        <family val="2"/>
      </rPr>
      <t>Paraguay</t>
    </r>
  </si>
  <si>
    <r>
      <t>Brunei Darussalam</t>
    </r>
    <r>
      <rPr>
        <sz val="12"/>
        <color rgb="FF333333"/>
        <rFont val="Arial"/>
        <family val="2"/>
      </rPr>
      <t>, </t>
    </r>
    <r>
      <rPr>
        <sz val="12"/>
        <color rgb="FF176F5C"/>
        <rFont val="Arial"/>
        <family val="2"/>
      </rPr>
      <t>China</t>
    </r>
  </si>
  <si>
    <t>Ethiopia - Turkey BIT (2000)</t>
  </si>
  <si>
    <r>
      <t>Ethiopia</t>
    </r>
    <r>
      <rPr>
        <sz val="12"/>
        <color rgb="FF333333"/>
        <rFont val="Arial"/>
        <family val="2"/>
      </rPr>
      <t>, </t>
    </r>
    <r>
      <rPr>
        <sz val="12"/>
        <color rgb="FF176F5C"/>
        <rFont val="Arial"/>
        <family val="2"/>
      </rPr>
      <t>Turkey</t>
    </r>
  </si>
  <si>
    <t>Korea, Republic of - Mexico BIT (2000)</t>
  </si>
  <si>
    <r>
      <t>Korea, Republic of</t>
    </r>
    <r>
      <rPr>
        <sz val="12"/>
        <color rgb="FF333333"/>
        <rFont val="Arial"/>
        <family val="2"/>
      </rPr>
      <t>, </t>
    </r>
    <r>
      <rPr>
        <sz val="12"/>
        <color rgb="FF176F5C"/>
        <rFont val="Arial"/>
        <family val="2"/>
      </rPr>
      <t>Mexico</t>
    </r>
  </si>
  <si>
    <t>Brunei Darussalam - Korea, Republic of BIT (2000)</t>
  </si>
  <si>
    <r>
      <t>Brunei Darussalam</t>
    </r>
    <r>
      <rPr>
        <sz val="12"/>
        <color rgb="FF333333"/>
        <rFont val="Arial"/>
        <family val="2"/>
      </rPr>
      <t>, </t>
    </r>
    <r>
      <rPr>
        <sz val="12"/>
        <color rgb="FF176F5C"/>
        <rFont val="Arial"/>
        <family val="2"/>
      </rPr>
      <t>Korea, Republic of</t>
    </r>
  </si>
  <si>
    <t>New Zealand - Singapore CEPA (2000)</t>
  </si>
  <si>
    <r>
      <t>New Zealand</t>
    </r>
    <r>
      <rPr>
        <sz val="12"/>
        <color rgb="FF333333"/>
        <rFont val="Arial"/>
        <family val="2"/>
      </rPr>
      <t>, </t>
    </r>
    <r>
      <rPr>
        <sz val="12"/>
        <color rgb="FF176F5C"/>
        <rFont val="Arial"/>
        <family val="2"/>
      </rPr>
      <t>Singapore</t>
    </r>
  </si>
  <si>
    <t>Austria - Zimbabwe BIT (2000)</t>
  </si>
  <si>
    <r>
      <t>Austria</t>
    </r>
    <r>
      <rPr>
        <sz val="12"/>
        <color rgb="FF333333"/>
        <rFont val="Arial"/>
        <family val="2"/>
      </rPr>
      <t>, </t>
    </r>
    <r>
      <rPr>
        <sz val="12"/>
        <color rgb="FF176F5C"/>
        <rFont val="Arial"/>
        <family val="2"/>
      </rPr>
      <t>Zimbabwe</t>
    </r>
  </si>
  <si>
    <t>Burkina Faso - Netherlands BIT (2000)</t>
  </si>
  <si>
    <r>
      <t>Burkina Faso</t>
    </r>
    <r>
      <rPr>
        <sz val="12"/>
        <color rgb="FF333333"/>
        <rFont val="Arial"/>
        <family val="2"/>
      </rPr>
      <t>, </t>
    </r>
    <r>
      <rPr>
        <sz val="12"/>
        <color rgb="FF176F5C"/>
        <rFont val="Arial"/>
        <family val="2"/>
      </rPr>
      <t>Netherlands</t>
    </r>
  </si>
  <si>
    <t>India - Lao People's Democratic Republic BIT (2000)</t>
  </si>
  <si>
    <r>
      <t>India</t>
    </r>
    <r>
      <rPr>
        <sz val="12"/>
        <color rgb="FF333333"/>
        <rFont val="Arial"/>
        <family val="2"/>
      </rPr>
      <t>, </t>
    </r>
    <r>
      <rPr>
        <sz val="12"/>
        <color rgb="FF176F5C"/>
        <rFont val="Arial"/>
        <family val="2"/>
      </rPr>
      <t>Lao People's Democratic Republic</t>
    </r>
  </si>
  <si>
    <t>Libya - Morocco BIT (2000)</t>
  </si>
  <si>
    <r>
      <t>Libya</t>
    </r>
    <r>
      <rPr>
        <sz val="12"/>
        <color rgb="FF333333"/>
        <rFont val="Arial"/>
        <family val="2"/>
      </rPr>
      <t>, </t>
    </r>
    <r>
      <rPr>
        <sz val="12"/>
        <color rgb="FF176F5C"/>
        <rFont val="Arial"/>
        <family val="2"/>
      </rPr>
      <t>Morocco</t>
    </r>
  </si>
  <si>
    <t>Bosnia and Herzegovina - Finland BIT (2000)</t>
  </si>
  <si>
    <r>
      <t>Bosnia and Herzegovina</t>
    </r>
    <r>
      <rPr>
        <sz val="12"/>
        <color rgb="FF333333"/>
        <rFont val="Arial"/>
        <family val="2"/>
      </rPr>
      <t>, </t>
    </r>
    <r>
      <rPr>
        <sz val="12"/>
        <color rgb="FF176F5C"/>
        <rFont val="Arial"/>
        <family val="2"/>
      </rPr>
      <t>Finland</t>
    </r>
  </si>
  <si>
    <t>Belarus - Libya BIT (2000)</t>
  </si>
  <si>
    <r>
      <t>Belarus</t>
    </r>
    <r>
      <rPr>
        <sz val="12"/>
        <color rgb="FF333333"/>
        <rFont val="Arial"/>
        <family val="2"/>
      </rPr>
      <t>, </t>
    </r>
    <r>
      <rPr>
        <sz val="12"/>
        <color rgb="FF176F5C"/>
        <rFont val="Arial"/>
        <family val="2"/>
      </rPr>
      <t>Libya</t>
    </r>
  </si>
  <si>
    <t>Bosnia and Herzegovina - Sweden BIT (2000)</t>
  </si>
  <si>
    <r>
      <t>Bosnia and Herzegovina</t>
    </r>
    <r>
      <rPr>
        <sz val="12"/>
        <color rgb="FF333333"/>
        <rFont val="Arial"/>
        <family val="2"/>
      </rPr>
      <t>, </t>
    </r>
    <r>
      <rPr>
        <sz val="12"/>
        <color rgb="FF176F5C"/>
        <rFont val="Arial"/>
        <family val="2"/>
      </rPr>
      <t>Sweden</t>
    </r>
  </si>
  <si>
    <t>Saudi Arabia - Taiwan Province of China BIT (2000)</t>
  </si>
  <si>
    <r>
      <t>Saudi Arabia</t>
    </r>
    <r>
      <rPr>
        <sz val="12"/>
        <color rgb="FF333333"/>
        <rFont val="Arial"/>
        <family val="2"/>
      </rPr>
      <t>, </t>
    </r>
    <r>
      <rPr>
        <sz val="12"/>
        <color rgb="FF176F5C"/>
        <rFont val="Arial"/>
        <family val="2"/>
      </rPr>
      <t>Taiwan Province of China</t>
    </r>
  </si>
  <si>
    <t>Malta - Tunisia BIT (2000)</t>
  </si>
  <si>
    <r>
      <t>Malta</t>
    </r>
    <r>
      <rPr>
        <sz val="12"/>
        <color rgb="FF333333"/>
        <rFont val="Arial"/>
        <family val="2"/>
      </rPr>
      <t>, </t>
    </r>
    <r>
      <rPr>
        <sz val="12"/>
        <color rgb="FF176F5C"/>
        <rFont val="Arial"/>
        <family val="2"/>
      </rPr>
      <t>Tunisia</t>
    </r>
  </si>
  <si>
    <t>Malaysia - Saudi Arabia BIT (2000)</t>
  </si>
  <si>
    <r>
      <t>Malaysia</t>
    </r>
    <r>
      <rPr>
        <sz val="12"/>
        <color rgb="FF333333"/>
        <rFont val="Arial"/>
        <family val="2"/>
      </rPr>
      <t>, </t>
    </r>
    <r>
      <rPr>
        <sz val="12"/>
        <color rgb="FF176F5C"/>
        <rFont val="Arial"/>
        <family val="2"/>
      </rPr>
      <t>Saudi Arabia</t>
    </r>
  </si>
  <si>
    <t>Portugal - Ukraine BIT (2000)</t>
  </si>
  <si>
    <r>
      <t>Portugal</t>
    </r>
    <r>
      <rPr>
        <sz val="12"/>
        <color rgb="FF333333"/>
        <rFont val="Arial"/>
        <family val="2"/>
      </rPr>
      <t>, </t>
    </r>
    <r>
      <rPr>
        <sz val="12"/>
        <color rgb="FF176F5C"/>
        <rFont val="Arial"/>
        <family val="2"/>
      </rPr>
      <t>Ukraine</t>
    </r>
  </si>
  <si>
    <t>Cameroon - Egypt BIT (2000)</t>
  </si>
  <si>
    <r>
      <t>Cameroon</t>
    </r>
    <r>
      <rPr>
        <sz val="12"/>
        <color rgb="FF333333"/>
        <rFont val="Arial"/>
        <family val="2"/>
      </rPr>
      <t>, </t>
    </r>
    <r>
      <rPr>
        <sz val="12"/>
        <color rgb="FF176F5C"/>
        <rFont val="Arial"/>
        <family val="2"/>
      </rPr>
      <t>Egypt</t>
    </r>
  </si>
  <si>
    <t>Honduras - Korea, Republic of BIT (2000)</t>
  </si>
  <si>
    <r>
      <t>Honduras</t>
    </r>
    <r>
      <rPr>
        <sz val="12"/>
        <color rgb="FF333333"/>
        <rFont val="Arial"/>
        <family val="2"/>
      </rPr>
      <t>, </t>
    </r>
    <r>
      <rPr>
        <sz val="12"/>
        <color rgb="FF176F5C"/>
        <rFont val="Arial"/>
        <family val="2"/>
      </rPr>
      <t>Korea, Republic of</t>
    </r>
  </si>
  <si>
    <t>Rwanda - South Africa BIT (2000)</t>
  </si>
  <si>
    <r>
      <t>Rwanda</t>
    </r>
    <r>
      <rPr>
        <sz val="12"/>
        <color rgb="FF333333"/>
        <rFont val="Arial"/>
        <family val="2"/>
      </rPr>
      <t>, </t>
    </r>
    <r>
      <rPr>
        <sz val="12"/>
        <color rgb="FF176F5C"/>
        <rFont val="Arial"/>
        <family val="2"/>
      </rPr>
      <t>South Africa</t>
    </r>
  </si>
  <si>
    <t>Bangladesh - Switzerland BIT (2000)</t>
  </si>
  <si>
    <r>
      <t>Bangladesh</t>
    </r>
    <r>
      <rPr>
        <sz val="12"/>
        <color rgb="FF333333"/>
        <rFont val="Arial"/>
        <family val="2"/>
      </rPr>
      <t>, </t>
    </r>
    <r>
      <rPr>
        <sz val="12"/>
        <color rgb="FF176F5C"/>
        <rFont val="Arial"/>
        <family val="2"/>
      </rPr>
      <t>Switzerland</t>
    </r>
  </si>
  <si>
    <t>Italy - Senegal BIT (2000)</t>
  </si>
  <si>
    <r>
      <t>Italy</t>
    </r>
    <r>
      <rPr>
        <sz val="12"/>
        <color rgb="FF333333"/>
        <rFont val="Arial"/>
        <family val="2"/>
      </rPr>
      <t>, </t>
    </r>
    <r>
      <rPr>
        <sz val="12"/>
        <color rgb="FF176F5C"/>
        <rFont val="Arial"/>
        <family val="2"/>
      </rPr>
      <t>Senegal</t>
    </r>
  </si>
  <si>
    <t>Congo, Democratic Republic of the - Ukraine BIT (2000)</t>
  </si>
  <si>
    <r>
      <t>Congo, Democratic Republic of the</t>
    </r>
    <r>
      <rPr>
        <sz val="12"/>
        <color rgb="FF333333"/>
        <rFont val="Arial"/>
        <family val="2"/>
      </rPr>
      <t>, </t>
    </r>
    <r>
      <rPr>
        <sz val="12"/>
        <color rgb="FF176F5C"/>
        <rFont val="Arial"/>
        <family val="2"/>
      </rPr>
      <t>Ukraine</t>
    </r>
  </si>
  <si>
    <t>Cuba - Peru BIT (2000)</t>
  </si>
  <si>
    <r>
      <t>Cuba</t>
    </r>
    <r>
      <rPr>
        <sz val="12"/>
        <color rgb="FF333333"/>
        <rFont val="Arial"/>
        <family val="2"/>
      </rPr>
      <t>, </t>
    </r>
    <r>
      <rPr>
        <sz val="12"/>
        <color rgb="FF176F5C"/>
        <rFont val="Arial"/>
        <family val="2"/>
      </rPr>
      <t>Peru</t>
    </r>
  </si>
  <si>
    <t>Slovakia - Turkey BIT (2000)</t>
  </si>
  <si>
    <t>Algeria - Argentina BIT (2000)</t>
  </si>
  <si>
    <r>
      <t>Algeria</t>
    </r>
    <r>
      <rPr>
        <sz val="12"/>
        <color rgb="FF333333"/>
        <rFont val="Arial"/>
        <family val="2"/>
      </rPr>
      <t>, </t>
    </r>
    <r>
      <rPr>
        <sz val="12"/>
        <color rgb="FF176F5C"/>
        <rFont val="Arial"/>
        <family val="2"/>
      </rPr>
      <t>Argentina</t>
    </r>
  </si>
  <si>
    <t>Mexico - Sweden BIT (2000)</t>
  </si>
  <si>
    <r>
      <t>Mexico</t>
    </r>
    <r>
      <rPr>
        <sz val="12"/>
        <color rgb="FF333333"/>
        <rFont val="Arial"/>
        <family val="2"/>
      </rPr>
      <t>, </t>
    </r>
    <r>
      <rPr>
        <sz val="12"/>
        <color rgb="FF176F5C"/>
        <rFont val="Arial"/>
        <family val="2"/>
      </rPr>
      <t>Sweden</t>
    </r>
  </si>
  <si>
    <t>Austria - Bosnia and Herzegovina BIT (2000)</t>
  </si>
  <si>
    <r>
      <t>Austria</t>
    </r>
    <r>
      <rPr>
        <sz val="12"/>
        <color rgb="FF333333"/>
        <rFont val="Arial"/>
        <family val="2"/>
      </rPr>
      <t>, </t>
    </r>
    <r>
      <rPr>
        <sz val="12"/>
        <color rgb="FF176F5C"/>
        <rFont val="Arial"/>
        <family val="2"/>
      </rPr>
      <t>Bosnia and Herzegovina</t>
    </r>
  </si>
  <si>
    <t>BLEU (Belgium-Luxembourg Economic Union) - Kuwait BIT (2000)</t>
  </si>
  <si>
    <r>
      <t>BLEU (Belgium-Luxembourg Economic Union)</t>
    </r>
    <r>
      <rPr>
        <sz val="12"/>
        <color rgb="FF333333"/>
        <rFont val="Arial"/>
        <family val="2"/>
      </rPr>
      <t>, </t>
    </r>
    <r>
      <rPr>
        <sz val="12"/>
        <color rgb="FF176F5C"/>
        <rFont val="Arial"/>
        <family val="2"/>
      </rPr>
      <t>Kuwait</t>
    </r>
  </si>
  <si>
    <t>Italy - Korea, Dem. People's Rep. of BIT (2000)</t>
  </si>
  <si>
    <r>
      <t>Italy</t>
    </r>
    <r>
      <rPr>
        <sz val="12"/>
        <color rgb="FF333333"/>
        <rFont val="Arial"/>
        <family val="2"/>
      </rPr>
      <t>, </t>
    </r>
    <r>
      <rPr>
        <sz val="12"/>
        <color rgb="FF176F5C"/>
        <rFont val="Arial"/>
        <family val="2"/>
      </rPr>
      <t>Korea, Dem. People's Rep. of</t>
    </r>
  </si>
  <si>
    <t>Italy - Nigeria BIT (2000)</t>
  </si>
  <si>
    <r>
      <t>Italy</t>
    </r>
    <r>
      <rPr>
        <sz val="12"/>
        <color rgb="FF333333"/>
        <rFont val="Arial"/>
        <family val="2"/>
      </rPr>
      <t>, </t>
    </r>
    <r>
      <rPr>
        <sz val="12"/>
        <color rgb="FF176F5C"/>
        <rFont val="Arial"/>
        <family val="2"/>
      </rPr>
      <t>Nigeria</t>
    </r>
  </si>
  <si>
    <t>Algeria - South Africa BIT (2000)</t>
  </si>
  <si>
    <r>
      <t>Algeria</t>
    </r>
    <r>
      <rPr>
        <sz val="12"/>
        <color rgb="FF333333"/>
        <rFont val="Arial"/>
        <family val="2"/>
      </rPr>
      <t>, </t>
    </r>
    <r>
      <rPr>
        <sz val="12"/>
        <color rgb="FF176F5C"/>
        <rFont val="Arial"/>
        <family val="2"/>
      </rPr>
      <t>South Africa</t>
    </r>
  </si>
  <si>
    <t>Algeria - Czech Republic BIT (2000)</t>
  </si>
  <si>
    <r>
      <t>Algeria</t>
    </r>
    <r>
      <rPr>
        <sz val="12"/>
        <color rgb="FF333333"/>
        <rFont val="Arial"/>
        <family val="2"/>
      </rPr>
      <t>, </t>
    </r>
    <r>
      <rPr>
        <sz val="12"/>
        <color rgb="FF176F5C"/>
        <rFont val="Arial"/>
        <family val="2"/>
      </rPr>
      <t>Czechia</t>
    </r>
  </si>
  <si>
    <t>Bahrain - Syrian Arab Republic BIT (2000)</t>
  </si>
  <si>
    <r>
      <t>Bahrain</t>
    </r>
    <r>
      <rPr>
        <sz val="12"/>
        <color rgb="FF333333"/>
        <rFont val="Arial"/>
        <family val="2"/>
      </rPr>
      <t>, </t>
    </r>
    <r>
      <rPr>
        <sz val="12"/>
        <color rgb="FF176F5C"/>
        <rFont val="Arial"/>
        <family val="2"/>
      </rPr>
      <t>Syrian Arab Republic</t>
    </r>
  </si>
  <si>
    <t>Turkey - Yemen BIT (2000)</t>
  </si>
  <si>
    <r>
      <t>Turkey</t>
    </r>
    <r>
      <rPr>
        <sz val="12"/>
        <color rgb="FF333333"/>
        <rFont val="Arial"/>
        <family val="2"/>
      </rPr>
      <t>, </t>
    </r>
    <r>
      <rPr>
        <sz val="12"/>
        <color rgb="FF176F5C"/>
        <rFont val="Arial"/>
        <family val="2"/>
      </rPr>
      <t>Yemen</t>
    </r>
  </si>
  <si>
    <t>Singapore - Zimbabwe BIT (2000)</t>
  </si>
  <si>
    <r>
      <t>Singapore</t>
    </r>
    <r>
      <rPr>
        <sz val="12"/>
        <color rgb="FF333333"/>
        <rFont val="Arial"/>
        <family val="2"/>
      </rPr>
      <t>, </t>
    </r>
    <r>
      <rPr>
        <sz val="12"/>
        <color rgb="FF176F5C"/>
        <rFont val="Arial"/>
        <family val="2"/>
      </rPr>
      <t>Zimbabwe</t>
    </r>
  </si>
  <si>
    <t>Mongolia - Philippines BIT (2000)</t>
  </si>
  <si>
    <r>
      <t>Mongolia</t>
    </r>
    <r>
      <rPr>
        <sz val="12"/>
        <color rgb="FF333333"/>
        <rFont val="Arial"/>
        <family val="2"/>
      </rPr>
      <t>, </t>
    </r>
    <r>
      <rPr>
        <sz val="12"/>
        <color rgb="FF176F5C"/>
        <rFont val="Arial"/>
        <family val="2"/>
      </rPr>
      <t>Philippines</t>
    </r>
  </si>
  <si>
    <t>Netherlands - Nicaragua BIT (2000)</t>
  </si>
  <si>
    <r>
      <t>Netherlands</t>
    </r>
    <r>
      <rPr>
        <sz val="12"/>
        <color rgb="FF333333"/>
        <rFont val="Arial"/>
        <family val="2"/>
      </rPr>
      <t>, </t>
    </r>
    <r>
      <rPr>
        <sz val="12"/>
        <color rgb="FF176F5C"/>
        <rFont val="Arial"/>
        <family val="2"/>
      </rPr>
      <t>Nicaragua</t>
    </r>
  </si>
  <si>
    <t>Netherlands - Panama BIT (2000)</t>
  </si>
  <si>
    <r>
      <t>Netherlands</t>
    </r>
    <r>
      <rPr>
        <sz val="12"/>
        <color rgb="FF333333"/>
        <rFont val="Arial"/>
        <family val="2"/>
      </rPr>
      <t>, </t>
    </r>
    <r>
      <rPr>
        <sz val="12"/>
        <color rgb="FF176F5C"/>
        <rFont val="Arial"/>
        <family val="2"/>
      </rPr>
      <t>Panama</t>
    </r>
  </si>
  <si>
    <t>El Salvador - Uruguay BIT (2000)</t>
  </si>
  <si>
    <r>
      <t>El Salvador</t>
    </r>
    <r>
      <rPr>
        <sz val="12"/>
        <color rgb="FF333333"/>
        <rFont val="Arial"/>
        <family val="2"/>
      </rPr>
      <t>, </t>
    </r>
    <r>
      <rPr>
        <sz val="12"/>
        <color rgb="FF176F5C"/>
        <rFont val="Arial"/>
        <family val="2"/>
      </rPr>
      <t>Uruguay</t>
    </r>
  </si>
  <si>
    <t>Cambodia - Philippines BIT (2000)</t>
  </si>
  <si>
    <r>
      <t>Cambodia</t>
    </r>
    <r>
      <rPr>
        <sz val="12"/>
        <color rgb="FF333333"/>
        <rFont val="Arial"/>
        <family val="2"/>
      </rPr>
      <t>, </t>
    </r>
    <r>
      <rPr>
        <sz val="12"/>
        <color rgb="FF176F5C"/>
        <rFont val="Arial"/>
        <family val="2"/>
      </rPr>
      <t>Philippines</t>
    </r>
  </si>
  <si>
    <t>Costa Rica - Korea, Republic of BIT (2000)</t>
  </si>
  <si>
    <r>
      <t>Costa Rica</t>
    </r>
    <r>
      <rPr>
        <sz val="12"/>
        <color rgb="FF333333"/>
        <rFont val="Arial"/>
        <family val="2"/>
      </rPr>
      <t>, </t>
    </r>
    <r>
      <rPr>
        <sz val="12"/>
        <color rgb="FF176F5C"/>
        <rFont val="Arial"/>
        <family val="2"/>
      </rPr>
      <t>Korea, Republic of</t>
    </r>
  </si>
  <si>
    <t>Eritrea - Qatar BIT (2000)</t>
  </si>
  <si>
    <r>
      <t>Eritrea</t>
    </r>
    <r>
      <rPr>
        <sz val="12"/>
        <color rgb="FF333333"/>
        <rFont val="Arial"/>
        <family val="2"/>
      </rPr>
      <t>, </t>
    </r>
    <r>
      <rPr>
        <sz val="12"/>
        <color rgb="FF176F5C"/>
        <rFont val="Arial"/>
        <family val="2"/>
      </rPr>
      <t>Qatar</t>
    </r>
  </si>
  <si>
    <t>Qatar - Yemen BIT (2000)</t>
  </si>
  <si>
    <r>
      <t>Qatar</t>
    </r>
    <r>
      <rPr>
        <sz val="12"/>
        <color rgb="FF333333"/>
        <rFont val="Arial"/>
        <family val="2"/>
      </rPr>
      <t>, </t>
    </r>
    <r>
      <rPr>
        <sz val="12"/>
        <color rgb="FF176F5C"/>
        <rFont val="Arial"/>
        <family val="2"/>
      </rPr>
      <t>Yemen</t>
    </r>
  </si>
  <si>
    <t>Guatemala - Korea, Republic of BIT (2000)</t>
  </si>
  <si>
    <r>
      <t>Guatemala</t>
    </r>
    <r>
      <rPr>
        <sz val="12"/>
        <color rgb="FF333333"/>
        <rFont val="Arial"/>
        <family val="2"/>
      </rPr>
      <t>, </t>
    </r>
    <r>
      <rPr>
        <sz val="12"/>
        <color rgb="FF176F5C"/>
        <rFont val="Arial"/>
        <family val="2"/>
      </rPr>
      <t>Korea, Republic of</t>
    </r>
  </si>
  <si>
    <t>Costa Rica - Switzerland BIT (2000)</t>
  </si>
  <si>
    <r>
      <t>Costa Rica</t>
    </r>
    <r>
      <rPr>
        <sz val="12"/>
        <color rgb="FF333333"/>
        <rFont val="Arial"/>
        <family val="2"/>
      </rPr>
      <t>, </t>
    </r>
    <r>
      <rPr>
        <sz val="12"/>
        <color rgb="FF176F5C"/>
        <rFont val="Arial"/>
        <family val="2"/>
      </rPr>
      <t>Switzerland</t>
    </r>
  </si>
  <si>
    <t>Croatia - Israel BIT (2000)</t>
  </si>
  <si>
    <r>
      <t>Croatia</t>
    </r>
    <r>
      <rPr>
        <sz val="12"/>
        <color rgb="FF333333"/>
        <rFont val="Arial"/>
        <family val="2"/>
      </rPr>
      <t>, </t>
    </r>
    <r>
      <rPr>
        <sz val="12"/>
        <color rgb="FF176F5C"/>
        <rFont val="Arial"/>
        <family val="2"/>
      </rPr>
      <t>Israel</t>
    </r>
  </si>
  <si>
    <t>Iran, Islamic Republic of - Sri Lanka BIT (2000)</t>
  </si>
  <si>
    <r>
      <t>Iran, Islamic Republic of</t>
    </r>
    <r>
      <rPr>
        <sz val="12"/>
        <color rgb="FF333333"/>
        <rFont val="Arial"/>
        <family val="2"/>
      </rPr>
      <t>, </t>
    </r>
    <r>
      <rPr>
        <sz val="12"/>
        <color rgb="FF176F5C"/>
        <rFont val="Arial"/>
        <family val="2"/>
      </rPr>
      <t>Sri Lanka</t>
    </r>
  </si>
  <si>
    <t>Bangladesh - Uzbekistan BIT (2000)</t>
  </si>
  <si>
    <r>
      <t>Bangladesh</t>
    </r>
    <r>
      <rPr>
        <sz val="12"/>
        <color rgb="FF333333"/>
        <rFont val="Arial"/>
        <family val="2"/>
      </rPr>
      <t>, </t>
    </r>
    <r>
      <rPr>
        <sz val="12"/>
        <color rgb="FF176F5C"/>
        <rFont val="Arial"/>
        <family val="2"/>
      </rPr>
      <t>Uzbekistan</t>
    </r>
  </si>
  <si>
    <t>Egypt - Eswatini BIT (2000)</t>
  </si>
  <si>
    <r>
      <t>Egypt</t>
    </r>
    <r>
      <rPr>
        <sz val="12"/>
        <color rgb="FF333333"/>
        <rFont val="Arial"/>
        <family val="2"/>
      </rPr>
      <t>, </t>
    </r>
    <r>
      <rPr>
        <sz val="12"/>
        <color rgb="FF176F5C"/>
        <rFont val="Arial"/>
        <family val="2"/>
      </rPr>
      <t>Eswatini</t>
    </r>
  </si>
  <si>
    <t>Cambodia - France BIT (2000)</t>
  </si>
  <si>
    <r>
      <t>Cambodia</t>
    </r>
    <r>
      <rPr>
        <sz val="12"/>
        <color rgb="FF333333"/>
        <rFont val="Arial"/>
        <family val="2"/>
      </rPr>
      <t>, </t>
    </r>
    <r>
      <rPr>
        <sz val="12"/>
        <color rgb="FF176F5C"/>
        <rFont val="Arial"/>
        <family val="2"/>
      </rPr>
      <t>France</t>
    </r>
  </si>
  <si>
    <t>US-Viet Nam Trade Relations Agreement</t>
  </si>
  <si>
    <t>Iran, Islamic Republic of - Macedonia, The former Yugoslav Republic of BIT (2000)</t>
  </si>
  <si>
    <r>
      <t>Iran, Islamic Republic of</t>
    </r>
    <r>
      <rPr>
        <sz val="12"/>
        <color rgb="FF333333"/>
        <rFont val="Arial"/>
        <family val="2"/>
      </rPr>
      <t>, </t>
    </r>
    <r>
      <rPr>
        <sz val="12"/>
        <color rgb="FF176F5C"/>
        <rFont val="Arial"/>
        <family val="2"/>
      </rPr>
      <t>North Macedonia</t>
    </r>
  </si>
  <si>
    <t>Germany - State of Palestine BIT (2000)</t>
  </si>
  <si>
    <r>
      <t>Germany</t>
    </r>
    <r>
      <rPr>
        <sz val="12"/>
        <color rgb="FF333333"/>
        <rFont val="Arial"/>
        <family val="2"/>
      </rPr>
      <t>, </t>
    </r>
    <r>
      <rPr>
        <sz val="12"/>
        <color rgb="FF176F5C"/>
        <rFont val="Arial"/>
        <family val="2"/>
      </rPr>
      <t>State of Palestine</t>
    </r>
  </si>
  <si>
    <t>India - Thailand BIT (2000)</t>
  </si>
  <si>
    <t>Croatia - Denmark BIT (2000)</t>
  </si>
  <si>
    <r>
      <t>Croatia</t>
    </r>
    <r>
      <rPr>
        <sz val="12"/>
        <color rgb="FF333333"/>
        <rFont val="Arial"/>
        <family val="2"/>
      </rPr>
      <t>, </t>
    </r>
    <r>
      <rPr>
        <sz val="12"/>
        <color rgb="FF176F5C"/>
        <rFont val="Arial"/>
        <family val="2"/>
      </rPr>
      <t>Denmark</t>
    </r>
  </si>
  <si>
    <t>CARICOM-Cuba Cooperation Agreement</t>
  </si>
  <si>
    <r>
      <t>CARICOM (Caribbean Community)</t>
    </r>
    <r>
      <rPr>
        <sz val="12"/>
        <color rgb="FF333333"/>
        <rFont val="Arial"/>
        <family val="2"/>
      </rPr>
      <t>, </t>
    </r>
    <r>
      <rPr>
        <sz val="12"/>
        <color rgb="FF176F5C"/>
        <rFont val="Arial"/>
        <family val="2"/>
      </rPr>
      <t>Cuba</t>
    </r>
  </si>
  <si>
    <t>Angola - United Kingdom BIT (2000)</t>
  </si>
  <si>
    <r>
      <t>Angola</t>
    </r>
    <r>
      <rPr>
        <sz val="12"/>
        <color rgb="FF333333"/>
        <rFont val="Arial"/>
        <family val="2"/>
      </rPr>
      <t>, </t>
    </r>
    <r>
      <rPr>
        <sz val="12"/>
        <color rgb="FF176F5C"/>
        <rFont val="Arial"/>
        <family val="2"/>
      </rPr>
      <t>United Kingdom</t>
    </r>
  </si>
  <si>
    <t>Austria - Azerbaijan BIT (2000)</t>
  </si>
  <si>
    <r>
      <t>Austria</t>
    </r>
    <r>
      <rPr>
        <sz val="12"/>
        <color rgb="FF333333"/>
        <rFont val="Arial"/>
        <family val="2"/>
      </rPr>
      <t>, </t>
    </r>
    <r>
      <rPr>
        <sz val="12"/>
        <color rgb="FF176F5C"/>
        <rFont val="Arial"/>
        <family val="2"/>
      </rPr>
      <t>Azerbaijan</t>
    </r>
  </si>
  <si>
    <t>India - Sweden BIT (2000)</t>
  </si>
  <si>
    <r>
      <t>India</t>
    </r>
    <r>
      <rPr>
        <sz val="12"/>
        <color rgb="FF333333"/>
        <rFont val="Arial"/>
        <family val="2"/>
      </rPr>
      <t>, </t>
    </r>
    <r>
      <rPr>
        <sz val="12"/>
        <color rgb="FF176F5C"/>
        <rFont val="Arial"/>
        <family val="2"/>
      </rPr>
      <t>Sweden</t>
    </r>
  </si>
  <si>
    <t>India - Portugal BIT (2000)</t>
  </si>
  <si>
    <r>
      <t>India</t>
    </r>
    <r>
      <rPr>
        <sz val="12"/>
        <color rgb="FF333333"/>
        <rFont val="Arial"/>
        <family val="2"/>
      </rPr>
      <t>, </t>
    </r>
    <r>
      <rPr>
        <sz val="12"/>
        <color rgb="FF176F5C"/>
        <rFont val="Arial"/>
        <family val="2"/>
      </rPr>
      <t>Portugal</t>
    </r>
  </si>
  <si>
    <t>Ecuador - Honduras BIT (2000)</t>
  </si>
  <si>
    <r>
      <t>Ecuador</t>
    </r>
    <r>
      <rPr>
        <sz val="12"/>
        <color rgb="FF333333"/>
        <rFont val="Arial"/>
        <family val="2"/>
      </rPr>
      <t>, </t>
    </r>
    <r>
      <rPr>
        <sz val="12"/>
        <color rgb="FF176F5C"/>
        <rFont val="Arial"/>
        <family val="2"/>
      </rPr>
      <t>Honduras</t>
    </r>
  </si>
  <si>
    <t>South Africa - Turkey BIT (2000)</t>
  </si>
  <si>
    <r>
      <t>South Africa</t>
    </r>
    <r>
      <rPr>
        <sz val="12"/>
        <color rgb="FF333333"/>
        <rFont val="Arial"/>
        <family val="2"/>
      </rPr>
      <t>, </t>
    </r>
    <r>
      <rPr>
        <sz val="12"/>
        <color rgb="FF176F5C"/>
        <rFont val="Arial"/>
        <family val="2"/>
      </rPr>
      <t>Turkey</t>
    </r>
  </si>
  <si>
    <t>Cotonou Agreement (2000)</t>
  </si>
  <si>
    <r>
      <t>ACP (African, Caribbean and Pacific Group of States)</t>
    </r>
    <r>
      <rPr>
        <sz val="12"/>
        <color rgb="FF333333"/>
        <rFont val="Arial"/>
        <family val="2"/>
      </rPr>
      <t>, </t>
    </r>
    <r>
      <rPr>
        <sz val="12"/>
        <color rgb="FF176F5C"/>
        <rFont val="Arial"/>
        <family val="2"/>
      </rPr>
      <t>EU (European Union)</t>
    </r>
  </si>
  <si>
    <t>Egypt - Nigeria BIT (2000)</t>
  </si>
  <si>
    <r>
      <t>Egypt</t>
    </r>
    <r>
      <rPr>
        <sz val="12"/>
        <color rgb="FF333333"/>
        <rFont val="Arial"/>
        <family val="2"/>
      </rPr>
      <t>, </t>
    </r>
    <r>
      <rPr>
        <sz val="12"/>
        <color rgb="FF176F5C"/>
        <rFont val="Arial"/>
        <family val="2"/>
      </rPr>
      <t>Nigeria</t>
    </r>
  </si>
  <si>
    <t>EFTA-Macedonia FTA</t>
  </si>
  <si>
    <r>
      <t>EFTA (European Free Trade Association)</t>
    </r>
    <r>
      <rPr>
        <sz val="12"/>
        <color rgb="FF333333"/>
        <rFont val="Arial"/>
        <family val="2"/>
      </rPr>
      <t>, </t>
    </r>
    <r>
      <rPr>
        <sz val="12"/>
        <color rgb="FF176F5C"/>
        <rFont val="Arial"/>
        <family val="2"/>
      </rPr>
      <t>North Macedonia</t>
    </r>
  </si>
  <si>
    <t>Mauritania - Morocco BIT (2000)</t>
  </si>
  <si>
    <r>
      <t>Mauritania</t>
    </r>
    <r>
      <rPr>
        <sz val="12"/>
        <color rgb="FF333333"/>
        <rFont val="Arial"/>
        <family val="2"/>
      </rPr>
      <t>, </t>
    </r>
    <r>
      <rPr>
        <sz val="12"/>
        <color rgb="FF176F5C"/>
        <rFont val="Arial"/>
        <family val="2"/>
      </rPr>
      <t>Morocco</t>
    </r>
  </si>
  <si>
    <r>
      <t>Botswana</t>
    </r>
    <r>
      <rPr>
        <sz val="12"/>
        <color rgb="FF333333"/>
        <rFont val="Arial"/>
        <family val="2"/>
      </rPr>
      <t>, </t>
    </r>
    <r>
      <rPr>
        <sz val="12"/>
        <color rgb="FF176F5C"/>
        <rFont val="Arial"/>
        <family val="2"/>
      </rPr>
      <t>China</t>
    </r>
  </si>
  <si>
    <t>Macedonia, The former Yugoslav Republic of - Romania BIT (2000)</t>
  </si>
  <si>
    <r>
      <t>North Macedonia</t>
    </r>
    <r>
      <rPr>
        <sz val="12"/>
        <color rgb="FF333333"/>
        <rFont val="Arial"/>
        <family val="2"/>
      </rPr>
      <t>, </t>
    </r>
    <r>
      <rPr>
        <sz val="12"/>
        <color rgb="FF176F5C"/>
        <rFont val="Arial"/>
        <family val="2"/>
      </rPr>
      <t>Romania</t>
    </r>
  </si>
  <si>
    <t>Iran, Islamic Republic of - Uzbekistan BIT (2000)</t>
  </si>
  <si>
    <r>
      <t>Iran, Islamic Republic of</t>
    </r>
    <r>
      <rPr>
        <sz val="12"/>
        <color rgb="FF333333"/>
        <rFont val="Arial"/>
        <family val="2"/>
      </rPr>
      <t>, </t>
    </r>
    <r>
      <rPr>
        <sz val="12"/>
        <color rgb="FF176F5C"/>
        <rFont val="Arial"/>
        <family val="2"/>
      </rPr>
      <t>Uzbekistan</t>
    </r>
  </si>
  <si>
    <t>Algeria - Bahrain BIT (2000)</t>
  </si>
  <si>
    <r>
      <t>Algeria</t>
    </r>
    <r>
      <rPr>
        <sz val="12"/>
        <color rgb="FF333333"/>
        <rFont val="Arial"/>
        <family val="2"/>
      </rPr>
      <t>, </t>
    </r>
    <r>
      <rPr>
        <sz val="12"/>
        <color rgb="FF176F5C"/>
        <rFont val="Arial"/>
        <family val="2"/>
      </rPr>
      <t>Bahrain</t>
    </r>
  </si>
  <si>
    <t>Belarus - Cuba BIT (2000)</t>
  </si>
  <si>
    <r>
      <t>Belarus</t>
    </r>
    <r>
      <rPr>
        <sz val="12"/>
        <color rgb="FF333333"/>
        <rFont val="Arial"/>
        <family val="2"/>
      </rPr>
      <t>, </t>
    </r>
    <r>
      <rPr>
        <sz val="12"/>
        <color rgb="FF176F5C"/>
        <rFont val="Arial"/>
        <family val="2"/>
      </rPr>
      <t>Cuba</t>
    </r>
  </si>
  <si>
    <t>Bulgaria - Mongolia BIT (2000)</t>
  </si>
  <si>
    <r>
      <t>Bulgaria</t>
    </r>
    <r>
      <rPr>
        <sz val="12"/>
        <color rgb="FF333333"/>
        <rFont val="Arial"/>
        <family val="2"/>
      </rPr>
      <t>, </t>
    </r>
    <r>
      <rPr>
        <sz val="12"/>
        <color rgb="FF176F5C"/>
        <rFont val="Arial"/>
        <family val="2"/>
      </rPr>
      <t>Mongolia</t>
    </r>
  </si>
  <si>
    <t>Austria - Uzbekistan BIT (2000)</t>
  </si>
  <si>
    <r>
      <t>Austria</t>
    </r>
    <r>
      <rPr>
        <sz val="12"/>
        <color rgb="FF333333"/>
        <rFont val="Arial"/>
        <family val="2"/>
      </rPr>
      <t>, </t>
    </r>
    <r>
      <rPr>
        <sz val="12"/>
        <color rgb="FF176F5C"/>
        <rFont val="Arial"/>
        <family val="2"/>
      </rPr>
      <t>Uzbekistan</t>
    </r>
  </si>
  <si>
    <t>Ecuador - Nicaragua BIT (2000)</t>
  </si>
  <si>
    <r>
      <t>Ecuador</t>
    </r>
    <r>
      <rPr>
        <sz val="12"/>
        <color rgb="FF333333"/>
        <rFont val="Arial"/>
        <family val="2"/>
      </rPr>
      <t>, </t>
    </r>
    <r>
      <rPr>
        <sz val="12"/>
        <color rgb="FF176F5C"/>
        <rFont val="Arial"/>
        <family val="2"/>
      </rPr>
      <t>Nicaragua</t>
    </r>
  </si>
  <si>
    <r>
      <t>China</t>
    </r>
    <r>
      <rPr>
        <sz val="12"/>
        <color rgb="FF333333"/>
        <rFont val="Arial"/>
        <family val="2"/>
      </rPr>
      <t>, </t>
    </r>
    <r>
      <rPr>
        <sz val="12"/>
        <color rgb="FF176F5C"/>
        <rFont val="Arial"/>
        <family val="2"/>
      </rPr>
      <t>Iran, Islamic Republic of</t>
    </r>
  </si>
  <si>
    <t>Netherlands - Uganda BIT (2000)</t>
  </si>
  <si>
    <r>
      <t>Netherlands</t>
    </r>
    <r>
      <rPr>
        <sz val="12"/>
        <color rgb="FF333333"/>
        <rFont val="Arial"/>
        <family val="2"/>
      </rPr>
      <t>, </t>
    </r>
    <r>
      <rPr>
        <sz val="12"/>
        <color rgb="FF176F5C"/>
        <rFont val="Arial"/>
        <family val="2"/>
      </rPr>
      <t>Uganda</t>
    </r>
  </si>
  <si>
    <t>Botswana - Germany BIT (2000)</t>
  </si>
  <si>
    <r>
      <t>Botswana</t>
    </r>
    <r>
      <rPr>
        <sz val="12"/>
        <color rgb="FF333333"/>
        <rFont val="Arial"/>
        <family val="2"/>
      </rPr>
      <t>, </t>
    </r>
    <r>
      <rPr>
        <sz val="12"/>
        <color rgb="FF176F5C"/>
        <rFont val="Arial"/>
        <family val="2"/>
      </rPr>
      <t>Germany</t>
    </r>
  </si>
  <si>
    <t>Bangladesh-EC Cooperation Agreement</t>
  </si>
  <si>
    <r>
      <t>Bangladesh</t>
    </r>
    <r>
      <rPr>
        <sz val="12"/>
        <color rgb="FF333333"/>
        <rFont val="Arial"/>
        <family val="2"/>
      </rPr>
      <t>, </t>
    </r>
    <r>
      <rPr>
        <sz val="12"/>
        <color rgb="FF176F5C"/>
        <rFont val="Arial"/>
        <family val="2"/>
      </rPr>
      <t>EU (European Union)</t>
    </r>
  </si>
  <si>
    <t>Bulgaria - Syrian Arab Republic BIT (2000)</t>
  </si>
  <si>
    <r>
      <t>Bulgaria</t>
    </r>
    <r>
      <rPr>
        <sz val="12"/>
        <color rgb="FF333333"/>
        <rFont val="Arial"/>
        <family val="2"/>
      </rPr>
      <t>, </t>
    </r>
    <r>
      <rPr>
        <sz val="12"/>
        <color rgb="FF176F5C"/>
        <rFont val="Arial"/>
        <family val="2"/>
      </rPr>
      <t>Syrian Arab Republic</t>
    </r>
  </si>
  <si>
    <t>Bosnia and Herzegovina - Italy BIT (2000)</t>
  </si>
  <si>
    <r>
      <t>Bosnia and Herzegovina</t>
    </r>
    <r>
      <rPr>
        <sz val="12"/>
        <color rgb="FF333333"/>
        <rFont val="Arial"/>
        <family val="2"/>
      </rPr>
      <t>, </t>
    </r>
    <r>
      <rPr>
        <sz val="12"/>
        <color rgb="FF176F5C"/>
        <rFont val="Arial"/>
        <family val="2"/>
      </rPr>
      <t>Italy</t>
    </r>
  </si>
  <si>
    <t>Austria - Cuba BIT (2000)</t>
  </si>
  <si>
    <r>
      <t>Austria</t>
    </r>
    <r>
      <rPr>
        <sz val="12"/>
        <color rgb="FF333333"/>
        <rFont val="Arial"/>
        <family val="2"/>
      </rPr>
      <t>, </t>
    </r>
    <r>
      <rPr>
        <sz val="12"/>
        <color rgb="FF176F5C"/>
        <rFont val="Arial"/>
        <family val="2"/>
      </rPr>
      <t>Cuba</t>
    </r>
  </si>
  <si>
    <t>Macao, China SAR - Portugal BIT (2000)</t>
  </si>
  <si>
    <r>
      <t>Macao, China SAR</t>
    </r>
    <r>
      <rPr>
        <sz val="12"/>
        <color rgb="FF333333"/>
        <rFont val="Arial"/>
        <family val="2"/>
      </rPr>
      <t>, </t>
    </r>
    <r>
      <rPr>
        <sz val="12"/>
        <color rgb="FF176F5C"/>
        <rFont val="Arial"/>
        <family val="2"/>
      </rPr>
      <t>Portugal</t>
    </r>
  </si>
  <si>
    <t>Mauritius - Zimbabwe BIT (2000)</t>
  </si>
  <si>
    <r>
      <t>Mauritius</t>
    </r>
    <r>
      <rPr>
        <sz val="12"/>
        <color rgb="FF333333"/>
        <rFont val="Arial"/>
        <family val="2"/>
      </rPr>
      <t>, </t>
    </r>
    <r>
      <rPr>
        <sz val="12"/>
        <color rgb="FF176F5C"/>
        <rFont val="Arial"/>
        <family val="2"/>
      </rPr>
      <t>Zimbabwe</t>
    </r>
  </si>
  <si>
    <t>Croatia - Iran, Islamic Republic of BIT (2000)</t>
  </si>
  <si>
    <r>
      <t>Croatia</t>
    </r>
    <r>
      <rPr>
        <sz val="12"/>
        <color rgb="FF333333"/>
        <rFont val="Arial"/>
        <family val="2"/>
      </rPr>
      <t>, </t>
    </r>
    <r>
      <rPr>
        <sz val="12"/>
        <color rgb="FF176F5C"/>
        <rFont val="Arial"/>
        <family val="2"/>
      </rPr>
      <t>Iran, Islamic Republic of</t>
    </r>
  </si>
  <si>
    <t>Korea, Republic of - Nicaragua BIT (2000)</t>
  </si>
  <si>
    <r>
      <t>Korea, Republic of</t>
    </r>
    <r>
      <rPr>
        <sz val="12"/>
        <color rgb="FF333333"/>
        <rFont val="Arial"/>
        <family val="2"/>
      </rPr>
      <t>, </t>
    </r>
    <r>
      <rPr>
        <sz val="12"/>
        <color rgb="FF176F5C"/>
        <rFont val="Arial"/>
        <family val="2"/>
      </rPr>
      <t>Nicaragua</t>
    </r>
  </si>
  <si>
    <t>Belarus - Singapore BIT (2000)</t>
  </si>
  <si>
    <r>
      <t>Belarus</t>
    </r>
    <r>
      <rPr>
        <sz val="12"/>
        <color rgb="FF333333"/>
        <rFont val="Arial"/>
        <family val="2"/>
      </rPr>
      <t>, </t>
    </r>
    <r>
      <rPr>
        <sz val="12"/>
        <color rgb="FF176F5C"/>
        <rFont val="Arial"/>
        <family val="2"/>
      </rPr>
      <t>Singapore</t>
    </r>
  </si>
  <si>
    <t>Eswatini - Mauritius BIT (2000)</t>
  </si>
  <si>
    <r>
      <t>Eswatini</t>
    </r>
    <r>
      <rPr>
        <sz val="12"/>
        <color rgb="FF333333"/>
        <rFont val="Arial"/>
        <family val="2"/>
      </rPr>
      <t>, </t>
    </r>
    <r>
      <rPr>
        <sz val="12"/>
        <color rgb="FF176F5C"/>
        <rFont val="Arial"/>
        <family val="2"/>
      </rPr>
      <t>Mauritius</t>
    </r>
  </si>
  <si>
    <t>South Africa - Uganda BIT (2000)</t>
  </si>
  <si>
    <r>
      <t>South Africa</t>
    </r>
    <r>
      <rPr>
        <sz val="12"/>
        <color rgb="FF333333"/>
        <rFont val="Arial"/>
        <family val="2"/>
      </rPr>
      <t>, </t>
    </r>
    <r>
      <rPr>
        <sz val="12"/>
        <color rgb="FF176F5C"/>
        <rFont val="Arial"/>
        <family val="2"/>
      </rPr>
      <t>Uganda</t>
    </r>
  </si>
  <si>
    <t>Nigeria - South Africa BIT (2000)</t>
  </si>
  <si>
    <r>
      <t>Nigeria</t>
    </r>
    <r>
      <rPr>
        <sz val="12"/>
        <color rgb="FF333333"/>
        <rFont val="Arial"/>
        <family val="2"/>
      </rPr>
      <t>, </t>
    </r>
    <r>
      <rPr>
        <sz val="12"/>
        <color rgb="FF176F5C"/>
        <rFont val="Arial"/>
        <family val="2"/>
      </rPr>
      <t>South Africa</t>
    </r>
  </si>
  <si>
    <t>Egypt - Zambia BIT (2000)</t>
  </si>
  <si>
    <r>
      <t>Egypt</t>
    </r>
    <r>
      <rPr>
        <sz val="12"/>
        <color rgb="FF333333"/>
        <rFont val="Arial"/>
        <family val="2"/>
      </rPr>
      <t>, </t>
    </r>
    <r>
      <rPr>
        <sz val="12"/>
        <color rgb="FF176F5C"/>
        <rFont val="Arial"/>
        <family val="2"/>
      </rPr>
      <t>Zambia</t>
    </r>
  </si>
  <si>
    <t>Ghana - Serbia BIT (2000)</t>
  </si>
  <si>
    <r>
      <t>Ghana</t>
    </r>
    <r>
      <rPr>
        <sz val="12"/>
        <color rgb="FF333333"/>
        <rFont val="Arial"/>
        <family val="2"/>
      </rPr>
      <t>, </t>
    </r>
    <r>
      <rPr>
        <sz val="12"/>
        <color rgb="FF176F5C"/>
        <rFont val="Arial"/>
        <family val="2"/>
      </rPr>
      <t>Serbia</t>
    </r>
  </si>
  <si>
    <t>Indonesia - Qatar BIT (2000)</t>
  </si>
  <si>
    <r>
      <t>Indonesia</t>
    </r>
    <r>
      <rPr>
        <sz val="12"/>
        <color rgb="FF333333"/>
        <rFont val="Arial"/>
        <family val="2"/>
      </rPr>
      <t>, </t>
    </r>
    <r>
      <rPr>
        <sz val="12"/>
        <color rgb="FF176F5C"/>
        <rFont val="Arial"/>
        <family val="2"/>
      </rPr>
      <t>Qatar</t>
    </r>
  </si>
  <si>
    <t>Mongolia - Viet Nam BIT (2000)</t>
  </si>
  <si>
    <r>
      <t>Mongolia</t>
    </r>
    <r>
      <rPr>
        <sz val="12"/>
        <color rgb="FF333333"/>
        <rFont val="Arial"/>
        <family val="2"/>
      </rPr>
      <t>, </t>
    </r>
    <r>
      <rPr>
        <sz val="12"/>
        <color rgb="FF176F5C"/>
        <rFont val="Arial"/>
        <family val="2"/>
      </rPr>
      <t>Viet Nam</t>
    </r>
  </si>
  <si>
    <t>Egypt - Pakistan BIT (2000)</t>
  </si>
  <si>
    <r>
      <t>Egypt</t>
    </r>
    <r>
      <rPr>
        <sz val="12"/>
        <color rgb="FF333333"/>
        <rFont val="Arial"/>
        <family val="2"/>
      </rPr>
      <t>, </t>
    </r>
    <r>
      <rPr>
        <sz val="12"/>
        <color rgb="FF176F5C"/>
        <rFont val="Arial"/>
        <family val="2"/>
      </rPr>
      <t>Pakistan</t>
    </r>
  </si>
  <si>
    <t>Denmark - Mexico BIT (2000)</t>
  </si>
  <si>
    <r>
      <t>Denmark</t>
    </r>
    <r>
      <rPr>
        <sz val="12"/>
        <color rgb="FF333333"/>
        <rFont val="Arial"/>
        <family val="2"/>
      </rPr>
      <t>, </t>
    </r>
    <r>
      <rPr>
        <sz val="12"/>
        <color rgb="FF176F5C"/>
        <rFont val="Arial"/>
        <family val="2"/>
      </rPr>
      <t>Mexico</t>
    </r>
  </si>
  <si>
    <t>Belarus - Israel BIT (2000)</t>
  </si>
  <si>
    <r>
      <t>Belarus</t>
    </r>
    <r>
      <rPr>
        <sz val="12"/>
        <color rgb="FF333333"/>
        <rFont val="Arial"/>
        <family val="2"/>
      </rPr>
      <t>, </t>
    </r>
    <r>
      <rPr>
        <sz val="12"/>
        <color rgb="FF176F5C"/>
        <rFont val="Arial"/>
        <family val="2"/>
      </rPr>
      <t>Israel</t>
    </r>
  </si>
  <si>
    <t>Algeria - Oman BIT (2000)</t>
  </si>
  <si>
    <r>
      <t>Algeria</t>
    </r>
    <r>
      <rPr>
        <sz val="12"/>
        <color rgb="FF333333"/>
        <rFont val="Arial"/>
        <family val="2"/>
      </rPr>
      <t>, </t>
    </r>
    <r>
      <rPr>
        <sz val="12"/>
        <color rgb="FF176F5C"/>
        <rFont val="Arial"/>
        <family val="2"/>
      </rPr>
      <t>Oman</t>
    </r>
  </si>
  <si>
    <t>Russian Federation - Slovenia BIT (2000)</t>
  </si>
  <si>
    <r>
      <t>Russian Federation</t>
    </r>
    <r>
      <rPr>
        <sz val="12"/>
        <color rgb="FF333333"/>
        <rFont val="Arial"/>
        <family val="2"/>
      </rPr>
      <t>, </t>
    </r>
    <r>
      <rPr>
        <sz val="12"/>
        <color rgb="FF176F5C"/>
        <rFont val="Arial"/>
        <family val="2"/>
      </rPr>
      <t>Slovenia</t>
    </r>
  </si>
  <si>
    <t>Bahrain - Morocco BIT (2000)</t>
  </si>
  <si>
    <r>
      <t>Bahrain</t>
    </r>
    <r>
      <rPr>
        <sz val="12"/>
        <color rgb="FF333333"/>
        <rFont val="Arial"/>
        <family val="2"/>
      </rPr>
      <t>, </t>
    </r>
    <r>
      <rPr>
        <sz val="12"/>
        <color rgb="FF176F5C"/>
        <rFont val="Arial"/>
        <family val="2"/>
      </rPr>
      <t>Morocco</t>
    </r>
  </si>
  <si>
    <t>El Salvador - Israel BIT (2000)</t>
  </si>
  <si>
    <r>
      <t>El Salvador</t>
    </r>
    <r>
      <rPr>
        <sz val="12"/>
        <color rgb="FF333333"/>
        <rFont val="Arial"/>
        <family val="2"/>
      </rPr>
      <t>, </t>
    </r>
    <r>
      <rPr>
        <sz val="12"/>
        <color rgb="FF176F5C"/>
        <rFont val="Arial"/>
        <family val="2"/>
      </rPr>
      <t>Israel</t>
    </r>
  </si>
  <si>
    <t>Jordan - Sudan BIT (2000)</t>
  </si>
  <si>
    <r>
      <t>Jordan</t>
    </r>
    <r>
      <rPr>
        <sz val="12"/>
        <color rgb="FF333333"/>
        <rFont val="Arial"/>
        <family val="2"/>
      </rPr>
      <t>, </t>
    </r>
    <r>
      <rPr>
        <sz val="12"/>
        <color rgb="FF176F5C"/>
        <rFont val="Arial"/>
        <family val="2"/>
      </rPr>
      <t>Sudan</t>
    </r>
  </si>
  <si>
    <t>Germany - Nigeria BIT (2000)</t>
  </si>
  <si>
    <r>
      <t>Germany</t>
    </r>
    <r>
      <rPr>
        <sz val="12"/>
        <color rgb="FF333333"/>
        <rFont val="Arial"/>
        <family val="2"/>
      </rPr>
      <t>, </t>
    </r>
    <r>
      <rPr>
        <sz val="12"/>
        <color rgb="FF176F5C"/>
        <rFont val="Arial"/>
        <family val="2"/>
      </rPr>
      <t>Nigeria</t>
    </r>
  </si>
  <si>
    <t>Belarus - United Arab Emirates BIT (2000)</t>
  </si>
  <si>
    <r>
      <t>Belarus</t>
    </r>
    <r>
      <rPr>
        <sz val="12"/>
        <color rgb="FF333333"/>
        <rFont val="Arial"/>
        <family val="2"/>
      </rPr>
      <t>, </t>
    </r>
    <r>
      <rPr>
        <sz val="12"/>
        <color rgb="FF176F5C"/>
        <rFont val="Arial"/>
        <family val="2"/>
      </rPr>
      <t>United Arab Emirates</t>
    </r>
  </si>
  <si>
    <t>Italy - Qatar BIT (2000)</t>
  </si>
  <si>
    <r>
      <t>Italy</t>
    </r>
    <r>
      <rPr>
        <sz val="12"/>
        <color rgb="FF333333"/>
        <rFont val="Arial"/>
        <family val="2"/>
      </rPr>
      <t>, </t>
    </r>
    <r>
      <rPr>
        <sz val="12"/>
        <color rgb="FF176F5C"/>
        <rFont val="Arial"/>
        <family val="2"/>
      </rPr>
      <t>Qatar</t>
    </r>
  </si>
  <si>
    <t>Algeria - Indonesia BIT (2000)</t>
  </si>
  <si>
    <r>
      <t>Algeria</t>
    </r>
    <r>
      <rPr>
        <sz val="12"/>
        <color rgb="FF333333"/>
        <rFont val="Arial"/>
        <family val="2"/>
      </rPr>
      <t>, </t>
    </r>
    <r>
      <rPr>
        <sz val="12"/>
        <color rgb="FF176F5C"/>
        <rFont val="Arial"/>
        <family val="2"/>
      </rPr>
      <t>Indonesia</t>
    </r>
  </si>
  <si>
    <r>
      <t>China</t>
    </r>
    <r>
      <rPr>
        <sz val="12"/>
        <color rgb="FF333333"/>
        <rFont val="Arial"/>
        <family val="2"/>
      </rPr>
      <t>, </t>
    </r>
    <r>
      <rPr>
        <sz val="12"/>
        <color rgb="FF176F5C"/>
        <rFont val="Arial"/>
        <family val="2"/>
      </rPr>
      <t>Congo</t>
    </r>
  </si>
  <si>
    <t>Kuwait - Philippines BIT (2000)</t>
  </si>
  <si>
    <r>
      <t>Kuwait</t>
    </r>
    <r>
      <rPr>
        <sz val="12"/>
        <color rgb="FF333333"/>
        <rFont val="Arial"/>
        <family val="2"/>
      </rPr>
      <t>, </t>
    </r>
    <r>
      <rPr>
        <sz val="12"/>
        <color rgb="FF176F5C"/>
        <rFont val="Arial"/>
        <family val="2"/>
      </rPr>
      <t>Philippines</t>
    </r>
  </si>
  <si>
    <t>Italy - Slovenia BIT (2000)</t>
  </si>
  <si>
    <r>
      <t>Italy</t>
    </r>
    <r>
      <rPr>
        <sz val="12"/>
        <color rgb="FF333333"/>
        <rFont val="Arial"/>
        <family val="2"/>
      </rPr>
      <t>, </t>
    </r>
    <r>
      <rPr>
        <sz val="12"/>
        <color rgb="FF176F5C"/>
        <rFont val="Arial"/>
        <family val="2"/>
      </rPr>
      <t>Slovenia</t>
    </r>
  </si>
  <si>
    <t>Ethiopia - Sudan BIT (2000)</t>
  </si>
  <si>
    <r>
      <t>Ethiopia</t>
    </r>
    <r>
      <rPr>
        <sz val="12"/>
        <color rgb="FF333333"/>
        <rFont val="Arial"/>
        <family val="2"/>
      </rPr>
      <t>, </t>
    </r>
    <r>
      <rPr>
        <sz val="12"/>
        <color rgb="FF176F5C"/>
        <rFont val="Arial"/>
        <family val="2"/>
      </rPr>
      <t>Sudan</t>
    </r>
  </si>
  <si>
    <t>Kuwait - Zimbabwe BIT (2000)</t>
  </si>
  <si>
    <r>
      <t>Kuwait</t>
    </r>
    <r>
      <rPr>
        <sz val="12"/>
        <color rgb="FF333333"/>
        <rFont val="Arial"/>
        <family val="2"/>
      </rPr>
      <t>, </t>
    </r>
    <r>
      <rPr>
        <sz val="12"/>
        <color rgb="FF176F5C"/>
        <rFont val="Arial"/>
        <family val="2"/>
      </rPr>
      <t>Zimbabwe</t>
    </r>
  </si>
  <si>
    <t>Mauritius - Singapore BIT (2000)</t>
  </si>
  <si>
    <r>
      <t>Mauritius</t>
    </r>
    <r>
      <rPr>
        <sz val="12"/>
        <color rgb="FF333333"/>
        <rFont val="Arial"/>
        <family val="2"/>
      </rPr>
      <t>, </t>
    </r>
    <r>
      <rPr>
        <sz val="12"/>
        <color rgb="FF176F5C"/>
        <rFont val="Arial"/>
        <family val="2"/>
      </rPr>
      <t>Singapore</t>
    </r>
  </si>
  <si>
    <t>Lebanon - Switzerland BIT (2000)</t>
  </si>
  <si>
    <r>
      <t>Lebanon</t>
    </r>
    <r>
      <rPr>
        <sz val="12"/>
        <color rgb="FF333333"/>
        <rFont val="Arial"/>
        <family val="2"/>
      </rPr>
      <t>, </t>
    </r>
    <r>
      <rPr>
        <sz val="12"/>
        <color rgb="FF176F5C"/>
        <rFont val="Arial"/>
        <family val="2"/>
      </rPr>
      <t>Switzerland</t>
    </r>
  </si>
  <si>
    <t>Indonesia - Korea, Dem. People's Rep. of BIT (2000)</t>
  </si>
  <si>
    <r>
      <t>Indonesia</t>
    </r>
    <r>
      <rPr>
        <sz val="12"/>
        <color rgb="FF333333"/>
        <rFont val="Arial"/>
        <family val="2"/>
      </rPr>
      <t>, </t>
    </r>
    <r>
      <rPr>
        <sz val="12"/>
        <color rgb="FF176F5C"/>
        <rFont val="Arial"/>
        <family val="2"/>
      </rPr>
      <t>Korea, Dem. People's Rep. of</t>
    </r>
  </si>
  <si>
    <t>Algeria - Greece BIT (2000)</t>
  </si>
  <si>
    <r>
      <t>Algeria</t>
    </r>
    <r>
      <rPr>
        <sz val="12"/>
        <color rgb="FF333333"/>
        <rFont val="Arial"/>
        <family val="2"/>
      </rPr>
      <t>, </t>
    </r>
    <r>
      <rPr>
        <sz val="12"/>
        <color rgb="FF176F5C"/>
        <rFont val="Arial"/>
        <family val="2"/>
      </rPr>
      <t>Greece</t>
    </r>
  </si>
  <si>
    <t>Argentina - Thailand BIT (2000)</t>
  </si>
  <si>
    <r>
      <t>Argentina</t>
    </r>
    <r>
      <rPr>
        <sz val="12"/>
        <color rgb="FF333333"/>
        <rFont val="Arial"/>
        <family val="2"/>
      </rPr>
      <t>, </t>
    </r>
    <r>
      <rPr>
        <sz val="12"/>
        <color rgb="FF176F5C"/>
        <rFont val="Arial"/>
        <family val="2"/>
      </rPr>
      <t>Thailand</t>
    </r>
  </si>
  <si>
    <t>Croatia - Thailand BIT (2000)</t>
  </si>
  <si>
    <r>
      <t>Croatia</t>
    </r>
    <r>
      <rPr>
        <sz val="12"/>
        <color rgb="FF333333"/>
        <rFont val="Arial"/>
        <family val="2"/>
      </rPr>
      <t>, </t>
    </r>
    <r>
      <rPr>
        <sz val="12"/>
        <color rgb="FF176F5C"/>
        <rFont val="Arial"/>
        <family val="2"/>
      </rPr>
      <t>Thailand</t>
    </r>
  </si>
  <si>
    <t>Croatia - Zimbabwe BIT (2000)</t>
  </si>
  <si>
    <r>
      <t>Croatia</t>
    </r>
    <r>
      <rPr>
        <sz val="12"/>
        <color rgb="FF333333"/>
        <rFont val="Arial"/>
        <family val="2"/>
      </rPr>
      <t>, </t>
    </r>
    <r>
      <rPr>
        <sz val="12"/>
        <color rgb="FF176F5C"/>
        <rFont val="Arial"/>
        <family val="2"/>
      </rPr>
      <t>Zimbabwe</t>
    </r>
  </si>
  <si>
    <t>Israel - Thailand BIT (2000)</t>
  </si>
  <si>
    <r>
      <t>Israel</t>
    </r>
    <r>
      <rPr>
        <sz val="12"/>
        <color rgb="FF333333"/>
        <rFont val="Arial"/>
        <family val="2"/>
      </rPr>
      <t>, </t>
    </r>
    <r>
      <rPr>
        <sz val="12"/>
        <color rgb="FF176F5C"/>
        <rFont val="Arial"/>
        <family val="2"/>
      </rPr>
      <t>Thailand</t>
    </r>
  </si>
  <si>
    <t>Egypt - Thailand BIT (2000)</t>
  </si>
  <si>
    <r>
      <t>Egypt</t>
    </r>
    <r>
      <rPr>
        <sz val="12"/>
        <color rgb="FF333333"/>
        <rFont val="Arial"/>
        <family val="2"/>
      </rPr>
      <t>, </t>
    </r>
    <r>
      <rPr>
        <sz val="12"/>
        <color rgb="FF176F5C"/>
        <rFont val="Arial"/>
        <family val="2"/>
      </rPr>
      <t>Thailand</t>
    </r>
  </si>
  <si>
    <t>Slovenia - Thailand BIT (2000)</t>
  </si>
  <si>
    <r>
      <t>Slovenia</t>
    </r>
    <r>
      <rPr>
        <sz val="12"/>
        <color rgb="FF333333"/>
        <rFont val="Arial"/>
        <family val="2"/>
      </rPr>
      <t>, </t>
    </r>
    <r>
      <rPr>
        <sz val="12"/>
        <color rgb="FF176F5C"/>
        <rFont val="Arial"/>
        <family val="2"/>
      </rPr>
      <t>Thailand</t>
    </r>
  </si>
  <si>
    <t>Thailand - Zimbabwe BIT (2000)</t>
  </si>
  <si>
    <r>
      <t>Thailand</t>
    </r>
    <r>
      <rPr>
        <sz val="12"/>
        <color rgb="FF333333"/>
        <rFont val="Arial"/>
        <family val="2"/>
      </rPr>
      <t>, </t>
    </r>
    <r>
      <rPr>
        <sz val="12"/>
        <color rgb="FF176F5C"/>
        <rFont val="Arial"/>
        <family val="2"/>
      </rPr>
      <t>Zimbabwe</t>
    </r>
  </si>
  <si>
    <t>Sweden - Thailand BIT (2000)</t>
  </si>
  <si>
    <r>
      <t>Sweden</t>
    </r>
    <r>
      <rPr>
        <sz val="12"/>
        <color rgb="FF333333"/>
        <rFont val="Arial"/>
        <family val="2"/>
      </rPr>
      <t>, </t>
    </r>
    <r>
      <rPr>
        <sz val="12"/>
        <color rgb="FF176F5C"/>
        <rFont val="Arial"/>
        <family val="2"/>
      </rPr>
      <t>Thailand</t>
    </r>
  </si>
  <si>
    <t>Nigeria-US TIFA</t>
  </si>
  <si>
    <r>
      <t>Nigeria</t>
    </r>
    <r>
      <rPr>
        <sz val="12"/>
        <color rgb="FF333333"/>
        <rFont val="Arial"/>
        <family val="2"/>
      </rPr>
      <t>, </t>
    </r>
    <r>
      <rPr>
        <sz val="12"/>
        <color rgb="FF176F5C"/>
        <rFont val="Arial"/>
        <family val="2"/>
      </rPr>
      <t>United States of America</t>
    </r>
  </si>
  <si>
    <t>Myanmar - Viet Nam BIT (2000)</t>
  </si>
  <si>
    <r>
      <t>Myanmar</t>
    </r>
    <r>
      <rPr>
        <sz val="12"/>
        <color rgb="FF333333"/>
        <rFont val="Arial"/>
        <family val="2"/>
      </rPr>
      <t>, </t>
    </r>
    <r>
      <rPr>
        <sz val="12"/>
        <color rgb="FF176F5C"/>
        <rFont val="Arial"/>
        <family val="2"/>
      </rPr>
      <t>Viet Nam</t>
    </r>
  </si>
  <si>
    <t>Ethiopia - Russian Federation BIT (2000)</t>
  </si>
  <si>
    <r>
      <t>Ethiopia</t>
    </r>
    <r>
      <rPr>
        <sz val="12"/>
        <color rgb="FF333333"/>
        <rFont val="Arial"/>
        <family val="2"/>
      </rPr>
      <t>, </t>
    </r>
    <r>
      <rPr>
        <sz val="12"/>
        <color rgb="FF176F5C"/>
        <rFont val="Arial"/>
        <family val="2"/>
      </rPr>
      <t>Russian Federation</t>
    </r>
  </si>
  <si>
    <t>Bahrain - Jordan BIT (2000)</t>
  </si>
  <si>
    <r>
      <t>Bahrain</t>
    </r>
    <r>
      <rPr>
        <sz val="12"/>
        <color rgb="FF333333"/>
        <rFont val="Arial"/>
        <family val="2"/>
      </rPr>
      <t>, </t>
    </r>
    <r>
      <rPr>
        <sz val="12"/>
        <color rgb="FF176F5C"/>
        <rFont val="Arial"/>
        <family val="2"/>
      </rPr>
      <t>Jordan</t>
    </r>
  </si>
  <si>
    <t>Central African Republic - Egypt BIT (2000)</t>
  </si>
  <si>
    <r>
      <t>Central African Republic</t>
    </r>
    <r>
      <rPr>
        <sz val="12"/>
        <color rgb="FF333333"/>
        <rFont val="Arial"/>
        <family val="2"/>
      </rPr>
      <t>, </t>
    </r>
    <r>
      <rPr>
        <sz val="12"/>
        <color rgb="FF176F5C"/>
        <rFont val="Arial"/>
        <family val="2"/>
      </rPr>
      <t>Egypt</t>
    </r>
  </si>
  <si>
    <t>Germany - Sri Lanka BIT (2000)</t>
  </si>
  <si>
    <r>
      <t>Germany</t>
    </r>
    <r>
      <rPr>
        <sz val="12"/>
        <color rgb="FF333333"/>
        <rFont val="Arial"/>
        <family val="2"/>
      </rPr>
      <t>, </t>
    </r>
    <r>
      <rPr>
        <sz val="12"/>
        <color rgb="FF176F5C"/>
        <rFont val="Arial"/>
        <family val="2"/>
      </rPr>
      <t>Sri Lanka</t>
    </r>
  </si>
  <si>
    <t>BLEU (Belgium-Luxembourg Economic Union) - Yemen BIT (2000)</t>
  </si>
  <si>
    <r>
      <t>BLEU (Belgium-Luxembourg Economic Union)</t>
    </r>
    <r>
      <rPr>
        <sz val="12"/>
        <color rgb="FF333333"/>
        <rFont val="Arial"/>
        <family val="2"/>
      </rPr>
      <t>, </t>
    </r>
    <r>
      <rPr>
        <sz val="12"/>
        <color rgb="FF176F5C"/>
        <rFont val="Arial"/>
        <family val="2"/>
      </rPr>
      <t>Yemen</t>
    </r>
  </si>
  <si>
    <t>Chile - Peru BIT (2000)</t>
  </si>
  <si>
    <t>India - Philippines BIT (2000)</t>
  </si>
  <si>
    <r>
      <t>India</t>
    </r>
    <r>
      <rPr>
        <sz val="12"/>
        <color rgb="FF333333"/>
        <rFont val="Arial"/>
        <family val="2"/>
      </rPr>
      <t>, </t>
    </r>
    <r>
      <rPr>
        <sz val="12"/>
        <color rgb="FF176F5C"/>
        <rFont val="Arial"/>
        <family val="2"/>
      </rPr>
      <t>Philippines</t>
    </r>
  </si>
  <si>
    <t>Algeria - Malaysia BIT (2000)</t>
  </si>
  <si>
    <r>
      <t>Algeria</t>
    </r>
    <r>
      <rPr>
        <sz val="12"/>
        <color rgb="FF333333"/>
        <rFont val="Arial"/>
        <family val="2"/>
      </rPr>
      <t>, </t>
    </r>
    <r>
      <rPr>
        <sz val="12"/>
        <color rgb="FF176F5C"/>
        <rFont val="Arial"/>
        <family val="2"/>
      </rPr>
      <t>Malaysia</t>
    </r>
  </si>
  <si>
    <t>Chile - Colombia BIT (2000)</t>
  </si>
  <si>
    <t>Cuba - Zambia BIT (2000)</t>
  </si>
  <si>
    <r>
      <t>Cuba</t>
    </r>
    <r>
      <rPr>
        <sz val="12"/>
        <color rgb="FF333333"/>
        <rFont val="Arial"/>
        <family val="2"/>
      </rPr>
      <t>, </t>
    </r>
    <r>
      <rPr>
        <sz val="12"/>
        <color rgb="FF176F5C"/>
        <rFont val="Arial"/>
        <family val="2"/>
      </rPr>
      <t>Zambia</t>
    </r>
  </si>
  <si>
    <t>Greece - Turkey BIT (2000)</t>
  </si>
  <si>
    <r>
      <t>Greece</t>
    </r>
    <r>
      <rPr>
        <sz val="12"/>
        <color rgb="FF333333"/>
        <rFont val="Arial"/>
        <family val="2"/>
      </rPr>
      <t>, </t>
    </r>
    <r>
      <rPr>
        <sz val="12"/>
        <color rgb="FF176F5C"/>
        <rFont val="Arial"/>
        <family val="2"/>
      </rPr>
      <t>Turkey</t>
    </r>
  </si>
  <si>
    <t>Mauritius - Romania BIT (2000)</t>
  </si>
  <si>
    <r>
      <t>Mauritius</t>
    </r>
    <r>
      <rPr>
        <sz val="12"/>
        <color rgb="FF333333"/>
        <rFont val="Arial"/>
        <family val="2"/>
      </rPr>
      <t>, </t>
    </r>
    <r>
      <rPr>
        <sz val="12"/>
        <color rgb="FF176F5C"/>
        <rFont val="Arial"/>
        <family val="2"/>
      </rPr>
      <t>Romania</t>
    </r>
  </si>
  <si>
    <t>Kyrgyzstan - Tajikistan BIT (2000)</t>
  </si>
  <si>
    <r>
      <t>Kyrgyzstan</t>
    </r>
    <r>
      <rPr>
        <sz val="12"/>
        <color rgb="FF333333"/>
        <rFont val="Arial"/>
        <family val="2"/>
      </rPr>
      <t>, </t>
    </r>
    <r>
      <rPr>
        <sz val="12"/>
        <color rgb="FF176F5C"/>
        <rFont val="Arial"/>
        <family val="2"/>
      </rPr>
      <t>Tajikistan</t>
    </r>
  </si>
  <si>
    <t>Armenia - Israel BIT (2000)</t>
  </si>
  <si>
    <r>
      <t>Armenia</t>
    </r>
    <r>
      <rPr>
        <sz val="12"/>
        <color rgb="FF333333"/>
        <rFont val="Arial"/>
        <family val="2"/>
      </rPr>
      <t>, </t>
    </r>
    <r>
      <rPr>
        <sz val="12"/>
        <color rgb="FF176F5C"/>
        <rFont val="Arial"/>
        <family val="2"/>
      </rPr>
      <t>Israel</t>
    </r>
  </si>
  <si>
    <t>Bahrain - Sudan BIT (2000)</t>
  </si>
  <si>
    <r>
      <t>Bahrain</t>
    </r>
    <r>
      <rPr>
        <sz val="12"/>
        <color rgb="FF333333"/>
        <rFont val="Arial"/>
        <family val="2"/>
      </rPr>
      <t>, </t>
    </r>
    <r>
      <rPr>
        <sz val="12"/>
        <color rgb="FF176F5C"/>
        <rFont val="Arial"/>
        <family val="2"/>
      </rPr>
      <t>Sudan</t>
    </r>
  </si>
  <si>
    <t>Sierra Leone - United Kingdom BIT (2000)</t>
  </si>
  <si>
    <r>
      <t>Sierra Leone</t>
    </r>
    <r>
      <rPr>
        <sz val="12"/>
        <color rgb="FF333333"/>
        <rFont val="Arial"/>
        <family val="2"/>
      </rPr>
      <t>, </t>
    </r>
    <r>
      <rPr>
        <sz val="12"/>
        <color rgb="FF176F5C"/>
        <rFont val="Arial"/>
        <family val="2"/>
      </rPr>
      <t>United Kingdom</t>
    </r>
  </si>
  <si>
    <t>Sudan - Syrian Arab Republic BIT (2000)</t>
  </si>
  <si>
    <r>
      <t>Sudan</t>
    </r>
    <r>
      <rPr>
        <sz val="12"/>
        <color rgb="FF333333"/>
        <rFont val="Arial"/>
        <family val="2"/>
      </rPr>
      <t>, </t>
    </r>
    <r>
      <rPr>
        <sz val="12"/>
        <color rgb="FF176F5C"/>
        <rFont val="Arial"/>
        <family val="2"/>
      </rPr>
      <t>Syrian Arab Republic</t>
    </r>
  </si>
  <si>
    <t>Sudan - Turkey BIT (1999)</t>
  </si>
  <si>
    <t>Kazakhstan - Tajikistan BIT (1999)</t>
  </si>
  <si>
    <r>
      <t>Kazakhstan</t>
    </r>
    <r>
      <rPr>
        <sz val="12"/>
        <color rgb="FF333333"/>
        <rFont val="Arial"/>
        <family val="2"/>
      </rPr>
      <t>, </t>
    </r>
    <r>
      <rPr>
        <sz val="12"/>
        <color rgb="FF176F5C"/>
        <rFont val="Arial"/>
        <family val="2"/>
      </rPr>
      <t>Tajikistan</t>
    </r>
  </si>
  <si>
    <t>Kyrgyzstan - Mongolia BIT (1999)</t>
  </si>
  <si>
    <r>
      <t>Kyrgyzstan</t>
    </r>
    <r>
      <rPr>
        <sz val="12"/>
        <color rgb="FF333333"/>
        <rFont val="Arial"/>
        <family val="2"/>
      </rPr>
      <t>, </t>
    </r>
    <r>
      <rPr>
        <sz val="12"/>
        <color rgb="FF176F5C"/>
        <rFont val="Arial"/>
        <family val="2"/>
      </rPr>
      <t>Mongolia</t>
    </r>
  </si>
  <si>
    <t>EAC Treaty</t>
  </si>
  <si>
    <t>EAC (East African Community)</t>
  </si>
  <si>
    <t>Czech Republic - El Salvador BIT (1999)</t>
  </si>
  <si>
    <r>
      <t>Czechia</t>
    </r>
    <r>
      <rPr>
        <sz val="12"/>
        <color rgb="FF333333"/>
        <rFont val="Arial"/>
        <family val="2"/>
      </rPr>
      <t>, </t>
    </r>
    <r>
      <rPr>
        <sz val="12"/>
        <color rgb="FF176F5C"/>
        <rFont val="Arial"/>
        <family val="2"/>
      </rPr>
      <t>El Salvador</t>
    </r>
  </si>
  <si>
    <t>Lebanon - Yemen BIT (1999)</t>
  </si>
  <si>
    <r>
      <t>Lebanon</t>
    </r>
    <r>
      <rPr>
        <sz val="12"/>
        <color rgb="FF333333"/>
        <rFont val="Arial"/>
        <family val="2"/>
      </rPr>
      <t>, </t>
    </r>
    <r>
      <rPr>
        <sz val="12"/>
        <color rgb="FF176F5C"/>
        <rFont val="Arial"/>
        <family val="2"/>
      </rPr>
      <t>Yemen</t>
    </r>
  </si>
  <si>
    <t>Algeria - Yemen BIT (1999)</t>
  </si>
  <si>
    <r>
      <t>Algeria</t>
    </r>
    <r>
      <rPr>
        <sz val="12"/>
        <color rgb="FF333333"/>
        <rFont val="Arial"/>
        <family val="2"/>
      </rPr>
      <t>, </t>
    </r>
    <r>
      <rPr>
        <sz val="12"/>
        <color rgb="FF176F5C"/>
        <rFont val="Arial"/>
        <family val="2"/>
      </rPr>
      <t>Yemen</t>
    </r>
  </si>
  <si>
    <t>Italy - Mexico BIT (1999)</t>
  </si>
  <si>
    <r>
      <t>Italy</t>
    </r>
    <r>
      <rPr>
        <sz val="12"/>
        <color rgb="FF333333"/>
        <rFont val="Arial"/>
        <family val="2"/>
      </rPr>
      <t>, </t>
    </r>
    <r>
      <rPr>
        <sz val="12"/>
        <color rgb="FF176F5C"/>
        <rFont val="Arial"/>
        <family val="2"/>
      </rPr>
      <t>Mexico</t>
    </r>
  </si>
  <si>
    <t>Paraguay - Portugal BIT (1999)</t>
  </si>
  <si>
    <r>
      <t>Paraguay</t>
    </r>
    <r>
      <rPr>
        <sz val="12"/>
        <color rgb="FF333333"/>
        <rFont val="Arial"/>
        <family val="2"/>
      </rPr>
      <t>, </t>
    </r>
    <r>
      <rPr>
        <sz val="12"/>
        <color rgb="FF176F5C"/>
        <rFont val="Arial"/>
        <family val="2"/>
      </rPr>
      <t>Portugal</t>
    </r>
  </si>
  <si>
    <t>Egypt - Macedonia, The former Yugoslav Republic of BIT (1999)</t>
  </si>
  <si>
    <r>
      <t>Egypt</t>
    </r>
    <r>
      <rPr>
        <sz val="12"/>
        <color rgb="FF333333"/>
        <rFont val="Arial"/>
        <family val="2"/>
      </rPr>
      <t>, </t>
    </r>
    <r>
      <rPr>
        <sz val="12"/>
        <color rgb="FF176F5C"/>
        <rFont val="Arial"/>
        <family val="2"/>
      </rPr>
      <t>North Macedonia</t>
    </r>
  </si>
  <si>
    <t>Chad - Qatar BIT (1999)</t>
  </si>
  <si>
    <r>
      <t>Chad</t>
    </r>
    <r>
      <rPr>
        <sz val="12"/>
        <color rgb="FF333333"/>
        <rFont val="Arial"/>
        <family val="2"/>
      </rPr>
      <t>, </t>
    </r>
    <r>
      <rPr>
        <sz val="12"/>
        <color rgb="FF176F5C"/>
        <rFont val="Arial"/>
        <family val="2"/>
      </rPr>
      <t>Qatar</t>
    </r>
  </si>
  <si>
    <t>Bulgaria - Libya BIT (1999)</t>
  </si>
  <si>
    <r>
      <t>Bulgaria</t>
    </r>
    <r>
      <rPr>
        <sz val="12"/>
        <color rgb="FF333333"/>
        <rFont val="Arial"/>
        <family val="2"/>
      </rPr>
      <t>, </t>
    </r>
    <r>
      <rPr>
        <sz val="12"/>
        <color rgb="FF176F5C"/>
        <rFont val="Arial"/>
        <family val="2"/>
      </rPr>
      <t>Libya</t>
    </r>
  </si>
  <si>
    <t>Cuba - Dominican Republic BIT (1999)</t>
  </si>
  <si>
    <r>
      <t>Cuba</t>
    </r>
    <r>
      <rPr>
        <sz val="12"/>
        <color rgb="FF333333"/>
        <rFont val="Arial"/>
        <family val="2"/>
      </rPr>
      <t>, </t>
    </r>
    <r>
      <rPr>
        <sz val="12"/>
        <color rgb="FF176F5C"/>
        <rFont val="Arial"/>
        <family val="2"/>
      </rPr>
      <t>Dominican Republic</t>
    </r>
  </si>
  <si>
    <t>Mexico - Portugal BIT (1999)</t>
  </si>
  <si>
    <r>
      <t>Mexico</t>
    </r>
    <r>
      <rPr>
        <sz val="12"/>
        <color rgb="FF333333"/>
        <rFont val="Arial"/>
        <family val="2"/>
      </rPr>
      <t>, </t>
    </r>
    <r>
      <rPr>
        <sz val="12"/>
        <color rgb="FF176F5C"/>
        <rFont val="Arial"/>
        <family val="2"/>
      </rPr>
      <t>Portugal</t>
    </r>
  </si>
  <si>
    <t>Sweden - United Arab Emirates BIT (1999)</t>
  </si>
  <si>
    <r>
      <t>Sweden</t>
    </r>
    <r>
      <rPr>
        <sz val="12"/>
        <color rgb="FF333333"/>
        <rFont val="Arial"/>
        <family val="2"/>
      </rPr>
      <t>, </t>
    </r>
    <r>
      <rPr>
        <sz val="12"/>
        <color rgb="FF176F5C"/>
        <rFont val="Arial"/>
        <family val="2"/>
      </rPr>
      <t>United Arab Emirates</t>
    </r>
  </si>
  <si>
    <t>EC-Turkmenistan Interim Trade Agreement</t>
  </si>
  <si>
    <r>
      <t>EU (European Union)</t>
    </r>
    <r>
      <rPr>
        <sz val="12"/>
        <color rgb="FF333333"/>
        <rFont val="Arial"/>
        <family val="2"/>
      </rPr>
      <t>, </t>
    </r>
    <r>
      <rPr>
        <sz val="12"/>
        <color rgb="FF176F5C"/>
        <rFont val="Arial"/>
        <family val="2"/>
      </rPr>
      <t>Turkmenistan</t>
    </r>
  </si>
  <si>
    <t>Austria - India BIT (1999)</t>
  </si>
  <si>
    <r>
      <t>Austria</t>
    </r>
    <r>
      <rPr>
        <sz val="12"/>
        <color rgb="FF333333"/>
        <rFont val="Arial"/>
        <family val="2"/>
      </rPr>
      <t>, </t>
    </r>
    <r>
      <rPr>
        <sz val="12"/>
        <color rgb="FF176F5C"/>
        <rFont val="Arial"/>
        <family val="2"/>
      </rPr>
      <t>India</t>
    </r>
  </si>
  <si>
    <t>Kuwait - Sweden BIT (1999)</t>
  </si>
  <si>
    <r>
      <t>Kuwait</t>
    </r>
    <r>
      <rPr>
        <sz val="12"/>
        <color rgb="FF333333"/>
        <rFont val="Arial"/>
        <family val="2"/>
      </rPr>
      <t>, </t>
    </r>
    <r>
      <rPr>
        <sz val="12"/>
        <color rgb="FF176F5C"/>
        <rFont val="Arial"/>
        <family val="2"/>
      </rPr>
      <t>Sweden</t>
    </r>
  </si>
  <si>
    <t>Dominican Republic - Taiwan Province of China BIT (1999)</t>
  </si>
  <si>
    <r>
      <t>Dominican Republic</t>
    </r>
    <r>
      <rPr>
        <sz val="12"/>
        <color rgb="FF333333"/>
        <rFont val="Arial"/>
        <family val="2"/>
      </rPr>
      <t>, </t>
    </r>
    <r>
      <rPr>
        <sz val="12"/>
        <color rgb="FF176F5C"/>
        <rFont val="Arial"/>
        <family val="2"/>
      </rPr>
      <t>Taiwan Province of China</t>
    </r>
  </si>
  <si>
    <t>Cuba - Ghana BIT (1999)</t>
  </si>
  <si>
    <r>
      <t>Cuba</t>
    </r>
    <r>
      <rPr>
        <sz val="12"/>
        <color rgb="FF333333"/>
        <rFont val="Arial"/>
        <family val="2"/>
      </rPr>
      <t>, </t>
    </r>
    <r>
      <rPr>
        <sz val="12"/>
        <color rgb="FF176F5C"/>
        <rFont val="Arial"/>
        <family val="2"/>
      </rPr>
      <t>Ghana</t>
    </r>
  </si>
  <si>
    <t>Cuba - Netherlands BIT (1999)</t>
  </si>
  <si>
    <r>
      <t>Cuba</t>
    </r>
    <r>
      <rPr>
        <sz val="12"/>
        <color rgb="FF333333"/>
        <rFont val="Arial"/>
        <family val="2"/>
      </rPr>
      <t>, </t>
    </r>
    <r>
      <rPr>
        <sz val="12"/>
        <color rgb="FF176F5C"/>
        <rFont val="Arial"/>
        <family val="2"/>
      </rPr>
      <t>Netherlands</t>
    </r>
  </si>
  <si>
    <t>Guatemala - Taiwan Province of China BIT (1999)</t>
  </si>
  <si>
    <t>Argentina - Greece BIT (1999)</t>
  </si>
  <si>
    <r>
      <t>Argentina</t>
    </r>
    <r>
      <rPr>
        <sz val="12"/>
        <color rgb="FF333333"/>
        <rFont val="Arial"/>
        <family val="2"/>
      </rPr>
      <t>, </t>
    </r>
    <r>
      <rPr>
        <sz val="12"/>
        <color rgb="FF176F5C"/>
        <rFont val="Arial"/>
        <family val="2"/>
      </rPr>
      <t>Greece</t>
    </r>
  </si>
  <si>
    <t>Oman - Sudan BIT (1999)</t>
  </si>
  <si>
    <r>
      <t>Oman</t>
    </r>
    <r>
      <rPr>
        <sz val="12"/>
        <color rgb="FF333333"/>
        <rFont val="Arial"/>
        <family val="2"/>
      </rPr>
      <t>, </t>
    </r>
    <r>
      <rPr>
        <sz val="12"/>
        <color rgb="FF176F5C"/>
        <rFont val="Arial"/>
        <family val="2"/>
      </rPr>
      <t>Sudan</t>
    </r>
  </si>
  <si>
    <t>Cuba - Guyana BIT (1999)</t>
  </si>
  <si>
    <r>
      <t>Cuba</t>
    </r>
    <r>
      <rPr>
        <sz val="12"/>
        <color rgb="FF333333"/>
        <rFont val="Arial"/>
        <family val="2"/>
      </rPr>
      <t>, </t>
    </r>
    <r>
      <rPr>
        <sz val="12"/>
        <color rgb="FF176F5C"/>
        <rFont val="Arial"/>
        <family val="2"/>
      </rPr>
      <t>Guyana</t>
    </r>
  </si>
  <si>
    <t>Cuba - Hungary BIT (1999)</t>
  </si>
  <si>
    <r>
      <t>Cuba</t>
    </r>
    <r>
      <rPr>
        <sz val="12"/>
        <color rgb="FF333333"/>
        <rFont val="Arial"/>
        <family val="2"/>
      </rPr>
      <t>, </t>
    </r>
    <r>
      <rPr>
        <sz val="12"/>
        <color rgb="FF176F5C"/>
        <rFont val="Arial"/>
        <family val="2"/>
      </rPr>
      <t>Hungary</t>
    </r>
  </si>
  <si>
    <t>Jordan - Spain BIT (1999)</t>
  </si>
  <si>
    <r>
      <t>Jordan</t>
    </r>
    <r>
      <rPr>
        <sz val="12"/>
        <color rgb="FF333333"/>
        <rFont val="Arial"/>
        <family val="2"/>
      </rPr>
      <t>, </t>
    </r>
    <r>
      <rPr>
        <sz val="12"/>
        <color rgb="FF176F5C"/>
        <rFont val="Arial"/>
        <family val="2"/>
      </rPr>
      <t>Spain</t>
    </r>
  </si>
  <si>
    <t>Central America-Chile FTA</t>
  </si>
  <si>
    <r>
      <t>CACM (Central American Common Market)</t>
    </r>
    <r>
      <rPr>
        <sz val="12"/>
        <color rgb="FF333333"/>
        <rFont val="Arial"/>
        <family val="2"/>
      </rPr>
      <t>, </t>
    </r>
    <r>
      <rPr>
        <sz val="12"/>
        <color rgb="FF176F5C"/>
        <rFont val="Arial"/>
        <family val="2"/>
      </rPr>
      <t>Chile</t>
    </r>
  </si>
  <si>
    <t>El Salvador - United Kingdom BIT (1999)</t>
  </si>
  <si>
    <r>
      <t>El Salvador</t>
    </r>
    <r>
      <rPr>
        <sz val="12"/>
        <color rgb="FF333333"/>
        <rFont val="Arial"/>
        <family val="2"/>
      </rPr>
      <t>, </t>
    </r>
    <r>
      <rPr>
        <sz val="12"/>
        <color rgb="FF176F5C"/>
        <rFont val="Arial"/>
        <family val="2"/>
      </rPr>
      <t>United Kingdom</t>
    </r>
  </si>
  <si>
    <t>El Salvador - Netherlands BIT (1999)</t>
  </si>
  <si>
    <r>
      <t>El Salvador</t>
    </r>
    <r>
      <rPr>
        <sz val="12"/>
        <color rgb="FF333333"/>
        <rFont val="Arial"/>
        <family val="2"/>
      </rPr>
      <t>, </t>
    </r>
    <r>
      <rPr>
        <sz val="12"/>
        <color rgb="FF176F5C"/>
        <rFont val="Arial"/>
        <family val="2"/>
      </rPr>
      <t>Netherlands</t>
    </r>
  </si>
  <si>
    <t>Algeria - Korea, Republic of BIT (1999)</t>
  </si>
  <si>
    <r>
      <t>Algeria</t>
    </r>
    <r>
      <rPr>
        <sz val="12"/>
        <color rgb="FF333333"/>
        <rFont val="Arial"/>
        <family val="2"/>
      </rPr>
      <t>, </t>
    </r>
    <r>
      <rPr>
        <sz val="12"/>
        <color rgb="FF176F5C"/>
        <rFont val="Arial"/>
        <family val="2"/>
      </rPr>
      <t>Korea, Republic of</t>
    </r>
  </si>
  <si>
    <t>BLEU (Belgium-Luxembourg Economic Union) - El Salvador BIT (1999)</t>
  </si>
  <si>
    <r>
      <t>BLEU (Belgium-Luxembourg Economic Union)</t>
    </r>
    <r>
      <rPr>
        <sz val="12"/>
        <color rgb="FF333333"/>
        <rFont val="Arial"/>
        <family val="2"/>
      </rPr>
      <t>, </t>
    </r>
    <r>
      <rPr>
        <sz val="12"/>
        <color rgb="FF176F5C"/>
        <rFont val="Arial"/>
        <family val="2"/>
      </rPr>
      <t>El Salvador</t>
    </r>
  </si>
  <si>
    <t>Korea, Dem. People's Rep. of - Mali BIT (1999)</t>
  </si>
  <si>
    <r>
      <t>Korea, Dem. People's Rep. of</t>
    </r>
    <r>
      <rPr>
        <sz val="12"/>
        <color rgb="FF333333"/>
        <rFont val="Arial"/>
        <family val="2"/>
      </rPr>
      <t>, </t>
    </r>
    <r>
      <rPr>
        <sz val="12"/>
        <color rgb="FF176F5C"/>
        <rFont val="Arial"/>
        <family val="2"/>
      </rPr>
      <t>Mali</t>
    </r>
  </si>
  <si>
    <t>EC-South Africa Cooperation Agreement</t>
  </si>
  <si>
    <r>
      <t>EU (European Union)</t>
    </r>
    <r>
      <rPr>
        <sz val="12"/>
        <color rgb="FF333333"/>
        <rFont val="Arial"/>
        <family val="2"/>
      </rPr>
      <t>, </t>
    </r>
    <r>
      <rPr>
        <sz val="12"/>
        <color rgb="FF176F5C"/>
        <rFont val="Arial"/>
        <family val="2"/>
      </rPr>
      <t>South Africa</t>
    </r>
  </si>
  <si>
    <t>Croatia - Jordan BIT (1999)</t>
  </si>
  <si>
    <r>
      <t>Croatia</t>
    </r>
    <r>
      <rPr>
        <sz val="12"/>
        <color rgb="FF333333"/>
        <rFont val="Arial"/>
        <family val="2"/>
      </rPr>
      <t>, </t>
    </r>
    <r>
      <rPr>
        <sz val="12"/>
        <color rgb="FF176F5C"/>
        <rFont val="Arial"/>
        <family val="2"/>
      </rPr>
      <t>Jordan</t>
    </r>
  </si>
  <si>
    <t>Dominican Republic - Haiti BIT (1999)</t>
  </si>
  <si>
    <r>
      <t>Dominican Republic</t>
    </r>
    <r>
      <rPr>
        <sz val="12"/>
        <color rgb="FF333333"/>
        <rFont val="Arial"/>
        <family val="2"/>
      </rPr>
      <t>, </t>
    </r>
    <r>
      <rPr>
        <sz val="12"/>
        <color rgb="FF176F5C"/>
        <rFont val="Arial"/>
        <family val="2"/>
      </rPr>
      <t>Haiti</t>
    </r>
  </si>
  <si>
    <t>Bulgaria - Netherlands BIT (1999)</t>
  </si>
  <si>
    <r>
      <t>Bulgaria</t>
    </r>
    <r>
      <rPr>
        <sz val="12"/>
        <color rgb="FF333333"/>
        <rFont val="Arial"/>
        <family val="2"/>
      </rPr>
      <t>, </t>
    </r>
    <r>
      <rPr>
        <sz val="12"/>
        <color rgb="FF176F5C"/>
        <rFont val="Arial"/>
        <family val="2"/>
      </rPr>
      <t>Netherlands</t>
    </r>
  </si>
  <si>
    <t>Slovenia - Sweden BIT (1999)</t>
  </si>
  <si>
    <r>
      <t>Slovenia</t>
    </r>
    <r>
      <rPr>
        <sz val="12"/>
        <color rgb="FF333333"/>
        <rFont val="Arial"/>
        <family val="2"/>
      </rPr>
      <t>, </t>
    </r>
    <r>
      <rPr>
        <sz val="12"/>
        <color rgb="FF176F5C"/>
        <rFont val="Arial"/>
        <family val="2"/>
      </rPr>
      <t>Sweden</t>
    </r>
  </si>
  <si>
    <t>Chile - Lebanon BIT (1999)</t>
  </si>
  <si>
    <r>
      <t>Chile</t>
    </r>
    <r>
      <rPr>
        <sz val="12"/>
        <color rgb="FF333333"/>
        <rFont val="Arial"/>
        <family val="2"/>
      </rPr>
      <t>, </t>
    </r>
    <r>
      <rPr>
        <sz val="12"/>
        <color rgb="FF176F5C"/>
        <rFont val="Arial"/>
        <family val="2"/>
      </rPr>
      <t>Lebanon</t>
    </r>
  </si>
  <si>
    <t>Bahrain - United States of America BIT (1999)</t>
  </si>
  <si>
    <t>Turkey-US Investment Development Agreement</t>
  </si>
  <si>
    <r>
      <t>Turkey</t>
    </r>
    <r>
      <rPr>
        <sz val="12"/>
        <color rgb="FF333333"/>
        <rFont val="Arial"/>
        <family val="2"/>
      </rPr>
      <t>, </t>
    </r>
    <r>
      <rPr>
        <sz val="12"/>
        <color rgb="FF176F5C"/>
        <rFont val="Arial"/>
        <family val="2"/>
      </rPr>
      <t>United States of America</t>
    </r>
  </si>
  <si>
    <t>Chile - Switzerland BIT (1999)</t>
  </si>
  <si>
    <r>
      <t>Chile</t>
    </r>
    <r>
      <rPr>
        <sz val="12"/>
        <color rgb="FF333333"/>
        <rFont val="Arial"/>
        <family val="2"/>
      </rPr>
      <t>, </t>
    </r>
    <r>
      <rPr>
        <sz val="12"/>
        <color rgb="FF176F5C"/>
        <rFont val="Arial"/>
        <family val="2"/>
      </rPr>
      <t>Switzerland</t>
    </r>
  </si>
  <si>
    <t>Latvia - Moldova, Republic of BIT (1999)</t>
  </si>
  <si>
    <r>
      <t>Latvia</t>
    </r>
    <r>
      <rPr>
        <sz val="12"/>
        <color rgb="FF333333"/>
        <rFont val="Arial"/>
        <family val="2"/>
      </rPr>
      <t>, </t>
    </r>
    <r>
      <rPr>
        <sz val="12"/>
        <color rgb="FF176F5C"/>
        <rFont val="Arial"/>
        <family val="2"/>
      </rPr>
      <t>Moldova, Republic of</t>
    </r>
  </si>
  <si>
    <t>Austria - Iran, Islamic Republic of BIT (1999)</t>
  </si>
  <si>
    <t>Argentina - Philippines BIT (1999)</t>
  </si>
  <si>
    <r>
      <t>Argentina</t>
    </r>
    <r>
      <rPr>
        <sz val="12"/>
        <color rgb="FF333333"/>
        <rFont val="Arial"/>
        <family val="2"/>
      </rPr>
      <t>, </t>
    </r>
    <r>
      <rPr>
        <sz val="12"/>
        <color rgb="FF176F5C"/>
        <rFont val="Arial"/>
        <family val="2"/>
      </rPr>
      <t>Philippines</t>
    </r>
  </si>
  <si>
    <t>Lithuania - Moldova, Republic of BIT (1999)</t>
  </si>
  <si>
    <r>
      <t>Lithuania</t>
    </r>
    <r>
      <rPr>
        <sz val="12"/>
        <color rgb="FF333333"/>
        <rFont val="Arial"/>
        <family val="2"/>
      </rPr>
      <t>, </t>
    </r>
    <r>
      <rPr>
        <sz val="12"/>
        <color rgb="FF176F5C"/>
        <rFont val="Arial"/>
        <family val="2"/>
      </rPr>
      <t>Moldova, Republic of</t>
    </r>
  </si>
  <si>
    <t>Chile - Viet Nam BIT (1999)</t>
  </si>
  <si>
    <t>Bulgaria - Kazakhstan BIT (1999)</t>
  </si>
  <si>
    <r>
      <t>Bulgaria</t>
    </r>
    <r>
      <rPr>
        <sz val="12"/>
        <color rgb="FF333333"/>
        <rFont val="Arial"/>
        <family val="2"/>
      </rPr>
      <t>, </t>
    </r>
    <r>
      <rPr>
        <sz val="12"/>
        <color rgb="FF176F5C"/>
        <rFont val="Arial"/>
        <family val="2"/>
      </rPr>
      <t>Kazakhstan</t>
    </r>
  </si>
  <si>
    <t>Czech Republic - Zimbabwe BIT (1999)</t>
  </si>
  <si>
    <r>
      <t>Czechia</t>
    </r>
    <r>
      <rPr>
        <sz val="12"/>
        <color rgb="FF333333"/>
        <rFont val="Arial"/>
        <family val="2"/>
      </rPr>
      <t>, </t>
    </r>
    <r>
      <rPr>
        <sz val="12"/>
        <color rgb="FF176F5C"/>
        <rFont val="Arial"/>
        <family val="2"/>
      </rPr>
      <t>Zimbabwe</t>
    </r>
  </si>
  <si>
    <t>Kenya - United Kingdom BIT (1999)</t>
  </si>
  <si>
    <r>
      <t>Kenya</t>
    </r>
    <r>
      <rPr>
        <sz val="12"/>
        <color rgb="FF333333"/>
        <rFont val="Arial"/>
        <family val="2"/>
      </rPr>
      <t>, </t>
    </r>
    <r>
      <rPr>
        <sz val="12"/>
        <color rgb="FF176F5C"/>
        <rFont val="Arial"/>
        <family val="2"/>
      </rPr>
      <t>United Kingdom</t>
    </r>
  </si>
  <si>
    <t>Israel - Slovakia BIT (1999)</t>
  </si>
  <si>
    <r>
      <t>Israel</t>
    </r>
    <r>
      <rPr>
        <sz val="12"/>
        <color rgb="FF333333"/>
        <rFont val="Arial"/>
        <family val="2"/>
      </rPr>
      <t>, </t>
    </r>
    <r>
      <rPr>
        <sz val="12"/>
        <color rgb="FF176F5C"/>
        <rFont val="Arial"/>
        <family val="2"/>
      </rPr>
      <t>Slovakia</t>
    </r>
  </si>
  <si>
    <t>Iran, Islamic Republic of - Sudan BIT (1999)</t>
  </si>
  <si>
    <r>
      <t>Iran, Islamic Republic of</t>
    </r>
    <r>
      <rPr>
        <sz val="12"/>
        <color rgb="FF333333"/>
        <rFont val="Arial"/>
        <family val="2"/>
      </rPr>
      <t>, </t>
    </r>
    <r>
      <rPr>
        <sz val="12"/>
        <color rgb="FF176F5C"/>
        <rFont val="Arial"/>
        <family val="2"/>
      </rPr>
      <t>Sudan</t>
    </r>
  </si>
  <si>
    <t>Malta - Slovakia BIT (1999)</t>
  </si>
  <si>
    <r>
      <t>Malta</t>
    </r>
    <r>
      <rPr>
        <sz val="12"/>
        <color rgb="FF333333"/>
        <rFont val="Arial"/>
        <family val="2"/>
      </rPr>
      <t>, </t>
    </r>
    <r>
      <rPr>
        <sz val="12"/>
        <color rgb="FF176F5C"/>
        <rFont val="Arial"/>
        <family val="2"/>
      </rPr>
      <t>Slovakia</t>
    </r>
  </si>
  <si>
    <t>Macedonia-Turkey FTA</t>
  </si>
  <si>
    <r>
      <t>North Macedonia</t>
    </r>
    <r>
      <rPr>
        <sz val="12"/>
        <color rgb="FF333333"/>
        <rFont val="Arial"/>
        <family val="2"/>
      </rPr>
      <t>, </t>
    </r>
    <r>
      <rPr>
        <sz val="12"/>
        <color rgb="FF176F5C"/>
        <rFont val="Arial"/>
        <family val="2"/>
      </rPr>
      <t>Turkey</t>
    </r>
  </si>
  <si>
    <t>BLEU (Belgium-Luxembourg Economic Union) - Lebanon BIT (1999)</t>
  </si>
  <si>
    <r>
      <t>BLEU (Belgium-Luxembourg Economic Union)</t>
    </r>
    <r>
      <rPr>
        <sz val="12"/>
        <color rgb="FF333333"/>
        <rFont val="Arial"/>
        <family val="2"/>
      </rPr>
      <t>, </t>
    </r>
    <r>
      <rPr>
        <sz val="12"/>
        <color rgb="FF176F5C"/>
        <rFont val="Arial"/>
        <family val="2"/>
      </rPr>
      <t>Lebanon</t>
    </r>
  </si>
  <si>
    <t>Sweden - United Republic of Tanzania BIT (1999)</t>
  </si>
  <si>
    <r>
      <t>Sweden</t>
    </r>
    <r>
      <rPr>
        <sz val="12"/>
        <color rgb="FF333333"/>
        <rFont val="Arial"/>
        <family val="2"/>
      </rPr>
      <t>, </t>
    </r>
    <r>
      <rPr>
        <sz val="12"/>
        <color rgb="FF176F5C"/>
        <rFont val="Arial"/>
        <family val="2"/>
      </rPr>
      <t>Tanzania, United Republic of</t>
    </r>
  </si>
  <si>
    <t>Argentina - New Zealand BIT (1999)</t>
  </si>
  <si>
    <r>
      <t>Argentina</t>
    </r>
    <r>
      <rPr>
        <sz val="12"/>
        <color rgb="FF333333"/>
        <rFont val="Arial"/>
        <family val="2"/>
      </rPr>
      <t>, </t>
    </r>
    <r>
      <rPr>
        <sz val="12"/>
        <color rgb="FF176F5C"/>
        <rFont val="Arial"/>
        <family val="2"/>
      </rPr>
      <t>New Zealand</t>
    </r>
  </si>
  <si>
    <t>Czech Republic - Panama BIT (1999)</t>
  </si>
  <si>
    <r>
      <t>Czechia</t>
    </r>
    <r>
      <rPr>
        <sz val="12"/>
        <color rgb="FF333333"/>
        <rFont val="Arial"/>
        <family val="2"/>
      </rPr>
      <t>, </t>
    </r>
    <r>
      <rPr>
        <sz val="12"/>
        <color rgb="FF176F5C"/>
        <rFont val="Arial"/>
        <family val="2"/>
      </rPr>
      <t>Panama</t>
    </r>
  </si>
  <si>
    <t>Bahrain - Lebanon BIT (1999)</t>
  </si>
  <si>
    <t>Malta - Sweden BIT (1999)</t>
  </si>
  <si>
    <r>
      <t>Malta</t>
    </r>
    <r>
      <rPr>
        <sz val="12"/>
        <color rgb="FF333333"/>
        <rFont val="Arial"/>
        <family val="2"/>
      </rPr>
      <t>, </t>
    </r>
    <r>
      <rPr>
        <sz val="12"/>
        <color rgb="FF176F5C"/>
        <rFont val="Arial"/>
        <family val="2"/>
      </rPr>
      <t>Sweden</t>
    </r>
  </si>
  <si>
    <t>Cuba - Guatemala BIT (1999)</t>
  </si>
  <si>
    <r>
      <t>Cuba</t>
    </r>
    <r>
      <rPr>
        <sz val="12"/>
        <color rgb="FF333333"/>
        <rFont val="Arial"/>
        <family val="2"/>
      </rPr>
      <t>, </t>
    </r>
    <r>
      <rPr>
        <sz val="12"/>
        <color rgb="FF176F5C"/>
        <rFont val="Arial"/>
        <family val="2"/>
      </rPr>
      <t>Guatemala</t>
    </r>
  </si>
  <si>
    <t>Argentina - India BIT (1999)</t>
  </si>
  <si>
    <r>
      <t>Argentina</t>
    </r>
    <r>
      <rPr>
        <sz val="12"/>
        <color rgb="FF333333"/>
        <rFont val="Arial"/>
        <family val="2"/>
      </rPr>
      <t>, </t>
    </r>
    <r>
      <rPr>
        <sz val="12"/>
        <color rgb="FF176F5C"/>
        <rFont val="Arial"/>
        <family val="2"/>
      </rPr>
      <t>India</t>
    </r>
  </si>
  <si>
    <t>Philippines - Sweden BIT (1999)</t>
  </si>
  <si>
    <r>
      <t>Philippines</t>
    </r>
    <r>
      <rPr>
        <sz val="12"/>
        <color rgb="FF333333"/>
        <rFont val="Arial"/>
        <family val="2"/>
      </rPr>
      <t>, </t>
    </r>
    <r>
      <rPr>
        <sz val="12"/>
        <color rgb="FF176F5C"/>
        <rFont val="Arial"/>
        <family val="2"/>
      </rPr>
      <t>Sweden</t>
    </r>
  </si>
  <si>
    <t>Sudan - Yemen BIT (1999)</t>
  </si>
  <si>
    <r>
      <t>Sudan</t>
    </r>
    <r>
      <rPr>
        <sz val="12"/>
        <color rgb="FF333333"/>
        <rFont val="Arial"/>
        <family val="2"/>
      </rPr>
      <t>, </t>
    </r>
    <r>
      <rPr>
        <sz val="12"/>
        <color rgb="FF176F5C"/>
        <rFont val="Arial"/>
        <family val="2"/>
      </rPr>
      <t>Yemen</t>
    </r>
  </si>
  <si>
    <t>Egypt - Georgia BIT (1999)</t>
  </si>
  <si>
    <r>
      <t>Egypt</t>
    </r>
    <r>
      <rPr>
        <sz val="12"/>
        <color rgb="FF333333"/>
        <rFont val="Arial"/>
        <family val="2"/>
      </rPr>
      <t>, </t>
    </r>
    <r>
      <rPr>
        <sz val="12"/>
        <color rgb="FF176F5C"/>
        <rFont val="Arial"/>
        <family val="2"/>
      </rPr>
      <t>Georgia</t>
    </r>
  </si>
  <si>
    <t>Chile - Egypt BIT (1999)</t>
  </si>
  <si>
    <r>
      <t>Chile</t>
    </r>
    <r>
      <rPr>
        <sz val="12"/>
        <color rgb="FF333333"/>
        <rFont val="Arial"/>
        <family val="2"/>
      </rPr>
      <t>, </t>
    </r>
    <r>
      <rPr>
        <sz val="12"/>
        <color rgb="FF176F5C"/>
        <rFont val="Arial"/>
        <family val="2"/>
      </rPr>
      <t>Egypt</t>
    </r>
  </si>
  <si>
    <t>Mauritius - Nepal BIT (1999)</t>
  </si>
  <si>
    <r>
      <t>Mauritius</t>
    </r>
    <r>
      <rPr>
        <sz val="12"/>
        <color rgb="FF333333"/>
        <rFont val="Arial"/>
        <family val="2"/>
      </rPr>
      <t>, </t>
    </r>
    <r>
      <rPr>
        <sz val="12"/>
        <color rgb="FF176F5C"/>
        <rFont val="Arial"/>
        <family val="2"/>
      </rPr>
      <t>Nepal</t>
    </r>
  </si>
  <si>
    <t>Chile - New Zealand BIT (1999)</t>
  </si>
  <si>
    <r>
      <t>Chile</t>
    </r>
    <r>
      <rPr>
        <sz val="12"/>
        <color rgb="FF333333"/>
        <rFont val="Arial"/>
        <family val="2"/>
      </rPr>
      <t>, </t>
    </r>
    <r>
      <rPr>
        <sz val="12"/>
        <color rgb="FF176F5C"/>
        <rFont val="Arial"/>
        <family val="2"/>
      </rPr>
      <t>New Zealand</t>
    </r>
  </si>
  <si>
    <t>Italy - Paraguay BIT (1999)</t>
  </si>
  <si>
    <r>
      <t>Italy</t>
    </r>
    <r>
      <rPr>
        <sz val="12"/>
        <color rgb="FF333333"/>
        <rFont val="Arial"/>
        <family val="2"/>
      </rPr>
      <t>, </t>
    </r>
    <r>
      <rPr>
        <sz val="12"/>
        <color rgb="FF176F5C"/>
        <rFont val="Arial"/>
        <family val="2"/>
      </rPr>
      <t>Paraguay</t>
    </r>
  </si>
  <si>
    <t>Spain - Trinidad and Tobago BIT (1999)</t>
  </si>
  <si>
    <r>
      <t>Spain</t>
    </r>
    <r>
      <rPr>
        <sz val="12"/>
        <color rgb="FF333333"/>
        <rFont val="Arial"/>
        <family val="2"/>
      </rPr>
      <t>, </t>
    </r>
    <r>
      <rPr>
        <sz val="12"/>
        <color rgb="FF176F5C"/>
        <rFont val="Arial"/>
        <family val="2"/>
      </rPr>
      <t>Trinidad and Tobago</t>
    </r>
  </si>
  <si>
    <t>Egypt-US Investment Development Agreement</t>
  </si>
  <si>
    <r>
      <t>Egypt</t>
    </r>
    <r>
      <rPr>
        <sz val="12"/>
        <color rgb="FF333333"/>
        <rFont val="Arial"/>
        <family val="2"/>
      </rPr>
      <t>, </t>
    </r>
    <r>
      <rPr>
        <sz val="12"/>
        <color rgb="FF176F5C"/>
        <rFont val="Arial"/>
        <family val="2"/>
      </rPr>
      <t>United States of America</t>
    </r>
  </si>
  <si>
    <t>Mexico - Uruguay BIT (1999)</t>
  </si>
  <si>
    <t>Lithuania - Russian Federation BIT (1999)</t>
  </si>
  <si>
    <r>
      <t>Lithuania</t>
    </r>
    <r>
      <rPr>
        <sz val="12"/>
        <color rgb="FF333333"/>
        <rFont val="Arial"/>
        <family val="2"/>
      </rPr>
      <t>, </t>
    </r>
    <r>
      <rPr>
        <sz val="12"/>
        <color rgb="FF176F5C"/>
        <rFont val="Arial"/>
        <family val="2"/>
      </rPr>
      <t>Russian Federation</t>
    </r>
  </si>
  <si>
    <t>Cameroon - Italy BIT (1999)</t>
  </si>
  <si>
    <r>
      <t>Cameroon</t>
    </r>
    <r>
      <rPr>
        <sz val="12"/>
        <color rgb="FF333333"/>
        <rFont val="Arial"/>
        <family val="2"/>
      </rPr>
      <t>, </t>
    </r>
    <r>
      <rPr>
        <sz val="12"/>
        <color rgb="FF176F5C"/>
        <rFont val="Arial"/>
        <family val="2"/>
      </rPr>
      <t>Italy</t>
    </r>
  </si>
  <si>
    <t>Ecuador - Netherlands BIT (1999)</t>
  </si>
  <si>
    <r>
      <t>Ecuador</t>
    </r>
    <r>
      <rPr>
        <sz val="12"/>
        <color rgb="FF333333"/>
        <rFont val="Arial"/>
        <family val="2"/>
      </rPr>
      <t>, </t>
    </r>
    <r>
      <rPr>
        <sz val="12"/>
        <color rgb="FF176F5C"/>
        <rFont val="Arial"/>
        <family val="2"/>
      </rPr>
      <t>Netherlands</t>
    </r>
  </si>
  <si>
    <t>Denmark - Egypt BIT (1999)</t>
  </si>
  <si>
    <r>
      <t>Denmark</t>
    </r>
    <r>
      <rPr>
        <sz val="12"/>
        <color rgb="FF333333"/>
        <rFont val="Arial"/>
        <family val="2"/>
      </rPr>
      <t>, </t>
    </r>
    <r>
      <rPr>
        <sz val="12"/>
        <color rgb="FF176F5C"/>
        <rFont val="Arial"/>
        <family val="2"/>
      </rPr>
      <t>Egypt</t>
    </r>
  </si>
  <si>
    <t>Bangladesh - Korea, Dem. People's Rep. of BIT (1999)</t>
  </si>
  <si>
    <r>
      <t>Bangladesh</t>
    </r>
    <r>
      <rPr>
        <sz val="12"/>
        <color rgb="FF333333"/>
        <rFont val="Arial"/>
        <family val="2"/>
      </rPr>
      <t>, </t>
    </r>
    <r>
      <rPr>
        <sz val="12"/>
        <color rgb="FF176F5C"/>
        <rFont val="Arial"/>
        <family val="2"/>
      </rPr>
      <t>Korea, Dem. People's Rep. of</t>
    </r>
  </si>
  <si>
    <t>Gabon - Italy BIT (1999)</t>
  </si>
  <si>
    <r>
      <t>Gabon</t>
    </r>
    <r>
      <rPr>
        <sz val="12"/>
        <color rgb="FF333333"/>
        <rFont val="Arial"/>
        <family val="2"/>
      </rPr>
      <t>, </t>
    </r>
    <r>
      <rPr>
        <sz val="12"/>
        <color rgb="FF176F5C"/>
        <rFont val="Arial"/>
        <family val="2"/>
      </rPr>
      <t>Italy</t>
    </r>
  </si>
  <si>
    <r>
      <t>Bahrain</t>
    </r>
    <r>
      <rPr>
        <sz val="12"/>
        <color rgb="FF333333"/>
        <rFont val="Arial"/>
        <family val="2"/>
      </rPr>
      <t>, </t>
    </r>
    <r>
      <rPr>
        <sz val="12"/>
        <color rgb="FF176F5C"/>
        <rFont val="Arial"/>
        <family val="2"/>
      </rPr>
      <t>China</t>
    </r>
  </si>
  <si>
    <t>Bulgaria - Korea, Dem. People's Rep. of BIT (1999)</t>
  </si>
  <si>
    <r>
      <t>Bulgaria</t>
    </r>
    <r>
      <rPr>
        <sz val="12"/>
        <color rgb="FF333333"/>
        <rFont val="Arial"/>
        <family val="2"/>
      </rPr>
      <t>, </t>
    </r>
    <r>
      <rPr>
        <sz val="12"/>
        <color rgb="FF176F5C"/>
        <rFont val="Arial"/>
        <family val="2"/>
      </rPr>
      <t>Korea, Dem. People's Rep. of</t>
    </r>
  </si>
  <si>
    <t>Bahrain - Malaysia BIT (1999)</t>
  </si>
  <si>
    <r>
      <t>Bahrain</t>
    </r>
    <r>
      <rPr>
        <sz val="12"/>
        <color rgb="FF333333"/>
        <rFont val="Arial"/>
        <family val="2"/>
      </rPr>
      <t>, </t>
    </r>
    <r>
      <rPr>
        <sz val="12"/>
        <color rgb="FF176F5C"/>
        <rFont val="Arial"/>
        <family val="2"/>
      </rPr>
      <t>Malaysia</t>
    </r>
  </si>
  <si>
    <t>Hungary - Latvia BIT (1999)</t>
  </si>
  <si>
    <r>
      <t>Hungary</t>
    </r>
    <r>
      <rPr>
        <sz val="12"/>
        <color rgb="FF333333"/>
        <rFont val="Arial"/>
        <family val="2"/>
      </rPr>
      <t>, </t>
    </r>
    <r>
      <rPr>
        <sz val="12"/>
        <color rgb="FF176F5C"/>
        <rFont val="Arial"/>
        <family val="2"/>
      </rPr>
      <t>Latvia</t>
    </r>
  </si>
  <si>
    <t>Macedonia, The former Yugoslav Republic of - Taiwan Province of China BIT (1999)</t>
  </si>
  <si>
    <r>
      <t>North Macedonia</t>
    </r>
    <r>
      <rPr>
        <sz val="12"/>
        <color rgb="FF333333"/>
        <rFont val="Arial"/>
        <family val="2"/>
      </rPr>
      <t>, </t>
    </r>
    <r>
      <rPr>
        <sz val="12"/>
        <color rgb="FF176F5C"/>
        <rFont val="Arial"/>
        <family val="2"/>
      </rPr>
      <t>Taiwan Province of China</t>
    </r>
  </si>
  <si>
    <t>Egypt - Zimbabwe BIT (1999)</t>
  </si>
  <si>
    <r>
      <t>Egypt</t>
    </r>
    <r>
      <rPr>
        <sz val="12"/>
        <color rgb="FF333333"/>
        <rFont val="Arial"/>
        <family val="2"/>
      </rPr>
      <t>, </t>
    </r>
    <r>
      <rPr>
        <sz val="12"/>
        <color rgb="FF176F5C"/>
        <rFont val="Arial"/>
        <family val="2"/>
      </rPr>
      <t>Zimbabwe</t>
    </r>
  </si>
  <si>
    <t>Bulgaria - Lebanon BIT (1999)</t>
  </si>
  <si>
    <r>
      <t>Bulgaria</t>
    </r>
    <r>
      <rPr>
        <sz val="12"/>
        <color rgb="FF333333"/>
        <rFont val="Arial"/>
        <family val="2"/>
      </rPr>
      <t>, </t>
    </r>
    <r>
      <rPr>
        <sz val="12"/>
        <color rgb="FF176F5C"/>
        <rFont val="Arial"/>
        <family val="2"/>
      </rPr>
      <t>Lebanon</t>
    </r>
  </si>
  <si>
    <t>Croatia - Finland BIT (1999)</t>
  </si>
  <si>
    <r>
      <t>Croatia</t>
    </r>
    <r>
      <rPr>
        <sz val="12"/>
        <color rgb="FF333333"/>
        <rFont val="Arial"/>
        <family val="2"/>
      </rPr>
      <t>, </t>
    </r>
    <r>
      <rPr>
        <sz val="12"/>
        <color rgb="FF176F5C"/>
        <rFont val="Arial"/>
        <family val="2"/>
      </rPr>
      <t>Finland</t>
    </r>
  </si>
  <si>
    <t>ANDEAN-Canada Cooperation Agreement</t>
  </si>
  <si>
    <r>
      <t>ANCOM (Andean Community)</t>
    </r>
    <r>
      <rPr>
        <sz val="12"/>
        <color rgb="FF333333"/>
        <rFont val="Arial"/>
        <family val="2"/>
      </rPr>
      <t>, </t>
    </r>
    <r>
      <rPr>
        <sz val="12"/>
        <color rgb="FF176F5C"/>
        <rFont val="Arial"/>
        <family val="2"/>
      </rPr>
      <t>Canada</t>
    </r>
  </si>
  <si>
    <t>Belarus - Moldova, Republic of BIT (1999)</t>
  </si>
  <si>
    <r>
      <t>Belarus</t>
    </r>
    <r>
      <rPr>
        <sz val="12"/>
        <color rgb="FF333333"/>
        <rFont val="Arial"/>
        <family val="2"/>
      </rPr>
      <t>, </t>
    </r>
    <r>
      <rPr>
        <sz val="12"/>
        <color rgb="FF176F5C"/>
        <rFont val="Arial"/>
        <family val="2"/>
      </rPr>
      <t>Moldova, Republic of</t>
    </r>
  </si>
  <si>
    <t>Nicaragua - Sweden BIT (1999)</t>
  </si>
  <si>
    <r>
      <t>Nicaragua</t>
    </r>
    <r>
      <rPr>
        <sz val="12"/>
        <color rgb="FF333333"/>
        <rFont val="Arial"/>
        <family val="2"/>
      </rPr>
      <t>, </t>
    </r>
    <r>
      <rPr>
        <sz val="12"/>
        <color rgb="FF176F5C"/>
        <rFont val="Arial"/>
        <family val="2"/>
      </rPr>
      <t>Sweden</t>
    </r>
  </si>
  <si>
    <t>Cuba - Trinidad and Tobago BIT (1999)</t>
  </si>
  <si>
    <r>
      <t>Cuba</t>
    </r>
    <r>
      <rPr>
        <sz val="12"/>
        <color rgb="FF333333"/>
        <rFont val="Arial"/>
        <family val="2"/>
      </rPr>
      <t>, </t>
    </r>
    <r>
      <rPr>
        <sz val="12"/>
        <color rgb="FF176F5C"/>
        <rFont val="Arial"/>
        <family val="2"/>
      </rPr>
      <t>Trinidad and Tobago</t>
    </r>
  </si>
  <si>
    <t>Hungary - Lithuania BIT (1999)</t>
  </si>
  <si>
    <r>
      <t>Hungary</t>
    </r>
    <r>
      <rPr>
        <sz val="12"/>
        <color rgb="FF333333"/>
        <rFont val="Arial"/>
        <family val="2"/>
      </rPr>
      <t>, </t>
    </r>
    <r>
      <rPr>
        <sz val="12"/>
        <color rgb="FF176F5C"/>
        <rFont val="Arial"/>
        <family val="2"/>
      </rPr>
      <t>Lithuania</t>
    </r>
  </si>
  <si>
    <t>Costa Rica - Netherlands BIT (1999)</t>
  </si>
  <si>
    <r>
      <t>Costa Rica</t>
    </r>
    <r>
      <rPr>
        <sz val="12"/>
        <color rgb="FF333333"/>
        <rFont val="Arial"/>
        <family val="2"/>
      </rPr>
      <t>, </t>
    </r>
    <r>
      <rPr>
        <sz val="12"/>
        <color rgb="FF176F5C"/>
        <rFont val="Arial"/>
        <family val="2"/>
      </rPr>
      <t>Netherlands</t>
    </r>
  </si>
  <si>
    <t>Iran, Islamic Republic of - Qatar BIT (1999)</t>
  </si>
  <si>
    <r>
      <t>Iran, Islamic Republic of</t>
    </r>
    <r>
      <rPr>
        <sz val="12"/>
        <color rgb="FF333333"/>
        <rFont val="Arial"/>
        <family val="2"/>
      </rPr>
      <t>, </t>
    </r>
    <r>
      <rPr>
        <sz val="12"/>
        <color rgb="FF176F5C"/>
        <rFont val="Arial"/>
        <family val="2"/>
      </rPr>
      <t>Qatar</t>
    </r>
  </si>
  <si>
    <t>India - Uzbekistan BIT (1999)</t>
  </si>
  <si>
    <r>
      <t>India</t>
    </r>
    <r>
      <rPr>
        <sz val="12"/>
        <color rgb="FF333333"/>
        <rFont val="Arial"/>
        <family val="2"/>
      </rPr>
      <t>, </t>
    </r>
    <r>
      <rPr>
        <sz val="12"/>
        <color rgb="FF176F5C"/>
        <rFont val="Arial"/>
        <family val="2"/>
      </rPr>
      <t>Uzbekistan</t>
    </r>
  </si>
  <si>
    <t>Denmark - Slovenia BIT (1999)</t>
  </si>
  <si>
    <r>
      <t>Denmark</t>
    </r>
    <r>
      <rPr>
        <sz val="12"/>
        <color rgb="FF333333"/>
        <rFont val="Arial"/>
        <family val="2"/>
      </rPr>
      <t>, </t>
    </r>
    <r>
      <rPr>
        <sz val="12"/>
        <color rgb="FF176F5C"/>
        <rFont val="Arial"/>
        <family val="2"/>
      </rPr>
      <t>Slovenia</t>
    </r>
  </si>
  <si>
    <t>Czech Republic - Moldova, Republic of BIT (1999)</t>
  </si>
  <si>
    <r>
      <t>Czechia</t>
    </r>
    <r>
      <rPr>
        <sz val="12"/>
        <color rgb="FF333333"/>
        <rFont val="Arial"/>
        <family val="2"/>
      </rPr>
      <t>, </t>
    </r>
    <r>
      <rPr>
        <sz val="12"/>
        <color rgb="FF176F5C"/>
        <rFont val="Arial"/>
        <family val="2"/>
      </rPr>
      <t>Moldova, Republic of</t>
    </r>
  </si>
  <si>
    <t>Pakistan - Yemen BIT (1999)</t>
  </si>
  <si>
    <r>
      <t>Pakistan</t>
    </r>
    <r>
      <rPr>
        <sz val="12"/>
        <color rgb="FF333333"/>
        <rFont val="Arial"/>
        <family val="2"/>
      </rPr>
      <t>, </t>
    </r>
    <r>
      <rPr>
        <sz val="12"/>
        <color rgb="FF176F5C"/>
        <rFont val="Arial"/>
        <family val="2"/>
      </rPr>
      <t>Yemen</t>
    </r>
  </si>
  <si>
    <t>Iran, Islamic Republic of - Zimbabwe BIT (1999)</t>
  </si>
  <si>
    <r>
      <t>Iran, Islamic Republic of</t>
    </r>
    <r>
      <rPr>
        <sz val="12"/>
        <color rgb="FF333333"/>
        <rFont val="Arial"/>
        <family val="2"/>
      </rPr>
      <t>, </t>
    </r>
    <r>
      <rPr>
        <sz val="12"/>
        <color rgb="FF176F5C"/>
        <rFont val="Arial"/>
        <family val="2"/>
      </rPr>
      <t>Zimbabwe</t>
    </r>
  </si>
  <si>
    <t>Czech Republic - Pakistan BIT (1999)</t>
  </si>
  <si>
    <r>
      <t>Czechia</t>
    </r>
    <r>
      <rPr>
        <sz val="12"/>
        <color rgb="FF333333"/>
        <rFont val="Arial"/>
        <family val="2"/>
      </rPr>
      <t>, </t>
    </r>
    <r>
      <rPr>
        <sz val="12"/>
        <color rgb="FF176F5C"/>
        <rFont val="Arial"/>
        <family val="2"/>
      </rPr>
      <t>Pakistan</t>
    </r>
  </si>
  <si>
    <t>Marshall Islands - Taiwan Province of China BIT (1999)</t>
  </si>
  <si>
    <r>
      <t>Marshall Islands</t>
    </r>
    <r>
      <rPr>
        <sz val="12"/>
        <color rgb="FF333333"/>
        <rFont val="Arial"/>
        <family val="2"/>
      </rPr>
      <t>, </t>
    </r>
    <r>
      <rPr>
        <sz val="12"/>
        <color rgb="FF176F5C"/>
        <rFont val="Arial"/>
        <family val="2"/>
      </rPr>
      <t>Taiwan Province of China</t>
    </r>
  </si>
  <si>
    <t>Egypt - Portugal BIT (1999)</t>
  </si>
  <si>
    <r>
      <t>Egypt</t>
    </r>
    <r>
      <rPr>
        <sz val="12"/>
        <color rgb="FF333333"/>
        <rFont val="Arial"/>
        <family val="2"/>
      </rPr>
      <t>, </t>
    </r>
    <r>
      <rPr>
        <sz val="12"/>
        <color rgb="FF176F5C"/>
        <rFont val="Arial"/>
        <family val="2"/>
      </rPr>
      <t>Portugal</t>
    </r>
  </si>
  <si>
    <t>Eritrea - Italy BIT (1996)</t>
  </si>
  <si>
    <r>
      <t>Eritrea</t>
    </r>
    <r>
      <rPr>
        <sz val="12"/>
        <color rgb="FF333333"/>
        <rFont val="Arial"/>
        <family val="2"/>
      </rPr>
      <t>, </t>
    </r>
    <r>
      <rPr>
        <sz val="12"/>
        <color rgb="FF176F5C"/>
        <rFont val="Arial"/>
        <family val="2"/>
      </rPr>
      <t>Italy</t>
    </r>
  </si>
  <si>
    <t>Pakistan - Philippines BIT (1999)</t>
  </si>
  <si>
    <r>
      <t>Pakistan</t>
    </r>
    <r>
      <rPr>
        <sz val="12"/>
        <color rgb="FF333333"/>
        <rFont val="Arial"/>
        <family val="2"/>
      </rPr>
      <t>, </t>
    </r>
    <r>
      <rPr>
        <sz val="12"/>
        <color rgb="FF176F5C"/>
        <rFont val="Arial"/>
        <family val="2"/>
      </rPr>
      <t>Philippines</t>
    </r>
  </si>
  <si>
    <t>Denmark - United Republic of Tanzania BIT (1999)</t>
  </si>
  <si>
    <r>
      <t>Denmark</t>
    </r>
    <r>
      <rPr>
        <sz val="12"/>
        <color rgb="FF333333"/>
        <rFont val="Arial"/>
        <family val="2"/>
      </rPr>
      <t>, </t>
    </r>
    <r>
      <rPr>
        <sz val="12"/>
        <color rgb="FF176F5C"/>
        <rFont val="Arial"/>
        <family val="2"/>
      </rPr>
      <t>Tanzania, United Republic of</t>
    </r>
  </si>
  <si>
    <t>El Salvador - Morocco BIT (1999)</t>
  </si>
  <si>
    <r>
      <t>El Salvador</t>
    </r>
    <r>
      <rPr>
        <sz val="12"/>
        <color rgb="FF333333"/>
        <rFont val="Arial"/>
        <family val="2"/>
      </rPr>
      <t>, </t>
    </r>
    <r>
      <rPr>
        <sz val="12"/>
        <color rgb="FF176F5C"/>
        <rFont val="Arial"/>
        <family val="2"/>
      </rPr>
      <t>Morocco</t>
    </r>
  </si>
  <si>
    <t>Italy - Zimbabwe BIT (1999)</t>
  </si>
  <si>
    <r>
      <t>Italy</t>
    </r>
    <r>
      <rPr>
        <sz val="12"/>
        <color rgb="FF333333"/>
        <rFont val="Arial"/>
        <family val="2"/>
      </rPr>
      <t>, </t>
    </r>
    <r>
      <rPr>
        <sz val="12"/>
        <color rgb="FF176F5C"/>
        <rFont val="Arial"/>
        <family val="2"/>
      </rPr>
      <t>Zimbabwe</t>
    </r>
  </si>
  <si>
    <t>Korea, Republic of - Qatar BIT (1999)</t>
  </si>
  <si>
    <r>
      <t>Korea, Republic of</t>
    </r>
    <r>
      <rPr>
        <sz val="12"/>
        <color rgb="FF333333"/>
        <rFont val="Arial"/>
        <family val="2"/>
      </rPr>
      <t>, </t>
    </r>
    <r>
      <rPr>
        <sz val="12"/>
        <color rgb="FF176F5C"/>
        <rFont val="Arial"/>
        <family val="2"/>
      </rPr>
      <t>Qatar</t>
    </r>
  </si>
  <si>
    <t>Russian Federation - Tajikistan BIT (1999)</t>
  </si>
  <si>
    <r>
      <t>Russian Federation</t>
    </r>
    <r>
      <rPr>
        <sz val="12"/>
        <color rgb="FF333333"/>
        <rFont val="Arial"/>
        <family val="2"/>
      </rPr>
      <t>, </t>
    </r>
    <r>
      <rPr>
        <sz val="12"/>
        <color rgb="FF176F5C"/>
        <rFont val="Arial"/>
        <family val="2"/>
      </rPr>
      <t>Tajikistan</t>
    </r>
  </si>
  <si>
    <t>Ethiopia - Yemen BIT (1999)</t>
  </si>
  <si>
    <r>
      <t>Ethiopia</t>
    </r>
    <r>
      <rPr>
        <sz val="12"/>
        <color rgb="FF333333"/>
        <rFont val="Arial"/>
        <family val="2"/>
      </rPr>
      <t>, </t>
    </r>
    <r>
      <rPr>
        <sz val="12"/>
        <color rgb="FF176F5C"/>
        <rFont val="Arial"/>
        <family val="2"/>
      </rPr>
      <t>Yemen</t>
    </r>
  </si>
  <si>
    <t>BLEU (Belgium-Luxembourg Economic Union) - Morocco BIT (1999)</t>
  </si>
  <si>
    <r>
      <t>BLEU (Belgium-Luxembourg Economic Union)</t>
    </r>
    <r>
      <rPr>
        <sz val="12"/>
        <color rgb="FF333333"/>
        <rFont val="Arial"/>
        <family val="2"/>
      </rPr>
      <t>, </t>
    </r>
    <r>
      <rPr>
        <sz val="12"/>
        <color rgb="FF176F5C"/>
        <rFont val="Arial"/>
        <family val="2"/>
      </rPr>
      <t>Morocco</t>
    </r>
  </si>
  <si>
    <r>
      <t>China</t>
    </r>
    <r>
      <rPr>
        <sz val="12"/>
        <color rgb="FF333333"/>
        <rFont val="Arial"/>
        <family val="2"/>
      </rPr>
      <t>, </t>
    </r>
    <r>
      <rPr>
        <sz val="12"/>
        <color rgb="FF176F5C"/>
        <rFont val="Arial"/>
        <family val="2"/>
      </rPr>
      <t>Qatar</t>
    </r>
  </si>
  <si>
    <t>Chile - Indonesia BIT (1999)</t>
  </si>
  <si>
    <t>Ecuador - Peru BIT (1999)</t>
  </si>
  <si>
    <r>
      <t>Ecuador</t>
    </r>
    <r>
      <rPr>
        <sz val="12"/>
        <color rgb="FF333333"/>
        <rFont val="Arial"/>
        <family val="2"/>
      </rPr>
      <t>, </t>
    </r>
    <r>
      <rPr>
        <sz val="12"/>
        <color rgb="FF176F5C"/>
        <rFont val="Arial"/>
        <family val="2"/>
      </rPr>
      <t>Peru</t>
    </r>
  </si>
  <si>
    <t>India - Qatar BIT (1999)</t>
  </si>
  <si>
    <r>
      <t>India</t>
    </r>
    <r>
      <rPr>
        <sz val="12"/>
        <color rgb="FF333333"/>
        <rFont val="Arial"/>
        <family val="2"/>
      </rPr>
      <t>, </t>
    </r>
    <r>
      <rPr>
        <sz val="12"/>
        <color rgb="FF176F5C"/>
        <rFont val="Arial"/>
        <family val="2"/>
      </rPr>
      <t>Qatar</t>
    </r>
  </si>
  <si>
    <t>Pakistan - Qatar BIT (1999)</t>
  </si>
  <si>
    <r>
      <t>Pakistan</t>
    </r>
    <r>
      <rPr>
        <sz val="12"/>
        <color rgb="FF333333"/>
        <rFont val="Arial"/>
        <family val="2"/>
      </rPr>
      <t>, </t>
    </r>
    <r>
      <rPr>
        <sz val="12"/>
        <color rgb="FF176F5C"/>
        <rFont val="Arial"/>
        <family val="2"/>
      </rPr>
      <t>Qatar</t>
    </r>
  </si>
  <si>
    <t>Czech Republic - Mauritius BIT (1999)</t>
  </si>
  <si>
    <r>
      <t>Czechia</t>
    </r>
    <r>
      <rPr>
        <sz val="12"/>
        <color rgb="FF333333"/>
        <rFont val="Arial"/>
        <family val="2"/>
      </rPr>
      <t>, </t>
    </r>
    <r>
      <rPr>
        <sz val="12"/>
        <color rgb="FF176F5C"/>
        <rFont val="Arial"/>
        <family val="2"/>
      </rPr>
      <t>Mauritius</t>
    </r>
  </si>
  <si>
    <t>BLEU (Belgium-Luxembourg Economic Union) - Côte d'Ivoire BIT (1999)</t>
  </si>
  <si>
    <r>
      <t>BLEU (Belgium-Luxembourg Economic Union)</t>
    </r>
    <r>
      <rPr>
        <sz val="12"/>
        <color rgb="FF333333"/>
        <rFont val="Arial"/>
        <family val="2"/>
      </rPr>
      <t>, </t>
    </r>
    <r>
      <rPr>
        <sz val="12"/>
        <color rgb="FF176F5C"/>
        <rFont val="Arial"/>
        <family val="2"/>
      </rPr>
      <t>Côte d'Ivoire</t>
    </r>
  </si>
  <si>
    <t>Belarus - Kyrgyzstan BIT (1999)</t>
  </si>
  <si>
    <r>
      <t>Belarus</t>
    </r>
    <r>
      <rPr>
        <sz val="12"/>
        <color rgb="FF333333"/>
        <rFont val="Arial"/>
        <family val="2"/>
      </rPr>
      <t>, </t>
    </r>
    <r>
      <rPr>
        <sz val="12"/>
        <color rgb="FF176F5C"/>
        <rFont val="Arial"/>
        <family val="2"/>
      </rPr>
      <t>Kyrgyzstan</t>
    </r>
  </si>
  <si>
    <t>Slovenia - Ukraine BIT (1999)</t>
  </si>
  <si>
    <r>
      <t>Slovenia</t>
    </r>
    <r>
      <rPr>
        <sz val="12"/>
        <color rgb="FF333333"/>
        <rFont val="Arial"/>
        <family val="2"/>
      </rPr>
      <t>, </t>
    </r>
    <r>
      <rPr>
        <sz val="12"/>
        <color rgb="FF176F5C"/>
        <rFont val="Arial"/>
        <family val="2"/>
      </rPr>
      <t>Ukraine</t>
    </r>
  </si>
  <si>
    <t>Indonesia - Mozambique BIT (1999)</t>
  </si>
  <si>
    <r>
      <t>Indonesia</t>
    </r>
    <r>
      <rPr>
        <sz val="12"/>
        <color rgb="FF333333"/>
        <rFont val="Arial"/>
        <family val="2"/>
      </rPr>
      <t>, </t>
    </r>
    <r>
      <rPr>
        <sz val="12"/>
        <color rgb="FF176F5C"/>
        <rFont val="Arial"/>
        <family val="2"/>
      </rPr>
      <t>Mozambique</t>
    </r>
  </si>
  <si>
    <t>France - Ghana BIT (1999)</t>
  </si>
  <si>
    <r>
      <t>France</t>
    </r>
    <r>
      <rPr>
        <sz val="12"/>
        <color rgb="FF333333"/>
        <rFont val="Arial"/>
        <family val="2"/>
      </rPr>
      <t>, </t>
    </r>
    <r>
      <rPr>
        <sz val="12"/>
        <color rgb="FF176F5C"/>
        <rFont val="Arial"/>
        <family val="2"/>
      </rPr>
      <t>Ghana</t>
    </r>
  </si>
  <si>
    <t>Cuba - Mongolia BIT (1999)</t>
  </si>
  <si>
    <r>
      <t>Cuba</t>
    </r>
    <r>
      <rPr>
        <sz val="12"/>
        <color rgb="FF333333"/>
        <rFont val="Arial"/>
        <family val="2"/>
      </rPr>
      <t>, </t>
    </r>
    <r>
      <rPr>
        <sz val="12"/>
        <color rgb="FF176F5C"/>
        <rFont val="Arial"/>
        <family val="2"/>
      </rPr>
      <t>Mongolia</t>
    </r>
  </si>
  <si>
    <t>Costa Rica - Taiwan Province of China BIT (1999)</t>
  </si>
  <si>
    <r>
      <t>Costa Rica</t>
    </r>
    <r>
      <rPr>
        <sz val="12"/>
        <color rgb="FF333333"/>
        <rFont val="Arial"/>
        <family val="2"/>
      </rPr>
      <t>, </t>
    </r>
    <r>
      <rPr>
        <sz val="12"/>
        <color rgb="FF176F5C"/>
        <rFont val="Arial"/>
        <family val="2"/>
      </rPr>
      <t>Taiwan Province of China</t>
    </r>
  </si>
  <si>
    <t>Bulgaria - Czech Republic BIT (1999)</t>
  </si>
  <si>
    <r>
      <t>Bulgaria</t>
    </r>
    <r>
      <rPr>
        <sz val="12"/>
        <color rgb="FF333333"/>
        <rFont val="Arial"/>
        <family val="2"/>
      </rPr>
      <t>, </t>
    </r>
    <r>
      <rPr>
        <sz val="12"/>
        <color rgb="FF176F5C"/>
        <rFont val="Arial"/>
        <family val="2"/>
      </rPr>
      <t>Czechia</t>
    </r>
  </si>
  <si>
    <t>Cambodia - Indonesia BIT (1999)</t>
  </si>
  <si>
    <r>
      <t>Cambodia</t>
    </r>
    <r>
      <rPr>
        <sz val="12"/>
        <color rgb="FF333333"/>
        <rFont val="Arial"/>
        <family val="2"/>
      </rPr>
      <t>, </t>
    </r>
    <r>
      <rPr>
        <sz val="12"/>
        <color rgb="FF176F5C"/>
        <rFont val="Arial"/>
        <family val="2"/>
      </rPr>
      <t>Indonesia</t>
    </r>
  </si>
  <si>
    <t>Australia-Fiji Trade Agreement</t>
  </si>
  <si>
    <r>
      <t>Australia</t>
    </r>
    <r>
      <rPr>
        <sz val="12"/>
        <color rgb="FF333333"/>
        <rFont val="Arial"/>
        <family val="2"/>
      </rPr>
      <t>, </t>
    </r>
    <r>
      <rPr>
        <sz val="12"/>
        <color rgb="FF176F5C"/>
        <rFont val="Arial"/>
        <family val="2"/>
      </rPr>
      <t>Fiji</t>
    </r>
  </si>
  <si>
    <t>El Salvador - United States of America BIT (1999)</t>
  </si>
  <si>
    <r>
      <t>El Salvador</t>
    </r>
    <r>
      <rPr>
        <sz val="12"/>
        <color rgb="FF333333"/>
        <rFont val="Arial"/>
        <family val="2"/>
      </rPr>
      <t>, </t>
    </r>
    <r>
      <rPr>
        <sz val="12"/>
        <color rgb="FF176F5C"/>
        <rFont val="Arial"/>
        <family val="2"/>
      </rPr>
      <t>United States of America</t>
    </r>
  </si>
  <si>
    <t>Iran, Islamic Republic of - Italy BIT (1999)</t>
  </si>
  <si>
    <r>
      <t>Iran, Islamic Republic of</t>
    </r>
    <r>
      <rPr>
        <sz val="12"/>
        <color rgb="FF333333"/>
        <rFont val="Arial"/>
        <family val="2"/>
      </rPr>
      <t>, </t>
    </r>
    <r>
      <rPr>
        <sz val="12"/>
        <color rgb="FF176F5C"/>
        <rFont val="Arial"/>
        <family val="2"/>
      </rPr>
      <t>Italy</t>
    </r>
  </si>
  <si>
    <t>Belarus - Lithuania BIT (1999)</t>
  </si>
  <si>
    <r>
      <t>Belarus</t>
    </r>
    <r>
      <rPr>
        <sz val="12"/>
        <color rgb="FF333333"/>
        <rFont val="Arial"/>
        <family val="2"/>
      </rPr>
      <t>, </t>
    </r>
    <r>
      <rPr>
        <sz val="12"/>
        <color rgb="FF176F5C"/>
        <rFont val="Arial"/>
        <family val="2"/>
      </rPr>
      <t>Lithuania</t>
    </r>
  </si>
  <si>
    <t>BLEU (Belgium-Luxembourg Economic Union) - Egypt BIT (1999)</t>
  </si>
  <si>
    <r>
      <t>BLEU (Belgium-Luxembourg Economic Union)</t>
    </r>
    <r>
      <rPr>
        <sz val="12"/>
        <color rgb="FF333333"/>
        <rFont val="Arial"/>
        <family val="2"/>
      </rPr>
      <t>, </t>
    </r>
    <r>
      <rPr>
        <sz val="12"/>
        <color rgb="FF176F5C"/>
        <rFont val="Arial"/>
        <family val="2"/>
      </rPr>
      <t>Egypt</t>
    </r>
  </si>
  <si>
    <t>Australia - India BIT (1999)</t>
  </si>
  <si>
    <r>
      <t>Australia</t>
    </r>
    <r>
      <rPr>
        <sz val="12"/>
        <color rgb="FF333333"/>
        <rFont val="Arial"/>
        <family val="2"/>
      </rPr>
      <t>, </t>
    </r>
    <r>
      <rPr>
        <sz val="12"/>
        <color rgb="FF176F5C"/>
        <rFont val="Arial"/>
        <family val="2"/>
      </rPr>
      <t>India</t>
    </r>
  </si>
  <si>
    <t>Ghana-US Investment Development Agreement</t>
  </si>
  <si>
    <r>
      <t>Ghana</t>
    </r>
    <r>
      <rPr>
        <sz val="12"/>
        <color rgb="FF333333"/>
        <rFont val="Arial"/>
        <family val="2"/>
      </rPr>
      <t>, </t>
    </r>
    <r>
      <rPr>
        <sz val="12"/>
        <color rgb="FF176F5C"/>
        <rFont val="Arial"/>
        <family val="2"/>
      </rPr>
      <t>United States of America</t>
    </r>
  </si>
  <si>
    <t>Morocco - Sudan BIT (1999)</t>
  </si>
  <si>
    <r>
      <t>Morocco</t>
    </r>
    <r>
      <rPr>
        <sz val="12"/>
        <color rgb="FF333333"/>
        <rFont val="Arial"/>
        <family val="2"/>
      </rPr>
      <t>, </t>
    </r>
    <r>
      <rPr>
        <sz val="12"/>
        <color rgb="FF176F5C"/>
        <rFont val="Arial"/>
        <family val="2"/>
      </rPr>
      <t>Sudan</t>
    </r>
  </si>
  <si>
    <t>Philippines - Turkey BIT (1999)</t>
  </si>
  <si>
    <r>
      <t>Philippines</t>
    </r>
    <r>
      <rPr>
        <sz val="12"/>
        <color rgb="FF333333"/>
        <rFont val="Arial"/>
        <family val="2"/>
      </rPr>
      <t>, </t>
    </r>
    <r>
      <rPr>
        <sz val="12"/>
        <color rgb="FF176F5C"/>
        <rFont val="Arial"/>
        <family val="2"/>
      </rPr>
      <t>Turkey</t>
    </r>
  </si>
  <si>
    <t>Finland - Mexico BIT (1999)</t>
  </si>
  <si>
    <r>
      <t>Finland</t>
    </r>
    <r>
      <rPr>
        <sz val="12"/>
        <color rgb="FF333333"/>
        <rFont val="Arial"/>
        <family val="2"/>
      </rPr>
      <t>, </t>
    </r>
    <r>
      <rPr>
        <sz val="12"/>
        <color rgb="FF176F5C"/>
        <rFont val="Arial"/>
        <family val="2"/>
      </rPr>
      <t>Mexico</t>
    </r>
  </si>
  <si>
    <t>Bulgaria - Macedonia, The former Yugoslav Republic of BIT (1999)</t>
  </si>
  <si>
    <r>
      <t>Bulgaria</t>
    </r>
    <r>
      <rPr>
        <sz val="12"/>
        <color rgb="FF333333"/>
        <rFont val="Arial"/>
        <family val="2"/>
      </rPr>
      <t>, </t>
    </r>
    <r>
      <rPr>
        <sz val="12"/>
        <color rgb="FF176F5C"/>
        <rFont val="Arial"/>
        <family val="2"/>
      </rPr>
      <t>North Macedonia</t>
    </r>
  </si>
  <si>
    <t>Morocco - Qatar BIT (1999)</t>
  </si>
  <si>
    <r>
      <t>Morocco</t>
    </r>
    <r>
      <rPr>
        <sz val="12"/>
        <color rgb="FF333333"/>
        <rFont val="Arial"/>
        <family val="2"/>
      </rPr>
      <t>, </t>
    </r>
    <r>
      <rPr>
        <sz val="12"/>
        <color rgb="FF176F5C"/>
        <rFont val="Arial"/>
        <family val="2"/>
      </rPr>
      <t>Qatar</t>
    </r>
  </si>
  <si>
    <t>Egypt - Malta BIT (1999)</t>
  </si>
  <si>
    <r>
      <t>Egypt</t>
    </r>
    <r>
      <rPr>
        <sz val="12"/>
        <color rgb="FF333333"/>
        <rFont val="Arial"/>
        <family val="2"/>
      </rPr>
      <t>, </t>
    </r>
    <r>
      <rPr>
        <sz val="12"/>
        <color rgb="FF176F5C"/>
        <rFont val="Arial"/>
        <family val="2"/>
      </rPr>
      <t>Malta</t>
    </r>
  </si>
  <si>
    <t>South Africa-US TIFA</t>
  </si>
  <si>
    <r>
      <t>South Africa</t>
    </r>
    <r>
      <rPr>
        <sz val="12"/>
        <color rgb="FF333333"/>
        <rFont val="Arial"/>
        <family val="2"/>
      </rPr>
      <t>, </t>
    </r>
    <r>
      <rPr>
        <sz val="12"/>
        <color rgb="FF176F5C"/>
        <rFont val="Arial"/>
        <family val="2"/>
      </rPr>
      <t>United States of America</t>
    </r>
  </si>
  <si>
    <t>BLEU (Belgium-Luxembourg Economic Union) - Macedonia, The former Yugoslav Republic of BIT (1999)</t>
  </si>
  <si>
    <r>
      <t>BLEU (Belgium-Luxembourg Economic Union)</t>
    </r>
    <r>
      <rPr>
        <sz val="12"/>
        <color rgb="FF333333"/>
        <rFont val="Arial"/>
        <family val="2"/>
      </rPr>
      <t>, </t>
    </r>
    <r>
      <rPr>
        <sz val="12"/>
        <color rgb="FF176F5C"/>
        <rFont val="Arial"/>
        <family val="2"/>
      </rPr>
      <t>North Macedonia</t>
    </r>
  </si>
  <si>
    <t>Kuwait - Morocco BIT (1999)</t>
  </si>
  <si>
    <r>
      <t>Kuwait</t>
    </r>
    <r>
      <rPr>
        <sz val="12"/>
        <color rgb="FF333333"/>
        <rFont val="Arial"/>
        <family val="2"/>
      </rPr>
      <t>, </t>
    </r>
    <r>
      <rPr>
        <sz val="12"/>
        <color rgb="FF176F5C"/>
        <rFont val="Arial"/>
        <family val="2"/>
      </rPr>
      <t>Morocco</t>
    </r>
  </si>
  <si>
    <t>Lebanon - United Kingdom BIT (1999)</t>
  </si>
  <si>
    <r>
      <t>Lebanon</t>
    </r>
    <r>
      <rPr>
        <sz val="12"/>
        <color rgb="FF333333"/>
        <rFont val="Arial"/>
        <family val="2"/>
      </rPr>
      <t>, </t>
    </r>
    <r>
      <rPr>
        <sz val="12"/>
        <color rgb="FF176F5C"/>
        <rFont val="Arial"/>
        <family val="2"/>
      </rPr>
      <t>United Kingdom</t>
    </r>
  </si>
  <si>
    <t>Cambodia - Germany BIT (1999)</t>
  </si>
  <si>
    <r>
      <t>Cambodia</t>
    </r>
    <r>
      <rPr>
        <sz val="12"/>
        <color rgb="FF333333"/>
        <rFont val="Arial"/>
        <family val="2"/>
      </rPr>
      <t>, </t>
    </r>
    <r>
      <rPr>
        <sz val="12"/>
        <color rgb="FF176F5C"/>
        <rFont val="Arial"/>
        <family val="2"/>
      </rPr>
      <t>Germany</t>
    </r>
  </si>
  <si>
    <t>India - Morocco BIT (1999)</t>
  </si>
  <si>
    <r>
      <t>India</t>
    </r>
    <r>
      <rPr>
        <sz val="12"/>
        <color rgb="FF333333"/>
        <rFont val="Arial"/>
        <family val="2"/>
      </rPr>
      <t>, </t>
    </r>
    <r>
      <rPr>
        <sz val="12"/>
        <color rgb="FF176F5C"/>
        <rFont val="Arial"/>
        <family val="2"/>
      </rPr>
      <t>Morocco</t>
    </r>
  </si>
  <si>
    <t>Egypt - Qatar BIT (1999)</t>
  </si>
  <si>
    <r>
      <t>Egypt</t>
    </r>
    <r>
      <rPr>
        <sz val="12"/>
        <color rgb="FF333333"/>
        <rFont val="Arial"/>
        <family val="2"/>
      </rPr>
      <t>, </t>
    </r>
    <r>
      <rPr>
        <sz val="12"/>
        <color rgb="FF176F5C"/>
        <rFont val="Arial"/>
        <family val="2"/>
      </rPr>
      <t>Qatar</t>
    </r>
  </si>
  <si>
    <t>Malaysia - Senegal BIT (1999)</t>
  </si>
  <si>
    <r>
      <t>Malaysia</t>
    </r>
    <r>
      <rPr>
        <sz val="12"/>
        <color rgb="FF333333"/>
        <rFont val="Arial"/>
        <family val="2"/>
      </rPr>
      <t>, </t>
    </r>
    <r>
      <rPr>
        <sz val="12"/>
        <color rgb="FF176F5C"/>
        <rFont val="Arial"/>
        <family val="2"/>
      </rPr>
      <t>Senegal</t>
    </r>
  </si>
  <si>
    <t>Indonesia - Jamaica BIT (1999)</t>
  </si>
  <si>
    <r>
      <t>Indonesia</t>
    </r>
    <r>
      <rPr>
        <sz val="12"/>
        <color rgb="FF333333"/>
        <rFont val="Arial"/>
        <family val="2"/>
      </rPr>
      <t>, </t>
    </r>
    <r>
      <rPr>
        <sz val="12"/>
        <color rgb="FF176F5C"/>
        <rFont val="Arial"/>
        <family val="2"/>
      </rPr>
      <t>Jamaica</t>
    </r>
  </si>
  <si>
    <t>Indonesia - Zimbabwe BIT (1999)</t>
  </si>
  <si>
    <r>
      <t>Indonesia</t>
    </r>
    <r>
      <rPr>
        <sz val="12"/>
        <color rgb="FF333333"/>
        <rFont val="Arial"/>
        <family val="2"/>
      </rPr>
      <t>, </t>
    </r>
    <r>
      <rPr>
        <sz val="12"/>
        <color rgb="FF176F5C"/>
        <rFont val="Arial"/>
        <family val="2"/>
      </rPr>
      <t>Zimbabwe</t>
    </r>
  </si>
  <si>
    <t>Jamaica - Zimbabwe BIT (1999)</t>
  </si>
  <si>
    <r>
      <t>Jamaica</t>
    </r>
    <r>
      <rPr>
        <sz val="12"/>
        <color rgb="FF333333"/>
        <rFont val="Arial"/>
        <family val="2"/>
      </rPr>
      <t>, </t>
    </r>
    <r>
      <rPr>
        <sz val="12"/>
        <color rgb="FF176F5C"/>
        <rFont val="Arial"/>
        <family val="2"/>
      </rPr>
      <t>Zimbabwe</t>
    </r>
  </si>
  <si>
    <t>India - Zimbabwe BIT (1999)</t>
  </si>
  <si>
    <r>
      <t>India</t>
    </r>
    <r>
      <rPr>
        <sz val="12"/>
        <color rgb="FF333333"/>
        <rFont val="Arial"/>
        <family val="2"/>
      </rPr>
      <t>, </t>
    </r>
    <r>
      <rPr>
        <sz val="12"/>
        <color rgb="FF176F5C"/>
        <rFont val="Arial"/>
        <family val="2"/>
      </rPr>
      <t>Zimbabwe</t>
    </r>
  </si>
  <si>
    <t>India - Indonesia BIT (1999)</t>
  </si>
  <si>
    <r>
      <t>India</t>
    </r>
    <r>
      <rPr>
        <sz val="12"/>
        <color rgb="FF333333"/>
        <rFont val="Arial"/>
        <family val="2"/>
      </rPr>
      <t>, </t>
    </r>
    <r>
      <rPr>
        <sz val="12"/>
        <color rgb="FF176F5C"/>
        <rFont val="Arial"/>
        <family val="2"/>
      </rPr>
      <t>Indonesia</t>
    </r>
  </si>
  <si>
    <t>Egypt - Jamaica BIT (1999)</t>
  </si>
  <si>
    <r>
      <t>Egypt</t>
    </r>
    <r>
      <rPr>
        <sz val="12"/>
        <color rgb="FF333333"/>
        <rFont val="Arial"/>
        <family val="2"/>
      </rPr>
      <t>, </t>
    </r>
    <r>
      <rPr>
        <sz val="12"/>
        <color rgb="FF176F5C"/>
        <rFont val="Arial"/>
        <family val="2"/>
      </rPr>
      <t>Jamaica</t>
    </r>
  </si>
  <si>
    <t>Morocco - United Arab Emirates BIT (1999)</t>
  </si>
  <si>
    <r>
      <t>Morocco</t>
    </r>
    <r>
      <rPr>
        <sz val="12"/>
        <color rgb="FF333333"/>
        <rFont val="Arial"/>
        <family val="2"/>
      </rPr>
      <t>, </t>
    </r>
    <r>
      <rPr>
        <sz val="12"/>
        <color rgb="FF176F5C"/>
        <rFont val="Arial"/>
        <family val="2"/>
      </rPr>
      <t>United Arab Emirates</t>
    </r>
  </si>
  <si>
    <t>Israel - Korea, Republic of BIT (1999)</t>
  </si>
  <si>
    <r>
      <t>Israel</t>
    </r>
    <r>
      <rPr>
        <sz val="12"/>
        <color rgb="FF333333"/>
        <rFont val="Arial"/>
        <family val="2"/>
      </rPr>
      <t>, </t>
    </r>
    <r>
      <rPr>
        <sz val="12"/>
        <color rgb="FF176F5C"/>
        <rFont val="Arial"/>
        <family val="2"/>
      </rPr>
      <t>Korea, Republic of</t>
    </r>
  </si>
  <si>
    <t>BLEU (Belgium-Luxembourg Economic Union) - Slovenia BIT (1999)</t>
  </si>
  <si>
    <r>
      <t>BLEU (Belgium-Luxembourg Economic Union)</t>
    </r>
    <r>
      <rPr>
        <sz val="12"/>
        <color rgb="FF333333"/>
        <rFont val="Arial"/>
        <family val="2"/>
      </rPr>
      <t>, </t>
    </r>
    <r>
      <rPr>
        <sz val="12"/>
        <color rgb="FF176F5C"/>
        <rFont val="Arial"/>
        <family val="2"/>
      </rPr>
      <t>Slovenia</t>
    </r>
  </si>
  <si>
    <t>Albania - BLEU (Belgium-Luxembourg Economic Union) BIT (1999)</t>
  </si>
  <si>
    <r>
      <t>Albania</t>
    </r>
    <r>
      <rPr>
        <sz val="12"/>
        <color rgb="FF333333"/>
        <rFont val="Arial"/>
        <family val="2"/>
      </rPr>
      <t>, </t>
    </r>
    <r>
      <rPr>
        <sz val="12"/>
        <color rgb="FF176F5C"/>
        <rFont val="Arial"/>
        <family val="2"/>
      </rPr>
      <t>BLEU (Belgium-Luxembourg Economic Union)</t>
    </r>
  </si>
  <si>
    <t>Kyrgyzstan - Switzerland BIT (1999)</t>
  </si>
  <si>
    <r>
      <t>Kyrgyzstan</t>
    </r>
    <r>
      <rPr>
        <sz val="12"/>
        <color rgb="FF333333"/>
        <rFont val="Arial"/>
        <family val="2"/>
      </rPr>
      <t>, </t>
    </r>
    <r>
      <rPr>
        <sz val="12"/>
        <color rgb="FF176F5C"/>
        <rFont val="Arial"/>
        <family val="2"/>
      </rPr>
      <t>Switzerland</t>
    </r>
  </si>
  <si>
    <t>Korea, Republic of - Morocco BIT (1999)</t>
  </si>
  <si>
    <r>
      <t>Korea, Republic of</t>
    </r>
    <r>
      <rPr>
        <sz val="12"/>
        <color rgb="FF333333"/>
        <rFont val="Arial"/>
        <family val="2"/>
      </rPr>
      <t>, </t>
    </r>
    <r>
      <rPr>
        <sz val="12"/>
        <color rgb="FF176F5C"/>
        <rFont val="Arial"/>
        <family val="2"/>
      </rPr>
      <t>Morocco</t>
    </r>
  </si>
  <si>
    <t>Cuba - Panama BIT (1999)</t>
  </si>
  <si>
    <r>
      <t>Cuba</t>
    </r>
    <r>
      <rPr>
        <sz val="12"/>
        <color rgb="FF333333"/>
        <rFont val="Arial"/>
        <family val="2"/>
      </rPr>
      <t>, </t>
    </r>
    <r>
      <rPr>
        <sz val="12"/>
        <color rgb="FF176F5C"/>
        <rFont val="Arial"/>
        <family val="2"/>
      </rPr>
      <t>Panama</t>
    </r>
  </si>
  <si>
    <t>Algeria - Denmark BIT (1999)</t>
  </si>
  <si>
    <r>
      <t>Algeria</t>
    </r>
    <r>
      <rPr>
        <sz val="12"/>
        <color rgb="FF333333"/>
        <rFont val="Arial"/>
        <family val="2"/>
      </rPr>
      <t>, </t>
    </r>
    <r>
      <rPr>
        <sz val="12"/>
        <color rgb="FF176F5C"/>
        <rFont val="Arial"/>
        <family val="2"/>
      </rPr>
      <t>Denmark</t>
    </r>
  </si>
  <si>
    <t>Singapore - Slovenia BIT (1999)</t>
  </si>
  <si>
    <r>
      <t>Singapore</t>
    </r>
    <r>
      <rPr>
        <sz val="12"/>
        <color rgb="FF333333"/>
        <rFont val="Arial"/>
        <family val="2"/>
      </rPr>
      <t>, </t>
    </r>
    <r>
      <rPr>
        <sz val="12"/>
        <color rgb="FF176F5C"/>
        <rFont val="Arial"/>
        <family val="2"/>
      </rPr>
      <t>Slovenia</t>
    </r>
  </si>
  <si>
    <t>El Salvador - Nicaragua BIT (1999)</t>
  </si>
  <si>
    <r>
      <t>El Salvador</t>
    </r>
    <r>
      <rPr>
        <sz val="12"/>
        <color rgb="FF333333"/>
        <rFont val="Arial"/>
        <family val="2"/>
      </rPr>
      <t>, </t>
    </r>
    <r>
      <rPr>
        <sz val="12"/>
        <color rgb="FF176F5C"/>
        <rFont val="Arial"/>
        <family val="2"/>
      </rPr>
      <t>Nicaragua</t>
    </r>
  </si>
  <si>
    <t>Tajikistan - Viet Nam BIT (1999)</t>
  </si>
  <si>
    <r>
      <t>Tajikistan</t>
    </r>
    <r>
      <rPr>
        <sz val="12"/>
        <color rgb="FF333333"/>
        <rFont val="Arial"/>
        <family val="2"/>
      </rPr>
      <t>, </t>
    </r>
    <r>
      <rPr>
        <sz val="12"/>
        <color rgb="FF176F5C"/>
        <rFont val="Arial"/>
        <family val="2"/>
      </rPr>
      <t>Viet Nam</t>
    </r>
  </si>
  <si>
    <t>Belize - Taiwan Province of China BIT (1999)</t>
  </si>
  <si>
    <r>
      <t>Belize</t>
    </r>
    <r>
      <rPr>
        <sz val="12"/>
        <color rgb="FF333333"/>
        <rFont val="Arial"/>
        <family val="2"/>
      </rPr>
      <t>, </t>
    </r>
    <r>
      <rPr>
        <sz val="12"/>
        <color rgb="FF176F5C"/>
        <rFont val="Arial"/>
        <family val="2"/>
      </rPr>
      <t>Taiwan Province of China</t>
    </r>
  </si>
  <si>
    <t>Dominican Republic - France BIT (1999)</t>
  </si>
  <si>
    <r>
      <t>Dominican Republic</t>
    </r>
    <r>
      <rPr>
        <sz val="12"/>
        <color rgb="FF333333"/>
        <rFont val="Arial"/>
        <family val="2"/>
      </rPr>
      <t>, </t>
    </r>
    <r>
      <rPr>
        <sz val="12"/>
        <color rgb="FF176F5C"/>
        <rFont val="Arial"/>
        <family val="2"/>
      </rPr>
      <t>France</t>
    </r>
  </si>
  <si>
    <t>Cuba - Suriname BIT (1999)</t>
  </si>
  <si>
    <r>
      <t>Cuba</t>
    </r>
    <r>
      <rPr>
        <sz val="12"/>
        <color rgb="FF333333"/>
        <rFont val="Arial"/>
        <family val="2"/>
      </rPr>
      <t>, </t>
    </r>
    <r>
      <rPr>
        <sz val="12"/>
        <color rgb="FF176F5C"/>
        <rFont val="Arial"/>
        <family val="2"/>
      </rPr>
      <t>Suriname</t>
    </r>
  </si>
  <si>
    <t>BLEU (Belgium-Luxembourg Economic Union) - Brazil BIT (1999)</t>
  </si>
  <si>
    <r>
      <t>BLEU (Belgium-Luxembourg Economic Union)</t>
    </r>
    <r>
      <rPr>
        <sz val="12"/>
        <color rgb="FF333333"/>
        <rFont val="Arial"/>
        <family val="2"/>
      </rPr>
      <t>, </t>
    </r>
    <r>
      <rPr>
        <sz val="12"/>
        <color rgb="FF176F5C"/>
        <rFont val="Arial"/>
        <family val="2"/>
      </rPr>
      <t>Brazil</t>
    </r>
  </si>
  <si>
    <t>Bulgaria - Nigeria BIT (1998)</t>
  </si>
  <si>
    <r>
      <t>Bulgaria</t>
    </r>
    <r>
      <rPr>
        <sz val="12"/>
        <color rgb="FF333333"/>
        <rFont val="Arial"/>
        <family val="2"/>
      </rPr>
      <t>, </t>
    </r>
    <r>
      <rPr>
        <sz val="12"/>
        <color rgb="FF176F5C"/>
        <rFont val="Arial"/>
        <family val="2"/>
      </rPr>
      <t>Nigeria</t>
    </r>
  </si>
  <si>
    <t>Congo, Democratic Republic of the - Egypt BIT (1998)</t>
  </si>
  <si>
    <r>
      <t>Congo, Democratic Republic of the</t>
    </r>
    <r>
      <rPr>
        <sz val="12"/>
        <color rgb="FF333333"/>
        <rFont val="Arial"/>
        <family val="2"/>
      </rPr>
      <t>, </t>
    </r>
    <r>
      <rPr>
        <sz val="12"/>
        <color rgb="FF176F5C"/>
        <rFont val="Arial"/>
        <family val="2"/>
      </rPr>
      <t>Egypt</t>
    </r>
  </si>
  <si>
    <t>Korea, Republic of - United Republic of Tanzania BIT (1998)</t>
  </si>
  <si>
    <r>
      <t>Korea, Republic of</t>
    </r>
    <r>
      <rPr>
        <sz val="12"/>
        <color rgb="FF333333"/>
        <rFont val="Arial"/>
        <family val="2"/>
      </rPr>
      <t>, </t>
    </r>
    <r>
      <rPr>
        <sz val="12"/>
        <color rgb="FF176F5C"/>
        <rFont val="Arial"/>
        <family val="2"/>
      </rPr>
      <t>Tanzania, United Republic of</t>
    </r>
  </si>
  <si>
    <t>Nigeria - Romania BIT (1998)</t>
  </si>
  <si>
    <r>
      <t>Nigeria</t>
    </r>
    <r>
      <rPr>
        <sz val="12"/>
        <color rgb="FF333333"/>
        <rFont val="Arial"/>
        <family val="2"/>
      </rPr>
      <t>, </t>
    </r>
    <r>
      <rPr>
        <sz val="12"/>
        <color rgb="FF176F5C"/>
        <rFont val="Arial"/>
        <family val="2"/>
      </rPr>
      <t>Romania</t>
    </r>
  </si>
  <si>
    <t>Bulgaria - Cuba BIT (1998)</t>
  </si>
  <si>
    <r>
      <t>Bulgaria</t>
    </r>
    <r>
      <rPr>
        <sz val="12"/>
        <color rgb="FF333333"/>
        <rFont val="Arial"/>
        <family val="2"/>
      </rPr>
      <t>, </t>
    </r>
    <r>
      <rPr>
        <sz val="12"/>
        <color rgb="FF176F5C"/>
        <rFont val="Arial"/>
        <family val="2"/>
      </rPr>
      <t>Cuba</t>
    </r>
  </si>
  <si>
    <t>Korea, Dem. People's Rep. of - Switzerland BIT (1998)</t>
  </si>
  <si>
    <r>
      <t>Korea, Dem. People's Rep. of</t>
    </r>
    <r>
      <rPr>
        <sz val="12"/>
        <color rgb="FF333333"/>
        <rFont val="Arial"/>
        <family val="2"/>
      </rPr>
      <t>, </t>
    </r>
    <r>
      <rPr>
        <sz val="12"/>
        <color rgb="FF176F5C"/>
        <rFont val="Arial"/>
        <family val="2"/>
      </rPr>
      <t>Switzerland</t>
    </r>
  </si>
  <si>
    <t>Italy - Mozambique BIT (1998)</t>
  </si>
  <si>
    <r>
      <t>Italy</t>
    </r>
    <r>
      <rPr>
        <sz val="12"/>
        <color rgb="FF333333"/>
        <rFont val="Arial"/>
        <family val="2"/>
      </rPr>
      <t>, </t>
    </r>
    <r>
      <rPr>
        <sz val="12"/>
        <color rgb="FF176F5C"/>
        <rFont val="Arial"/>
        <family val="2"/>
      </rPr>
      <t>Mozambique</t>
    </r>
  </si>
  <si>
    <t>Czech Republic - South Africa BIT (1998)</t>
  </si>
  <si>
    <r>
      <t>Czechia</t>
    </r>
    <r>
      <rPr>
        <sz val="12"/>
        <color rgb="FF333333"/>
        <rFont val="Arial"/>
        <family val="2"/>
      </rPr>
      <t>, </t>
    </r>
    <r>
      <rPr>
        <sz val="12"/>
        <color rgb="FF176F5C"/>
        <rFont val="Arial"/>
        <family val="2"/>
      </rPr>
      <t>South Africa</t>
    </r>
  </si>
  <si>
    <t>Algeria - Mozambique BIT (1998)</t>
  </si>
  <si>
    <r>
      <t>Algeria</t>
    </r>
    <r>
      <rPr>
        <sz val="12"/>
        <color rgb="FF333333"/>
        <rFont val="Arial"/>
        <family val="2"/>
      </rPr>
      <t>, </t>
    </r>
    <r>
      <rPr>
        <sz val="12"/>
        <color rgb="FF176F5C"/>
        <rFont val="Arial"/>
        <family val="2"/>
      </rPr>
      <t>Mozambique</t>
    </r>
  </si>
  <si>
    <t>Egypt - Mozambique BIT (1998)</t>
  </si>
  <si>
    <r>
      <t>Egypt</t>
    </r>
    <r>
      <rPr>
        <sz val="12"/>
        <color rgb="FF333333"/>
        <rFont val="Arial"/>
        <family val="2"/>
      </rPr>
      <t>, </t>
    </r>
    <r>
      <rPr>
        <sz val="12"/>
        <color rgb="FF176F5C"/>
        <rFont val="Arial"/>
        <family val="2"/>
      </rPr>
      <t>Mozambique</t>
    </r>
  </si>
  <si>
    <t>Mozambique - United States of America BIT (1998)</t>
  </si>
  <si>
    <t>Nicaragua - Switzerland BIT (1998)</t>
  </si>
  <si>
    <r>
      <t>Nicaragua</t>
    </r>
    <r>
      <rPr>
        <sz val="12"/>
        <color rgb="FF333333"/>
        <rFont val="Arial"/>
        <family val="2"/>
      </rPr>
      <t>, </t>
    </r>
    <r>
      <rPr>
        <sz val="12"/>
        <color rgb="FF176F5C"/>
        <rFont val="Arial"/>
        <family val="2"/>
      </rPr>
      <t>Switzerland</t>
    </r>
  </si>
  <si>
    <t>Chile - Netherlands BIT (1998)</t>
  </si>
  <si>
    <r>
      <t>Chile</t>
    </r>
    <r>
      <rPr>
        <sz val="12"/>
        <color rgb="FF333333"/>
        <rFont val="Arial"/>
        <family val="2"/>
      </rPr>
      <t>, </t>
    </r>
    <r>
      <rPr>
        <sz val="12"/>
        <color rgb="FF176F5C"/>
        <rFont val="Arial"/>
        <family val="2"/>
      </rPr>
      <t>Netherlands</t>
    </r>
  </si>
  <si>
    <t>EFTA-Palestine Interim Agreement</t>
  </si>
  <si>
    <r>
      <t>EFTA (European Free Trade Association)</t>
    </r>
    <r>
      <rPr>
        <sz val="12"/>
        <color rgb="FF333333"/>
        <rFont val="Arial"/>
        <family val="2"/>
      </rPr>
      <t>, </t>
    </r>
    <r>
      <rPr>
        <sz val="12"/>
        <color rgb="FF176F5C"/>
        <rFont val="Arial"/>
        <family val="2"/>
      </rPr>
      <t>State of Palestine</t>
    </r>
  </si>
  <si>
    <t>Georgia - Moldova, Republic of BIT (1997)</t>
  </si>
  <si>
    <r>
      <t>Georgia</t>
    </r>
    <r>
      <rPr>
        <sz val="12"/>
        <color rgb="FF333333"/>
        <rFont val="Arial"/>
        <family val="2"/>
      </rPr>
      <t>, </t>
    </r>
    <r>
      <rPr>
        <sz val="12"/>
        <color rgb="FF176F5C"/>
        <rFont val="Arial"/>
        <family val="2"/>
      </rPr>
      <t>Moldova, Republic of</t>
    </r>
  </si>
  <si>
    <t>Dominican Republic - Central America FTA (1998)</t>
  </si>
  <si>
    <r>
      <t>CACM (Central American Common Market)</t>
    </r>
    <r>
      <rPr>
        <sz val="12"/>
        <color rgb="FF333333"/>
        <rFont val="Arial"/>
        <family val="2"/>
      </rPr>
      <t>, </t>
    </r>
    <r>
      <rPr>
        <sz val="12"/>
        <color rgb="FF176F5C"/>
        <rFont val="Arial"/>
        <family val="2"/>
      </rPr>
      <t>Dominican Republic</t>
    </r>
  </si>
  <si>
    <t>Russian Federation - Ukraine BIT (1998)</t>
  </si>
  <si>
    <r>
      <t>Russian Federation</t>
    </r>
    <r>
      <rPr>
        <sz val="12"/>
        <color rgb="FF333333"/>
        <rFont val="Arial"/>
        <family val="2"/>
      </rPr>
      <t>, </t>
    </r>
    <r>
      <rPr>
        <sz val="12"/>
        <color rgb="FF176F5C"/>
        <rFont val="Arial"/>
        <family val="2"/>
      </rPr>
      <t>Ukraine</t>
    </r>
  </si>
  <si>
    <t>Mauritius - Switzerland BIT (1998)</t>
  </si>
  <si>
    <r>
      <t>Mauritius</t>
    </r>
    <r>
      <rPr>
        <sz val="12"/>
        <color rgb="FF333333"/>
        <rFont val="Arial"/>
        <family val="2"/>
      </rPr>
      <t>, </t>
    </r>
    <r>
      <rPr>
        <sz val="12"/>
        <color rgb="FF176F5C"/>
        <rFont val="Arial"/>
        <family val="2"/>
      </rPr>
      <t>Switzerland</t>
    </r>
  </si>
  <si>
    <t>Brazil - Netherlands BIT (1998)</t>
  </si>
  <si>
    <r>
      <t>Brazil</t>
    </r>
    <r>
      <rPr>
        <sz val="12"/>
        <color rgb="FF333333"/>
        <rFont val="Arial"/>
        <family val="2"/>
      </rPr>
      <t>, </t>
    </r>
    <r>
      <rPr>
        <sz val="12"/>
        <color rgb="FF176F5C"/>
        <rFont val="Arial"/>
        <family val="2"/>
      </rPr>
      <t>Netherlands</t>
    </r>
  </si>
  <si>
    <t>Australia - Lithuania BIT (1998)</t>
  </si>
  <si>
    <r>
      <t>Australia</t>
    </r>
    <r>
      <rPr>
        <sz val="12"/>
        <color rgb="FF333333"/>
        <rFont val="Arial"/>
        <family val="2"/>
      </rPr>
      <t>, </t>
    </r>
    <r>
      <rPr>
        <sz val="12"/>
        <color rgb="FF176F5C"/>
        <rFont val="Arial"/>
        <family val="2"/>
      </rPr>
      <t>Lithuania</t>
    </r>
  </si>
  <si>
    <t>Russian Federation - South Africa BIT (1998)</t>
  </si>
  <si>
    <r>
      <t>Russian Federation</t>
    </r>
    <r>
      <rPr>
        <sz val="12"/>
        <color rgb="FF333333"/>
        <rFont val="Arial"/>
        <family val="2"/>
      </rPr>
      <t>, </t>
    </r>
    <r>
      <rPr>
        <sz val="12"/>
        <color rgb="FF176F5C"/>
        <rFont val="Arial"/>
        <family val="2"/>
      </rPr>
      <t>South Africa</t>
    </r>
  </si>
  <si>
    <t>Armenia - Switzerland BIT (1998)</t>
  </si>
  <si>
    <r>
      <t>Armenia</t>
    </r>
    <r>
      <rPr>
        <sz val="12"/>
        <color rgb="FF333333"/>
        <rFont val="Arial"/>
        <family val="2"/>
      </rPr>
      <t>, </t>
    </r>
    <r>
      <rPr>
        <sz val="12"/>
        <color rgb="FF176F5C"/>
        <rFont val="Arial"/>
        <family val="2"/>
      </rPr>
      <t>Switzerland</t>
    </r>
  </si>
  <si>
    <t>Greece - South Africa BIT (1998)</t>
  </si>
  <si>
    <r>
      <t>Greece</t>
    </r>
    <r>
      <rPr>
        <sz val="12"/>
        <color rgb="FF333333"/>
        <rFont val="Arial"/>
        <family val="2"/>
      </rPr>
      <t>, </t>
    </r>
    <r>
      <rPr>
        <sz val="12"/>
        <color rgb="FF176F5C"/>
        <rFont val="Arial"/>
        <family val="2"/>
      </rPr>
      <t>South Africa</t>
    </r>
  </si>
  <si>
    <t>Bulgaria - Iran, Islamic Republic of BIT (1998)</t>
  </si>
  <si>
    <r>
      <t>Bulgaria</t>
    </r>
    <r>
      <rPr>
        <sz val="12"/>
        <color rgb="FF333333"/>
        <rFont val="Arial"/>
        <family val="2"/>
      </rPr>
      <t>, </t>
    </r>
    <r>
      <rPr>
        <sz val="12"/>
        <color rgb="FF176F5C"/>
        <rFont val="Arial"/>
        <family val="2"/>
      </rPr>
      <t>Iran, Islamic Republic of</t>
    </r>
  </si>
  <si>
    <t>Japan - Russian Federation BIT (1998)</t>
  </si>
  <si>
    <r>
      <t>Japan</t>
    </r>
    <r>
      <rPr>
        <sz val="12"/>
        <color rgb="FF333333"/>
        <rFont val="Arial"/>
        <family val="2"/>
      </rPr>
      <t>, </t>
    </r>
    <r>
      <rPr>
        <sz val="12"/>
        <color rgb="FF176F5C"/>
        <rFont val="Arial"/>
        <family val="2"/>
      </rPr>
      <t>Russian Federation</t>
    </r>
  </si>
  <si>
    <t>Chile - South Africa BIT (1998)</t>
  </si>
  <si>
    <r>
      <t>Chile</t>
    </r>
    <r>
      <rPr>
        <sz val="12"/>
        <color rgb="FF333333"/>
        <rFont val="Arial"/>
        <family val="2"/>
      </rPr>
      <t>, </t>
    </r>
    <r>
      <rPr>
        <sz val="12"/>
        <color rgb="FF176F5C"/>
        <rFont val="Arial"/>
        <family val="2"/>
      </rPr>
      <t>South Africa</t>
    </r>
  </si>
  <si>
    <t>France - Mexico BIT (1998)</t>
  </si>
  <si>
    <r>
      <t>France</t>
    </r>
    <r>
      <rPr>
        <sz val="12"/>
        <color rgb="FF333333"/>
        <rFont val="Arial"/>
        <family val="2"/>
      </rPr>
      <t>, </t>
    </r>
    <r>
      <rPr>
        <sz val="12"/>
        <color rgb="FF176F5C"/>
        <rFont val="Arial"/>
        <family val="2"/>
      </rPr>
      <t>Mexico</t>
    </r>
  </si>
  <si>
    <t>Bangladesh - Japan BIT (1998)</t>
  </si>
  <si>
    <r>
      <t>Bangladesh</t>
    </r>
    <r>
      <rPr>
        <sz val="12"/>
        <color rgb="FF333333"/>
        <rFont val="Arial"/>
        <family val="2"/>
      </rPr>
      <t>, </t>
    </r>
    <r>
      <rPr>
        <sz val="12"/>
        <color rgb="FF176F5C"/>
        <rFont val="Arial"/>
        <family val="2"/>
      </rPr>
      <t>Japan</t>
    </r>
  </si>
  <si>
    <t>Antigua and Barbuda - Germany BIT (1998)</t>
  </si>
  <si>
    <r>
      <t>Antigua and Barbuda</t>
    </r>
    <r>
      <rPr>
        <sz val="12"/>
        <color rgb="FF333333"/>
        <rFont val="Arial"/>
        <family val="2"/>
      </rPr>
      <t>, </t>
    </r>
    <r>
      <rPr>
        <sz val="12"/>
        <color rgb="FF176F5C"/>
        <rFont val="Arial"/>
        <family val="2"/>
      </rPr>
      <t>Germany</t>
    </r>
  </si>
  <si>
    <t>Switzerland - United Arab Emirates BIT (1998)</t>
  </si>
  <si>
    <r>
      <t>Switzerland</t>
    </r>
    <r>
      <rPr>
        <sz val="12"/>
        <color rgb="FF333333"/>
        <rFont val="Arial"/>
        <family val="2"/>
      </rPr>
      <t>, </t>
    </r>
    <r>
      <rPr>
        <sz val="12"/>
        <color rgb="FF176F5C"/>
        <rFont val="Arial"/>
        <family val="2"/>
      </rPr>
      <t>United Arab Emirates</t>
    </r>
  </si>
  <si>
    <t>Iran, Islamic Republic of - Korea, Republic of BIT (1998)</t>
  </si>
  <si>
    <r>
      <t>Iran, Islamic Republic of</t>
    </r>
    <r>
      <rPr>
        <sz val="12"/>
        <color rgb="FF333333"/>
        <rFont val="Arial"/>
        <family val="2"/>
      </rPr>
      <t>, </t>
    </r>
    <r>
      <rPr>
        <sz val="12"/>
        <color rgb="FF176F5C"/>
        <rFont val="Arial"/>
        <family val="2"/>
      </rPr>
      <t>Korea, Republic of</t>
    </r>
  </si>
  <si>
    <t>Kuwait - Switzerland BIT (1998)</t>
  </si>
  <si>
    <r>
      <t>Kuwait</t>
    </r>
    <r>
      <rPr>
        <sz val="12"/>
        <color rgb="FF333333"/>
        <rFont val="Arial"/>
        <family val="2"/>
      </rPr>
      <t>, </t>
    </r>
    <r>
      <rPr>
        <sz val="12"/>
        <color rgb="FF176F5C"/>
        <rFont val="Arial"/>
        <family val="2"/>
      </rPr>
      <t>Switzerland</t>
    </r>
  </si>
  <si>
    <t>ANDEAN-US Trade and Investment Council</t>
  </si>
  <si>
    <r>
      <t>ANCOM (Andean Community)</t>
    </r>
    <r>
      <rPr>
        <sz val="12"/>
        <color rgb="FF333333"/>
        <rFont val="Arial"/>
        <family val="2"/>
      </rPr>
      <t>, </t>
    </r>
    <r>
      <rPr>
        <sz val="12"/>
        <color rgb="FF176F5C"/>
        <rFont val="Arial"/>
        <family val="2"/>
      </rPr>
      <t>United States of America</t>
    </r>
  </si>
  <si>
    <t>Bulgaria - India BIT (1998)</t>
  </si>
  <si>
    <r>
      <t>Bulgaria</t>
    </r>
    <r>
      <rPr>
        <sz val="12"/>
        <color rgb="FF333333"/>
        <rFont val="Arial"/>
        <family val="2"/>
      </rPr>
      <t>, </t>
    </r>
    <r>
      <rPr>
        <sz val="12"/>
        <color rgb="FF176F5C"/>
        <rFont val="Arial"/>
        <family val="2"/>
      </rPr>
      <t>India</t>
    </r>
  </si>
  <si>
    <t>Egypt - Slovenia BIT (1998)</t>
  </si>
  <si>
    <r>
      <t>Egypt</t>
    </r>
    <r>
      <rPr>
        <sz val="12"/>
        <color rgb="FF333333"/>
        <rFont val="Arial"/>
        <family val="2"/>
      </rPr>
      <t>, </t>
    </r>
    <r>
      <rPr>
        <sz val="12"/>
        <color rgb="FF176F5C"/>
        <rFont val="Arial"/>
        <family val="2"/>
      </rPr>
      <t>Slovenia</t>
    </r>
  </si>
  <si>
    <t>Egypt - South Africa BIT (1998)</t>
  </si>
  <si>
    <r>
      <t>Egypt</t>
    </r>
    <r>
      <rPr>
        <sz val="12"/>
        <color rgb="FF333333"/>
        <rFont val="Arial"/>
        <family val="2"/>
      </rPr>
      <t>, </t>
    </r>
    <r>
      <rPr>
        <sz val="12"/>
        <color rgb="FF176F5C"/>
        <rFont val="Arial"/>
        <family val="2"/>
      </rPr>
      <t>South Africa</t>
    </r>
  </si>
  <si>
    <t>Korea, Dem. People's Rep. of - Slovakia BIT (1998)</t>
  </si>
  <si>
    <r>
      <t>Korea, Dem. People's Rep. of</t>
    </r>
    <r>
      <rPr>
        <sz val="12"/>
        <color rgb="FF333333"/>
        <rFont val="Arial"/>
        <family val="2"/>
      </rPr>
      <t>, </t>
    </r>
    <r>
      <rPr>
        <sz val="12"/>
        <color rgb="FF176F5C"/>
        <rFont val="Arial"/>
        <family val="2"/>
      </rPr>
      <t>Slovakia</t>
    </r>
  </si>
  <si>
    <t>Algeria - Bulgaria BIT (1998)</t>
  </si>
  <si>
    <r>
      <t>Algeria</t>
    </r>
    <r>
      <rPr>
        <sz val="12"/>
        <color rgb="FF333333"/>
        <rFont val="Arial"/>
        <family val="2"/>
      </rPr>
      <t>, </t>
    </r>
    <r>
      <rPr>
        <sz val="12"/>
        <color rgb="FF176F5C"/>
        <rFont val="Arial"/>
        <family val="2"/>
      </rPr>
      <t>Bulgaria</t>
    </r>
  </si>
  <si>
    <t>Chile - Tunisia BIT (1998)</t>
  </si>
  <si>
    <r>
      <t>Chile</t>
    </r>
    <r>
      <rPr>
        <sz val="12"/>
        <color rgb="FF333333"/>
        <rFont val="Arial"/>
        <family val="2"/>
      </rPr>
      <t>, </t>
    </r>
    <r>
      <rPr>
        <sz val="12"/>
        <color rgb="FF176F5C"/>
        <rFont val="Arial"/>
        <family val="2"/>
      </rPr>
      <t>Tunisia</t>
    </r>
  </si>
  <si>
    <t>Ethiopia - Malaysia BIT (1998)</t>
  </si>
  <si>
    <r>
      <t>Ethiopia</t>
    </r>
    <r>
      <rPr>
        <sz val="12"/>
        <color rgb="FF333333"/>
        <rFont val="Arial"/>
        <family val="2"/>
      </rPr>
      <t>, </t>
    </r>
    <r>
      <rPr>
        <sz val="12"/>
        <color rgb="FF176F5C"/>
        <rFont val="Arial"/>
        <family val="2"/>
      </rPr>
      <t>Malaysia</t>
    </r>
  </si>
  <si>
    <t>Czech Republic - Paraguay BIT (1998)</t>
  </si>
  <si>
    <r>
      <t>Czechia</t>
    </r>
    <r>
      <rPr>
        <sz val="12"/>
        <color rgb="FF333333"/>
        <rFont val="Arial"/>
        <family val="2"/>
      </rPr>
      <t>, </t>
    </r>
    <r>
      <rPr>
        <sz val="12"/>
        <color rgb="FF176F5C"/>
        <rFont val="Arial"/>
        <family val="2"/>
      </rPr>
      <t>Paraguay</t>
    </r>
  </si>
  <si>
    <t>Costa Rica - Czech Republic BIT (1998)</t>
  </si>
  <si>
    <r>
      <t>Costa Rica</t>
    </r>
    <r>
      <rPr>
        <sz val="12"/>
        <color rgb="FF333333"/>
        <rFont val="Arial"/>
        <family val="2"/>
      </rPr>
      <t>, </t>
    </r>
    <r>
      <rPr>
        <sz val="12"/>
        <color rgb="FF176F5C"/>
        <rFont val="Arial"/>
        <family val="2"/>
      </rPr>
      <t>Czechia</t>
    </r>
  </si>
  <si>
    <t>Cyprus - Egypt BIT (1998)</t>
  </si>
  <si>
    <r>
      <t>Cyprus</t>
    </r>
    <r>
      <rPr>
        <sz val="12"/>
        <color rgb="FF333333"/>
        <rFont val="Arial"/>
        <family val="2"/>
      </rPr>
      <t>, </t>
    </r>
    <r>
      <rPr>
        <sz val="12"/>
        <color rgb="FF176F5C"/>
        <rFont val="Arial"/>
        <family val="2"/>
      </rPr>
      <t>Egypt</t>
    </r>
  </si>
  <si>
    <t>Lithuania - Slovenia BIT (1998)</t>
  </si>
  <si>
    <r>
      <t>Lithuania</t>
    </r>
    <r>
      <rPr>
        <sz val="12"/>
        <color rgb="FF333333"/>
        <rFont val="Arial"/>
        <family val="2"/>
      </rPr>
      <t>, </t>
    </r>
    <r>
      <rPr>
        <sz val="12"/>
        <color rgb="FF176F5C"/>
        <rFont val="Arial"/>
        <family val="2"/>
      </rPr>
      <t>Slovenia</t>
    </r>
  </si>
  <si>
    <t>Cyprus - Israel BIT (1998)</t>
  </si>
  <si>
    <r>
      <t>Cyprus</t>
    </r>
    <r>
      <rPr>
        <sz val="12"/>
        <color rgb="FF333333"/>
        <rFont val="Arial"/>
        <family val="2"/>
      </rPr>
      <t>, </t>
    </r>
    <r>
      <rPr>
        <sz val="12"/>
        <color rgb="FF176F5C"/>
        <rFont val="Arial"/>
        <family val="2"/>
      </rPr>
      <t>Israel</t>
    </r>
  </si>
  <si>
    <t>Burkina Faso - Taiwan Province of China BIT (1998)</t>
  </si>
  <si>
    <r>
      <t>Burkina Faso</t>
    </r>
    <r>
      <rPr>
        <sz val="12"/>
        <color rgb="FF333333"/>
        <rFont val="Arial"/>
        <family val="2"/>
      </rPr>
      <t>, </t>
    </r>
    <r>
      <rPr>
        <sz val="12"/>
        <color rgb="FF176F5C"/>
        <rFont val="Arial"/>
        <family val="2"/>
      </rPr>
      <t>Taiwan Province of China</t>
    </r>
  </si>
  <si>
    <t>Iran, Islamic Republic of - Poland BIT (1998)</t>
  </si>
  <si>
    <r>
      <t>Iran, Islamic Republic of</t>
    </r>
    <r>
      <rPr>
        <sz val="12"/>
        <color rgb="FF333333"/>
        <rFont val="Arial"/>
        <family val="2"/>
      </rPr>
      <t>, </t>
    </r>
    <r>
      <rPr>
        <sz val="12"/>
        <color rgb="FF176F5C"/>
        <rFont val="Arial"/>
        <family val="2"/>
      </rPr>
      <t>Poland</t>
    </r>
  </si>
  <si>
    <t>South Africa - Spain BIT (1998)</t>
  </si>
  <si>
    <r>
      <t>South Africa</t>
    </r>
    <r>
      <rPr>
        <sz val="12"/>
        <color rgb="FF333333"/>
        <rFont val="Arial"/>
        <family val="2"/>
      </rPr>
      <t>, </t>
    </r>
    <r>
      <rPr>
        <sz val="12"/>
        <color rgb="FF176F5C"/>
        <rFont val="Arial"/>
        <family val="2"/>
      </rPr>
      <t>Spain</t>
    </r>
  </si>
  <si>
    <t>Canada-South Africa Cooperation Agreement</t>
  </si>
  <si>
    <r>
      <t>Canada</t>
    </r>
    <r>
      <rPr>
        <sz val="12"/>
        <color rgb="FF333333"/>
        <rFont val="Arial"/>
        <family val="2"/>
      </rPr>
      <t>, </t>
    </r>
    <r>
      <rPr>
        <sz val="12"/>
        <color rgb="FF176F5C"/>
        <rFont val="Arial"/>
        <family val="2"/>
      </rPr>
      <t>South Africa</t>
    </r>
  </si>
  <si>
    <t>Oman - Yemen BIT (1998)</t>
  </si>
  <si>
    <r>
      <t>Oman</t>
    </r>
    <r>
      <rPr>
        <sz val="12"/>
        <color rgb="FF333333"/>
        <rFont val="Arial"/>
        <family val="2"/>
      </rPr>
      <t>, </t>
    </r>
    <r>
      <rPr>
        <sz val="12"/>
        <color rgb="FF176F5C"/>
        <rFont val="Arial"/>
        <family val="2"/>
      </rPr>
      <t>Yemen</t>
    </r>
  </si>
  <si>
    <t>Czech Republic - Indonesia BIT (1998)</t>
  </si>
  <si>
    <r>
      <t>Czechia</t>
    </r>
    <r>
      <rPr>
        <sz val="12"/>
        <color rgb="FF333333"/>
        <rFont val="Arial"/>
        <family val="2"/>
      </rPr>
      <t>, </t>
    </r>
    <r>
      <rPr>
        <sz val="12"/>
        <color rgb="FF176F5C"/>
        <rFont val="Arial"/>
        <family val="2"/>
      </rPr>
      <t>Indonesia</t>
    </r>
  </si>
  <si>
    <t>India - Turkey BIT (1998)</t>
  </si>
  <si>
    <r>
      <t>India</t>
    </r>
    <r>
      <rPr>
        <sz val="12"/>
        <color rgb="FF333333"/>
        <rFont val="Arial"/>
        <family val="2"/>
      </rPr>
      <t>, </t>
    </r>
    <r>
      <rPr>
        <sz val="12"/>
        <color rgb="FF176F5C"/>
        <rFont val="Arial"/>
        <family val="2"/>
      </rPr>
      <t>Turkey</t>
    </r>
  </si>
  <si>
    <t>Gabon - Germany BIT (1998)</t>
  </si>
  <si>
    <r>
      <t>Gabon</t>
    </r>
    <r>
      <rPr>
        <sz val="12"/>
        <color rgb="FF333333"/>
        <rFont val="Arial"/>
        <family val="2"/>
      </rPr>
      <t>, </t>
    </r>
    <r>
      <rPr>
        <sz val="12"/>
        <color rgb="FF176F5C"/>
        <rFont val="Arial"/>
        <family val="2"/>
      </rPr>
      <t>Germany</t>
    </r>
  </si>
  <si>
    <t>Finland - South Africa BIT (1998)</t>
  </si>
  <si>
    <r>
      <t>Finland</t>
    </r>
    <r>
      <rPr>
        <sz val="12"/>
        <color rgb="FF333333"/>
        <rFont val="Arial"/>
        <family val="2"/>
      </rPr>
      <t>, </t>
    </r>
    <r>
      <rPr>
        <sz val="12"/>
        <color rgb="FF176F5C"/>
        <rFont val="Arial"/>
        <family val="2"/>
      </rPr>
      <t>South Africa</t>
    </r>
  </si>
  <si>
    <t>Albania - Portugal BIT (1998)</t>
  </si>
  <si>
    <r>
      <t>Albania</t>
    </r>
    <r>
      <rPr>
        <sz val="12"/>
        <color rgb="FF333333"/>
        <rFont val="Arial"/>
        <family val="2"/>
      </rPr>
      <t>, </t>
    </r>
    <r>
      <rPr>
        <sz val="12"/>
        <color rgb="FF176F5C"/>
        <rFont val="Arial"/>
        <family val="2"/>
      </rPr>
      <t>Portugal</t>
    </r>
  </si>
  <si>
    <t>Denmark - Lao People's Democratic Republic BIT (1998)</t>
  </si>
  <si>
    <r>
      <t>Denmark</t>
    </r>
    <r>
      <rPr>
        <sz val="12"/>
        <color rgb="FF333333"/>
        <rFont val="Arial"/>
        <family val="2"/>
      </rPr>
      <t>, </t>
    </r>
    <r>
      <rPr>
        <sz val="12"/>
        <color rgb="FF176F5C"/>
        <rFont val="Arial"/>
        <family val="2"/>
      </rPr>
      <t>Lao People's Democratic Republic</t>
    </r>
  </si>
  <si>
    <t>India - Mauritius BIT (1998)</t>
  </si>
  <si>
    <r>
      <t>India</t>
    </r>
    <r>
      <rPr>
        <sz val="12"/>
        <color rgb="FF333333"/>
        <rFont val="Arial"/>
        <family val="2"/>
      </rPr>
      <t>, </t>
    </r>
    <r>
      <rPr>
        <sz val="12"/>
        <color rgb="FF176F5C"/>
        <rFont val="Arial"/>
        <family val="2"/>
      </rPr>
      <t>Mauritius</t>
    </r>
  </si>
  <si>
    <t>Belarus - Tajikistan BIT (1998)</t>
  </si>
  <si>
    <r>
      <t>Belarus</t>
    </r>
    <r>
      <rPr>
        <sz val="12"/>
        <color rgb="FF333333"/>
        <rFont val="Arial"/>
        <family val="2"/>
      </rPr>
      <t>, </t>
    </r>
    <r>
      <rPr>
        <sz val="12"/>
        <color rgb="FF176F5C"/>
        <rFont val="Arial"/>
        <family val="2"/>
      </rPr>
      <t>Tajikistan</t>
    </r>
  </si>
  <si>
    <t>Azerbaijan - France BIT (1998)</t>
  </si>
  <si>
    <r>
      <t>Azerbaijan</t>
    </r>
    <r>
      <rPr>
        <sz val="12"/>
        <color rgb="FF333333"/>
        <rFont val="Arial"/>
        <family val="2"/>
      </rPr>
      <t>, </t>
    </r>
    <r>
      <rPr>
        <sz val="12"/>
        <color rgb="FF176F5C"/>
        <rFont val="Arial"/>
        <family val="2"/>
      </rPr>
      <t>France</t>
    </r>
  </si>
  <si>
    <t>BLEU (Belgium-Luxembourg Economic Union) - Mexico BIT (1998)</t>
  </si>
  <si>
    <r>
      <t>BLEU (Belgium-Luxembourg Economic Union)</t>
    </r>
    <r>
      <rPr>
        <sz val="12"/>
        <color rgb="FF333333"/>
        <rFont val="Arial"/>
        <family val="2"/>
      </rPr>
      <t>, </t>
    </r>
    <r>
      <rPr>
        <sz val="12"/>
        <color rgb="FF176F5C"/>
        <rFont val="Arial"/>
        <family val="2"/>
      </rPr>
      <t>Mexico</t>
    </r>
  </si>
  <si>
    <t>Korea, Dem. People's Rep. of - Serbia BIT (1998)</t>
  </si>
  <si>
    <r>
      <t>Korea, Dem. People's Rep. of</t>
    </r>
    <r>
      <rPr>
        <sz val="12"/>
        <color rgb="FF333333"/>
        <rFont val="Arial"/>
        <family val="2"/>
      </rPr>
      <t>, </t>
    </r>
    <r>
      <rPr>
        <sz val="12"/>
        <color rgb="FF176F5C"/>
        <rFont val="Arial"/>
        <family val="2"/>
      </rPr>
      <t>Serbia</t>
    </r>
  </si>
  <si>
    <t>Germany - Mexico BIT (1998)</t>
  </si>
  <si>
    <r>
      <t>Germany</t>
    </r>
    <r>
      <rPr>
        <sz val="12"/>
        <color rgb="FF333333"/>
        <rFont val="Arial"/>
        <family val="2"/>
      </rPr>
      <t>, </t>
    </r>
    <r>
      <rPr>
        <sz val="12"/>
        <color rgb="FF176F5C"/>
        <rFont val="Arial"/>
        <family val="2"/>
      </rPr>
      <t>Mexico</t>
    </r>
  </si>
  <si>
    <t>CARICOM - Dominican Republic FTA (1998)</t>
  </si>
  <si>
    <r>
      <t>CARICOM (Caribbean Community)</t>
    </r>
    <r>
      <rPr>
        <sz val="12"/>
        <color rgb="FF333333"/>
        <rFont val="Arial"/>
        <family val="2"/>
      </rPr>
      <t>, </t>
    </r>
    <r>
      <rPr>
        <sz val="12"/>
        <color rgb="FF176F5C"/>
        <rFont val="Arial"/>
        <family val="2"/>
      </rPr>
      <t>Dominican Republic</t>
    </r>
  </si>
  <si>
    <t>Chile - Turkey BIT (1998)</t>
  </si>
  <si>
    <t>Croatia - Serbia BIT (1998)</t>
  </si>
  <si>
    <r>
      <t>Croatia</t>
    </r>
    <r>
      <rPr>
        <sz val="12"/>
        <color rgb="FF333333"/>
        <rFont val="Arial"/>
        <family val="2"/>
      </rPr>
      <t>, </t>
    </r>
    <r>
      <rPr>
        <sz val="12"/>
        <color rgb="FF176F5C"/>
        <rFont val="Arial"/>
        <family val="2"/>
      </rPr>
      <t>Serbia</t>
    </r>
  </si>
  <si>
    <t>BLEU (Belgium-Luxembourg Economic Union) - South Africa BIT (1998)</t>
  </si>
  <si>
    <r>
      <t>BLEU (Belgium-Luxembourg Economic Union)</t>
    </r>
    <r>
      <rPr>
        <sz val="12"/>
        <color rgb="FF333333"/>
        <rFont val="Arial"/>
        <family val="2"/>
      </rPr>
      <t>, </t>
    </r>
    <r>
      <rPr>
        <sz val="12"/>
        <color rgb="FF176F5C"/>
        <rFont val="Arial"/>
        <family val="2"/>
      </rPr>
      <t>South Africa</t>
    </r>
  </si>
  <si>
    <t>Argentina - Nicaragua BIT (1998)</t>
  </si>
  <si>
    <r>
      <t>Argentina</t>
    </r>
    <r>
      <rPr>
        <sz val="12"/>
        <color rgb="FF333333"/>
        <rFont val="Arial"/>
        <family val="2"/>
      </rPr>
      <t>, </t>
    </r>
    <r>
      <rPr>
        <sz val="12"/>
        <color rgb="FF176F5C"/>
        <rFont val="Arial"/>
        <family val="2"/>
      </rPr>
      <t>Nicaragua</t>
    </r>
  </si>
  <si>
    <t>Djibouti - Malaysia BIT (1998)</t>
  </si>
  <si>
    <r>
      <t>Djibouti</t>
    </r>
    <r>
      <rPr>
        <sz val="12"/>
        <color rgb="FF333333"/>
        <rFont val="Arial"/>
        <family val="2"/>
      </rPr>
      <t>, </t>
    </r>
    <r>
      <rPr>
        <sz val="12"/>
        <color rgb="FF176F5C"/>
        <rFont val="Arial"/>
        <family val="2"/>
      </rPr>
      <t>Malaysia</t>
    </r>
  </si>
  <si>
    <t>Israel - Romania BIT (1998)</t>
  </si>
  <si>
    <r>
      <t>Israel</t>
    </r>
    <r>
      <rPr>
        <sz val="12"/>
        <color rgb="FF333333"/>
        <rFont val="Arial"/>
        <family val="2"/>
      </rPr>
      <t>, </t>
    </r>
    <r>
      <rPr>
        <sz val="12"/>
        <color rgb="FF176F5C"/>
        <rFont val="Arial"/>
        <family val="2"/>
      </rPr>
      <t>Romania</t>
    </r>
  </si>
  <si>
    <t>Malaysia - Sudan BIT (1998)</t>
  </si>
  <si>
    <r>
      <t>Malaysia</t>
    </r>
    <r>
      <rPr>
        <sz val="12"/>
        <color rgb="FF333333"/>
        <rFont val="Arial"/>
        <family val="2"/>
      </rPr>
      <t>, </t>
    </r>
    <r>
      <rPr>
        <sz val="12"/>
        <color rgb="FF176F5C"/>
        <rFont val="Arial"/>
        <family val="2"/>
      </rPr>
      <t>Sudan</t>
    </r>
  </si>
  <si>
    <t>Hong Kong, China SAR - United Kingdom BIT (1998)</t>
  </si>
  <si>
    <r>
      <t>Hong Kong, China SAR</t>
    </r>
    <r>
      <rPr>
        <sz val="12"/>
        <color rgb="FF333333"/>
        <rFont val="Arial"/>
        <family val="2"/>
      </rPr>
      <t>, </t>
    </r>
    <r>
      <rPr>
        <sz val="12"/>
        <color rgb="FF176F5C"/>
        <rFont val="Arial"/>
        <family val="2"/>
      </rPr>
      <t>United Kingdom</t>
    </r>
  </si>
  <si>
    <t>Italy - Slovakia BIT (1998)</t>
  </si>
  <si>
    <r>
      <t>Italy</t>
    </r>
    <r>
      <rPr>
        <sz val="12"/>
        <color rgb="FF333333"/>
        <rFont val="Arial"/>
        <family val="2"/>
      </rPr>
      <t>, </t>
    </r>
    <r>
      <rPr>
        <sz val="12"/>
        <color rgb="FF176F5C"/>
        <rFont val="Arial"/>
        <family val="2"/>
      </rPr>
      <t>Slovakia</t>
    </r>
  </si>
  <si>
    <t>Armenia - Italy BIT (1998)</t>
  </si>
  <si>
    <r>
      <t>Armenia</t>
    </r>
    <r>
      <rPr>
        <sz val="12"/>
        <color rgb="FF333333"/>
        <rFont val="Arial"/>
        <family val="2"/>
      </rPr>
      <t>, </t>
    </r>
    <r>
      <rPr>
        <sz val="12"/>
        <color rgb="FF176F5C"/>
        <rFont val="Arial"/>
        <family val="2"/>
      </rPr>
      <t>Italy</t>
    </r>
  </si>
  <si>
    <t>Argentina - South Africa BIT (1998)</t>
  </si>
  <si>
    <r>
      <t>Argentina</t>
    </r>
    <r>
      <rPr>
        <sz val="12"/>
        <color rgb="FF333333"/>
        <rFont val="Arial"/>
        <family val="2"/>
      </rPr>
      <t>, </t>
    </r>
    <r>
      <rPr>
        <sz val="12"/>
        <color rgb="FF176F5C"/>
        <rFont val="Arial"/>
        <family val="2"/>
      </rPr>
      <t>South Africa</t>
    </r>
  </si>
  <si>
    <t>Djibouti - Egypt BIT (1998)</t>
  </si>
  <si>
    <r>
      <t>Djibouti</t>
    </r>
    <r>
      <rPr>
        <sz val="12"/>
        <color rgb="FF333333"/>
        <rFont val="Arial"/>
        <family val="2"/>
      </rPr>
      <t>, </t>
    </r>
    <r>
      <rPr>
        <sz val="12"/>
        <color rgb="FF176F5C"/>
        <rFont val="Arial"/>
        <family val="2"/>
      </rPr>
      <t>Egypt</t>
    </r>
  </si>
  <si>
    <r>
      <t>Barbados</t>
    </r>
    <r>
      <rPr>
        <sz val="12"/>
        <color rgb="FF333333"/>
        <rFont val="Arial"/>
        <family val="2"/>
      </rPr>
      <t>, </t>
    </r>
    <r>
      <rPr>
        <sz val="12"/>
        <color rgb="FF176F5C"/>
        <rFont val="Arial"/>
        <family val="2"/>
      </rPr>
      <t>China</t>
    </r>
  </si>
  <si>
    <t>Slovenia - Spain BIT (1998)</t>
  </si>
  <si>
    <r>
      <t>Slovenia</t>
    </r>
    <r>
      <rPr>
        <sz val="12"/>
        <color rgb="FF333333"/>
        <rFont val="Arial"/>
        <family val="2"/>
      </rPr>
      <t>, </t>
    </r>
    <r>
      <rPr>
        <sz val="12"/>
        <color rgb="FF176F5C"/>
        <rFont val="Arial"/>
        <family val="2"/>
      </rPr>
      <t>Spain</t>
    </r>
  </si>
  <si>
    <t>Ghana - South Africa BIT (1998)</t>
  </si>
  <si>
    <r>
      <t>Ghana</t>
    </r>
    <r>
      <rPr>
        <sz val="12"/>
        <color rgb="FF333333"/>
        <rFont val="Arial"/>
        <family val="2"/>
      </rPr>
      <t>, </t>
    </r>
    <r>
      <rPr>
        <sz val="12"/>
        <color rgb="FF176F5C"/>
        <rFont val="Arial"/>
        <family val="2"/>
      </rPr>
      <t>South Africa</t>
    </r>
  </si>
  <si>
    <t>Cuba - Portugal BIT (1998)</t>
  </si>
  <si>
    <r>
      <t>Cuba</t>
    </r>
    <r>
      <rPr>
        <sz val="12"/>
        <color rgb="FF333333"/>
        <rFont val="Arial"/>
        <family val="2"/>
      </rPr>
      <t>, </t>
    </r>
    <r>
      <rPr>
        <sz val="12"/>
        <color rgb="FF176F5C"/>
        <rFont val="Arial"/>
        <family val="2"/>
      </rPr>
      <t>Portugal</t>
    </r>
  </si>
  <si>
    <t>Macedonia, The former Yugoslav Republic of - Netherlands BIT (1998)</t>
  </si>
  <si>
    <r>
      <t>Netherlands</t>
    </r>
    <r>
      <rPr>
        <sz val="12"/>
        <color rgb="FF333333"/>
        <rFont val="Arial"/>
        <family val="2"/>
      </rPr>
      <t>, </t>
    </r>
    <r>
      <rPr>
        <sz val="12"/>
        <color rgb="FF176F5C"/>
        <rFont val="Arial"/>
        <family val="2"/>
      </rPr>
      <t>North Macedonia</t>
    </r>
  </si>
  <si>
    <t>Latvia - Singapore BIT (1998)</t>
  </si>
  <si>
    <r>
      <t>Latvia</t>
    </r>
    <r>
      <rPr>
        <sz val="12"/>
        <color rgb="FF333333"/>
        <rFont val="Arial"/>
        <family val="2"/>
      </rPr>
      <t>, </t>
    </r>
    <r>
      <rPr>
        <sz val="12"/>
        <color rgb="FF176F5C"/>
        <rFont val="Arial"/>
        <family val="2"/>
      </rPr>
      <t>Singapore</t>
    </r>
  </si>
  <si>
    <t>El Salvador - Korea, Republic of BIT (1998)</t>
  </si>
  <si>
    <r>
      <t>El Salvador</t>
    </r>
    <r>
      <rPr>
        <sz val="12"/>
        <color rgb="FF333333"/>
        <rFont val="Arial"/>
        <family val="2"/>
      </rPr>
      <t>, </t>
    </r>
    <r>
      <rPr>
        <sz val="12"/>
        <color rgb="FF176F5C"/>
        <rFont val="Arial"/>
        <family val="2"/>
      </rPr>
      <t>Korea, Republic of</t>
    </r>
  </si>
  <si>
    <t>Kazakhstan - Russian Federation BIT (1998)</t>
  </si>
  <si>
    <r>
      <t>Kazakhstan</t>
    </r>
    <r>
      <rPr>
        <sz val="12"/>
        <color rgb="FF333333"/>
        <rFont val="Arial"/>
        <family val="2"/>
      </rPr>
      <t>, </t>
    </r>
    <r>
      <rPr>
        <sz val="12"/>
        <color rgb="FF176F5C"/>
        <rFont val="Arial"/>
        <family val="2"/>
      </rPr>
      <t>Russian Federation</t>
    </r>
  </si>
  <si>
    <t>Bulgaria - Slovenia BIT (1998)</t>
  </si>
  <si>
    <r>
      <t>Bulgaria</t>
    </r>
    <r>
      <rPr>
        <sz val="12"/>
        <color rgb="FF333333"/>
        <rFont val="Arial"/>
        <family val="2"/>
      </rPr>
      <t>, </t>
    </r>
    <r>
      <rPr>
        <sz val="12"/>
        <color rgb="FF176F5C"/>
        <rFont val="Arial"/>
        <family val="2"/>
      </rPr>
      <t>Slovenia</t>
    </r>
  </si>
  <si>
    <t>Austria - Mexico BIT (1998)</t>
  </si>
  <si>
    <r>
      <t>Austria</t>
    </r>
    <r>
      <rPr>
        <sz val="12"/>
        <color rgb="FF333333"/>
        <rFont val="Arial"/>
        <family val="2"/>
      </rPr>
      <t>, </t>
    </r>
    <r>
      <rPr>
        <sz val="12"/>
        <color rgb="FF176F5C"/>
        <rFont val="Arial"/>
        <family val="2"/>
      </rPr>
      <t>Mexico</t>
    </r>
  </si>
  <si>
    <t>Dominican Republic - Ecuador BIT (1998)</t>
  </si>
  <si>
    <r>
      <t>Dominican Republic</t>
    </r>
    <r>
      <rPr>
        <sz val="12"/>
        <color rgb="FF333333"/>
        <rFont val="Arial"/>
        <family val="2"/>
      </rPr>
      <t>, </t>
    </r>
    <r>
      <rPr>
        <sz val="12"/>
        <color rgb="FF176F5C"/>
        <rFont val="Arial"/>
        <family val="2"/>
      </rPr>
      <t>Ecuador</t>
    </r>
  </si>
  <si>
    <t>Ethiopia - Switzerland BIT (1998)</t>
  </si>
  <si>
    <r>
      <t>Ethiopia</t>
    </r>
    <r>
      <rPr>
        <sz val="12"/>
        <color rgb="FF333333"/>
        <rFont val="Arial"/>
        <family val="2"/>
      </rPr>
      <t>, </t>
    </r>
    <r>
      <rPr>
        <sz val="12"/>
        <color rgb="FF176F5C"/>
        <rFont val="Arial"/>
        <family val="2"/>
      </rPr>
      <t>Switzerland</t>
    </r>
  </si>
  <si>
    <t>Botswana - Switzerland BIT (1998)</t>
  </si>
  <si>
    <r>
      <t>Botswana</t>
    </r>
    <r>
      <rPr>
        <sz val="12"/>
        <color rgb="FF333333"/>
        <rFont val="Arial"/>
        <family val="2"/>
      </rPr>
      <t>, </t>
    </r>
    <r>
      <rPr>
        <sz val="12"/>
        <color rgb="FF176F5C"/>
        <rFont val="Arial"/>
        <family val="2"/>
      </rPr>
      <t>Switzerland</t>
    </r>
  </si>
  <si>
    <t>France - Namibia BIT (1998)</t>
  </si>
  <si>
    <r>
      <t>France</t>
    </r>
    <r>
      <rPr>
        <sz val="12"/>
        <color rgb="FF333333"/>
        <rFont val="Arial"/>
        <family val="2"/>
      </rPr>
      <t>, </t>
    </r>
    <r>
      <rPr>
        <sz val="12"/>
        <color rgb="FF176F5C"/>
        <rFont val="Arial"/>
        <family val="2"/>
      </rPr>
      <t>Namibia</t>
    </r>
  </si>
  <si>
    <t>Ghana - Italy BIT (1998)</t>
  </si>
  <si>
    <r>
      <t>Ghana</t>
    </r>
    <r>
      <rPr>
        <sz val="12"/>
        <color rgb="FF333333"/>
        <rFont val="Arial"/>
        <family val="2"/>
      </rPr>
      <t>, </t>
    </r>
    <r>
      <rPr>
        <sz val="12"/>
        <color rgb="FF176F5C"/>
        <rFont val="Arial"/>
        <family val="2"/>
      </rPr>
      <t>Italy</t>
    </r>
  </si>
  <si>
    <t>Argentina - Russian Federation BIT (1998)</t>
  </si>
  <si>
    <r>
      <t>Argentina</t>
    </r>
    <r>
      <rPr>
        <sz val="12"/>
        <color rgb="FF333333"/>
        <rFont val="Arial"/>
        <family val="2"/>
      </rPr>
      <t>, </t>
    </r>
    <r>
      <rPr>
        <sz val="12"/>
        <color rgb="FF176F5C"/>
        <rFont val="Arial"/>
        <family val="2"/>
      </rPr>
      <t>Russian Federation</t>
    </r>
  </si>
  <si>
    <t>Bulgaria - Uzbekistan BIT (1998)</t>
  </si>
  <si>
    <r>
      <t>Bulgaria</t>
    </r>
    <r>
      <rPr>
        <sz val="12"/>
        <color rgb="FF333333"/>
        <rFont val="Arial"/>
        <family val="2"/>
      </rPr>
      <t>, </t>
    </r>
    <r>
      <rPr>
        <sz val="12"/>
        <color rgb="FF176F5C"/>
        <rFont val="Arial"/>
        <family val="2"/>
      </rPr>
      <t>Uzbekistan</t>
    </r>
  </si>
  <si>
    <t>Lebanon - Tunisia BIT (1998)</t>
  </si>
  <si>
    <r>
      <t>Lebanon</t>
    </r>
    <r>
      <rPr>
        <sz val="12"/>
        <color rgb="FF333333"/>
        <rFont val="Arial"/>
        <family val="2"/>
      </rPr>
      <t>, </t>
    </r>
    <r>
      <rPr>
        <sz val="12"/>
        <color rgb="FF176F5C"/>
        <rFont val="Arial"/>
        <family val="2"/>
      </rPr>
      <t>Tunisia</t>
    </r>
  </si>
  <si>
    <t>Senegal - South Africa BIT (1998)</t>
  </si>
  <si>
    <r>
      <t>Senegal</t>
    </r>
    <r>
      <rPr>
        <sz val="12"/>
        <color rgb="FF333333"/>
        <rFont val="Arial"/>
        <family val="2"/>
      </rPr>
      <t>, </t>
    </r>
    <r>
      <rPr>
        <sz val="12"/>
        <color rgb="FF176F5C"/>
        <rFont val="Arial"/>
        <family val="2"/>
      </rPr>
      <t>South Africa</t>
    </r>
  </si>
  <si>
    <t>Jordan - Morocco BIT (1998)</t>
  </si>
  <si>
    <r>
      <t>Jordan</t>
    </r>
    <r>
      <rPr>
        <sz val="12"/>
        <color rgb="FF333333"/>
        <rFont val="Arial"/>
        <family val="2"/>
      </rPr>
      <t>, </t>
    </r>
    <r>
      <rPr>
        <sz val="12"/>
        <color rgb="FF176F5C"/>
        <rFont val="Arial"/>
        <family val="2"/>
      </rPr>
      <t>Morocco</t>
    </r>
  </si>
  <si>
    <t>Canada-MERCOSUR Cooperation Agreement</t>
  </si>
  <si>
    <r>
      <t>Canada</t>
    </r>
    <r>
      <rPr>
        <sz val="12"/>
        <color rgb="FF333333"/>
        <rFont val="Arial"/>
        <family val="2"/>
      </rPr>
      <t>, </t>
    </r>
    <r>
      <rPr>
        <sz val="12"/>
        <color rgb="FF176F5C"/>
        <rFont val="Arial"/>
        <family val="2"/>
      </rPr>
      <t>MERCOSUR (Mercado Común Sudamericano)</t>
    </r>
  </si>
  <si>
    <t>Iceland - Latvia BIT (1998)</t>
  </si>
  <si>
    <r>
      <t>Iceland</t>
    </r>
    <r>
      <rPr>
        <sz val="12"/>
        <color rgb="FF333333"/>
        <rFont val="Arial"/>
        <family val="2"/>
      </rPr>
      <t>, </t>
    </r>
    <r>
      <rPr>
        <sz val="12"/>
        <color rgb="FF176F5C"/>
        <rFont val="Arial"/>
        <family val="2"/>
      </rPr>
      <t>Latvia</t>
    </r>
  </si>
  <si>
    <t>Qatar - Senegal BIT (1998)</t>
  </si>
  <si>
    <r>
      <t>Qatar</t>
    </r>
    <r>
      <rPr>
        <sz val="12"/>
        <color rgb="FF333333"/>
        <rFont val="Arial"/>
        <family val="2"/>
      </rPr>
      <t>, </t>
    </r>
    <r>
      <rPr>
        <sz val="12"/>
        <color rgb="FF176F5C"/>
        <rFont val="Arial"/>
        <family val="2"/>
      </rPr>
      <t>Senegal</t>
    </r>
  </si>
  <si>
    <t>Turkmenistan - United Arab Emirates BIT (1998)</t>
  </si>
  <si>
    <r>
      <t>Turkmenistan</t>
    </r>
    <r>
      <rPr>
        <sz val="12"/>
        <color rgb="FF333333"/>
        <rFont val="Arial"/>
        <family val="2"/>
      </rPr>
      <t>, </t>
    </r>
    <r>
      <rPr>
        <sz val="12"/>
        <color rgb="FF176F5C"/>
        <rFont val="Arial"/>
        <family val="2"/>
      </rPr>
      <t>United Arab Emirates</t>
    </r>
  </si>
  <si>
    <t>Brunei Darussalam - Oman BIT (1998)</t>
  </si>
  <si>
    <r>
      <t>Brunei Darussalam</t>
    </r>
    <r>
      <rPr>
        <sz val="12"/>
        <color rgb="FF333333"/>
        <rFont val="Arial"/>
        <family val="2"/>
      </rPr>
      <t>, </t>
    </r>
    <r>
      <rPr>
        <sz val="12"/>
        <color rgb="FF176F5C"/>
        <rFont val="Arial"/>
        <family val="2"/>
      </rPr>
      <t>Oman</t>
    </r>
  </si>
  <si>
    <t>Algeria - Turkey BIT (1998)</t>
  </si>
  <si>
    <r>
      <t>Algeria</t>
    </r>
    <r>
      <rPr>
        <sz val="12"/>
        <color rgb="FF333333"/>
        <rFont val="Arial"/>
        <family val="2"/>
      </rPr>
      <t>, </t>
    </r>
    <r>
      <rPr>
        <sz val="12"/>
        <color rgb="FF176F5C"/>
        <rFont val="Arial"/>
        <family val="2"/>
      </rPr>
      <t>Turkey</t>
    </r>
  </si>
  <si>
    <t>Qatar - Sudan BIT (1998)</t>
  </si>
  <si>
    <r>
      <t>Qatar</t>
    </r>
    <r>
      <rPr>
        <sz val="12"/>
        <color rgb="FF333333"/>
        <rFont val="Arial"/>
        <family val="2"/>
      </rPr>
      <t>, </t>
    </r>
    <r>
      <rPr>
        <sz val="12"/>
        <color rgb="FF176F5C"/>
        <rFont val="Arial"/>
        <family val="2"/>
      </rPr>
      <t>Sudan</t>
    </r>
  </si>
  <si>
    <t>Bosnia and Herzegovina - Qatar BIT (1998)</t>
  </si>
  <si>
    <r>
      <t>Bosnia and Herzegovina</t>
    </r>
    <r>
      <rPr>
        <sz val="12"/>
        <color rgb="FF333333"/>
        <rFont val="Arial"/>
        <family val="2"/>
      </rPr>
      <t>, </t>
    </r>
    <r>
      <rPr>
        <sz val="12"/>
        <color rgb="FF176F5C"/>
        <rFont val="Arial"/>
        <family val="2"/>
      </rPr>
      <t>Qatar</t>
    </r>
  </si>
  <si>
    <t>Finland - Slovenia BIT (1998)</t>
  </si>
  <si>
    <r>
      <t>Finland</t>
    </r>
    <r>
      <rPr>
        <sz val="12"/>
        <color rgb="FF333333"/>
        <rFont val="Arial"/>
        <family val="2"/>
      </rPr>
      <t>, </t>
    </r>
    <r>
      <rPr>
        <sz val="12"/>
        <color rgb="FF176F5C"/>
        <rFont val="Arial"/>
        <family val="2"/>
      </rPr>
      <t>Slovenia</t>
    </r>
  </si>
  <si>
    <t>Belarus - Cyprus BIT (1998)</t>
  </si>
  <si>
    <r>
      <t>Belarus</t>
    </r>
    <r>
      <rPr>
        <sz val="12"/>
        <color rgb="FF333333"/>
        <rFont val="Arial"/>
        <family val="2"/>
      </rPr>
      <t>, </t>
    </r>
    <r>
      <rPr>
        <sz val="12"/>
        <color rgb="FF176F5C"/>
        <rFont val="Arial"/>
        <family val="2"/>
      </rPr>
      <t>Cyprus</t>
    </r>
  </si>
  <si>
    <t>Cyprus - Seychelles BIT (1998)</t>
  </si>
  <si>
    <r>
      <t>Cyprus</t>
    </r>
    <r>
      <rPr>
        <sz val="12"/>
        <color rgb="FF333333"/>
        <rFont val="Arial"/>
        <family val="2"/>
      </rPr>
      <t>, </t>
    </r>
    <r>
      <rPr>
        <sz val="12"/>
        <color rgb="FF176F5C"/>
        <rFont val="Arial"/>
        <family val="2"/>
      </rPr>
      <t>Seychelles</t>
    </r>
  </si>
  <si>
    <t>France - Guatemala BIT (1998)</t>
  </si>
  <si>
    <r>
      <t>France</t>
    </r>
    <r>
      <rPr>
        <sz val="12"/>
        <color rgb="FF333333"/>
        <rFont val="Arial"/>
        <family val="2"/>
      </rPr>
      <t>, </t>
    </r>
    <r>
      <rPr>
        <sz val="12"/>
        <color rgb="FF176F5C"/>
        <rFont val="Arial"/>
        <family val="2"/>
      </rPr>
      <t>Guatemala</t>
    </r>
  </si>
  <si>
    <t>BLEU (Belgium-Luxembourg Economic Union) - Gabon BIT (1998)</t>
  </si>
  <si>
    <r>
      <t>BLEU (Belgium-Luxembourg Economic Union)</t>
    </r>
    <r>
      <rPr>
        <sz val="12"/>
        <color rgb="FF333333"/>
        <rFont val="Arial"/>
        <family val="2"/>
      </rPr>
      <t>, </t>
    </r>
    <r>
      <rPr>
        <sz val="12"/>
        <color rgb="FF176F5C"/>
        <rFont val="Arial"/>
        <family val="2"/>
      </rPr>
      <t>Gabon</t>
    </r>
  </si>
  <si>
    <t>Lithuania - Portugal BIT (1998)</t>
  </si>
  <si>
    <r>
      <t>Lithuania</t>
    </r>
    <r>
      <rPr>
        <sz val="12"/>
        <color rgb="FF333333"/>
        <rFont val="Arial"/>
        <family val="2"/>
      </rPr>
      <t>, </t>
    </r>
    <r>
      <rPr>
        <sz val="12"/>
        <color rgb="FF176F5C"/>
        <rFont val="Arial"/>
        <family val="2"/>
      </rPr>
      <t>Portugal</t>
    </r>
  </si>
  <si>
    <t>South Africa - Sweden BIT (1998)</t>
  </si>
  <si>
    <r>
      <t>South Africa</t>
    </r>
    <r>
      <rPr>
        <sz val="12"/>
        <color rgb="FF333333"/>
        <rFont val="Arial"/>
        <family val="2"/>
      </rPr>
      <t>, </t>
    </r>
    <r>
      <rPr>
        <sz val="12"/>
        <color rgb="FF176F5C"/>
        <rFont val="Arial"/>
        <family val="2"/>
      </rPr>
      <t>Sweden</t>
    </r>
  </si>
  <si>
    <t>EU - Turkmenistan PCA (1998)</t>
  </si>
  <si>
    <t>BLEU (Belgium-Luxembourg Economic Union) - Cuba BIT (1998)</t>
  </si>
  <si>
    <r>
      <t>BLEU (Belgium-Luxembourg Economic Union)</t>
    </r>
    <r>
      <rPr>
        <sz val="12"/>
        <color rgb="FF333333"/>
        <rFont val="Arial"/>
        <family val="2"/>
      </rPr>
      <t>, </t>
    </r>
    <r>
      <rPr>
        <sz val="12"/>
        <color rgb="FF176F5C"/>
        <rFont val="Arial"/>
        <family val="2"/>
      </rPr>
      <t>Cuba</t>
    </r>
  </si>
  <si>
    <t>Lebanon - United Arab Emirates BIT (1998)</t>
  </si>
  <si>
    <r>
      <t>Lebanon</t>
    </r>
    <r>
      <rPr>
        <sz val="12"/>
        <color rgb="FF333333"/>
        <rFont val="Arial"/>
        <family val="2"/>
      </rPr>
      <t>, </t>
    </r>
    <r>
      <rPr>
        <sz val="12"/>
        <color rgb="FF176F5C"/>
        <rFont val="Arial"/>
        <family val="2"/>
      </rPr>
      <t>United Arab Emirates</t>
    </r>
  </si>
  <si>
    <t>Bosnia and Herzegovina - Netherlands BIT (1998)</t>
  </si>
  <si>
    <r>
      <t>Bosnia and Herzegovina</t>
    </r>
    <r>
      <rPr>
        <sz val="12"/>
        <color rgb="FF333333"/>
        <rFont val="Arial"/>
        <family val="2"/>
      </rPr>
      <t>, </t>
    </r>
    <r>
      <rPr>
        <sz val="12"/>
        <color rgb="FF176F5C"/>
        <rFont val="Arial"/>
        <family val="2"/>
      </rPr>
      <t>Netherlands</t>
    </r>
  </si>
  <si>
    <t>Israel - Slovenia BIT (1998)</t>
  </si>
  <si>
    <r>
      <t>Israel</t>
    </r>
    <r>
      <rPr>
        <sz val="12"/>
        <color rgb="FF333333"/>
        <rFont val="Arial"/>
        <family val="2"/>
      </rPr>
      <t>, </t>
    </r>
    <r>
      <rPr>
        <sz val="12"/>
        <color rgb="FF176F5C"/>
        <rFont val="Arial"/>
        <family val="2"/>
      </rPr>
      <t>Slovenia</t>
    </r>
  </si>
  <si>
    <t>Mexico - Netherlands BIT (1998)</t>
  </si>
  <si>
    <r>
      <t>Mexico</t>
    </r>
    <r>
      <rPr>
        <sz val="12"/>
        <color rgb="FF333333"/>
        <rFont val="Arial"/>
        <family val="2"/>
      </rPr>
      <t>, </t>
    </r>
    <r>
      <rPr>
        <sz val="12"/>
        <color rgb="FF176F5C"/>
        <rFont val="Arial"/>
        <family val="2"/>
      </rPr>
      <t>Netherlands</t>
    </r>
  </si>
  <si>
    <t>Netherlands - Tunisia BIT (1998)</t>
  </si>
  <si>
    <r>
      <t>Netherlands</t>
    </r>
    <r>
      <rPr>
        <sz val="12"/>
        <color rgb="FF333333"/>
        <rFont val="Arial"/>
        <family val="2"/>
      </rPr>
      <t>, </t>
    </r>
    <r>
      <rPr>
        <sz val="12"/>
        <color rgb="FF176F5C"/>
        <rFont val="Arial"/>
        <family val="2"/>
      </rPr>
      <t>Tunisia</t>
    </r>
  </si>
  <si>
    <r>
      <t>China</t>
    </r>
    <r>
      <rPr>
        <sz val="12"/>
        <color rgb="FF333333"/>
        <rFont val="Arial"/>
        <family val="2"/>
      </rPr>
      <t>, </t>
    </r>
    <r>
      <rPr>
        <sz val="12"/>
        <color rgb="FF176F5C"/>
        <rFont val="Arial"/>
        <family val="2"/>
      </rPr>
      <t>Ethiopia</t>
    </r>
  </si>
  <si>
    <t>Macedonia, The former Yugoslav Republic of - Sweden BIT (1998)</t>
  </si>
  <si>
    <r>
      <t>North Macedonia</t>
    </r>
    <r>
      <rPr>
        <sz val="12"/>
        <color rgb="FF333333"/>
        <rFont val="Arial"/>
        <family val="2"/>
      </rPr>
      <t>, </t>
    </r>
    <r>
      <rPr>
        <sz val="12"/>
        <color rgb="FF176F5C"/>
        <rFont val="Arial"/>
        <family val="2"/>
      </rPr>
      <t>Sweden</t>
    </r>
  </si>
  <si>
    <t>Croatia - Netherlands BIT (1998)</t>
  </si>
  <si>
    <r>
      <t>Croatia</t>
    </r>
    <r>
      <rPr>
        <sz val="12"/>
        <color rgb="FF333333"/>
        <rFont val="Arial"/>
        <family val="2"/>
      </rPr>
      <t>, </t>
    </r>
    <r>
      <rPr>
        <sz val="12"/>
        <color rgb="FF176F5C"/>
        <rFont val="Arial"/>
        <family val="2"/>
      </rPr>
      <t>Netherlands</t>
    </r>
  </si>
  <si>
    <t>France - Honduras BIT (1998)</t>
  </si>
  <si>
    <r>
      <t>France</t>
    </r>
    <r>
      <rPr>
        <sz val="12"/>
        <color rgb="FF333333"/>
        <rFont val="Arial"/>
        <family val="2"/>
      </rPr>
      <t>, </t>
    </r>
    <r>
      <rPr>
        <sz val="12"/>
        <color rgb="FF176F5C"/>
        <rFont val="Arial"/>
        <family val="2"/>
      </rPr>
      <t>Honduras</t>
    </r>
  </si>
  <si>
    <t>Egypt - State of Palestine BIT (1998)</t>
  </si>
  <si>
    <r>
      <t>Egypt</t>
    </r>
    <r>
      <rPr>
        <sz val="12"/>
        <color rgb="FF333333"/>
        <rFont val="Arial"/>
        <family val="2"/>
      </rPr>
      <t>, </t>
    </r>
    <r>
      <rPr>
        <sz val="12"/>
        <color rgb="FF176F5C"/>
        <rFont val="Arial"/>
        <family val="2"/>
      </rPr>
      <t>State of Palestine</t>
    </r>
  </si>
  <si>
    <t>Uganda - United Kingdom BIT (1998)</t>
  </si>
  <si>
    <r>
      <t>Uganda</t>
    </r>
    <r>
      <rPr>
        <sz val="12"/>
        <color rgb="FF333333"/>
        <rFont val="Arial"/>
        <family val="2"/>
      </rPr>
      <t>, </t>
    </r>
    <r>
      <rPr>
        <sz val="12"/>
        <color rgb="FF176F5C"/>
        <rFont val="Arial"/>
        <family val="2"/>
      </rPr>
      <t>United Kingdom</t>
    </r>
  </si>
  <si>
    <t>Burkina Faso - Malaysia BIT (1998)</t>
  </si>
  <si>
    <r>
      <t>Burkina Faso</t>
    </r>
    <r>
      <rPr>
        <sz val="12"/>
        <color rgb="FF333333"/>
        <rFont val="Arial"/>
        <family val="2"/>
      </rPr>
      <t>, </t>
    </r>
    <r>
      <rPr>
        <sz val="12"/>
        <color rgb="FF176F5C"/>
        <rFont val="Arial"/>
        <family val="2"/>
      </rPr>
      <t>Malaysia</t>
    </r>
  </si>
  <si>
    <t>BLEU (Belgium-Luxembourg Economic Union) - Pakistan BIT (1998)</t>
  </si>
  <si>
    <r>
      <t>BLEU (Belgium-Luxembourg Economic Union)</t>
    </r>
    <r>
      <rPr>
        <sz val="12"/>
        <color rgb="FF333333"/>
        <rFont val="Arial"/>
        <family val="2"/>
      </rPr>
      <t>, </t>
    </r>
    <r>
      <rPr>
        <sz val="12"/>
        <color rgb="FF176F5C"/>
        <rFont val="Arial"/>
        <family val="2"/>
      </rPr>
      <t>Pakistan</t>
    </r>
  </si>
  <si>
    <t>Argentina - Guatemala BIT (1998)</t>
  </si>
  <si>
    <r>
      <t>Argentina</t>
    </r>
    <r>
      <rPr>
        <sz val="12"/>
        <color rgb="FF333333"/>
        <rFont val="Arial"/>
        <family val="2"/>
      </rPr>
      <t>, </t>
    </r>
    <r>
      <rPr>
        <sz val="12"/>
        <color rgb="FF176F5C"/>
        <rFont val="Arial"/>
        <family val="2"/>
      </rPr>
      <t>Guatemala</t>
    </r>
  </si>
  <si>
    <r>
      <t>Cabo Verde</t>
    </r>
    <r>
      <rPr>
        <sz val="12"/>
        <color rgb="FF333333"/>
        <rFont val="Arial"/>
        <family val="2"/>
      </rPr>
      <t>, </t>
    </r>
    <r>
      <rPr>
        <sz val="12"/>
        <color rgb="FF176F5C"/>
        <rFont val="Arial"/>
        <family val="2"/>
      </rPr>
      <t>China</t>
    </r>
  </si>
  <si>
    <t>Bolivia, Plurinational State of - United States of America BIT (1998)</t>
  </si>
  <si>
    <r>
      <t>Bolivia, Plurinational State of</t>
    </r>
    <r>
      <rPr>
        <sz val="12"/>
        <color rgb="FF333333"/>
        <rFont val="Arial"/>
        <family val="2"/>
      </rPr>
      <t>, </t>
    </r>
    <r>
      <rPr>
        <sz val="12"/>
        <color rgb="FF176F5C"/>
        <rFont val="Arial"/>
        <family val="2"/>
      </rPr>
      <t>United States of America</t>
    </r>
  </si>
  <si>
    <t>BLEU (Belgium-Luxembourg Economic Union) - Uzbekistan BIT (1998)</t>
  </si>
  <si>
    <r>
      <t>BLEU (Belgium-Luxembourg Economic Union)</t>
    </r>
    <r>
      <rPr>
        <sz val="12"/>
        <color rgb="FF333333"/>
        <rFont val="Arial"/>
        <family val="2"/>
      </rPr>
      <t>, </t>
    </r>
    <r>
      <rPr>
        <sz val="12"/>
        <color rgb="FF176F5C"/>
        <rFont val="Arial"/>
        <family val="2"/>
      </rPr>
      <t>Uzbekistan</t>
    </r>
  </si>
  <si>
    <t>Mexico-Chile FTA</t>
  </si>
  <si>
    <r>
      <t>Chile</t>
    </r>
    <r>
      <rPr>
        <sz val="12"/>
        <color rgb="FF333333"/>
        <rFont val="Arial"/>
        <family val="2"/>
      </rPr>
      <t>, </t>
    </r>
    <r>
      <rPr>
        <sz val="12"/>
        <color rgb="FF176F5C"/>
        <rFont val="Arial"/>
        <family val="2"/>
      </rPr>
      <t>Mexico</t>
    </r>
  </si>
  <si>
    <t>BLEU (Belgium-Luxembourg Economic Union) - Kazakhstan BIT (1998)</t>
  </si>
  <si>
    <r>
      <t>BLEU (Belgium-Luxembourg Economic Union)</t>
    </r>
    <r>
      <rPr>
        <sz val="12"/>
        <color rgb="FF333333"/>
        <rFont val="Arial"/>
        <family val="2"/>
      </rPr>
      <t>, </t>
    </r>
    <r>
      <rPr>
        <sz val="12"/>
        <color rgb="FF176F5C"/>
        <rFont val="Arial"/>
        <family val="2"/>
      </rPr>
      <t>Kazakhstan</t>
    </r>
  </si>
  <si>
    <t>ANDEAN-MERCOSUR Framework Agreement</t>
  </si>
  <si>
    <r>
      <t>ANCOM (Andean Community)</t>
    </r>
    <r>
      <rPr>
        <sz val="12"/>
        <color rgb="FF333333"/>
        <rFont val="Arial"/>
        <family val="2"/>
      </rPr>
      <t>, </t>
    </r>
    <r>
      <rPr>
        <sz val="12"/>
        <color rgb="FF176F5C"/>
        <rFont val="Arial"/>
        <family val="2"/>
      </rPr>
      <t>MERCOSUR (Mercado Común Sudamericano)</t>
    </r>
  </si>
  <si>
    <t>Latvia - Slovakia BIT (1998)</t>
  </si>
  <si>
    <r>
      <t>Latvia</t>
    </r>
    <r>
      <rPr>
        <sz val="12"/>
        <color rgb="FF333333"/>
        <rFont val="Arial"/>
        <family val="2"/>
      </rPr>
      <t>, </t>
    </r>
    <r>
      <rPr>
        <sz val="12"/>
        <color rgb="FF176F5C"/>
        <rFont val="Arial"/>
        <family val="2"/>
      </rPr>
      <t>Slovakia</t>
    </r>
  </si>
  <si>
    <t>Belize - Cuba BIT (1998)</t>
  </si>
  <si>
    <r>
      <t>Belize</t>
    </r>
    <r>
      <rPr>
        <sz val="12"/>
        <color rgb="FF333333"/>
        <rFont val="Arial"/>
        <family val="2"/>
      </rPr>
      <t>, </t>
    </r>
    <r>
      <rPr>
        <sz val="12"/>
        <color rgb="FF176F5C"/>
        <rFont val="Arial"/>
        <family val="2"/>
      </rPr>
      <t>Cuba</t>
    </r>
  </si>
  <si>
    <t>Brunei Darussalam - Germany BIT (1998)</t>
  </si>
  <si>
    <r>
      <t>Brunei Darussalam</t>
    </r>
    <r>
      <rPr>
        <sz val="12"/>
        <color rgb="FF333333"/>
        <rFont val="Arial"/>
        <family val="2"/>
      </rPr>
      <t>, </t>
    </r>
    <r>
      <rPr>
        <sz val="12"/>
        <color rgb="FF176F5C"/>
        <rFont val="Arial"/>
        <family val="2"/>
      </rPr>
      <t>Germany</t>
    </r>
  </si>
  <si>
    <t>Israel - Uruguay BIT (1998)</t>
  </si>
  <si>
    <r>
      <t>Israel</t>
    </r>
    <r>
      <rPr>
        <sz val="12"/>
        <color rgb="FF333333"/>
        <rFont val="Arial"/>
        <family val="2"/>
      </rPr>
      <t>, </t>
    </r>
    <r>
      <rPr>
        <sz val="12"/>
        <color rgb="FF176F5C"/>
        <rFont val="Arial"/>
        <family val="2"/>
      </rPr>
      <t>Uruguay</t>
    </r>
  </si>
  <si>
    <t>Korea, Republic of - Nigeria BIT (1998)</t>
  </si>
  <si>
    <r>
      <t>Korea, Republic of</t>
    </r>
    <r>
      <rPr>
        <sz val="12"/>
        <color rgb="FF333333"/>
        <rFont val="Arial"/>
        <family val="2"/>
      </rPr>
      <t>, </t>
    </r>
    <r>
      <rPr>
        <sz val="12"/>
        <color rgb="FF176F5C"/>
        <rFont val="Arial"/>
        <family val="2"/>
      </rPr>
      <t>Nigeria</t>
    </r>
  </si>
  <si>
    <t>Egypt - Oman BIT (1998)</t>
  </si>
  <si>
    <r>
      <t>Egypt</t>
    </r>
    <r>
      <rPr>
        <sz val="12"/>
        <color rgb="FF333333"/>
        <rFont val="Arial"/>
        <family val="2"/>
      </rPr>
      <t>, </t>
    </r>
    <r>
      <rPr>
        <sz val="12"/>
        <color rgb="FF176F5C"/>
        <rFont val="Arial"/>
        <family val="2"/>
      </rPr>
      <t>Oman</t>
    </r>
  </si>
  <si>
    <t>Finland - Philippines BIT (1998)</t>
  </si>
  <si>
    <r>
      <t>Finland</t>
    </r>
    <r>
      <rPr>
        <sz val="12"/>
        <color rgb="FF333333"/>
        <rFont val="Arial"/>
        <family val="2"/>
      </rPr>
      <t>, </t>
    </r>
    <r>
      <rPr>
        <sz val="12"/>
        <color rgb="FF176F5C"/>
        <rFont val="Arial"/>
        <family val="2"/>
      </rPr>
      <t>Philippines</t>
    </r>
  </si>
  <si>
    <t>Canada-Iceland Cooperation Agreement</t>
  </si>
  <si>
    <r>
      <t>Canada</t>
    </r>
    <r>
      <rPr>
        <sz val="12"/>
        <color rgb="FF333333"/>
        <rFont val="Arial"/>
        <family val="2"/>
      </rPr>
      <t>, </t>
    </r>
    <r>
      <rPr>
        <sz val="12"/>
        <color rgb="FF176F5C"/>
        <rFont val="Arial"/>
        <family val="2"/>
      </rPr>
      <t>Iceland</t>
    </r>
  </si>
  <si>
    <t>Greece - Moldova, Republic of BIT (1998)</t>
  </si>
  <si>
    <r>
      <t>Greece</t>
    </r>
    <r>
      <rPr>
        <sz val="12"/>
        <color rgb="FF333333"/>
        <rFont val="Arial"/>
        <family val="2"/>
      </rPr>
      <t>, </t>
    </r>
    <r>
      <rPr>
        <sz val="12"/>
        <color rgb="FF176F5C"/>
        <rFont val="Arial"/>
        <family val="2"/>
      </rPr>
      <t>Moldova, Republic of</t>
    </r>
  </si>
  <si>
    <t>Canada - Costa Rica BIT (1998)</t>
  </si>
  <si>
    <t>BLEU (Belgium-Luxembourg Economic Union) - Venezuela, Bolivarian Republic of BIT (1998)</t>
  </si>
  <si>
    <r>
      <t>BLEU (Belgium-Luxembourg Economic Union)</t>
    </r>
    <r>
      <rPr>
        <sz val="12"/>
        <color rgb="FF333333"/>
        <rFont val="Arial"/>
        <family val="2"/>
      </rPr>
      <t>, </t>
    </r>
    <r>
      <rPr>
        <sz val="12"/>
        <color rgb="FF176F5C"/>
        <rFont val="Arial"/>
        <family val="2"/>
      </rPr>
      <t>Venezuela, Bolivarian Republic of</t>
    </r>
  </si>
  <si>
    <t>Moldova, Republic of - Russian Federation BIT (1998)</t>
  </si>
  <si>
    <r>
      <t>Moldova, Republic of</t>
    </r>
    <r>
      <rPr>
        <sz val="12"/>
        <color rgb="FF333333"/>
        <rFont val="Arial"/>
        <family val="2"/>
      </rPr>
      <t>, </t>
    </r>
    <r>
      <rPr>
        <sz val="12"/>
        <color rgb="FF176F5C"/>
        <rFont val="Arial"/>
        <family val="2"/>
      </rPr>
      <t>Russian Federation</t>
    </r>
  </si>
  <si>
    <t>Mongolia - Turkey BIT (1998)</t>
  </si>
  <si>
    <r>
      <t>Mongolia</t>
    </r>
    <r>
      <rPr>
        <sz val="12"/>
        <color rgb="FF333333"/>
        <rFont val="Arial"/>
        <family val="2"/>
      </rPr>
      <t>, </t>
    </r>
    <r>
      <rPr>
        <sz val="12"/>
        <color rgb="FF176F5C"/>
        <rFont val="Arial"/>
        <family val="2"/>
      </rPr>
      <t>Turkey</t>
    </r>
  </si>
  <si>
    <t>Algeria - Niger BIT (1998)</t>
  </si>
  <si>
    <r>
      <t>Algeria</t>
    </r>
    <r>
      <rPr>
        <sz val="12"/>
        <color rgb="FF333333"/>
        <rFont val="Arial"/>
        <family val="2"/>
      </rPr>
      <t>, </t>
    </r>
    <r>
      <rPr>
        <sz val="12"/>
        <color rgb="FF176F5C"/>
        <rFont val="Arial"/>
        <family val="2"/>
      </rPr>
      <t>Niger</t>
    </r>
  </si>
  <si>
    <t>Bulgaria - Egypt BIT (1998)</t>
  </si>
  <si>
    <r>
      <t>Bulgaria</t>
    </r>
    <r>
      <rPr>
        <sz val="12"/>
        <color rgb="FF333333"/>
        <rFont val="Arial"/>
        <family val="2"/>
      </rPr>
      <t>, </t>
    </r>
    <r>
      <rPr>
        <sz val="12"/>
        <color rgb="FF176F5C"/>
        <rFont val="Arial"/>
        <family val="2"/>
      </rPr>
      <t>Egypt</t>
    </r>
  </si>
  <si>
    <t>Kuwait - Mongolia BIT (1998)</t>
  </si>
  <si>
    <r>
      <t>Kuwait</t>
    </r>
    <r>
      <rPr>
        <sz val="12"/>
        <color rgb="FF333333"/>
        <rFont val="Arial"/>
        <family val="2"/>
      </rPr>
      <t>, </t>
    </r>
    <r>
      <rPr>
        <sz val="12"/>
        <color rgb="FF176F5C"/>
        <rFont val="Arial"/>
        <family val="2"/>
      </rPr>
      <t>Mongolia</t>
    </r>
  </si>
  <si>
    <t>Chad - Egypt BIT (1998)</t>
  </si>
  <si>
    <r>
      <t>Chad</t>
    </r>
    <r>
      <rPr>
        <sz val="12"/>
        <color rgb="FF333333"/>
        <rFont val="Arial"/>
        <family val="2"/>
      </rPr>
      <t>, </t>
    </r>
    <r>
      <rPr>
        <sz val="12"/>
        <color rgb="FF176F5C"/>
        <rFont val="Arial"/>
        <family val="2"/>
      </rPr>
      <t>Egypt</t>
    </r>
  </si>
  <si>
    <t>Bosnia and Herzegovina - Egypt BIT (1998)</t>
  </si>
  <si>
    <r>
      <t>Bosnia and Herzegovina</t>
    </r>
    <r>
      <rPr>
        <sz val="12"/>
        <color rgb="FF333333"/>
        <rFont val="Arial"/>
        <family val="2"/>
      </rPr>
      <t>, </t>
    </r>
    <r>
      <rPr>
        <sz val="12"/>
        <color rgb="FF176F5C"/>
        <rFont val="Arial"/>
        <family val="2"/>
      </rPr>
      <t>Egypt</t>
    </r>
  </si>
  <si>
    <t>Egypt - Ghana BIT (1998)</t>
  </si>
  <si>
    <r>
      <t>Egypt</t>
    </r>
    <r>
      <rPr>
        <sz val="12"/>
        <color rgb="FF333333"/>
        <rFont val="Arial"/>
        <family val="2"/>
      </rPr>
      <t>, </t>
    </r>
    <r>
      <rPr>
        <sz val="12"/>
        <color rgb="FF176F5C"/>
        <rFont val="Arial"/>
        <family val="2"/>
      </rPr>
      <t>Ghana</t>
    </r>
  </si>
  <si>
    <t>Belarus - Syrian Arab Republic BIT (1998)</t>
  </si>
  <si>
    <r>
      <t>Belarus</t>
    </r>
    <r>
      <rPr>
        <sz val="12"/>
        <color rgb="FF333333"/>
        <rFont val="Arial"/>
        <family val="2"/>
      </rPr>
      <t>, </t>
    </r>
    <r>
      <rPr>
        <sz val="12"/>
        <color rgb="FF176F5C"/>
        <rFont val="Arial"/>
        <family val="2"/>
      </rPr>
      <t>Syrian Arab Republic</t>
    </r>
  </si>
  <si>
    <t>Japan - Pakistan BIT (1998)</t>
  </si>
  <si>
    <r>
      <t>Japan</t>
    </r>
    <r>
      <rPr>
        <sz val="12"/>
        <color rgb="FF333333"/>
        <rFont val="Arial"/>
        <family val="2"/>
      </rPr>
      <t>, </t>
    </r>
    <r>
      <rPr>
        <sz val="12"/>
        <color rgb="FF176F5C"/>
        <rFont val="Arial"/>
        <family val="2"/>
      </rPr>
      <t>Pakistan</t>
    </r>
  </si>
  <si>
    <t>Egypt - Mali BIT (1998)</t>
  </si>
  <si>
    <r>
      <t>Egypt</t>
    </r>
    <r>
      <rPr>
        <sz val="12"/>
        <color rgb="FF333333"/>
        <rFont val="Arial"/>
        <family val="2"/>
      </rPr>
      <t>, </t>
    </r>
    <r>
      <rPr>
        <sz val="12"/>
        <color rgb="FF176F5C"/>
        <rFont val="Arial"/>
        <family val="2"/>
      </rPr>
      <t>Mali</t>
    </r>
  </si>
  <si>
    <t>Iran, Islamic Republic of - Switzerland BIT (1998)</t>
  </si>
  <si>
    <r>
      <t>Iran, Islamic Republic of</t>
    </r>
    <r>
      <rPr>
        <sz val="12"/>
        <color rgb="FF333333"/>
        <rFont val="Arial"/>
        <family val="2"/>
      </rPr>
      <t>, </t>
    </r>
    <r>
      <rPr>
        <sz val="12"/>
        <color rgb="FF176F5C"/>
        <rFont val="Arial"/>
        <family val="2"/>
      </rPr>
      <t>Switzerland</t>
    </r>
  </si>
  <si>
    <t>Tunisia - Yemen BIT (1998)</t>
  </si>
  <si>
    <r>
      <t>Tunisia</t>
    </r>
    <r>
      <rPr>
        <sz val="12"/>
        <color rgb="FF333333"/>
        <rFont val="Arial"/>
        <family val="2"/>
      </rPr>
      <t>, </t>
    </r>
    <r>
      <rPr>
        <sz val="12"/>
        <color rgb="FF176F5C"/>
        <rFont val="Arial"/>
        <family val="2"/>
      </rPr>
      <t>Yemen</t>
    </r>
  </si>
  <si>
    <t>Egypt - Guinea BIT (1998)</t>
  </si>
  <si>
    <r>
      <t>Egypt</t>
    </r>
    <r>
      <rPr>
        <sz val="12"/>
        <color rgb="FF333333"/>
        <rFont val="Arial"/>
        <family val="2"/>
      </rPr>
      <t>, </t>
    </r>
    <r>
      <rPr>
        <sz val="12"/>
        <color rgb="FF176F5C"/>
        <rFont val="Arial"/>
        <family val="2"/>
      </rPr>
      <t>Guinea</t>
    </r>
  </si>
  <si>
    <t>Egypt - Senegal BIT (1998)</t>
  </si>
  <si>
    <r>
      <t>Egypt</t>
    </r>
    <r>
      <rPr>
        <sz val="12"/>
        <color rgb="FF333333"/>
        <rFont val="Arial"/>
        <family val="2"/>
      </rPr>
      <t>, </t>
    </r>
    <r>
      <rPr>
        <sz val="12"/>
        <color rgb="FF176F5C"/>
        <rFont val="Arial"/>
        <family val="2"/>
      </rPr>
      <t>Senegal</t>
    </r>
  </si>
  <si>
    <t>Egypt - Niger BIT (1998)</t>
  </si>
  <si>
    <r>
      <t>Egypt</t>
    </r>
    <r>
      <rPr>
        <sz val="12"/>
        <color rgb="FF333333"/>
        <rFont val="Arial"/>
        <family val="2"/>
      </rPr>
      <t>, </t>
    </r>
    <r>
      <rPr>
        <sz val="12"/>
        <color rgb="FF176F5C"/>
        <rFont val="Arial"/>
        <family val="2"/>
      </rPr>
      <t>Niger</t>
    </r>
  </si>
  <si>
    <t>Belarus - Latvia BIT (1998)</t>
  </si>
  <si>
    <r>
      <t>Belarus</t>
    </r>
    <r>
      <rPr>
        <sz val="12"/>
        <color rgb="FF333333"/>
        <rFont val="Arial"/>
        <family val="2"/>
      </rPr>
      <t>, </t>
    </r>
    <r>
      <rPr>
        <sz val="12"/>
        <color rgb="FF176F5C"/>
        <rFont val="Arial"/>
        <family val="2"/>
      </rPr>
      <t>Latvia</t>
    </r>
  </si>
  <si>
    <t>Eswatini - Taiwan Province of China BIT (1998)</t>
  </si>
  <si>
    <r>
      <t>Eswatini</t>
    </r>
    <r>
      <rPr>
        <sz val="12"/>
        <color rgb="FF333333"/>
        <rFont val="Arial"/>
        <family val="2"/>
      </rPr>
      <t>, </t>
    </r>
    <r>
      <rPr>
        <sz val="12"/>
        <color rgb="FF176F5C"/>
        <rFont val="Arial"/>
        <family val="2"/>
      </rPr>
      <t>Taiwan Province of China</t>
    </r>
  </si>
  <si>
    <t>North Macedonia - Ukraine BIT (1998)</t>
  </si>
  <si>
    <r>
      <t>North Macedonia</t>
    </r>
    <r>
      <rPr>
        <sz val="12"/>
        <color rgb="FF333333"/>
        <rFont val="Arial"/>
        <family val="2"/>
      </rPr>
      <t>, </t>
    </r>
    <r>
      <rPr>
        <sz val="12"/>
        <color rgb="FF176F5C"/>
        <rFont val="Arial"/>
        <family val="2"/>
      </rPr>
      <t>Ukraine</t>
    </r>
  </si>
  <si>
    <t>Czech Republic - Korea, Dem. People's Rep. of BIT (1998)</t>
  </si>
  <si>
    <r>
      <t>Czechia</t>
    </r>
    <r>
      <rPr>
        <sz val="12"/>
        <color rgb="FF333333"/>
        <rFont val="Arial"/>
        <family val="2"/>
      </rPr>
      <t>, </t>
    </r>
    <r>
      <rPr>
        <sz val="12"/>
        <color rgb="FF176F5C"/>
        <rFont val="Arial"/>
        <family val="2"/>
      </rPr>
      <t>Korea, Dem. People's Rep. of</t>
    </r>
  </si>
  <si>
    <t>Lebanon - Malaysia BIT (1998)</t>
  </si>
  <si>
    <r>
      <t>Lebanon</t>
    </r>
    <r>
      <rPr>
        <sz val="12"/>
        <color rgb="FF333333"/>
        <rFont val="Arial"/>
        <family val="2"/>
      </rPr>
      <t>, </t>
    </r>
    <r>
      <rPr>
        <sz val="12"/>
        <color rgb="FF176F5C"/>
        <rFont val="Arial"/>
        <family val="2"/>
      </rPr>
      <t>Malaysia</t>
    </r>
  </si>
  <si>
    <t>Spain - Ukraine BIT (1998)</t>
  </si>
  <si>
    <r>
      <t>Spain</t>
    </r>
    <r>
      <rPr>
        <sz val="12"/>
        <color rgb="FF333333"/>
        <rFont val="Arial"/>
        <family val="2"/>
      </rPr>
      <t>, </t>
    </r>
    <r>
      <rPr>
        <sz val="12"/>
        <color rgb="FF176F5C"/>
        <rFont val="Arial"/>
        <family val="2"/>
      </rPr>
      <t>Ukraine</t>
    </r>
  </si>
  <si>
    <t>Malaysia - Turkey BIT (1998)</t>
  </si>
  <si>
    <t>Indonesia - Yemen BIT (1998)</t>
  </si>
  <si>
    <r>
      <t>Indonesia</t>
    </r>
    <r>
      <rPr>
        <sz val="12"/>
        <color rgb="FF333333"/>
        <rFont val="Arial"/>
        <family val="2"/>
      </rPr>
      <t>, </t>
    </r>
    <r>
      <rPr>
        <sz val="12"/>
        <color rgb="FF176F5C"/>
        <rFont val="Arial"/>
        <family val="2"/>
      </rPr>
      <t>Yemen</t>
    </r>
  </si>
  <si>
    <t>Panama - Uruguay BIT (1998)</t>
  </si>
  <si>
    <r>
      <t>Panama</t>
    </r>
    <r>
      <rPr>
        <sz val="12"/>
        <color rgb="FF333333"/>
        <rFont val="Arial"/>
        <family val="2"/>
      </rPr>
      <t>, </t>
    </r>
    <r>
      <rPr>
        <sz val="12"/>
        <color rgb="FF176F5C"/>
        <rFont val="Arial"/>
        <family val="2"/>
      </rPr>
      <t>Uruguay</t>
    </r>
  </si>
  <si>
    <t>Myanmar - Philippines BIT (1998)</t>
  </si>
  <si>
    <r>
      <t>Myanmar</t>
    </r>
    <r>
      <rPr>
        <sz val="12"/>
        <color rgb="FF333333"/>
        <rFont val="Arial"/>
        <family val="2"/>
      </rPr>
      <t>, </t>
    </r>
    <r>
      <rPr>
        <sz val="12"/>
        <color rgb="FF176F5C"/>
        <rFont val="Arial"/>
        <family val="2"/>
      </rPr>
      <t>Philippines</t>
    </r>
  </si>
  <si>
    <t>Mauritius - South Africa BIT (1998)</t>
  </si>
  <si>
    <r>
      <t>Mauritius</t>
    </r>
    <r>
      <rPr>
        <sz val="12"/>
        <color rgb="FF333333"/>
        <rFont val="Arial"/>
        <family val="2"/>
      </rPr>
      <t>, </t>
    </r>
    <r>
      <rPr>
        <sz val="12"/>
        <color rgb="FF176F5C"/>
        <rFont val="Arial"/>
        <family val="2"/>
      </rPr>
      <t>South Africa</t>
    </r>
  </si>
  <si>
    <t>Indonesia - Thailand BIT (1998)</t>
  </si>
  <si>
    <r>
      <t>Indonesia</t>
    </r>
    <r>
      <rPr>
        <sz val="12"/>
        <color rgb="FF333333"/>
        <rFont val="Arial"/>
        <family val="2"/>
      </rPr>
      <t>, </t>
    </r>
    <r>
      <rPr>
        <sz val="12"/>
        <color rgb="FF176F5C"/>
        <rFont val="Arial"/>
        <family val="2"/>
      </rPr>
      <t>Thailand</t>
    </r>
  </si>
  <si>
    <r>
      <t>China</t>
    </r>
    <r>
      <rPr>
        <sz val="12"/>
        <color rgb="FF333333"/>
        <rFont val="Arial"/>
        <family val="2"/>
      </rPr>
      <t>, </t>
    </r>
    <r>
      <rPr>
        <sz val="12"/>
        <color rgb="FF176F5C"/>
        <rFont val="Arial"/>
        <family val="2"/>
      </rPr>
      <t>Yemen</t>
    </r>
  </si>
  <si>
    <t>France - Nicaragua BIT (1998)</t>
  </si>
  <si>
    <r>
      <t>France</t>
    </r>
    <r>
      <rPr>
        <sz val="12"/>
        <color rgb="FF333333"/>
        <rFont val="Arial"/>
        <family val="2"/>
      </rPr>
      <t>, </t>
    </r>
    <r>
      <rPr>
        <sz val="12"/>
        <color rgb="FF176F5C"/>
        <rFont val="Arial"/>
        <family val="2"/>
      </rPr>
      <t>Nicaragua</t>
    </r>
  </si>
  <si>
    <t>Czech Republic - Mongolia BIT (1998)</t>
  </si>
  <si>
    <r>
      <t>Czechia</t>
    </r>
    <r>
      <rPr>
        <sz val="12"/>
        <color rgb="FF333333"/>
        <rFont val="Arial"/>
        <family val="2"/>
      </rPr>
      <t>, </t>
    </r>
    <r>
      <rPr>
        <sz val="12"/>
        <color rgb="FF176F5C"/>
        <rFont val="Arial"/>
        <family val="2"/>
      </rPr>
      <t>Mongolia</t>
    </r>
  </si>
  <si>
    <t>France - Slovenia BIT (1998)</t>
  </si>
  <si>
    <r>
      <t>France</t>
    </r>
    <r>
      <rPr>
        <sz val="12"/>
        <color rgb="FF333333"/>
        <rFont val="Arial"/>
        <family val="2"/>
      </rPr>
      <t>, </t>
    </r>
    <r>
      <rPr>
        <sz val="12"/>
        <color rgb="FF176F5C"/>
        <rFont val="Arial"/>
        <family val="2"/>
      </rPr>
      <t>Slovenia</t>
    </r>
  </si>
  <si>
    <t>Azerbaijan - Lebanon BIT (1998)</t>
  </si>
  <si>
    <r>
      <t>Azerbaijan</t>
    </r>
    <r>
      <rPr>
        <sz val="12"/>
        <color rgb="FF333333"/>
        <rFont val="Arial"/>
        <family val="2"/>
      </rPr>
      <t>, </t>
    </r>
    <r>
      <rPr>
        <sz val="12"/>
        <color rgb="FF176F5C"/>
        <rFont val="Arial"/>
        <family val="2"/>
      </rPr>
      <t>Lebanon</t>
    </r>
  </si>
  <si>
    <t>Malaysia - Yemen BIT (1998)</t>
  </si>
  <si>
    <r>
      <t>Malaysia</t>
    </r>
    <r>
      <rPr>
        <sz val="12"/>
        <color rgb="FF333333"/>
        <rFont val="Arial"/>
        <family val="2"/>
      </rPr>
      <t>, </t>
    </r>
    <r>
      <rPr>
        <sz val="12"/>
        <color rgb="FF176F5C"/>
        <rFont val="Arial"/>
        <family val="2"/>
      </rPr>
      <t>Yemen</t>
    </r>
  </si>
  <si>
    <t>Indonesia - Sudan BIT (1998)</t>
  </si>
  <si>
    <r>
      <t>Indonesia</t>
    </r>
    <r>
      <rPr>
        <sz val="12"/>
        <color rgb="FF333333"/>
        <rFont val="Arial"/>
        <family val="2"/>
      </rPr>
      <t>, </t>
    </r>
    <r>
      <rPr>
        <sz val="12"/>
        <color rgb="FF176F5C"/>
        <rFont val="Arial"/>
        <family val="2"/>
      </rPr>
      <t>Sudan</t>
    </r>
  </si>
  <si>
    <t>Bangladesh - Indonesia BIT (1998)</t>
  </si>
  <si>
    <r>
      <t>Bangladesh</t>
    </r>
    <r>
      <rPr>
        <sz val="12"/>
        <color rgb="FF333333"/>
        <rFont val="Arial"/>
        <family val="2"/>
      </rPr>
      <t>, </t>
    </r>
    <r>
      <rPr>
        <sz val="12"/>
        <color rgb="FF176F5C"/>
        <rFont val="Arial"/>
        <family val="2"/>
      </rPr>
      <t>Indonesia</t>
    </r>
  </si>
  <si>
    <t>Australia - Pakistan BIT (1998)</t>
  </si>
  <si>
    <r>
      <t>Australia</t>
    </r>
    <r>
      <rPr>
        <sz val="12"/>
        <color rgb="FF333333"/>
        <rFont val="Arial"/>
        <family val="2"/>
      </rPr>
      <t>, </t>
    </r>
    <r>
      <rPr>
        <sz val="12"/>
        <color rgb="FF176F5C"/>
        <rFont val="Arial"/>
        <family val="2"/>
      </rPr>
      <t>Pakistan</t>
    </r>
  </si>
  <si>
    <t>Iran, Islamic Republic of - Syrian Arab Republic BIT (1998)</t>
  </si>
  <si>
    <r>
      <t>Iran, Islamic Republic of</t>
    </r>
    <r>
      <rPr>
        <sz val="12"/>
        <color rgb="FF333333"/>
        <rFont val="Arial"/>
        <family val="2"/>
      </rPr>
      <t>, </t>
    </r>
    <r>
      <rPr>
        <sz val="12"/>
        <color rgb="FF176F5C"/>
        <rFont val="Arial"/>
        <family val="2"/>
      </rPr>
      <t>Syrian Arab Republic</t>
    </r>
  </si>
  <si>
    <t>Korea, Dem. People's Rep. of - Malaysia BIT (1998)</t>
  </si>
  <si>
    <r>
      <t>Korea, Dem. People's Rep. of</t>
    </r>
    <r>
      <rPr>
        <sz val="12"/>
        <color rgb="FF333333"/>
        <rFont val="Arial"/>
        <family val="2"/>
      </rPr>
      <t>, </t>
    </r>
    <r>
      <rPr>
        <sz val="12"/>
        <color rgb="FF176F5C"/>
        <rFont val="Arial"/>
        <family val="2"/>
      </rPr>
      <t>Malaysia</t>
    </r>
  </si>
  <si>
    <t>Georgia - Netherlands BIT (1998)</t>
  </si>
  <si>
    <r>
      <t>Georgia</t>
    </r>
    <r>
      <rPr>
        <sz val="12"/>
        <color rgb="FF333333"/>
        <rFont val="Arial"/>
        <family val="2"/>
      </rPr>
      <t>, </t>
    </r>
    <r>
      <rPr>
        <sz val="12"/>
        <color rgb="FF176F5C"/>
        <rFont val="Arial"/>
        <family val="2"/>
      </rPr>
      <t>Netherlands</t>
    </r>
  </si>
  <si>
    <t>France - Kazakhstan BIT (1998)</t>
  </si>
  <si>
    <r>
      <t>France</t>
    </r>
    <r>
      <rPr>
        <sz val="12"/>
        <color rgb="FF333333"/>
        <rFont val="Arial"/>
        <family val="2"/>
      </rPr>
      <t>, </t>
    </r>
    <r>
      <rPr>
        <sz val="12"/>
        <color rgb="FF176F5C"/>
        <rFont val="Arial"/>
        <family val="2"/>
      </rPr>
      <t>Kazakhstan</t>
    </r>
  </si>
  <si>
    <t>El Salvador - Paraguay BIT (1998)</t>
  </si>
  <si>
    <r>
      <t>El Salvador</t>
    </r>
    <r>
      <rPr>
        <sz val="12"/>
        <color rgb="FF333333"/>
        <rFont val="Arial"/>
        <family val="2"/>
      </rPr>
      <t>, </t>
    </r>
    <r>
      <rPr>
        <sz val="12"/>
        <color rgb="FF176F5C"/>
        <rFont val="Arial"/>
        <family val="2"/>
      </rPr>
      <t>Paraguay</t>
    </r>
  </si>
  <si>
    <t>Costa Rica - Paraguay BIT (1998)</t>
  </si>
  <si>
    <r>
      <t>Costa Rica</t>
    </r>
    <r>
      <rPr>
        <sz val="12"/>
        <color rgb="FF333333"/>
        <rFont val="Arial"/>
        <family val="2"/>
      </rPr>
      <t>, </t>
    </r>
    <r>
      <rPr>
        <sz val="12"/>
        <color rgb="FF176F5C"/>
        <rFont val="Arial"/>
        <family val="2"/>
      </rPr>
      <t>Paraguay</t>
    </r>
  </si>
  <si>
    <t>Turkmenistan - Ukraine BIT (1998)</t>
  </si>
  <si>
    <r>
      <t>Turkmenistan</t>
    </r>
    <r>
      <rPr>
        <sz val="12"/>
        <color rgb="FF333333"/>
        <rFont val="Arial"/>
        <family val="2"/>
      </rPr>
      <t>, </t>
    </r>
    <r>
      <rPr>
        <sz val="12"/>
        <color rgb="FF176F5C"/>
        <rFont val="Arial"/>
        <family val="2"/>
      </rPr>
      <t>Ukraine</t>
    </r>
  </si>
  <si>
    <t>France - Macedonia, The former Yugoslav Republic of BIT (1998)</t>
  </si>
  <si>
    <r>
      <t>France</t>
    </r>
    <r>
      <rPr>
        <sz val="12"/>
        <color rgb="FF333333"/>
        <rFont val="Arial"/>
        <family val="2"/>
      </rPr>
      <t>, </t>
    </r>
    <r>
      <rPr>
        <sz val="12"/>
        <color rgb="FF176F5C"/>
        <rFont val="Arial"/>
        <family val="2"/>
      </rPr>
      <t>North Macedonia</t>
    </r>
  </si>
  <si>
    <t>Korea, Dem. People's Rep. of - Romania BIT (1998)</t>
  </si>
  <si>
    <r>
      <t>Korea, Dem. People's Rep. of</t>
    </r>
    <r>
      <rPr>
        <sz val="12"/>
        <color rgb="FF333333"/>
        <rFont val="Arial"/>
        <family val="2"/>
      </rPr>
      <t>, </t>
    </r>
    <r>
      <rPr>
        <sz val="12"/>
        <color rgb="FF176F5C"/>
        <rFont val="Arial"/>
        <family val="2"/>
      </rPr>
      <t>Romania</t>
    </r>
  </si>
  <si>
    <t>Bosnia and Herzegovina - Turkey BIT (1998)</t>
  </si>
  <si>
    <t>BLEU (Belgium-Luxembourg Economic Union) - Philippines BIT (1998)</t>
  </si>
  <si>
    <r>
      <t>BLEU (Belgium-Luxembourg Economic Union)</t>
    </r>
    <r>
      <rPr>
        <sz val="12"/>
        <color rgb="FF333333"/>
        <rFont val="Arial"/>
        <family val="2"/>
      </rPr>
      <t>, </t>
    </r>
    <r>
      <rPr>
        <sz val="12"/>
        <color rgb="FF176F5C"/>
        <rFont val="Arial"/>
        <family val="2"/>
      </rPr>
      <t>Philippines</t>
    </r>
  </si>
  <si>
    <t>Lithuania - United States of America BIT (1998)</t>
  </si>
  <si>
    <r>
      <t>Lithuania</t>
    </r>
    <r>
      <rPr>
        <sz val="12"/>
        <color rgb="FF333333"/>
        <rFont val="Arial"/>
        <family val="2"/>
      </rPr>
      <t>, </t>
    </r>
    <r>
      <rPr>
        <sz val="12"/>
        <color rgb="FF176F5C"/>
        <rFont val="Arial"/>
        <family val="2"/>
      </rPr>
      <t>United States of America</t>
    </r>
  </si>
  <si>
    <r>
      <t>China</t>
    </r>
    <r>
      <rPr>
        <sz val="12"/>
        <color rgb="FF333333"/>
        <rFont val="Arial"/>
        <family val="2"/>
      </rPr>
      <t>, </t>
    </r>
    <r>
      <rPr>
        <sz val="12"/>
        <color rgb="FF176F5C"/>
        <rFont val="Arial"/>
        <family val="2"/>
      </rPr>
      <t>South Africa</t>
    </r>
  </si>
  <si>
    <t>Cuba - Turkey BIT (1997)</t>
  </si>
  <si>
    <r>
      <t>Cuba</t>
    </r>
    <r>
      <rPr>
        <sz val="12"/>
        <color rgb="FF333333"/>
        <rFont val="Arial"/>
        <family val="2"/>
      </rPr>
      <t>, </t>
    </r>
    <r>
      <rPr>
        <sz val="12"/>
        <color rgb="FF176F5C"/>
        <rFont val="Arial"/>
        <family val="2"/>
      </rPr>
      <t>Turkey</t>
    </r>
  </si>
  <si>
    <t>Egypt - Gabon BIT (1997)</t>
  </si>
  <si>
    <r>
      <t>Egypt</t>
    </r>
    <r>
      <rPr>
        <sz val="12"/>
        <color rgb="FF333333"/>
        <rFont val="Arial"/>
        <family val="2"/>
      </rPr>
      <t>, </t>
    </r>
    <r>
      <rPr>
        <sz val="12"/>
        <color rgb="FF176F5C"/>
        <rFont val="Arial"/>
        <family val="2"/>
      </rPr>
      <t>Gabon</t>
    </r>
  </si>
  <si>
    <t>Russian Federation - Uzbekistan BIT (1997)</t>
  </si>
  <si>
    <t>Pakistan - Sri Lanka BIT (1997)</t>
  </si>
  <si>
    <r>
      <t>Pakistan</t>
    </r>
    <r>
      <rPr>
        <sz val="12"/>
        <color rgb="FF333333"/>
        <rFont val="Arial"/>
        <family val="2"/>
      </rPr>
      <t>, </t>
    </r>
    <r>
      <rPr>
        <sz val="12"/>
        <color rgb="FF176F5C"/>
        <rFont val="Arial"/>
        <family val="2"/>
      </rPr>
      <t>Sri Lanka</t>
    </r>
  </si>
  <si>
    <t>Mexico - Nicaragua FTA (1997)</t>
  </si>
  <si>
    <r>
      <t>Mexico</t>
    </r>
    <r>
      <rPr>
        <sz val="12"/>
        <color rgb="FF333333"/>
        <rFont val="Arial"/>
        <family val="2"/>
      </rPr>
      <t>, </t>
    </r>
    <r>
      <rPr>
        <sz val="12"/>
        <color rgb="FF176F5C"/>
        <rFont val="Arial"/>
        <family val="2"/>
      </rPr>
      <t>Nicaragua</t>
    </r>
  </si>
  <si>
    <t>Russian Federation - Turkey BIT (1997)</t>
  </si>
  <si>
    <r>
      <t>Russian Federation</t>
    </r>
    <r>
      <rPr>
        <sz val="12"/>
        <color rgb="FF333333"/>
        <rFont val="Arial"/>
        <family val="2"/>
      </rPr>
      <t>, </t>
    </r>
    <r>
      <rPr>
        <sz val="12"/>
        <color rgb="FF176F5C"/>
        <rFont val="Arial"/>
        <family val="2"/>
      </rPr>
      <t>Turkey</t>
    </r>
  </si>
  <si>
    <t>Croatia - Ukraine BIT (1997)</t>
  </si>
  <si>
    <r>
      <t>Croatia</t>
    </r>
    <r>
      <rPr>
        <sz val="12"/>
        <color rgb="FF333333"/>
        <rFont val="Arial"/>
        <family val="2"/>
      </rPr>
      <t>, </t>
    </r>
    <r>
      <rPr>
        <sz val="12"/>
        <color rgb="FF176F5C"/>
        <rFont val="Arial"/>
        <family val="2"/>
      </rPr>
      <t>Ukraine</t>
    </r>
  </si>
  <si>
    <t>MERCOSUR Services Protocol</t>
  </si>
  <si>
    <t>Mauritius - Portugal BIT (1997)</t>
  </si>
  <si>
    <r>
      <t>Mauritius</t>
    </r>
    <r>
      <rPr>
        <sz val="12"/>
        <color rgb="FF333333"/>
        <rFont val="Arial"/>
        <family val="2"/>
      </rPr>
      <t>, </t>
    </r>
    <r>
      <rPr>
        <sz val="12"/>
        <color rgb="FF176F5C"/>
        <rFont val="Arial"/>
        <family val="2"/>
      </rPr>
      <t>Portugal</t>
    </r>
  </si>
  <si>
    <t>Croatia - Slovenia BIT (1997)</t>
  </si>
  <si>
    <r>
      <t>Croatia</t>
    </r>
    <r>
      <rPr>
        <sz val="12"/>
        <color rgb="FF333333"/>
        <rFont val="Arial"/>
        <family val="2"/>
      </rPr>
      <t>, </t>
    </r>
    <r>
      <rPr>
        <sz val="12"/>
        <color rgb="FF176F5C"/>
        <rFont val="Arial"/>
        <family val="2"/>
      </rPr>
      <t>Slovenia</t>
    </r>
  </si>
  <si>
    <t>Italy - Uganda BIT (1997)</t>
  </si>
  <si>
    <r>
      <t>Italy</t>
    </r>
    <r>
      <rPr>
        <sz val="12"/>
        <color rgb="FF333333"/>
        <rFont val="Arial"/>
        <family val="2"/>
      </rPr>
      <t>, </t>
    </r>
    <r>
      <rPr>
        <sz val="12"/>
        <color rgb="FF176F5C"/>
        <rFont val="Arial"/>
        <family val="2"/>
      </rPr>
      <t>Uganda</t>
    </r>
  </si>
  <si>
    <t>El Salvador - Germany BIT (1997)</t>
  </si>
  <si>
    <r>
      <t>El Salvador</t>
    </r>
    <r>
      <rPr>
        <sz val="12"/>
        <color rgb="FF333333"/>
        <rFont val="Arial"/>
        <family val="2"/>
      </rPr>
      <t>, </t>
    </r>
    <r>
      <rPr>
        <sz val="12"/>
        <color rgb="FF176F5C"/>
        <rFont val="Arial"/>
        <family val="2"/>
      </rPr>
      <t>Germany</t>
    </r>
  </si>
  <si>
    <t>Georgia - Romania BIT (1997)</t>
  </si>
  <si>
    <r>
      <t>Georgia</t>
    </r>
    <r>
      <rPr>
        <sz val="12"/>
        <color rgb="FF333333"/>
        <rFont val="Arial"/>
        <family val="2"/>
      </rPr>
      <t>, </t>
    </r>
    <r>
      <rPr>
        <sz val="12"/>
        <color rgb="FF176F5C"/>
        <rFont val="Arial"/>
        <family val="2"/>
      </rPr>
      <t>Romania</t>
    </r>
  </si>
  <si>
    <t>Morocco - Spain BIT (1997)</t>
  </si>
  <si>
    <r>
      <t>Morocco</t>
    </r>
    <r>
      <rPr>
        <sz val="12"/>
        <color rgb="FF333333"/>
        <rFont val="Arial"/>
        <family val="2"/>
      </rPr>
      <t>, </t>
    </r>
    <r>
      <rPr>
        <sz val="12"/>
        <color rgb="FF176F5C"/>
        <rFont val="Arial"/>
        <family val="2"/>
      </rPr>
      <t>Spain</t>
    </r>
  </si>
  <si>
    <t>Canada-Switzerland Cooperation Agreement</t>
  </si>
  <si>
    <r>
      <t>Canada</t>
    </r>
    <r>
      <rPr>
        <sz val="12"/>
        <color rgb="FF333333"/>
        <rFont val="Arial"/>
        <family val="2"/>
      </rPr>
      <t>, </t>
    </r>
    <r>
      <rPr>
        <sz val="12"/>
        <color rgb="FF176F5C"/>
        <rFont val="Arial"/>
        <family val="2"/>
      </rPr>
      <t>Switzerland</t>
    </r>
  </si>
  <si>
    <t>Chad - Morocco BIT (1997)</t>
  </si>
  <si>
    <r>
      <t>Chad</t>
    </r>
    <r>
      <rPr>
        <sz val="12"/>
        <color rgb="FF333333"/>
        <rFont val="Arial"/>
        <family val="2"/>
      </rPr>
      <t>, </t>
    </r>
    <r>
      <rPr>
        <sz val="12"/>
        <color rgb="FF176F5C"/>
        <rFont val="Arial"/>
        <family val="2"/>
      </rPr>
      <t>Morocco</t>
    </r>
  </si>
  <si>
    <t>Albania - Macedonia, The former Yugoslav Republic of BIT (1997)</t>
  </si>
  <si>
    <r>
      <t>Albania</t>
    </r>
    <r>
      <rPr>
        <sz val="12"/>
        <color rgb="FF333333"/>
        <rFont val="Arial"/>
        <family val="2"/>
      </rPr>
      <t>, </t>
    </r>
    <r>
      <rPr>
        <sz val="12"/>
        <color rgb="FF176F5C"/>
        <rFont val="Arial"/>
        <family val="2"/>
      </rPr>
      <t>North Macedonia</t>
    </r>
  </si>
  <si>
    <t>Canada-Norway Cooperation Agreement</t>
  </si>
  <si>
    <r>
      <t>Canada</t>
    </r>
    <r>
      <rPr>
        <sz val="12"/>
        <color rgb="FF333333"/>
        <rFont val="Arial"/>
        <family val="2"/>
      </rPr>
      <t>, </t>
    </r>
    <r>
      <rPr>
        <sz val="12"/>
        <color rgb="FF176F5C"/>
        <rFont val="Arial"/>
        <family val="2"/>
      </rPr>
      <t>Norway</t>
    </r>
  </si>
  <si>
    <t>Azerbaijan - Moldova, Republic of BIT (1997)</t>
  </si>
  <si>
    <r>
      <t>Azerbaijan</t>
    </r>
    <r>
      <rPr>
        <sz val="12"/>
        <color rgb="FF333333"/>
        <rFont val="Arial"/>
        <family val="2"/>
      </rPr>
      <t>, </t>
    </r>
    <r>
      <rPr>
        <sz val="12"/>
        <color rgb="FF176F5C"/>
        <rFont val="Arial"/>
        <family val="2"/>
      </rPr>
      <t>Moldova, Republic of</t>
    </r>
  </si>
  <si>
    <t>Syrian Arab Republic - United Arab Emirates BIT (1997)</t>
  </si>
  <si>
    <r>
      <t>Syrian Arab Republic</t>
    </r>
    <r>
      <rPr>
        <sz val="12"/>
        <color rgb="FF333333"/>
        <rFont val="Arial"/>
        <family val="2"/>
      </rPr>
      <t>, </t>
    </r>
    <r>
      <rPr>
        <sz val="12"/>
        <color rgb="FF176F5C"/>
        <rFont val="Arial"/>
        <family val="2"/>
      </rPr>
      <t>United Arab Emirates</t>
    </r>
  </si>
  <si>
    <t>Czech Republic - Viet Nam BIT (1997)</t>
  </si>
  <si>
    <r>
      <t>Czechia</t>
    </r>
    <r>
      <rPr>
        <sz val="12"/>
        <color rgb="FF333333"/>
        <rFont val="Arial"/>
        <family val="2"/>
      </rPr>
      <t>, </t>
    </r>
    <r>
      <rPr>
        <sz val="12"/>
        <color rgb="FF176F5C"/>
        <rFont val="Arial"/>
        <family val="2"/>
      </rPr>
      <t>Viet Nam</t>
    </r>
  </si>
  <si>
    <t>EC-Yemen Cooperation Agreement</t>
  </si>
  <si>
    <r>
      <t>EU (European Union)</t>
    </r>
    <r>
      <rPr>
        <sz val="12"/>
        <color rgb="FF333333"/>
        <rFont val="Arial"/>
        <family val="2"/>
      </rPr>
      <t>, </t>
    </r>
    <r>
      <rPr>
        <sz val="12"/>
        <color rgb="FF176F5C"/>
        <rFont val="Arial"/>
        <family val="2"/>
      </rPr>
      <t>Yemen</t>
    </r>
  </si>
  <si>
    <t>EC-Jordan Association Agreement</t>
  </si>
  <si>
    <r>
      <t>EU (European Union)</t>
    </r>
    <r>
      <rPr>
        <sz val="12"/>
        <color rgb="FF333333"/>
        <rFont val="Arial"/>
        <family val="2"/>
      </rPr>
      <t>, </t>
    </r>
    <r>
      <rPr>
        <sz val="12"/>
        <color rgb="FF176F5C"/>
        <rFont val="Arial"/>
        <family val="2"/>
      </rPr>
      <t>Jordan</t>
    </r>
  </si>
  <si>
    <t>Jordan - Netherlands BIT (1997)</t>
  </si>
  <si>
    <r>
      <t>Jordan</t>
    </r>
    <r>
      <rPr>
        <sz val="12"/>
        <color rgb="FF333333"/>
        <rFont val="Arial"/>
        <family val="2"/>
      </rPr>
      <t>, </t>
    </r>
    <r>
      <rPr>
        <sz val="12"/>
        <color rgb="FF176F5C"/>
        <rFont val="Arial"/>
        <family val="2"/>
      </rPr>
      <t>Netherlands</t>
    </r>
  </si>
  <si>
    <t>India - Romania BIT (1997)</t>
  </si>
  <si>
    <r>
      <t>India</t>
    </r>
    <r>
      <rPr>
        <sz val="12"/>
        <color rgb="FF333333"/>
        <rFont val="Arial"/>
        <family val="2"/>
      </rPr>
      <t>, </t>
    </r>
    <r>
      <rPr>
        <sz val="12"/>
        <color rgb="FF176F5C"/>
        <rFont val="Arial"/>
        <family val="2"/>
      </rPr>
      <t>Romania</t>
    </r>
  </si>
  <si>
    <t>Switzerland - Thailand BIT (1997)</t>
  </si>
  <si>
    <r>
      <t>Switzerland</t>
    </r>
    <r>
      <rPr>
        <sz val="12"/>
        <color rgb="FF333333"/>
        <rFont val="Arial"/>
        <family val="2"/>
      </rPr>
      <t>, </t>
    </r>
    <r>
      <rPr>
        <sz val="12"/>
        <color rgb="FF176F5C"/>
        <rFont val="Arial"/>
        <family val="2"/>
      </rPr>
      <t>Thailand</t>
    </r>
  </si>
  <si>
    <t>Macedonia, The former Yugoslav Republic of - Malaysia BIT (1997)</t>
  </si>
  <si>
    <r>
      <t>Malaysia</t>
    </r>
    <r>
      <rPr>
        <sz val="12"/>
        <color rgb="FF333333"/>
        <rFont val="Arial"/>
        <family val="2"/>
      </rPr>
      <t>, </t>
    </r>
    <r>
      <rPr>
        <sz val="12"/>
        <color rgb="FF176F5C"/>
        <rFont val="Arial"/>
        <family val="2"/>
      </rPr>
      <t>North Macedonia</t>
    </r>
  </si>
  <si>
    <t>Estonia - Spain BIT (1997)</t>
  </si>
  <si>
    <r>
      <t>Estonia</t>
    </r>
    <r>
      <rPr>
        <sz val="12"/>
        <color rgb="FF333333"/>
        <rFont val="Arial"/>
        <family val="2"/>
      </rPr>
      <t>, </t>
    </r>
    <r>
      <rPr>
        <sz val="12"/>
        <color rgb="FF176F5C"/>
        <rFont val="Arial"/>
        <family val="2"/>
      </rPr>
      <t>Spain</t>
    </r>
  </si>
  <si>
    <t>Panama - Spain BIT (1997)</t>
  </si>
  <si>
    <r>
      <t>Panama</t>
    </r>
    <r>
      <rPr>
        <sz val="12"/>
        <color rgb="FF333333"/>
        <rFont val="Arial"/>
        <family val="2"/>
      </rPr>
      <t>, </t>
    </r>
    <r>
      <rPr>
        <sz val="12"/>
        <color rgb="FF176F5C"/>
        <rFont val="Arial"/>
        <family val="2"/>
      </rPr>
      <t>Spain</t>
    </r>
  </si>
  <si>
    <t>Oman - Pakistan BIT (1997)</t>
  </si>
  <si>
    <r>
      <t>Oman</t>
    </r>
    <r>
      <rPr>
        <sz val="12"/>
        <color rgb="FF333333"/>
        <rFont val="Arial"/>
        <family val="2"/>
      </rPr>
      <t>, </t>
    </r>
    <r>
      <rPr>
        <sz val="12"/>
        <color rgb="FF176F5C"/>
        <rFont val="Arial"/>
        <family val="2"/>
      </rPr>
      <t>Pakistan</t>
    </r>
  </si>
  <si>
    <t>Italy - Lebanon BIT (1997)</t>
  </si>
  <si>
    <r>
      <t>Italy</t>
    </r>
    <r>
      <rPr>
        <sz val="12"/>
        <color rgb="FF333333"/>
        <rFont val="Arial"/>
        <family val="2"/>
      </rPr>
      <t>, </t>
    </r>
    <r>
      <rPr>
        <sz val="12"/>
        <color rgb="FF176F5C"/>
        <rFont val="Arial"/>
        <family val="2"/>
      </rPr>
      <t>Lebanon</t>
    </r>
  </si>
  <si>
    <t>Côte d'Ivoire - Ghana BIT (1997)</t>
  </si>
  <si>
    <r>
      <t>Côte d'Ivoire</t>
    </r>
    <r>
      <rPr>
        <sz val="12"/>
        <color rgb="FF333333"/>
        <rFont val="Arial"/>
        <family val="2"/>
      </rPr>
      <t>, </t>
    </r>
    <r>
      <rPr>
        <sz val="12"/>
        <color rgb="FF176F5C"/>
        <rFont val="Arial"/>
        <family val="2"/>
      </rPr>
      <t>Ghana</t>
    </r>
  </si>
  <si>
    <t>Iran, Islamic Republic of - South Africa BIT (1997)</t>
  </si>
  <si>
    <r>
      <t>Iran, Islamic Republic of</t>
    </r>
    <r>
      <rPr>
        <sz val="12"/>
        <color rgb="FF333333"/>
        <rFont val="Arial"/>
        <family val="2"/>
      </rPr>
      <t>, </t>
    </r>
    <r>
      <rPr>
        <sz val="12"/>
        <color rgb="FF176F5C"/>
        <rFont val="Arial"/>
        <family val="2"/>
      </rPr>
      <t>South Africa</t>
    </r>
  </si>
  <si>
    <t>BLEU (Belgium-Luxembourg Economic Union) - India BIT (1997)</t>
  </si>
  <si>
    <r>
      <t>BLEU (Belgium-Luxembourg Economic Union)</t>
    </r>
    <r>
      <rPr>
        <sz val="12"/>
        <color rgb="FF333333"/>
        <rFont val="Arial"/>
        <family val="2"/>
      </rPr>
      <t>, </t>
    </r>
    <r>
      <rPr>
        <sz val="12"/>
        <color rgb="FF176F5C"/>
        <rFont val="Arial"/>
        <family val="2"/>
      </rPr>
      <t>India</t>
    </r>
  </si>
  <si>
    <t>Canada - Uruguay BIT (1997)</t>
  </si>
  <si>
    <r>
      <t>Canada</t>
    </r>
    <r>
      <rPr>
        <sz val="12"/>
        <color rgb="FF333333"/>
        <rFont val="Arial"/>
        <family val="2"/>
      </rPr>
      <t>, </t>
    </r>
    <r>
      <rPr>
        <sz val="12"/>
        <color rgb="FF176F5C"/>
        <rFont val="Arial"/>
        <family val="2"/>
      </rPr>
      <t>Uruguay</t>
    </r>
  </si>
  <si>
    <t>Iran, Islamic Republic of - Lebanon BIT (1997)</t>
  </si>
  <si>
    <r>
      <t>Iran, Islamic Republic of</t>
    </r>
    <r>
      <rPr>
        <sz val="12"/>
        <color rgb="FF333333"/>
        <rFont val="Arial"/>
        <family val="2"/>
      </rPr>
      <t>, </t>
    </r>
    <r>
      <rPr>
        <sz val="12"/>
        <color rgb="FF176F5C"/>
        <rFont val="Arial"/>
        <family val="2"/>
      </rPr>
      <t>Lebanon</t>
    </r>
  </si>
  <si>
    <t>Croatia - Egypt BIT (1997)</t>
  </si>
  <si>
    <r>
      <t>Croatia</t>
    </r>
    <r>
      <rPr>
        <sz val="12"/>
        <color rgb="FF333333"/>
        <rFont val="Arial"/>
        <family val="2"/>
      </rPr>
      <t>, </t>
    </r>
    <r>
      <rPr>
        <sz val="12"/>
        <color rgb="FF176F5C"/>
        <rFont val="Arial"/>
        <family val="2"/>
      </rPr>
      <t>Egypt</t>
    </r>
  </si>
  <si>
    <t>Senegal - Taiwan Province of China BIT (1997)</t>
  </si>
  <si>
    <r>
      <t>Senegal</t>
    </r>
    <r>
      <rPr>
        <sz val="12"/>
        <color rgb="FF333333"/>
        <rFont val="Arial"/>
        <family val="2"/>
      </rPr>
      <t>, </t>
    </r>
    <r>
      <rPr>
        <sz val="12"/>
        <color rgb="FF176F5C"/>
        <rFont val="Arial"/>
        <family val="2"/>
      </rPr>
      <t>Taiwan Province of China</t>
    </r>
  </si>
  <si>
    <t>Angola - Portugal BIT (1997)</t>
  </si>
  <si>
    <t>Albania - Slovenia BIT (1997)</t>
  </si>
  <si>
    <r>
      <t>Albania</t>
    </r>
    <r>
      <rPr>
        <sz val="12"/>
        <color rgb="FF333333"/>
        <rFont val="Arial"/>
        <family val="2"/>
      </rPr>
      <t>, </t>
    </r>
    <r>
      <rPr>
        <sz val="12"/>
        <color rgb="FF176F5C"/>
        <rFont val="Arial"/>
        <family val="2"/>
      </rPr>
      <t>Slovenia</t>
    </r>
  </si>
  <si>
    <t>Tonga - United Kingdom BIT (1997)</t>
  </si>
  <si>
    <r>
      <t>Tonga</t>
    </r>
    <r>
      <rPr>
        <sz val="12"/>
        <color rgb="FF333333"/>
        <rFont val="Arial"/>
        <family val="2"/>
      </rPr>
      <t>, </t>
    </r>
    <r>
      <rPr>
        <sz val="12"/>
        <color rgb="FF176F5C"/>
        <rFont val="Arial"/>
        <family val="2"/>
      </rPr>
      <t>United Kingdom</t>
    </r>
  </si>
  <si>
    <t>Macedonia, The former Yugoslav Republic of - Russian Federation BIT (1997)</t>
  </si>
  <si>
    <r>
      <t>North Macedonia</t>
    </r>
    <r>
      <rPr>
        <sz val="12"/>
        <color rgb="FF333333"/>
        <rFont val="Arial"/>
        <family val="2"/>
      </rPr>
      <t>, </t>
    </r>
    <r>
      <rPr>
        <sz val="12"/>
        <color rgb="FF176F5C"/>
        <rFont val="Arial"/>
        <family val="2"/>
      </rPr>
      <t>Russian Federation</t>
    </r>
  </si>
  <si>
    <t>Egypt - Malawi BIT (1997)</t>
  </si>
  <si>
    <r>
      <t>Egypt</t>
    </r>
    <r>
      <rPr>
        <sz val="12"/>
        <color rgb="FF333333"/>
        <rFont val="Arial"/>
        <family val="2"/>
      </rPr>
      <t>, </t>
    </r>
    <r>
      <rPr>
        <sz val="12"/>
        <color rgb="FF176F5C"/>
        <rFont val="Arial"/>
        <family val="2"/>
      </rPr>
      <t>Malawi</t>
    </r>
  </si>
  <si>
    <t>France - Tunisia BIT (1997)</t>
  </si>
  <si>
    <r>
      <t>France</t>
    </r>
    <r>
      <rPr>
        <sz val="12"/>
        <color rgb="FF333333"/>
        <rFont val="Arial"/>
        <family val="2"/>
      </rPr>
      <t>, </t>
    </r>
    <r>
      <rPr>
        <sz val="12"/>
        <color rgb="FF176F5C"/>
        <rFont val="Arial"/>
        <family val="2"/>
      </rPr>
      <t>Tunisia</t>
    </r>
  </si>
  <si>
    <t>BLEU (Belgium-Luxembourg Economic Union) - Lithuania BIT (1997)</t>
  </si>
  <si>
    <r>
      <t>BLEU (Belgium-Luxembourg Economic Union)</t>
    </r>
    <r>
      <rPr>
        <sz val="12"/>
        <color rgb="FF333333"/>
        <rFont val="Arial"/>
        <family val="2"/>
      </rPr>
      <t>, </t>
    </r>
    <r>
      <rPr>
        <sz val="12"/>
        <color rgb="FF176F5C"/>
        <rFont val="Arial"/>
        <family val="2"/>
      </rPr>
      <t>Lithuania</t>
    </r>
  </si>
  <si>
    <t>Korea, Dem. People's Rep. of - Macedonia, The former Yugoslav Republic of BIT (1997)</t>
  </si>
  <si>
    <r>
      <t>Korea, Dem. People's Rep. of</t>
    </r>
    <r>
      <rPr>
        <sz val="12"/>
        <color rgb="FF333333"/>
        <rFont val="Arial"/>
        <family val="2"/>
      </rPr>
      <t>, </t>
    </r>
    <r>
      <rPr>
        <sz val="12"/>
        <color rgb="FF176F5C"/>
        <rFont val="Arial"/>
        <family val="2"/>
      </rPr>
      <t>North Macedonia</t>
    </r>
  </si>
  <si>
    <t>Czech Republic - Montenegro BIT (1997)</t>
  </si>
  <si>
    <r>
      <t>Czechia</t>
    </r>
    <r>
      <rPr>
        <sz val="12"/>
        <color rgb="FF333333"/>
        <rFont val="Arial"/>
        <family val="2"/>
      </rPr>
      <t>, </t>
    </r>
    <r>
      <rPr>
        <sz val="12"/>
        <color rgb="FF176F5C"/>
        <rFont val="Arial"/>
        <family val="2"/>
      </rPr>
      <t>Montenegro</t>
    </r>
  </si>
  <si>
    <t>Czech Republic - Serbia BIT (1997)</t>
  </si>
  <si>
    <r>
      <t>Czechia</t>
    </r>
    <r>
      <rPr>
        <sz val="12"/>
        <color rgb="FF333333"/>
        <rFont val="Arial"/>
        <family val="2"/>
      </rPr>
      <t>, </t>
    </r>
    <r>
      <rPr>
        <sz val="12"/>
        <color rgb="FF176F5C"/>
        <rFont val="Arial"/>
        <family val="2"/>
      </rPr>
      <t>Serbia</t>
    </r>
  </si>
  <si>
    <t>Sweden - Zimbabwe BIT (1997)</t>
  </si>
  <si>
    <r>
      <t>Sweden</t>
    </r>
    <r>
      <rPr>
        <sz val="12"/>
        <color rgb="FF333333"/>
        <rFont val="Arial"/>
        <family val="2"/>
      </rPr>
      <t>, </t>
    </r>
    <r>
      <rPr>
        <sz val="12"/>
        <color rgb="FF176F5C"/>
        <rFont val="Arial"/>
        <family val="2"/>
      </rPr>
      <t>Zimbabwe</t>
    </r>
  </si>
  <si>
    <t>Jordan - Poland BIT (1997)</t>
  </si>
  <si>
    <r>
      <t>Jordan</t>
    </r>
    <r>
      <rPr>
        <sz val="12"/>
        <color rgb="FF333333"/>
        <rFont val="Arial"/>
        <family val="2"/>
      </rPr>
      <t>, </t>
    </r>
    <r>
      <rPr>
        <sz val="12"/>
        <color rgb="FF176F5C"/>
        <rFont val="Arial"/>
        <family val="2"/>
      </rPr>
      <t>Poland</t>
    </r>
  </si>
  <si>
    <t>Bahrain - Egypt BIT (1997)</t>
  </si>
  <si>
    <r>
      <t>Bahrain</t>
    </r>
    <r>
      <rPr>
        <sz val="12"/>
        <color rgb="FF333333"/>
        <rFont val="Arial"/>
        <family val="2"/>
      </rPr>
      <t>, </t>
    </r>
    <r>
      <rPr>
        <sz val="12"/>
        <color rgb="FF176F5C"/>
        <rFont val="Arial"/>
        <family val="2"/>
      </rPr>
      <t>Egypt</t>
    </r>
  </si>
  <si>
    <t>Bulgaria - Finland BIT (1997)</t>
  </si>
  <si>
    <r>
      <t>Bulgaria</t>
    </r>
    <r>
      <rPr>
        <sz val="12"/>
        <color rgb="FF333333"/>
        <rFont val="Arial"/>
        <family val="2"/>
      </rPr>
      <t>, </t>
    </r>
    <r>
      <rPr>
        <sz val="12"/>
        <color rgb="FF176F5C"/>
        <rFont val="Arial"/>
        <family val="2"/>
      </rPr>
      <t>Finland</t>
    </r>
  </si>
  <si>
    <t>India - Spain BIT (1997)</t>
  </si>
  <si>
    <r>
      <t>India</t>
    </r>
    <r>
      <rPr>
        <sz val="12"/>
        <color rgb="FF333333"/>
        <rFont val="Arial"/>
        <family val="2"/>
      </rPr>
      <t>, </t>
    </r>
    <r>
      <rPr>
        <sz val="12"/>
        <color rgb="FF176F5C"/>
        <rFont val="Arial"/>
        <family val="2"/>
      </rPr>
      <t>Spain</t>
    </r>
  </si>
  <si>
    <t>Finland - Oman BIT (1997)</t>
  </si>
  <si>
    <r>
      <t>Finland</t>
    </r>
    <r>
      <rPr>
        <sz val="12"/>
        <color rgb="FF333333"/>
        <rFont val="Arial"/>
        <family val="2"/>
      </rPr>
      <t>, </t>
    </r>
    <r>
      <rPr>
        <sz val="12"/>
        <color rgb="FF176F5C"/>
        <rFont val="Arial"/>
        <family val="2"/>
      </rPr>
      <t>Oman</t>
    </r>
  </si>
  <si>
    <t>Cuba - Malaysia BIT (1997)</t>
  </si>
  <si>
    <r>
      <t>Cuba</t>
    </r>
    <r>
      <rPr>
        <sz val="12"/>
        <color rgb="FF333333"/>
        <rFont val="Arial"/>
        <family val="2"/>
      </rPr>
      <t>, </t>
    </r>
    <r>
      <rPr>
        <sz val="12"/>
        <color rgb="FF176F5C"/>
        <rFont val="Arial"/>
        <family val="2"/>
      </rPr>
      <t>Malaysia</t>
    </r>
  </si>
  <si>
    <t>Denmark - Philippines BIT (1997)</t>
  </si>
  <si>
    <r>
      <t>Denmark</t>
    </r>
    <r>
      <rPr>
        <sz val="12"/>
        <color rgb="FF333333"/>
        <rFont val="Arial"/>
        <family val="2"/>
      </rPr>
      <t>, </t>
    </r>
    <r>
      <rPr>
        <sz val="12"/>
        <color rgb="FF176F5C"/>
        <rFont val="Arial"/>
        <family val="2"/>
      </rPr>
      <t>Philippines</t>
    </r>
  </si>
  <si>
    <t>Azerbaijan - Italy BIT (1997)</t>
  </si>
  <si>
    <r>
      <t>Azerbaijan</t>
    </r>
    <r>
      <rPr>
        <sz val="12"/>
        <color rgb="FF333333"/>
        <rFont val="Arial"/>
        <family val="2"/>
      </rPr>
      <t>, </t>
    </r>
    <r>
      <rPr>
        <sz val="12"/>
        <color rgb="FF176F5C"/>
        <rFont val="Arial"/>
        <family val="2"/>
      </rPr>
      <t>Italy</t>
    </r>
  </si>
  <si>
    <t>Czech Republic - Israel BIT (1997)</t>
  </si>
  <si>
    <r>
      <t>Czechia</t>
    </r>
    <r>
      <rPr>
        <sz val="12"/>
        <color rgb="FF333333"/>
        <rFont val="Arial"/>
        <family val="2"/>
      </rPr>
      <t>, </t>
    </r>
    <r>
      <rPr>
        <sz val="12"/>
        <color rgb="FF176F5C"/>
        <rFont val="Arial"/>
        <family val="2"/>
      </rPr>
      <t>Israel</t>
    </r>
  </si>
  <si>
    <t>Egypt - Russian Federation BIT (1997)</t>
  </si>
  <si>
    <r>
      <t>Egypt</t>
    </r>
    <r>
      <rPr>
        <sz val="12"/>
        <color rgb="FF333333"/>
        <rFont val="Arial"/>
        <family val="2"/>
      </rPr>
      <t>, </t>
    </r>
    <r>
      <rPr>
        <sz val="12"/>
        <color rgb="FF176F5C"/>
        <rFont val="Arial"/>
        <family val="2"/>
      </rPr>
      <t>Russian Federation</t>
    </r>
  </si>
  <si>
    <t>Czech Republic - Jordan BIT (1997)</t>
  </si>
  <si>
    <r>
      <t>Czechia</t>
    </r>
    <r>
      <rPr>
        <sz val="12"/>
        <color rgb="FF333333"/>
        <rFont val="Arial"/>
        <family val="2"/>
      </rPr>
      <t>, </t>
    </r>
    <r>
      <rPr>
        <sz val="12"/>
        <color rgb="FF176F5C"/>
        <rFont val="Arial"/>
        <family val="2"/>
      </rPr>
      <t>Jordan</t>
    </r>
  </si>
  <si>
    <t>Czech Republic - Lebanon BIT (1997)</t>
  </si>
  <si>
    <r>
      <t>Czechia</t>
    </r>
    <r>
      <rPr>
        <sz val="12"/>
        <color rgb="FF333333"/>
        <rFont val="Arial"/>
        <family val="2"/>
      </rPr>
      <t>, </t>
    </r>
    <r>
      <rPr>
        <sz val="12"/>
        <color rgb="FF176F5C"/>
        <rFont val="Arial"/>
        <family val="2"/>
      </rPr>
      <t>Lebanon</t>
    </r>
  </si>
  <si>
    <t>Cuba - Indonesia BIT (1997)</t>
  </si>
  <si>
    <r>
      <t>Cuba</t>
    </r>
    <r>
      <rPr>
        <sz val="12"/>
        <color rgb="FF333333"/>
        <rFont val="Arial"/>
        <family val="2"/>
      </rPr>
      <t>, </t>
    </r>
    <r>
      <rPr>
        <sz val="12"/>
        <color rgb="FF176F5C"/>
        <rFont val="Arial"/>
        <family val="2"/>
      </rPr>
      <t>Indonesia</t>
    </r>
  </si>
  <si>
    <t>Italy - Moldova, Republic of BIT (1997)</t>
  </si>
  <si>
    <r>
      <t>Italy</t>
    </r>
    <r>
      <rPr>
        <sz val="12"/>
        <color rgb="FF333333"/>
        <rFont val="Arial"/>
        <family val="2"/>
      </rPr>
      <t>, </t>
    </r>
    <r>
      <rPr>
        <sz val="12"/>
        <color rgb="FF176F5C"/>
        <rFont val="Arial"/>
        <family val="2"/>
      </rPr>
      <t>Moldova, Republic of</t>
    </r>
  </si>
  <si>
    <t>Italy - Uzbekistan BIT (1997)</t>
  </si>
  <si>
    <r>
      <t>Italy</t>
    </r>
    <r>
      <rPr>
        <sz val="12"/>
        <color rgb="FF333333"/>
        <rFont val="Arial"/>
        <family val="2"/>
      </rPr>
      <t>, </t>
    </r>
    <r>
      <rPr>
        <sz val="12"/>
        <color rgb="FF176F5C"/>
        <rFont val="Arial"/>
        <family val="2"/>
      </rPr>
      <t>Uzbekistan</t>
    </r>
  </si>
  <si>
    <t>Algeria - Syrian Arab Republic BIT (1997)</t>
  </si>
  <si>
    <r>
      <t>Algeria</t>
    </r>
    <r>
      <rPr>
        <sz val="12"/>
        <color rgb="FF333333"/>
        <rFont val="Arial"/>
        <family val="2"/>
      </rPr>
      <t>, </t>
    </r>
    <r>
      <rPr>
        <sz val="12"/>
        <color rgb="FF176F5C"/>
        <rFont val="Arial"/>
        <family val="2"/>
      </rPr>
      <t>Syrian Arab Republic</t>
    </r>
  </si>
  <si>
    <t>Philippines - Russian Federation BIT (1997)</t>
  </si>
  <si>
    <r>
      <t>Philippines</t>
    </r>
    <r>
      <rPr>
        <sz val="12"/>
        <color rgb="FF333333"/>
        <rFont val="Arial"/>
        <family val="2"/>
      </rPr>
      <t>, </t>
    </r>
    <r>
      <rPr>
        <sz val="12"/>
        <color rgb="FF176F5C"/>
        <rFont val="Arial"/>
        <family val="2"/>
      </rPr>
      <t>Russian Federation</t>
    </r>
  </si>
  <si>
    <t>Angola - Cape Verde BIT (1997)</t>
  </si>
  <si>
    <r>
      <t>Angola</t>
    </r>
    <r>
      <rPr>
        <sz val="12"/>
        <color rgb="FF333333"/>
        <rFont val="Arial"/>
        <family val="2"/>
      </rPr>
      <t>, </t>
    </r>
    <r>
      <rPr>
        <sz val="12"/>
        <color rgb="FF176F5C"/>
        <rFont val="Arial"/>
        <family val="2"/>
      </rPr>
      <t>Cabo Verde</t>
    </r>
  </si>
  <si>
    <r>
      <t>Cameroon</t>
    </r>
    <r>
      <rPr>
        <sz val="12"/>
        <color rgb="FF333333"/>
        <rFont val="Arial"/>
        <family val="2"/>
      </rPr>
      <t>, </t>
    </r>
    <r>
      <rPr>
        <sz val="12"/>
        <color rgb="FF176F5C"/>
        <rFont val="Arial"/>
        <family val="2"/>
      </rPr>
      <t>China</t>
    </r>
  </si>
  <si>
    <t>Bangladesh - Philippines BIT (1997)</t>
  </si>
  <si>
    <r>
      <t>Bangladesh</t>
    </r>
    <r>
      <rPr>
        <sz val="12"/>
        <color rgb="FF333333"/>
        <rFont val="Arial"/>
        <family val="2"/>
      </rPr>
      <t>, </t>
    </r>
    <r>
      <rPr>
        <sz val="12"/>
        <color rgb="FF176F5C"/>
        <rFont val="Arial"/>
        <family val="2"/>
      </rPr>
      <t>Philippines</t>
    </r>
  </si>
  <si>
    <t>France - Moldova, Republic of BIT (1997)</t>
  </si>
  <si>
    <r>
      <t>France</t>
    </r>
    <r>
      <rPr>
        <sz val="12"/>
        <color rgb="FF333333"/>
        <rFont val="Arial"/>
        <family val="2"/>
      </rPr>
      <t>, </t>
    </r>
    <r>
      <rPr>
        <sz val="12"/>
        <color rgb="FF176F5C"/>
        <rFont val="Arial"/>
        <family val="2"/>
      </rPr>
      <t>Moldova, Republic of</t>
    </r>
  </si>
  <si>
    <t>Austria - Chile BIT (1997)</t>
  </si>
  <si>
    <r>
      <t>Austria</t>
    </r>
    <r>
      <rPr>
        <sz val="12"/>
        <color rgb="FF333333"/>
        <rFont val="Arial"/>
        <family val="2"/>
      </rPr>
      <t>, </t>
    </r>
    <r>
      <rPr>
        <sz val="12"/>
        <color rgb="FF176F5C"/>
        <rFont val="Arial"/>
        <family val="2"/>
      </rPr>
      <t>Chile</t>
    </r>
  </si>
  <si>
    <t>Egypt - Viet Nam BIT (1997)</t>
  </si>
  <si>
    <r>
      <t>Egypt</t>
    </r>
    <r>
      <rPr>
        <sz val="12"/>
        <color rgb="FF333333"/>
        <rFont val="Arial"/>
        <family val="2"/>
      </rPr>
      <t>, </t>
    </r>
    <r>
      <rPr>
        <sz val="12"/>
        <color rgb="FF176F5C"/>
        <rFont val="Arial"/>
        <family val="2"/>
      </rPr>
      <t>Viet Nam</t>
    </r>
  </si>
  <si>
    <t>Malaysia - Uzbekistan BIT (1997)</t>
  </si>
  <si>
    <r>
      <t>Malaysia</t>
    </r>
    <r>
      <rPr>
        <sz val="12"/>
        <color rgb="FF333333"/>
        <rFont val="Arial"/>
        <family val="2"/>
      </rPr>
      <t>, </t>
    </r>
    <r>
      <rPr>
        <sz val="12"/>
        <color rgb="FF176F5C"/>
        <rFont val="Arial"/>
        <family val="2"/>
      </rPr>
      <t>Uzbekistan</t>
    </r>
  </si>
  <si>
    <t>France - India BIT (1997)</t>
  </si>
  <si>
    <r>
      <t>France</t>
    </r>
    <r>
      <rPr>
        <sz val="12"/>
        <color rgb="FF333333"/>
        <rFont val="Arial"/>
        <family val="2"/>
      </rPr>
      <t>, </t>
    </r>
    <r>
      <rPr>
        <sz val="12"/>
        <color rgb="FF176F5C"/>
        <rFont val="Arial"/>
        <family val="2"/>
      </rPr>
      <t>India</t>
    </r>
  </si>
  <si>
    <t>Kazakhstan - Kuwait BIT (1997)</t>
  </si>
  <si>
    <r>
      <t>Kazakhstan</t>
    </r>
    <r>
      <rPr>
        <sz val="12"/>
        <color rgb="FF333333"/>
        <rFont val="Arial"/>
        <family val="2"/>
      </rPr>
      <t>, </t>
    </r>
    <r>
      <rPr>
        <sz val="12"/>
        <color rgb="FF176F5C"/>
        <rFont val="Arial"/>
        <family val="2"/>
      </rPr>
      <t>Kuwait</t>
    </r>
  </si>
  <si>
    <t>Germany - Turkmenistan BIT (1997)</t>
  </si>
  <si>
    <r>
      <t>Germany</t>
    </r>
    <r>
      <rPr>
        <sz val="12"/>
        <color rgb="FF333333"/>
        <rFont val="Arial"/>
        <family val="2"/>
      </rPr>
      <t>, </t>
    </r>
    <r>
      <rPr>
        <sz val="12"/>
        <color rgb="FF176F5C"/>
        <rFont val="Arial"/>
        <family val="2"/>
      </rPr>
      <t>Turkmenistan</t>
    </r>
  </si>
  <si>
    <t>Germany - Kyrgyzstan BIT (1997)</t>
  </si>
  <si>
    <r>
      <t>Germany</t>
    </r>
    <r>
      <rPr>
        <sz val="12"/>
        <color rgb="FF333333"/>
        <rFont val="Arial"/>
        <family val="2"/>
      </rPr>
      <t>, </t>
    </r>
    <r>
      <rPr>
        <sz val="12"/>
        <color rgb="FF176F5C"/>
        <rFont val="Arial"/>
        <family val="2"/>
      </rPr>
      <t>Kyrgyzstan</t>
    </r>
  </si>
  <si>
    <t>Azerbaijan - Kyrgyzstan BIT (1997)</t>
  </si>
  <si>
    <r>
      <t>Azerbaijan</t>
    </r>
    <r>
      <rPr>
        <sz val="12"/>
        <color rgb="FF333333"/>
        <rFont val="Arial"/>
        <family val="2"/>
      </rPr>
      <t>, </t>
    </r>
    <r>
      <rPr>
        <sz val="12"/>
        <color rgb="FF176F5C"/>
        <rFont val="Arial"/>
        <family val="2"/>
      </rPr>
      <t>Kyrgyzstan</t>
    </r>
  </si>
  <si>
    <t>Azerbaijan - Poland BIT (1997)</t>
  </si>
  <si>
    <r>
      <t>Azerbaijan</t>
    </r>
    <r>
      <rPr>
        <sz val="12"/>
        <color rgb="FF333333"/>
        <rFont val="Arial"/>
        <family val="2"/>
      </rPr>
      <t>, </t>
    </r>
    <r>
      <rPr>
        <sz val="12"/>
        <color rgb="FF176F5C"/>
        <rFont val="Arial"/>
        <family val="2"/>
      </rPr>
      <t>Poland</t>
    </r>
  </si>
  <si>
    <t>Finland - Lebanon BIT (1997)</t>
  </si>
  <si>
    <r>
      <t>Finland</t>
    </r>
    <r>
      <rPr>
        <sz val="12"/>
        <color rgb="FF333333"/>
        <rFont val="Arial"/>
        <family val="2"/>
      </rPr>
      <t>, </t>
    </r>
    <r>
      <rPr>
        <sz val="12"/>
        <color rgb="FF176F5C"/>
        <rFont val="Arial"/>
        <family val="2"/>
      </rPr>
      <t>Lebanon</t>
    </r>
  </si>
  <si>
    <t>Egypt - Korea, Dem. People's Rep. of BIT (1997)</t>
  </si>
  <si>
    <r>
      <t>Egypt</t>
    </r>
    <r>
      <rPr>
        <sz val="12"/>
        <color rgb="FF333333"/>
        <rFont val="Arial"/>
        <family val="2"/>
      </rPr>
      <t>, </t>
    </r>
    <r>
      <rPr>
        <sz val="12"/>
        <color rgb="FF176F5C"/>
        <rFont val="Arial"/>
        <family val="2"/>
      </rPr>
      <t>Korea, Dem. People's Rep. of</t>
    </r>
  </si>
  <si>
    <t>Azerbaijan - United States of America BIT (1997)</t>
  </si>
  <si>
    <r>
      <t>Azerbaijan</t>
    </r>
    <r>
      <rPr>
        <sz val="12"/>
        <color rgb="FF333333"/>
        <rFont val="Arial"/>
        <family val="2"/>
      </rPr>
      <t>, </t>
    </r>
    <r>
      <rPr>
        <sz val="12"/>
        <color rgb="FF176F5C"/>
        <rFont val="Arial"/>
        <family val="2"/>
      </rPr>
      <t>United States of America</t>
    </r>
  </si>
  <si>
    <t>Botswana - Malaysia BIT (1997)</t>
  </si>
  <si>
    <r>
      <t>Botswana</t>
    </r>
    <r>
      <rPr>
        <sz val="12"/>
        <color rgb="FF333333"/>
        <rFont val="Arial"/>
        <family val="2"/>
      </rPr>
      <t>, </t>
    </r>
    <r>
      <rPr>
        <sz val="12"/>
        <color rgb="FF176F5C"/>
        <rFont val="Arial"/>
        <family val="2"/>
      </rPr>
      <t>Malaysia</t>
    </r>
  </si>
  <si>
    <t>Portugal - Uruguay BIT (1997)</t>
  </si>
  <si>
    <r>
      <t>Portugal</t>
    </r>
    <r>
      <rPr>
        <sz val="12"/>
        <color rgb="FF333333"/>
        <rFont val="Arial"/>
        <family val="2"/>
      </rPr>
      <t>, </t>
    </r>
    <r>
      <rPr>
        <sz val="12"/>
        <color rgb="FF176F5C"/>
        <rFont val="Arial"/>
        <family val="2"/>
      </rPr>
      <t>Uruguay</t>
    </r>
  </si>
  <si>
    <t>Greece - Lebanon BIT (1997)</t>
  </si>
  <si>
    <r>
      <t>Greece</t>
    </r>
    <r>
      <rPr>
        <sz val="12"/>
        <color rgb="FF333333"/>
        <rFont val="Arial"/>
        <family val="2"/>
      </rPr>
      <t>, </t>
    </r>
    <r>
      <rPr>
        <sz val="12"/>
        <color rgb="FF176F5C"/>
        <rFont val="Arial"/>
        <family val="2"/>
      </rPr>
      <t>Lebanon</t>
    </r>
  </si>
  <si>
    <t>Latvia - Ukraine BIT (1997)</t>
  </si>
  <si>
    <r>
      <t>Latvia</t>
    </r>
    <r>
      <rPr>
        <sz val="12"/>
        <color rgb="FF333333"/>
        <rFont val="Arial"/>
        <family val="2"/>
      </rPr>
      <t>, </t>
    </r>
    <r>
      <rPr>
        <sz val="12"/>
        <color rgb="FF176F5C"/>
        <rFont val="Arial"/>
        <family val="2"/>
      </rPr>
      <t>Ukraine</t>
    </r>
  </si>
  <si>
    <t>Croatia - Spain BIT (1997)</t>
  </si>
  <si>
    <r>
      <t>Croatia</t>
    </r>
    <r>
      <rPr>
        <sz val="12"/>
        <color rgb="FF333333"/>
        <rFont val="Arial"/>
        <family val="2"/>
      </rPr>
      <t>, </t>
    </r>
    <r>
      <rPr>
        <sz val="12"/>
        <color rgb="FF176F5C"/>
        <rFont val="Arial"/>
        <family val="2"/>
      </rPr>
      <t>Spain</t>
    </r>
  </si>
  <si>
    <t>Italy - Pakistan BIT (1997)</t>
  </si>
  <si>
    <r>
      <t>Italy</t>
    </r>
    <r>
      <rPr>
        <sz val="12"/>
        <color rgb="FF333333"/>
        <rFont val="Arial"/>
        <family val="2"/>
      </rPr>
      <t>, </t>
    </r>
    <r>
      <rPr>
        <sz val="12"/>
        <color rgb="FF176F5C"/>
        <rFont val="Arial"/>
        <family val="2"/>
      </rPr>
      <t>Pakistan</t>
    </r>
  </si>
  <si>
    <t>Angola - Italy BIT (1997)</t>
  </si>
  <si>
    <r>
      <t>Angola</t>
    </r>
    <r>
      <rPr>
        <sz val="12"/>
        <color rgb="FF333333"/>
        <rFont val="Arial"/>
        <family val="2"/>
      </rPr>
      <t>, </t>
    </r>
    <r>
      <rPr>
        <sz val="12"/>
        <color rgb="FF176F5C"/>
        <rFont val="Arial"/>
        <family val="2"/>
      </rPr>
      <t>Italy</t>
    </r>
  </si>
  <si>
    <t>Bangladesh - Poland BIT (1997)</t>
  </si>
  <si>
    <r>
      <t>Bangladesh</t>
    </r>
    <r>
      <rPr>
        <sz val="12"/>
        <color rgb="FF333333"/>
        <rFont val="Arial"/>
        <family val="2"/>
      </rPr>
      <t>, </t>
    </r>
    <r>
      <rPr>
        <sz val="12"/>
        <color rgb="FF176F5C"/>
        <rFont val="Arial"/>
        <family val="2"/>
      </rPr>
      <t>Poland</t>
    </r>
  </si>
  <si>
    <t>Costa Rica - Spain BIT (1997)</t>
  </si>
  <si>
    <r>
      <t>Costa Rica</t>
    </r>
    <r>
      <rPr>
        <sz val="12"/>
        <color rgb="FF333333"/>
        <rFont val="Arial"/>
        <family val="2"/>
      </rPr>
      <t>, </t>
    </r>
    <r>
      <rPr>
        <sz val="12"/>
        <color rgb="FF176F5C"/>
        <rFont val="Arial"/>
        <family val="2"/>
      </rPr>
      <t>Spain</t>
    </r>
  </si>
  <si>
    <t>Lebanon - Morocco BIT (1997)</t>
  </si>
  <si>
    <r>
      <t>Lebanon</t>
    </r>
    <r>
      <rPr>
        <sz val="12"/>
        <color rgb="FF333333"/>
        <rFont val="Arial"/>
        <family val="2"/>
      </rPr>
      <t>, </t>
    </r>
    <r>
      <rPr>
        <sz val="12"/>
        <color rgb="FF176F5C"/>
        <rFont val="Arial"/>
        <family val="2"/>
      </rPr>
      <t>Morocco</t>
    </r>
  </si>
  <si>
    <t>Jordan - United States of America BIT (1997)</t>
  </si>
  <si>
    <t>Hong Kong, China SAR - Korea, Republic of BIT (1997)</t>
  </si>
  <si>
    <r>
      <t>Hong Kong, China SAR</t>
    </r>
    <r>
      <rPr>
        <sz val="12"/>
        <color rgb="FF333333"/>
        <rFont val="Arial"/>
        <family val="2"/>
      </rPr>
      <t>, </t>
    </r>
    <r>
      <rPr>
        <sz val="12"/>
        <color rgb="FF176F5C"/>
        <rFont val="Arial"/>
        <family val="2"/>
      </rPr>
      <t>Korea, Republic of</t>
    </r>
  </si>
  <si>
    <t>Indonesia - Syrian Arab Republic BIT (1997)</t>
  </si>
  <si>
    <r>
      <t>Indonesia</t>
    </r>
    <r>
      <rPr>
        <sz val="12"/>
        <color rgb="FF333333"/>
        <rFont val="Arial"/>
        <family val="2"/>
      </rPr>
      <t>, </t>
    </r>
    <r>
      <rPr>
        <sz val="12"/>
        <color rgb="FF176F5C"/>
        <rFont val="Arial"/>
        <family val="2"/>
      </rPr>
      <t>Syrian Arab Republic</t>
    </r>
  </si>
  <si>
    <t>Indonesia - Romania BIT (1997)</t>
  </si>
  <si>
    <r>
      <t>Indonesia</t>
    </r>
    <r>
      <rPr>
        <sz val="12"/>
        <color rgb="FF333333"/>
        <rFont val="Arial"/>
        <family val="2"/>
      </rPr>
      <t>, </t>
    </r>
    <r>
      <rPr>
        <sz val="12"/>
        <color rgb="FF176F5C"/>
        <rFont val="Arial"/>
        <family val="2"/>
      </rPr>
      <t>Romania</t>
    </r>
  </si>
  <si>
    <t>Cuba - Namibia BIT (1997)</t>
  </si>
  <si>
    <r>
      <t>Cuba</t>
    </r>
    <r>
      <rPr>
        <sz val="12"/>
        <color rgb="FF333333"/>
        <rFont val="Arial"/>
        <family val="2"/>
      </rPr>
      <t>, </t>
    </r>
    <r>
      <rPr>
        <sz val="12"/>
        <color rgb="FF176F5C"/>
        <rFont val="Arial"/>
        <family val="2"/>
      </rPr>
      <t>Namibia</t>
    </r>
  </si>
  <si>
    <t>Brazil - Cuba BIT (1997)</t>
  </si>
  <si>
    <r>
      <t>Brazil</t>
    </r>
    <r>
      <rPr>
        <sz val="12"/>
        <color rgb="FF333333"/>
        <rFont val="Arial"/>
        <family val="2"/>
      </rPr>
      <t>, </t>
    </r>
    <r>
      <rPr>
        <sz val="12"/>
        <color rgb="FF176F5C"/>
        <rFont val="Arial"/>
        <family val="2"/>
      </rPr>
      <t>Cuba</t>
    </r>
  </si>
  <si>
    <t>Greece - Serbia BIT (1997)</t>
  </si>
  <si>
    <r>
      <t>Greece</t>
    </r>
    <r>
      <rPr>
        <sz val="12"/>
        <color rgb="FF333333"/>
        <rFont val="Arial"/>
        <family val="2"/>
      </rPr>
      <t>, </t>
    </r>
    <r>
      <rPr>
        <sz val="12"/>
        <color rgb="FF176F5C"/>
        <rFont val="Arial"/>
        <family val="2"/>
      </rPr>
      <t>Serbia</t>
    </r>
  </si>
  <si>
    <t>Greece - Montenegro BIT (1997)</t>
  </si>
  <si>
    <r>
      <t>Greece</t>
    </r>
    <r>
      <rPr>
        <sz val="12"/>
        <color rgb="FF333333"/>
        <rFont val="Arial"/>
        <family val="2"/>
      </rPr>
      <t>, </t>
    </r>
    <r>
      <rPr>
        <sz val="12"/>
        <color rgb="FF176F5C"/>
        <rFont val="Arial"/>
        <family val="2"/>
      </rPr>
      <t>Montenegro</t>
    </r>
  </si>
  <si>
    <t>Albania - Finland BIT (1997)</t>
  </si>
  <si>
    <r>
      <t>Albania</t>
    </r>
    <r>
      <rPr>
        <sz val="12"/>
        <color rgb="FF333333"/>
        <rFont val="Arial"/>
        <family val="2"/>
      </rPr>
      <t>, </t>
    </r>
    <r>
      <rPr>
        <sz val="12"/>
        <color rgb="FF176F5C"/>
        <rFont val="Arial"/>
        <family val="2"/>
      </rPr>
      <t>Finland</t>
    </r>
  </si>
  <si>
    <t>Israel - Moldova, Republic of BIT (1997)</t>
  </si>
  <si>
    <r>
      <t>Israel</t>
    </r>
    <r>
      <rPr>
        <sz val="12"/>
        <color rgb="FF333333"/>
        <rFont val="Arial"/>
        <family val="2"/>
      </rPr>
      <t>, </t>
    </r>
    <r>
      <rPr>
        <sz val="12"/>
        <color rgb="FF176F5C"/>
        <rFont val="Arial"/>
        <family val="2"/>
      </rPr>
      <t>Moldova, Republic of</t>
    </r>
  </si>
  <si>
    <t>Germany - United Arab Emirates BIT (1997)</t>
  </si>
  <si>
    <r>
      <t>Germany</t>
    </r>
    <r>
      <rPr>
        <sz val="12"/>
        <color rgb="FF333333"/>
        <rFont val="Arial"/>
        <family val="2"/>
      </rPr>
      <t>, </t>
    </r>
    <r>
      <rPr>
        <sz val="12"/>
        <color rgb="FF176F5C"/>
        <rFont val="Arial"/>
        <family val="2"/>
      </rPr>
      <t>United Arab Emirates</t>
    </r>
  </si>
  <si>
    <t>EFTA-Morocco FTA</t>
  </si>
  <si>
    <r>
      <t>EFTA (European Free Trade Association)</t>
    </r>
    <r>
      <rPr>
        <sz val="12"/>
        <color rgb="FF333333"/>
        <rFont val="Arial"/>
        <family val="2"/>
      </rPr>
      <t>, </t>
    </r>
    <r>
      <rPr>
        <sz val="12"/>
        <color rgb="FF176F5C"/>
        <rFont val="Arial"/>
        <family val="2"/>
      </rPr>
      <t>Morocco</t>
    </r>
  </si>
  <si>
    <t>Sweden - Uruguay BIT (1997)</t>
  </si>
  <si>
    <r>
      <t>Sweden</t>
    </r>
    <r>
      <rPr>
        <sz val="12"/>
        <color rgb="FF333333"/>
        <rFont val="Arial"/>
        <family val="2"/>
      </rPr>
      <t>, </t>
    </r>
    <r>
      <rPr>
        <sz val="12"/>
        <color rgb="FF176F5C"/>
        <rFont val="Arial"/>
        <family val="2"/>
      </rPr>
      <t>Uruguay</t>
    </r>
  </si>
  <si>
    <t>Bulgaria - Kuwait BIT (1997)</t>
  </si>
  <si>
    <r>
      <t>Bulgaria</t>
    </r>
    <r>
      <rPr>
        <sz val="12"/>
        <color rgb="FF333333"/>
        <rFont val="Arial"/>
        <family val="2"/>
      </rPr>
      <t>, </t>
    </r>
    <r>
      <rPr>
        <sz val="12"/>
        <color rgb="FF176F5C"/>
        <rFont val="Arial"/>
        <family val="2"/>
      </rPr>
      <t>Kuwait</t>
    </r>
  </si>
  <si>
    <t>Cape Verde - Italy BIT (1997)</t>
  </si>
  <si>
    <r>
      <t>Cabo Verde</t>
    </r>
    <r>
      <rPr>
        <sz val="12"/>
        <color rgb="FF333333"/>
        <rFont val="Arial"/>
        <family val="2"/>
      </rPr>
      <t>, </t>
    </r>
    <r>
      <rPr>
        <sz val="12"/>
        <color rgb="FF176F5C"/>
        <rFont val="Arial"/>
        <family val="2"/>
      </rPr>
      <t>Italy</t>
    </r>
  </si>
  <si>
    <r>
      <t>China</t>
    </r>
    <r>
      <rPr>
        <sz val="12"/>
        <color rgb="FF333333"/>
        <rFont val="Arial"/>
        <family val="2"/>
      </rPr>
      <t>, </t>
    </r>
    <r>
      <rPr>
        <sz val="12"/>
        <color rgb="FF176F5C"/>
        <rFont val="Arial"/>
        <family val="2"/>
      </rPr>
      <t>North Macedonia</t>
    </r>
  </si>
  <si>
    <t>Italy - South Africa BIT (1997)</t>
  </si>
  <si>
    <r>
      <t>Italy</t>
    </r>
    <r>
      <rPr>
        <sz val="12"/>
        <color rgb="FF333333"/>
        <rFont val="Arial"/>
        <family val="2"/>
      </rPr>
      <t>, </t>
    </r>
    <r>
      <rPr>
        <sz val="12"/>
        <color rgb="FF176F5C"/>
        <rFont val="Arial"/>
        <family val="2"/>
      </rPr>
      <t>South Africa</t>
    </r>
  </si>
  <si>
    <t>Estonia - Turkey BIT (1997)</t>
  </si>
  <si>
    <r>
      <t>Estonia</t>
    </r>
    <r>
      <rPr>
        <sz val="12"/>
        <color rgb="FF333333"/>
        <rFont val="Arial"/>
        <family val="2"/>
      </rPr>
      <t>, </t>
    </r>
    <r>
      <rPr>
        <sz val="12"/>
        <color rgb="FF176F5C"/>
        <rFont val="Arial"/>
        <family val="2"/>
      </rPr>
      <t>Turkey</t>
    </r>
  </si>
  <si>
    <t>Estonia-Turkey FTA</t>
  </si>
  <si>
    <t>Kazakhstan - Uzbekistan BIT (1997)</t>
  </si>
  <si>
    <r>
      <t>Kazakhstan</t>
    </r>
    <r>
      <rPr>
        <sz val="12"/>
        <color rgb="FF333333"/>
        <rFont val="Arial"/>
        <family val="2"/>
      </rPr>
      <t>, </t>
    </r>
    <r>
      <rPr>
        <sz val="12"/>
        <color rgb="FF176F5C"/>
        <rFont val="Arial"/>
        <family val="2"/>
      </rPr>
      <t>Uzbekistan</t>
    </r>
  </si>
  <si>
    <t>Cuba - Jamaica BIT (1997)</t>
  </si>
  <si>
    <r>
      <t>Cuba</t>
    </r>
    <r>
      <rPr>
        <sz val="12"/>
        <color rgb="FF333333"/>
        <rFont val="Arial"/>
        <family val="2"/>
      </rPr>
      <t>, </t>
    </r>
    <r>
      <rPr>
        <sz val="12"/>
        <color rgb="FF176F5C"/>
        <rFont val="Arial"/>
        <family val="2"/>
      </rPr>
      <t>Jamaica</t>
    </r>
  </si>
  <si>
    <r>
      <t>China</t>
    </r>
    <r>
      <rPr>
        <sz val="12"/>
        <color rgb="FF333333"/>
        <rFont val="Arial"/>
        <family val="2"/>
      </rPr>
      <t>, </t>
    </r>
    <r>
      <rPr>
        <sz val="12"/>
        <color rgb="FF176F5C"/>
        <rFont val="Arial"/>
        <family val="2"/>
      </rPr>
      <t>Sudan</t>
    </r>
  </si>
  <si>
    <t>Greece - Slovenia BIT (1997)</t>
  </si>
  <si>
    <r>
      <t>Greece</t>
    </r>
    <r>
      <rPr>
        <sz val="12"/>
        <color rgb="FF333333"/>
        <rFont val="Arial"/>
        <family val="2"/>
      </rPr>
      <t>, </t>
    </r>
    <r>
      <rPr>
        <sz val="12"/>
        <color rgb="FF176F5C"/>
        <rFont val="Arial"/>
        <family val="2"/>
      </rPr>
      <t>Slovenia</t>
    </r>
  </si>
  <si>
    <t>Greece - Romania BIT (1997)</t>
  </si>
  <si>
    <r>
      <t>Greece</t>
    </r>
    <r>
      <rPr>
        <sz val="12"/>
        <color rgb="FF333333"/>
        <rFont val="Arial"/>
        <family val="2"/>
      </rPr>
      <t>, </t>
    </r>
    <r>
      <rPr>
        <sz val="12"/>
        <color rgb="FF176F5C"/>
        <rFont val="Arial"/>
        <family val="2"/>
      </rPr>
      <t>Romania</t>
    </r>
  </si>
  <si>
    <t>Cape Verde - Cuba BIT (1997)</t>
  </si>
  <si>
    <r>
      <t>Cabo Verde</t>
    </r>
    <r>
      <rPr>
        <sz val="12"/>
        <color rgb="FF333333"/>
        <rFont val="Arial"/>
        <family val="2"/>
      </rPr>
      <t>, </t>
    </r>
    <r>
      <rPr>
        <sz val="12"/>
        <color rgb="FF176F5C"/>
        <rFont val="Arial"/>
        <family val="2"/>
      </rPr>
      <t>Cuba</t>
    </r>
  </si>
  <si>
    <t>Argentina - Costa Rica BIT (1997)</t>
  </si>
  <si>
    <r>
      <t>Argentina</t>
    </r>
    <r>
      <rPr>
        <sz val="12"/>
        <color rgb="FF333333"/>
        <rFont val="Arial"/>
        <family val="2"/>
      </rPr>
      <t>, </t>
    </r>
    <r>
      <rPr>
        <sz val="12"/>
        <color rgb="FF176F5C"/>
        <rFont val="Arial"/>
        <family val="2"/>
      </rPr>
      <t>Costa Rica</t>
    </r>
  </si>
  <si>
    <t>Italy - Latvia BIT (1997)</t>
  </si>
  <si>
    <r>
      <t>Italy</t>
    </r>
    <r>
      <rPr>
        <sz val="12"/>
        <color rgb="FF333333"/>
        <rFont val="Arial"/>
        <family val="2"/>
      </rPr>
      <t>, </t>
    </r>
    <r>
      <rPr>
        <sz val="12"/>
        <color rgb="FF176F5C"/>
        <rFont val="Arial"/>
        <family val="2"/>
      </rPr>
      <t>Latvia</t>
    </r>
  </si>
  <si>
    <t>Uruguay - Venezuela, Bolivarian Republic of BIT (1997)</t>
  </si>
  <si>
    <r>
      <t>Uruguay</t>
    </r>
    <r>
      <rPr>
        <sz val="12"/>
        <color rgb="FF333333"/>
        <rFont val="Arial"/>
        <family val="2"/>
      </rPr>
      <t>, </t>
    </r>
    <r>
      <rPr>
        <sz val="12"/>
        <color rgb="FF176F5C"/>
        <rFont val="Arial"/>
        <family val="2"/>
      </rPr>
      <t>Venezuela, Bolivarian Republic of</t>
    </r>
  </si>
  <si>
    <t>India - Kyrgyzstan BIT (1997)</t>
  </si>
  <si>
    <r>
      <t>India</t>
    </r>
    <r>
      <rPr>
        <sz val="12"/>
        <color rgb="FF333333"/>
        <rFont val="Arial"/>
        <family val="2"/>
      </rPr>
      <t>, </t>
    </r>
    <r>
      <rPr>
        <sz val="12"/>
        <color rgb="FF176F5C"/>
        <rFont val="Arial"/>
        <family val="2"/>
      </rPr>
      <t>Kyrgyzstan</t>
    </r>
  </si>
  <si>
    <t>Hong Kong, China SAR - Japan BIT (1997)</t>
  </si>
  <si>
    <r>
      <t>Hong Kong, China SAR</t>
    </r>
    <r>
      <rPr>
        <sz val="12"/>
        <color rgb="FF333333"/>
        <rFont val="Arial"/>
        <family val="2"/>
      </rPr>
      <t>, </t>
    </r>
    <r>
      <rPr>
        <sz val="12"/>
        <color rgb="FF176F5C"/>
        <rFont val="Arial"/>
        <family val="2"/>
      </rPr>
      <t>Japan</t>
    </r>
  </si>
  <si>
    <t>Georgia - Italy BIT (1997)</t>
  </si>
  <si>
    <r>
      <t>Georgia</t>
    </r>
    <r>
      <rPr>
        <sz val="12"/>
        <color rgb="FF333333"/>
        <rFont val="Arial"/>
        <family val="2"/>
      </rPr>
      <t>, </t>
    </r>
    <r>
      <rPr>
        <sz val="12"/>
        <color rgb="FF176F5C"/>
        <rFont val="Arial"/>
        <family val="2"/>
      </rPr>
      <t>Italy</t>
    </r>
  </si>
  <si>
    <t>Egypt - Morocco BIT (1997)</t>
  </si>
  <si>
    <r>
      <t>Egypt</t>
    </r>
    <r>
      <rPr>
        <sz val="12"/>
        <color rgb="FF333333"/>
        <rFont val="Arial"/>
        <family val="2"/>
      </rPr>
      <t>, </t>
    </r>
    <r>
      <rPr>
        <sz val="12"/>
        <color rgb="FF176F5C"/>
        <rFont val="Arial"/>
        <family val="2"/>
      </rPr>
      <t>Morocco</t>
    </r>
  </si>
  <si>
    <t>Portugal - Slovenia BIT (1997)</t>
  </si>
  <si>
    <r>
      <t>Portugal</t>
    </r>
    <r>
      <rPr>
        <sz val="12"/>
        <color rgb="FF333333"/>
        <rFont val="Arial"/>
        <family val="2"/>
      </rPr>
      <t>, </t>
    </r>
    <r>
      <rPr>
        <sz val="12"/>
        <color rgb="FF176F5C"/>
        <rFont val="Arial"/>
        <family val="2"/>
      </rPr>
      <t>Slovenia</t>
    </r>
  </si>
  <si>
    <t>Egypt - United Arab Emirates BIT (1997)</t>
  </si>
  <si>
    <r>
      <t>Egypt</t>
    </r>
    <r>
      <rPr>
        <sz val="12"/>
        <color rgb="FF333333"/>
        <rFont val="Arial"/>
        <family val="2"/>
      </rPr>
      <t>, </t>
    </r>
    <r>
      <rPr>
        <sz val="12"/>
        <color rgb="FF176F5C"/>
        <rFont val="Arial"/>
        <family val="2"/>
      </rPr>
      <t>United Arab Emirates</t>
    </r>
  </si>
  <si>
    <r>
      <t>China</t>
    </r>
    <r>
      <rPr>
        <sz val="12"/>
        <color rgb="FF333333"/>
        <rFont val="Arial"/>
        <family val="2"/>
      </rPr>
      <t>, </t>
    </r>
    <r>
      <rPr>
        <sz val="12"/>
        <color rgb="FF176F5C"/>
        <rFont val="Arial"/>
        <family val="2"/>
      </rPr>
      <t>Gabon</t>
    </r>
  </si>
  <si>
    <t>Armenia - Canada BIT (1997)</t>
  </si>
  <si>
    <r>
      <t>Armenia</t>
    </r>
    <r>
      <rPr>
        <sz val="12"/>
        <color rgb="FF333333"/>
        <rFont val="Arial"/>
        <family val="2"/>
      </rPr>
      <t>, </t>
    </r>
    <r>
      <rPr>
        <sz val="12"/>
        <color rgb="FF176F5C"/>
        <rFont val="Arial"/>
        <family val="2"/>
      </rPr>
      <t>Canada</t>
    </r>
  </si>
  <si>
    <t>Cuba - Ecuador BIT (1997)</t>
  </si>
  <si>
    <r>
      <t>Cuba</t>
    </r>
    <r>
      <rPr>
        <sz val="12"/>
        <color rgb="FF333333"/>
        <rFont val="Arial"/>
        <family val="2"/>
      </rPr>
      <t>, </t>
    </r>
    <r>
      <rPr>
        <sz val="12"/>
        <color rgb="FF176F5C"/>
        <rFont val="Arial"/>
        <family val="2"/>
      </rPr>
      <t>Ecuador</t>
    </r>
  </si>
  <si>
    <t>Mozambique - South Africa BIT (1997)</t>
  </si>
  <si>
    <r>
      <t>Mozambique</t>
    </r>
    <r>
      <rPr>
        <sz val="12"/>
        <color rgb="FF333333"/>
        <rFont val="Arial"/>
        <family val="2"/>
      </rPr>
      <t>, </t>
    </r>
    <r>
      <rPr>
        <sz val="12"/>
        <color rgb="FF176F5C"/>
        <rFont val="Arial"/>
        <family val="2"/>
      </rPr>
      <t>South Africa</t>
    </r>
  </si>
  <si>
    <t>Egypt - United Republic of Tanzania BIT (1997)</t>
  </si>
  <si>
    <r>
      <t>Egypt</t>
    </r>
    <r>
      <rPr>
        <sz val="12"/>
        <color rgb="FF333333"/>
        <rFont val="Arial"/>
        <family val="2"/>
      </rPr>
      <t>, </t>
    </r>
    <r>
      <rPr>
        <sz val="12"/>
        <color rgb="FF176F5C"/>
        <rFont val="Arial"/>
        <family val="2"/>
      </rPr>
      <t>Tanzania, United Republic of</t>
    </r>
  </si>
  <si>
    <t>Egypt - Slovakia BIT (1997)</t>
  </si>
  <si>
    <r>
      <t>Egypt</t>
    </r>
    <r>
      <rPr>
        <sz val="12"/>
        <color rgb="FF333333"/>
        <rFont val="Arial"/>
        <family val="2"/>
      </rPr>
      <t>, </t>
    </r>
    <r>
      <rPr>
        <sz val="12"/>
        <color rgb="FF176F5C"/>
        <rFont val="Arial"/>
        <family val="2"/>
      </rPr>
      <t>Slovakia</t>
    </r>
  </si>
  <si>
    <t>Cambodia-EC Cooperation Agreement</t>
  </si>
  <si>
    <r>
      <t>Cambodia</t>
    </r>
    <r>
      <rPr>
        <sz val="12"/>
        <color rgb="FF333333"/>
        <rFont val="Arial"/>
        <family val="2"/>
      </rPr>
      <t>, </t>
    </r>
    <r>
      <rPr>
        <sz val="12"/>
        <color rgb="FF176F5C"/>
        <rFont val="Arial"/>
        <family val="2"/>
      </rPr>
      <t>EU (European Union)</t>
    </r>
  </si>
  <si>
    <t>EC-Lao Cooperation Agreement</t>
  </si>
  <si>
    <r>
      <t>EU (European Union)</t>
    </r>
    <r>
      <rPr>
        <sz val="12"/>
        <color rgb="FF333333"/>
        <rFont val="Arial"/>
        <family val="2"/>
      </rPr>
      <t>, </t>
    </r>
    <r>
      <rPr>
        <sz val="12"/>
        <color rgb="FF176F5C"/>
        <rFont val="Arial"/>
        <family val="2"/>
      </rPr>
      <t>Lao People's Democratic Republic</t>
    </r>
  </si>
  <si>
    <t>Egypt - Syrian Arab Republic BIT (1997)</t>
  </si>
  <si>
    <r>
      <t>Egypt</t>
    </r>
    <r>
      <rPr>
        <sz val="12"/>
        <color rgb="FF333333"/>
        <rFont val="Arial"/>
        <family val="2"/>
      </rPr>
      <t>, </t>
    </r>
    <r>
      <rPr>
        <sz val="12"/>
        <color rgb="FF176F5C"/>
        <rFont val="Arial"/>
        <family val="2"/>
      </rPr>
      <t>Syrian Arab Republic</t>
    </r>
  </si>
  <si>
    <t>Cuba - Lao People's Democratic Republic BIT (1997)</t>
  </si>
  <si>
    <r>
      <t>Cuba</t>
    </r>
    <r>
      <rPr>
        <sz val="12"/>
        <color rgb="FF333333"/>
        <rFont val="Arial"/>
        <family val="2"/>
      </rPr>
      <t>, </t>
    </r>
    <r>
      <rPr>
        <sz val="12"/>
        <color rgb="FF176F5C"/>
        <rFont val="Arial"/>
        <family val="2"/>
      </rPr>
      <t>Lao People's Democratic Republic</t>
    </r>
  </si>
  <si>
    <t>Cuba - France BIT (1997)</t>
  </si>
  <si>
    <r>
      <t>Cuba</t>
    </r>
    <r>
      <rPr>
        <sz val="12"/>
        <color rgb="FF333333"/>
        <rFont val="Arial"/>
        <family val="2"/>
      </rPr>
      <t>, </t>
    </r>
    <r>
      <rPr>
        <sz val="12"/>
        <color rgb="FF176F5C"/>
        <rFont val="Arial"/>
        <family val="2"/>
      </rPr>
      <t>France</t>
    </r>
  </si>
  <si>
    <t>Egypt - Latvia BIT (1997)</t>
  </si>
  <si>
    <r>
      <t>Egypt</t>
    </r>
    <r>
      <rPr>
        <sz val="12"/>
        <color rgb="FF333333"/>
        <rFont val="Arial"/>
        <family val="2"/>
      </rPr>
      <t>, </t>
    </r>
    <r>
      <rPr>
        <sz val="12"/>
        <color rgb="FF176F5C"/>
        <rFont val="Arial"/>
        <family val="2"/>
      </rPr>
      <t>Latvia</t>
    </r>
  </si>
  <si>
    <t>Belarus - Korea, Republic of BIT (1997)</t>
  </si>
  <si>
    <r>
      <t>Belarus</t>
    </r>
    <r>
      <rPr>
        <sz val="12"/>
        <color rgb="FF333333"/>
        <rFont val="Arial"/>
        <family val="2"/>
      </rPr>
      <t>, </t>
    </r>
    <r>
      <rPr>
        <sz val="12"/>
        <color rgb="FF176F5C"/>
        <rFont val="Arial"/>
        <family val="2"/>
      </rPr>
      <t>Korea, Republic of</t>
    </r>
  </si>
  <si>
    <t>Georgia - Kyrgyzstan BIT (1997)</t>
  </si>
  <si>
    <r>
      <t>Georgia</t>
    </r>
    <r>
      <rPr>
        <sz val="12"/>
        <color rgb="FF333333"/>
        <rFont val="Arial"/>
        <family val="2"/>
      </rPr>
      <t>, </t>
    </r>
    <r>
      <rPr>
        <sz val="12"/>
        <color rgb="FF176F5C"/>
        <rFont val="Arial"/>
        <family val="2"/>
      </rPr>
      <t>Kyrgyzstan</t>
    </r>
  </si>
  <si>
    <t>Germany - Philippines BIT (1997)</t>
  </si>
  <si>
    <r>
      <t>Germany</t>
    </r>
    <r>
      <rPr>
        <sz val="12"/>
        <color rgb="FF333333"/>
        <rFont val="Arial"/>
        <family val="2"/>
      </rPr>
      <t>, </t>
    </r>
    <r>
      <rPr>
        <sz val="12"/>
        <color rgb="FF176F5C"/>
        <rFont val="Arial"/>
        <family val="2"/>
      </rPr>
      <t>Philippines</t>
    </r>
  </si>
  <si>
    <t>Hungary - Singapore BIT (1997)</t>
  </si>
  <si>
    <r>
      <t>Hungary</t>
    </r>
    <r>
      <rPr>
        <sz val="12"/>
        <color rgb="FF333333"/>
        <rFont val="Arial"/>
        <family val="2"/>
      </rPr>
      <t>, </t>
    </r>
    <r>
      <rPr>
        <sz val="12"/>
        <color rgb="FF176F5C"/>
        <rFont val="Arial"/>
        <family val="2"/>
      </rPr>
      <t>Singapore</t>
    </r>
  </si>
  <si>
    <t>Estonia - Greece BIT (1997)</t>
  </si>
  <si>
    <r>
      <t>Estonia</t>
    </r>
    <r>
      <rPr>
        <sz val="12"/>
        <color rgb="FF333333"/>
        <rFont val="Arial"/>
        <family val="2"/>
      </rPr>
      <t>, </t>
    </r>
    <r>
      <rPr>
        <sz val="12"/>
        <color rgb="FF176F5C"/>
        <rFont val="Arial"/>
        <family val="2"/>
      </rPr>
      <t>Greece</t>
    </r>
  </si>
  <si>
    <t>Egypt - Singapore BIT (1997)</t>
  </si>
  <si>
    <r>
      <t>Egypt</t>
    </r>
    <r>
      <rPr>
        <sz val="12"/>
        <color rgb="FF333333"/>
        <rFont val="Arial"/>
        <family val="2"/>
      </rPr>
      <t>, </t>
    </r>
    <r>
      <rPr>
        <sz val="12"/>
        <color rgb="FF176F5C"/>
        <rFont val="Arial"/>
        <family val="2"/>
      </rPr>
      <t>Singapore</t>
    </r>
  </si>
  <si>
    <t>Egypt - Malaysia BIT (1997)</t>
  </si>
  <si>
    <r>
      <t>Egypt</t>
    </r>
    <r>
      <rPr>
        <sz val="12"/>
        <color rgb="FF333333"/>
        <rFont val="Arial"/>
        <family val="2"/>
      </rPr>
      <t>, </t>
    </r>
    <r>
      <rPr>
        <sz val="12"/>
        <color rgb="FF176F5C"/>
        <rFont val="Arial"/>
        <family val="2"/>
      </rPr>
      <t>Malaysia</t>
    </r>
  </si>
  <si>
    <t>Canada - Lebanon BIT (1997)</t>
  </si>
  <si>
    <r>
      <t>Canada</t>
    </r>
    <r>
      <rPr>
        <sz val="12"/>
        <color rgb="FF333333"/>
        <rFont val="Arial"/>
        <family val="2"/>
      </rPr>
      <t>, </t>
    </r>
    <r>
      <rPr>
        <sz val="12"/>
        <color rgb="FF176F5C"/>
        <rFont val="Arial"/>
        <family val="2"/>
      </rPr>
      <t>Lebanon</t>
    </r>
  </si>
  <si>
    <t>Sweden - Turkey BIT (1997)</t>
  </si>
  <si>
    <r>
      <t>Sweden</t>
    </r>
    <r>
      <rPr>
        <sz val="12"/>
        <color rgb="FF333333"/>
        <rFont val="Arial"/>
        <family val="2"/>
      </rPr>
      <t>, </t>
    </r>
    <r>
      <rPr>
        <sz val="12"/>
        <color rgb="FF176F5C"/>
        <rFont val="Arial"/>
        <family val="2"/>
      </rPr>
      <t>Turkey</t>
    </r>
  </si>
  <si>
    <t>Egypt - India BIT (1997)</t>
  </si>
  <si>
    <r>
      <t>Egypt</t>
    </r>
    <r>
      <rPr>
        <sz val="12"/>
        <color rgb="FF333333"/>
        <rFont val="Arial"/>
        <family val="2"/>
      </rPr>
      <t>, </t>
    </r>
    <r>
      <rPr>
        <sz val="12"/>
        <color rgb="FF176F5C"/>
        <rFont val="Arial"/>
        <family val="2"/>
      </rPr>
      <t>India</t>
    </r>
  </si>
  <si>
    <t>Morocco - Turkey BIT (1997)</t>
  </si>
  <si>
    <t>Lebanon - Russian Federation BIT (1997)</t>
  </si>
  <si>
    <r>
      <t>Lebanon</t>
    </r>
    <r>
      <rPr>
        <sz val="12"/>
        <color rgb="FF333333"/>
        <rFont val="Arial"/>
        <family val="2"/>
      </rPr>
      <t>, </t>
    </r>
    <r>
      <rPr>
        <sz val="12"/>
        <color rgb="FF176F5C"/>
        <rFont val="Arial"/>
        <family val="2"/>
      </rPr>
      <t>Russian Federation</t>
    </r>
  </si>
  <si>
    <t>Kazakhstan - Kyrgyzstan BIT (1997)</t>
  </si>
  <si>
    <r>
      <t>Kazakhstan</t>
    </r>
    <r>
      <rPr>
        <sz val="12"/>
        <color rgb="FF333333"/>
        <rFont val="Arial"/>
        <family val="2"/>
      </rPr>
      <t>, </t>
    </r>
    <r>
      <rPr>
        <sz val="12"/>
        <color rgb="FF176F5C"/>
        <rFont val="Arial"/>
        <family val="2"/>
      </rPr>
      <t>Kyrgyzstan</t>
    </r>
  </si>
  <si>
    <t>India - Switzerland BIT (1997)</t>
  </si>
  <si>
    <r>
      <t>India</t>
    </r>
    <r>
      <rPr>
        <sz val="12"/>
        <color rgb="FF333333"/>
        <rFont val="Arial"/>
        <family val="2"/>
      </rPr>
      <t>, </t>
    </r>
    <r>
      <rPr>
        <sz val="12"/>
        <color rgb="FF176F5C"/>
        <rFont val="Arial"/>
        <family val="2"/>
      </rPr>
      <t>Switzerland</t>
    </r>
  </si>
  <si>
    <t>Austria - Bolivia, Plurinational State of BIT (1997)</t>
  </si>
  <si>
    <r>
      <t>Austria</t>
    </r>
    <r>
      <rPr>
        <sz val="12"/>
        <color rgb="FF333333"/>
        <rFont val="Arial"/>
        <family val="2"/>
      </rPr>
      <t>, </t>
    </r>
    <r>
      <rPr>
        <sz val="12"/>
        <color rgb="FF176F5C"/>
        <rFont val="Arial"/>
        <family val="2"/>
      </rPr>
      <t>Bolivia, Plurinational State of</t>
    </r>
  </si>
  <si>
    <t>Mauritius - Pakistan BIT (1997)</t>
  </si>
  <si>
    <r>
      <t>Mauritius</t>
    </r>
    <r>
      <rPr>
        <sz val="12"/>
        <color rgb="FF333333"/>
        <rFont val="Arial"/>
        <family val="2"/>
      </rPr>
      <t>, </t>
    </r>
    <r>
      <rPr>
        <sz val="12"/>
        <color rgb="FF176F5C"/>
        <rFont val="Arial"/>
        <family val="2"/>
      </rPr>
      <t>Pakistan</t>
    </r>
  </si>
  <si>
    <t>India - Oman BIT (1997)</t>
  </si>
  <si>
    <r>
      <t>India</t>
    </r>
    <r>
      <rPr>
        <sz val="12"/>
        <color rgb="FF333333"/>
        <rFont val="Arial"/>
        <family val="2"/>
      </rPr>
      <t>, </t>
    </r>
    <r>
      <rPr>
        <sz val="12"/>
        <color rgb="FF176F5C"/>
        <rFont val="Arial"/>
        <family val="2"/>
      </rPr>
      <t>Oman</t>
    </r>
  </si>
  <si>
    <t>Greece - Uzbekistan BIT (1997)</t>
  </si>
  <si>
    <r>
      <t>Greece</t>
    </r>
    <r>
      <rPr>
        <sz val="12"/>
        <color rgb="FF333333"/>
        <rFont val="Arial"/>
        <family val="2"/>
      </rPr>
      <t>, </t>
    </r>
    <r>
      <rPr>
        <sz val="12"/>
        <color rgb="FF176F5C"/>
        <rFont val="Arial"/>
        <family val="2"/>
      </rPr>
      <t>Uzbekistan</t>
    </r>
  </si>
  <si>
    <t>Philippines - Switzerland BIT (1997)</t>
  </si>
  <si>
    <r>
      <t>Philippines</t>
    </r>
    <r>
      <rPr>
        <sz val="12"/>
        <color rgb="FF333333"/>
        <rFont val="Arial"/>
        <family val="2"/>
      </rPr>
      <t>, </t>
    </r>
    <r>
      <rPr>
        <sz val="12"/>
        <color rgb="FF176F5C"/>
        <rFont val="Arial"/>
        <family val="2"/>
      </rPr>
      <t>Switzerland</t>
    </r>
  </si>
  <si>
    <t>Algeria - Egypt BIT (1997)</t>
  </si>
  <si>
    <r>
      <t>Algeria</t>
    </r>
    <r>
      <rPr>
        <sz val="12"/>
        <color rgb="FF333333"/>
        <rFont val="Arial"/>
        <family val="2"/>
      </rPr>
      <t>, </t>
    </r>
    <r>
      <rPr>
        <sz val="12"/>
        <color rgb="FF176F5C"/>
        <rFont val="Arial"/>
        <family val="2"/>
      </rPr>
      <t>Egypt</t>
    </r>
  </si>
  <si>
    <t>CIS Investor Rights Convention (1997)</t>
  </si>
  <si>
    <r>
      <t>Armenia</t>
    </r>
    <r>
      <rPr>
        <sz val="12"/>
        <color rgb="FF333333"/>
        <rFont val="Arial"/>
        <family val="2"/>
      </rPr>
      <t>, </t>
    </r>
    <r>
      <rPr>
        <sz val="12"/>
        <color rgb="FF176F5C"/>
        <rFont val="Arial"/>
        <family val="2"/>
      </rPr>
      <t>Belarus</t>
    </r>
    <r>
      <rPr>
        <sz val="12"/>
        <color rgb="FF333333"/>
        <rFont val="Arial"/>
        <family val="2"/>
      </rPr>
      <t>, </t>
    </r>
    <r>
      <rPr>
        <sz val="12"/>
        <color rgb="FF176F5C"/>
        <rFont val="Arial"/>
        <family val="2"/>
      </rPr>
      <t>Kazakhstan</t>
    </r>
    <r>
      <rPr>
        <sz val="12"/>
        <color rgb="FF333333"/>
        <rFont val="Arial"/>
        <family val="2"/>
      </rPr>
      <t>, </t>
    </r>
    <r>
      <rPr>
        <sz val="12"/>
        <color rgb="FF176F5C"/>
        <rFont val="Arial"/>
        <family val="2"/>
      </rPr>
      <t>Kyrgyzstan</t>
    </r>
    <r>
      <rPr>
        <sz val="12"/>
        <color rgb="FF333333"/>
        <rFont val="Arial"/>
        <family val="2"/>
      </rPr>
      <t>, </t>
    </r>
    <r>
      <rPr>
        <sz val="12"/>
        <color rgb="FF176F5C"/>
        <rFont val="Arial"/>
        <family val="2"/>
      </rPr>
      <t>Moldova, Republic of</t>
    </r>
    <r>
      <rPr>
        <sz val="12"/>
        <color rgb="FF333333"/>
        <rFont val="Arial"/>
        <family val="2"/>
      </rPr>
      <t>, </t>
    </r>
    <r>
      <rPr>
        <sz val="12"/>
        <color rgb="FF176F5C"/>
        <rFont val="Arial"/>
        <family val="2"/>
      </rPr>
      <t>Tajikistan</t>
    </r>
  </si>
  <si>
    <t>Lao People's Democratic Republic - Singapore BIT (1997)</t>
  </si>
  <si>
    <r>
      <t>Lao People's Democratic Republic</t>
    </r>
    <r>
      <rPr>
        <sz val="12"/>
        <color rgb="FF333333"/>
        <rFont val="Arial"/>
        <family val="2"/>
      </rPr>
      <t>, </t>
    </r>
    <r>
      <rPr>
        <sz val="12"/>
        <color rgb="FF176F5C"/>
        <rFont val="Arial"/>
        <family val="2"/>
      </rPr>
      <t>Singapore</t>
    </r>
  </si>
  <si>
    <t>Cuba - Slovakia BIT (1997)</t>
  </si>
  <si>
    <r>
      <t>Cuba</t>
    </r>
    <r>
      <rPr>
        <sz val="12"/>
        <color rgb="FF333333"/>
        <rFont val="Arial"/>
        <family val="2"/>
      </rPr>
      <t>, </t>
    </r>
    <r>
      <rPr>
        <sz val="12"/>
        <color rgb="FF176F5C"/>
        <rFont val="Arial"/>
        <family val="2"/>
      </rPr>
      <t>Slovakia</t>
    </r>
  </si>
  <si>
    <t>Croatia - Germany BIT (1997)</t>
  </si>
  <si>
    <r>
      <t>Croatia</t>
    </r>
    <r>
      <rPr>
        <sz val="12"/>
        <color rgb="FF333333"/>
        <rFont val="Arial"/>
        <family val="2"/>
      </rPr>
      <t>, </t>
    </r>
    <r>
      <rPr>
        <sz val="12"/>
        <color rgb="FF176F5C"/>
        <rFont val="Arial"/>
        <family val="2"/>
      </rPr>
      <t>Germany</t>
    </r>
  </si>
  <si>
    <t>Azerbaijan - Ukraine BIT (1997)</t>
  </si>
  <si>
    <r>
      <t>Azerbaijan</t>
    </r>
    <r>
      <rPr>
        <sz val="12"/>
        <color rgb="FF333333"/>
        <rFont val="Arial"/>
        <family val="2"/>
      </rPr>
      <t>, </t>
    </r>
    <r>
      <rPr>
        <sz val="12"/>
        <color rgb="FF176F5C"/>
        <rFont val="Arial"/>
        <family val="2"/>
      </rPr>
      <t>Ukraine</t>
    </r>
  </si>
  <si>
    <t>Belarus - Egypt BIT (1997)</t>
  </si>
  <si>
    <r>
      <t>Belarus</t>
    </r>
    <r>
      <rPr>
        <sz val="12"/>
        <color rgb="FF333333"/>
        <rFont val="Arial"/>
        <family val="2"/>
      </rPr>
      <t>, </t>
    </r>
    <r>
      <rPr>
        <sz val="12"/>
        <color rgb="FF176F5C"/>
        <rFont val="Arial"/>
        <family val="2"/>
      </rPr>
      <t>Egypt</t>
    </r>
  </si>
  <si>
    <t>Estonia - Italy BIT (1997)</t>
  </si>
  <si>
    <r>
      <t>Estonia</t>
    </r>
    <r>
      <rPr>
        <sz val="12"/>
        <color rgb="FF333333"/>
        <rFont val="Arial"/>
        <family val="2"/>
      </rPr>
      <t>, </t>
    </r>
    <r>
      <rPr>
        <sz val="12"/>
        <color rgb="FF176F5C"/>
        <rFont val="Arial"/>
        <family val="2"/>
      </rPr>
      <t>Italy</t>
    </r>
  </si>
  <si>
    <t>Germany - Lebanon BIT (1997)</t>
  </si>
  <si>
    <r>
      <t>Germany</t>
    </r>
    <r>
      <rPr>
        <sz val="12"/>
        <color rgb="FF333333"/>
        <rFont val="Arial"/>
        <family val="2"/>
      </rPr>
      <t>, </t>
    </r>
    <r>
      <rPr>
        <sz val="12"/>
        <color rgb="FF176F5C"/>
        <rFont val="Arial"/>
        <family val="2"/>
      </rPr>
      <t>Lebanon</t>
    </r>
  </si>
  <si>
    <t>Costa Rica - Venezuela, Bolivarian Republic of BIT (1997)</t>
  </si>
  <si>
    <r>
      <t>Costa Rica</t>
    </r>
    <r>
      <rPr>
        <sz val="12"/>
        <color rgb="FF333333"/>
        <rFont val="Arial"/>
        <family val="2"/>
      </rPr>
      <t>, </t>
    </r>
    <r>
      <rPr>
        <sz val="12"/>
        <color rgb="FF176F5C"/>
        <rFont val="Arial"/>
        <family val="2"/>
      </rPr>
      <t>Venezuela, Bolivarian Republic of</t>
    </r>
  </si>
  <si>
    <t>Indonesia - Morocco BIT (1997)</t>
  </si>
  <si>
    <r>
      <t>Indonesia</t>
    </r>
    <r>
      <rPr>
        <sz val="12"/>
        <color rgb="FF333333"/>
        <rFont val="Arial"/>
        <family val="2"/>
      </rPr>
      <t>, </t>
    </r>
    <r>
      <rPr>
        <sz val="12"/>
        <color rgb="FF176F5C"/>
        <rFont val="Arial"/>
        <family val="2"/>
      </rPr>
      <t>Morocco</t>
    </r>
  </si>
  <si>
    <t>Croatia - United Kingdom BIT (1997)</t>
  </si>
  <si>
    <r>
      <t>Croatia</t>
    </r>
    <r>
      <rPr>
        <sz val="12"/>
        <color rgb="FF333333"/>
        <rFont val="Arial"/>
        <family val="2"/>
      </rPr>
      <t>, </t>
    </r>
    <r>
      <rPr>
        <sz val="12"/>
        <color rgb="FF176F5C"/>
        <rFont val="Arial"/>
        <family val="2"/>
      </rPr>
      <t>United Kingdom</t>
    </r>
  </si>
  <si>
    <t>Chile - Hungary BIT (1997)</t>
  </si>
  <si>
    <r>
      <t>Chile</t>
    </r>
    <r>
      <rPr>
        <sz val="12"/>
        <color rgb="FF333333"/>
        <rFont val="Arial"/>
        <family val="2"/>
      </rPr>
      <t>, </t>
    </r>
    <r>
      <rPr>
        <sz val="12"/>
        <color rgb="FF176F5C"/>
        <rFont val="Arial"/>
        <family val="2"/>
      </rPr>
      <t>Hungary</t>
    </r>
  </si>
  <si>
    <t>Croatia - Kuwait BIT (1997)</t>
  </si>
  <si>
    <r>
      <t>Croatia</t>
    </r>
    <r>
      <rPr>
        <sz val="12"/>
        <color rgb="FF333333"/>
        <rFont val="Arial"/>
        <family val="2"/>
      </rPr>
      <t>, </t>
    </r>
    <r>
      <rPr>
        <sz val="12"/>
        <color rgb="FF176F5C"/>
        <rFont val="Arial"/>
        <family val="2"/>
      </rPr>
      <t>Kuwait</t>
    </r>
  </si>
  <si>
    <t>India - Viet Nam BIT (1997)</t>
  </si>
  <si>
    <r>
      <t>India</t>
    </r>
    <r>
      <rPr>
        <sz val="12"/>
        <color rgb="FF333333"/>
        <rFont val="Arial"/>
        <family val="2"/>
      </rPr>
      <t>, </t>
    </r>
    <r>
      <rPr>
        <sz val="12"/>
        <color rgb="FF176F5C"/>
        <rFont val="Arial"/>
        <family val="2"/>
      </rPr>
      <t>Viet Nam</t>
    </r>
  </si>
  <si>
    <t>Indonesia - Mauritius BIT (1997)</t>
  </si>
  <si>
    <r>
      <t>Indonesia</t>
    </r>
    <r>
      <rPr>
        <sz val="12"/>
        <color rgb="FF333333"/>
        <rFont val="Arial"/>
        <family val="2"/>
      </rPr>
      <t>, </t>
    </r>
    <r>
      <rPr>
        <sz val="12"/>
        <color rgb="FF176F5C"/>
        <rFont val="Arial"/>
        <family val="2"/>
      </rPr>
      <t>Mauritius</t>
    </r>
  </si>
  <si>
    <t>Indonesia - Mongolia BIT (1997)</t>
  </si>
  <si>
    <r>
      <t>Indonesia</t>
    </r>
    <r>
      <rPr>
        <sz val="12"/>
        <color rgb="FF333333"/>
        <rFont val="Arial"/>
        <family val="2"/>
      </rPr>
      <t>, </t>
    </r>
    <r>
      <rPr>
        <sz val="12"/>
        <color rgb="FF176F5C"/>
        <rFont val="Arial"/>
        <family val="2"/>
      </rPr>
      <t>Mongolia</t>
    </r>
  </si>
  <si>
    <t>Italy - Macedonia, The former Yugoslav Republic of BIT (1997)</t>
  </si>
  <si>
    <r>
      <t>Italy</t>
    </r>
    <r>
      <rPr>
        <sz val="12"/>
        <color rgb="FF333333"/>
        <rFont val="Arial"/>
        <family val="2"/>
      </rPr>
      <t>, </t>
    </r>
    <r>
      <rPr>
        <sz val="12"/>
        <color rgb="FF176F5C"/>
        <rFont val="Arial"/>
        <family val="2"/>
      </rPr>
      <t>North Macedonia</t>
    </r>
  </si>
  <si>
    <t>Indonesia - Turkey BIT (1997)</t>
  </si>
  <si>
    <r>
      <t>Indonesia</t>
    </r>
    <r>
      <rPr>
        <sz val="12"/>
        <color rgb="FF333333"/>
        <rFont val="Arial"/>
        <family val="2"/>
      </rPr>
      <t>, </t>
    </r>
    <r>
      <rPr>
        <sz val="12"/>
        <color rgb="FF176F5C"/>
        <rFont val="Arial"/>
        <family val="2"/>
      </rPr>
      <t>Turkey</t>
    </r>
  </si>
  <si>
    <t>Morocco - Yemen BIT (1997)</t>
  </si>
  <si>
    <t>Austria - Croatia BIT (1997)</t>
  </si>
  <si>
    <r>
      <t>Austria</t>
    </r>
    <r>
      <rPr>
        <sz val="12"/>
        <color rgb="FF333333"/>
        <rFont val="Arial"/>
        <family val="2"/>
      </rPr>
      <t>, </t>
    </r>
    <r>
      <rPr>
        <sz val="12"/>
        <color rgb="FF176F5C"/>
        <rFont val="Arial"/>
        <family val="2"/>
      </rPr>
      <t>Croatia</t>
    </r>
  </si>
  <si>
    <t>Latvia - Turkey BIT (1997)</t>
  </si>
  <si>
    <r>
      <t>Latvia</t>
    </r>
    <r>
      <rPr>
        <sz val="12"/>
        <color rgb="FF333333"/>
        <rFont val="Arial"/>
        <family val="2"/>
      </rPr>
      <t>, </t>
    </r>
    <r>
      <rPr>
        <sz val="12"/>
        <color rgb="FF176F5C"/>
        <rFont val="Arial"/>
        <family val="2"/>
      </rPr>
      <t>Turkey</t>
    </r>
  </si>
  <si>
    <t>EC-Palestine Association Agreement</t>
  </si>
  <si>
    <r>
      <t>EU (European Union)</t>
    </r>
    <r>
      <rPr>
        <sz val="12"/>
        <color rgb="FF333333"/>
        <rFont val="Arial"/>
        <family val="2"/>
      </rPr>
      <t>, </t>
    </r>
    <r>
      <rPr>
        <sz val="12"/>
        <color rgb="FF176F5C"/>
        <rFont val="Arial"/>
        <family val="2"/>
      </rPr>
      <t>State of Palestine</t>
    </r>
  </si>
  <si>
    <t>Mauritius - Mozambique BIT (1997)</t>
  </si>
  <si>
    <r>
      <t>Mauritius</t>
    </r>
    <r>
      <rPr>
        <sz val="12"/>
        <color rgb="FF333333"/>
        <rFont val="Arial"/>
        <family val="2"/>
      </rPr>
      <t>, </t>
    </r>
    <r>
      <rPr>
        <sz val="12"/>
        <color rgb="FF176F5C"/>
        <rFont val="Arial"/>
        <family val="2"/>
      </rPr>
      <t>Mozambique</t>
    </r>
  </si>
  <si>
    <t>Cambodia - Korea, Republic of BIT (1997)</t>
  </si>
  <si>
    <r>
      <t>Cambodia</t>
    </r>
    <r>
      <rPr>
        <sz val="12"/>
        <color rgb="FF333333"/>
        <rFont val="Arial"/>
        <family val="2"/>
      </rPr>
      <t>, </t>
    </r>
    <r>
      <rPr>
        <sz val="12"/>
        <color rgb="FF176F5C"/>
        <rFont val="Arial"/>
        <family val="2"/>
      </rPr>
      <t>Korea, Republic of</t>
    </r>
  </si>
  <si>
    <t>Canada - Croatia BIT (1997)</t>
  </si>
  <si>
    <r>
      <t>Canada</t>
    </r>
    <r>
      <rPr>
        <sz val="12"/>
        <color rgb="FF333333"/>
        <rFont val="Arial"/>
        <family val="2"/>
      </rPr>
      <t>, </t>
    </r>
    <r>
      <rPr>
        <sz val="12"/>
        <color rgb="FF176F5C"/>
        <rFont val="Arial"/>
        <family val="2"/>
      </rPr>
      <t>Croatia</t>
    </r>
  </si>
  <si>
    <t>France - Georgia BIT (1997)</t>
  </si>
  <si>
    <r>
      <t>France</t>
    </r>
    <r>
      <rPr>
        <sz val="12"/>
        <color rgb="FF333333"/>
        <rFont val="Arial"/>
        <family val="2"/>
      </rPr>
      <t>, </t>
    </r>
    <r>
      <rPr>
        <sz val="12"/>
        <color rgb="FF176F5C"/>
        <rFont val="Arial"/>
        <family val="2"/>
      </rPr>
      <t>Georgia</t>
    </r>
  </si>
  <si>
    <t>Mongolia - Switzerland BIT (1997)</t>
  </si>
  <si>
    <r>
      <t>Mongolia</t>
    </r>
    <r>
      <rPr>
        <sz val="12"/>
        <color rgb="FF333333"/>
        <rFont val="Arial"/>
        <family val="2"/>
      </rPr>
      <t>, </t>
    </r>
    <r>
      <rPr>
        <sz val="12"/>
        <color rgb="FF176F5C"/>
        <rFont val="Arial"/>
        <family val="2"/>
      </rPr>
      <t>Switzerland</t>
    </r>
  </si>
  <si>
    <t>Belarus - Pakistan BIT (1997)</t>
  </si>
  <si>
    <r>
      <t>Belarus</t>
    </r>
    <r>
      <rPr>
        <sz val="12"/>
        <color rgb="FF333333"/>
        <rFont val="Arial"/>
        <family val="2"/>
      </rPr>
      <t>, </t>
    </r>
    <r>
      <rPr>
        <sz val="12"/>
        <color rgb="FF176F5C"/>
        <rFont val="Arial"/>
        <family val="2"/>
      </rPr>
      <t>Pakistan</t>
    </r>
  </si>
  <si>
    <t>Austria - Bulgaria BIT (1997)</t>
  </si>
  <si>
    <r>
      <t>Austria</t>
    </r>
    <r>
      <rPr>
        <sz val="12"/>
        <color rgb="FF333333"/>
        <rFont val="Arial"/>
        <family val="2"/>
      </rPr>
      <t>, </t>
    </r>
    <r>
      <rPr>
        <sz val="12"/>
        <color rgb="FF176F5C"/>
        <rFont val="Arial"/>
        <family val="2"/>
      </rPr>
      <t>Bulgaria</t>
    </r>
  </si>
  <si>
    <t>India - Sri Lanka BIT (1997)</t>
  </si>
  <si>
    <r>
      <t>India</t>
    </r>
    <r>
      <rPr>
        <sz val="12"/>
        <color rgb="FF333333"/>
        <rFont val="Arial"/>
        <family val="2"/>
      </rPr>
      <t>, </t>
    </r>
    <r>
      <rPr>
        <sz val="12"/>
        <color rgb="FF176F5C"/>
        <rFont val="Arial"/>
        <family val="2"/>
      </rPr>
      <t>Sri Lanka</t>
    </r>
  </si>
  <si>
    <t>Canada - Thailand BIT (1997)</t>
  </si>
  <si>
    <r>
      <t>Canada</t>
    </r>
    <r>
      <rPr>
        <sz val="12"/>
        <color rgb="FF333333"/>
        <rFont val="Arial"/>
        <family val="2"/>
      </rPr>
      <t>, </t>
    </r>
    <r>
      <rPr>
        <sz val="12"/>
        <color rgb="FF176F5C"/>
        <rFont val="Arial"/>
        <family val="2"/>
      </rPr>
      <t>Thailand</t>
    </r>
  </si>
  <si>
    <t>Czech Republic - Uzbekistan BIT (1997)</t>
  </si>
  <si>
    <r>
      <t>Czechia</t>
    </r>
    <r>
      <rPr>
        <sz val="12"/>
        <color rgb="FF333333"/>
        <rFont val="Arial"/>
        <family val="2"/>
      </rPr>
      <t>, </t>
    </r>
    <r>
      <rPr>
        <sz val="12"/>
        <color rgb="FF176F5C"/>
        <rFont val="Arial"/>
        <family val="2"/>
      </rPr>
      <t>Uzbekistan</t>
    </r>
  </si>
  <si>
    <t>Lebanon - Syrian Arab Republic BIT (1997)</t>
  </si>
  <si>
    <t>BLEU (Belgium-Luxembourg Economic Union) - Tunisia BIT (1997)</t>
  </si>
  <si>
    <r>
      <t>BLEU (Belgium-Luxembourg Economic Union)</t>
    </r>
    <r>
      <rPr>
        <sz val="12"/>
        <color rgb="FF333333"/>
        <rFont val="Arial"/>
        <family val="2"/>
      </rPr>
      <t>, </t>
    </r>
    <r>
      <rPr>
        <sz val="12"/>
        <color rgb="FF176F5C"/>
        <rFont val="Arial"/>
        <family val="2"/>
      </rPr>
      <t>Tunisia</t>
    </r>
  </si>
  <si>
    <t>Czech Republic - Tunisia BIT (1997)</t>
  </si>
  <si>
    <r>
      <t>Czechia</t>
    </r>
    <r>
      <rPr>
        <sz val="12"/>
        <color rgb="FF333333"/>
        <rFont val="Arial"/>
        <family val="2"/>
      </rPr>
      <t>, </t>
    </r>
    <r>
      <rPr>
        <sz val="12"/>
        <color rgb="FF176F5C"/>
        <rFont val="Arial"/>
        <family val="2"/>
      </rPr>
      <t>Tunisia</t>
    </r>
  </si>
  <si>
    <t>Kyrgyzstan - Uzbekistan BIT (1996)</t>
  </si>
  <si>
    <r>
      <t>Kyrgyzstan</t>
    </r>
    <r>
      <rPr>
        <sz val="12"/>
        <color rgb="FF333333"/>
        <rFont val="Arial"/>
        <family val="2"/>
      </rPr>
      <t>, </t>
    </r>
    <r>
      <rPr>
        <sz val="12"/>
        <color rgb="FF176F5C"/>
        <rFont val="Arial"/>
        <family val="2"/>
      </rPr>
      <t>Uzbekistan</t>
    </r>
  </si>
  <si>
    <t>Iran, Islamic Republic of - Turkey BIT (1996)</t>
  </si>
  <si>
    <r>
      <t>Iran, Islamic Republic of</t>
    </r>
    <r>
      <rPr>
        <sz val="12"/>
        <color rgb="FF333333"/>
        <rFont val="Arial"/>
        <family val="2"/>
      </rPr>
      <t>, </t>
    </r>
    <r>
      <rPr>
        <sz val="12"/>
        <color rgb="FF176F5C"/>
        <rFont val="Arial"/>
        <family val="2"/>
      </rPr>
      <t>Turkey</t>
    </r>
  </si>
  <si>
    <t>Bolivia-Mercosur Complementation Agreement</t>
  </si>
  <si>
    <r>
      <t>Bolivia, Plurinational State of</t>
    </r>
    <r>
      <rPr>
        <sz val="12"/>
        <color rgb="FF333333"/>
        <rFont val="Arial"/>
        <family val="2"/>
      </rPr>
      <t>, </t>
    </r>
    <r>
      <rPr>
        <sz val="12"/>
        <color rgb="FF176F5C"/>
        <rFont val="Arial"/>
        <family val="2"/>
      </rPr>
      <t>MERCOSUR (Mercado Común Sudamericano)</t>
    </r>
  </si>
  <si>
    <t>Korea, Republic of - Ukraine BIT (1996)</t>
  </si>
  <si>
    <r>
      <t>Korea, Republic of</t>
    </r>
    <r>
      <rPr>
        <sz val="12"/>
        <color rgb="FF333333"/>
        <rFont val="Arial"/>
        <family val="2"/>
      </rPr>
      <t>, </t>
    </r>
    <r>
      <rPr>
        <sz val="12"/>
        <color rgb="FF176F5C"/>
        <rFont val="Arial"/>
        <family val="2"/>
      </rPr>
      <t>Ukraine</t>
    </r>
  </si>
  <si>
    <t>Cuba - Venezuela, Bolivarian Republic of BIT (1996)</t>
  </si>
  <si>
    <r>
      <t>Cuba</t>
    </r>
    <r>
      <rPr>
        <sz val="12"/>
        <color rgb="FF333333"/>
        <rFont val="Arial"/>
        <family val="2"/>
      </rPr>
      <t>, </t>
    </r>
    <r>
      <rPr>
        <sz val="12"/>
        <color rgb="FF176F5C"/>
        <rFont val="Arial"/>
        <family val="2"/>
      </rPr>
      <t>Venezuela, Bolivarian Republic of</t>
    </r>
  </si>
  <si>
    <t>Netherlands - Zimbabwe BIT (1996)</t>
  </si>
  <si>
    <r>
      <t>Netherlands</t>
    </r>
    <r>
      <rPr>
        <sz val="12"/>
        <color rgb="FF333333"/>
        <rFont val="Arial"/>
        <family val="2"/>
      </rPr>
      <t>, </t>
    </r>
    <r>
      <rPr>
        <sz val="12"/>
        <color rgb="FF176F5C"/>
        <rFont val="Arial"/>
        <family val="2"/>
      </rPr>
      <t>Zimbabwe</t>
    </r>
  </si>
  <si>
    <r>
      <t>China</t>
    </r>
    <r>
      <rPr>
        <sz val="12"/>
        <color rgb="FF333333"/>
        <rFont val="Arial"/>
        <family val="2"/>
      </rPr>
      <t>, </t>
    </r>
    <r>
      <rPr>
        <sz val="12"/>
        <color rgb="FF176F5C"/>
        <rFont val="Arial"/>
        <family val="2"/>
      </rPr>
      <t>Syrian Arab Republic</t>
    </r>
  </si>
  <si>
    <t>India - Kazakhstan BIT (1996)</t>
  </si>
  <si>
    <r>
      <t>India</t>
    </r>
    <r>
      <rPr>
        <sz val="12"/>
        <color rgb="FF333333"/>
        <rFont val="Arial"/>
        <family val="2"/>
      </rPr>
      <t>, </t>
    </r>
    <r>
      <rPr>
        <sz val="12"/>
        <color rgb="FF176F5C"/>
        <rFont val="Arial"/>
        <family val="2"/>
      </rPr>
      <t>Kazakhstan</t>
    </r>
  </si>
  <si>
    <t>Lao People's Democratic Republic - Russian Federation BIT (1996)</t>
  </si>
  <si>
    <r>
      <t>Lao People's Democratic Republic</t>
    </r>
    <r>
      <rPr>
        <sz val="12"/>
        <color rgb="FF333333"/>
        <rFont val="Arial"/>
        <family val="2"/>
      </rPr>
      <t>, </t>
    </r>
    <r>
      <rPr>
        <sz val="12"/>
        <color rgb="FF176F5C"/>
        <rFont val="Arial"/>
        <family val="2"/>
      </rPr>
      <t>Russian Federation</t>
    </r>
  </si>
  <si>
    <t>Canada - Chile FTA (1996)</t>
  </si>
  <si>
    <r>
      <t>Canada</t>
    </r>
    <r>
      <rPr>
        <sz val="12"/>
        <color rgb="FF333333"/>
        <rFont val="Arial"/>
        <family val="2"/>
      </rPr>
      <t>, </t>
    </r>
    <r>
      <rPr>
        <sz val="12"/>
        <color rgb="FF176F5C"/>
        <rFont val="Arial"/>
        <family val="2"/>
      </rPr>
      <t>Chile</t>
    </r>
  </si>
  <si>
    <t>Lao People's Democratic Republic - Switzerland BIT (1996)</t>
  </si>
  <si>
    <r>
      <t>Lao People's Democratic Republic</t>
    </r>
    <r>
      <rPr>
        <sz val="12"/>
        <color rgb="FF333333"/>
        <rFont val="Arial"/>
        <family val="2"/>
      </rPr>
      <t>, </t>
    </r>
    <r>
      <rPr>
        <sz val="12"/>
        <color rgb="FF176F5C"/>
        <rFont val="Arial"/>
        <family val="2"/>
      </rPr>
      <t>Switzerland</t>
    </r>
  </si>
  <si>
    <t>Nicaragua - United Kingdom BIT (1996)</t>
  </si>
  <si>
    <r>
      <t>Nicaragua</t>
    </r>
    <r>
      <rPr>
        <sz val="12"/>
        <color rgb="FF333333"/>
        <rFont val="Arial"/>
        <family val="2"/>
      </rPr>
      <t>, </t>
    </r>
    <r>
      <rPr>
        <sz val="12"/>
        <color rgb="FF176F5C"/>
        <rFont val="Arial"/>
        <family val="2"/>
      </rPr>
      <t>United Kingdom</t>
    </r>
  </si>
  <si>
    <t>France - Lebanon BIT (1996)</t>
  </si>
  <si>
    <r>
      <t>France</t>
    </r>
    <r>
      <rPr>
        <sz val="12"/>
        <color rgb="FF333333"/>
        <rFont val="Arial"/>
        <family val="2"/>
      </rPr>
      <t>, </t>
    </r>
    <r>
      <rPr>
        <sz val="12"/>
        <color rgb="FF176F5C"/>
        <rFont val="Arial"/>
        <family val="2"/>
      </rPr>
      <t>Lebanon</t>
    </r>
  </si>
  <si>
    <t>Korea, Dem. People's Rep. of - Russian Federation BIT (1996)</t>
  </si>
  <si>
    <r>
      <t>Korea, Dem. People's Rep. of</t>
    </r>
    <r>
      <rPr>
        <sz val="12"/>
        <color rgb="FF333333"/>
        <rFont val="Arial"/>
        <family val="2"/>
      </rPr>
      <t>, </t>
    </r>
    <r>
      <rPr>
        <sz val="12"/>
        <color rgb="FF176F5C"/>
        <rFont val="Arial"/>
        <family val="2"/>
      </rPr>
      <t>Russian Federation</t>
    </r>
  </si>
  <si>
    <t>Austria - South Africa BIT (1996)</t>
  </si>
  <si>
    <r>
      <t>Austria</t>
    </r>
    <r>
      <rPr>
        <sz val="12"/>
        <color rgb="FF333333"/>
        <rFont val="Arial"/>
        <family val="2"/>
      </rPr>
      <t>, </t>
    </r>
    <r>
      <rPr>
        <sz val="12"/>
        <color rgb="FF176F5C"/>
        <rFont val="Arial"/>
        <family val="2"/>
      </rPr>
      <t>South Africa</t>
    </r>
  </si>
  <si>
    <t>Macedonia, The former Yugoslav Republic of - Poland BIT (1996)</t>
  </si>
  <si>
    <r>
      <t>North Macedonia</t>
    </r>
    <r>
      <rPr>
        <sz val="12"/>
        <color rgb="FF333333"/>
        <rFont val="Arial"/>
        <family val="2"/>
      </rPr>
      <t>, </t>
    </r>
    <r>
      <rPr>
        <sz val="12"/>
        <color rgb="FF176F5C"/>
        <rFont val="Arial"/>
        <family val="2"/>
      </rPr>
      <t>Poland</t>
    </r>
  </si>
  <si>
    <t>Turkey - Ukraine BIT (1996)</t>
  </si>
  <si>
    <t>Sweden - Venezuela, Bolivarian Republic of BIT (1996)</t>
  </si>
  <si>
    <r>
      <t>Sweden</t>
    </r>
    <r>
      <rPr>
        <sz val="12"/>
        <color rgb="FF333333"/>
        <rFont val="Arial"/>
        <family val="2"/>
      </rPr>
      <t>, </t>
    </r>
    <r>
      <rPr>
        <sz val="12"/>
        <color rgb="FF176F5C"/>
        <rFont val="Arial"/>
        <family val="2"/>
      </rPr>
      <t>Venezuela, Bolivarian Republic of</t>
    </r>
  </si>
  <si>
    <t>Finland - Poland BIT (1996)</t>
  </si>
  <si>
    <r>
      <t>Finland</t>
    </r>
    <r>
      <rPr>
        <sz val="12"/>
        <color rgb="FF333333"/>
        <rFont val="Arial"/>
        <family val="2"/>
      </rPr>
      <t>, </t>
    </r>
    <r>
      <rPr>
        <sz val="12"/>
        <color rgb="FF176F5C"/>
        <rFont val="Arial"/>
        <family val="2"/>
      </rPr>
      <t>Poland</t>
    </r>
  </si>
  <si>
    <t>Austria - Kuwait BIT (1996)</t>
  </si>
  <si>
    <r>
      <t>Austria</t>
    </r>
    <r>
      <rPr>
        <sz val="12"/>
        <color rgb="FF333333"/>
        <rFont val="Arial"/>
        <family val="2"/>
      </rPr>
      <t>, </t>
    </r>
    <r>
      <rPr>
        <sz val="12"/>
        <color rgb="FF176F5C"/>
        <rFont val="Arial"/>
        <family val="2"/>
      </rPr>
      <t>Kuwait</t>
    </r>
  </si>
  <si>
    <t>Argentina - Mexico BIT (1996)</t>
  </si>
  <si>
    <r>
      <t>Argentina</t>
    </r>
    <r>
      <rPr>
        <sz val="12"/>
        <color rgb="FF333333"/>
        <rFont val="Arial"/>
        <family val="2"/>
      </rPr>
      <t>, </t>
    </r>
    <r>
      <rPr>
        <sz val="12"/>
        <color rgb="FF176F5C"/>
        <rFont val="Arial"/>
        <family val="2"/>
      </rPr>
      <t>Mexico</t>
    </r>
  </si>
  <si>
    <t>Canada - Egypt BIT (1996)</t>
  </si>
  <si>
    <r>
      <t>Canada</t>
    </r>
    <r>
      <rPr>
        <sz val="12"/>
        <color rgb="FF333333"/>
        <rFont val="Arial"/>
        <family val="2"/>
      </rPr>
      <t>, </t>
    </r>
    <r>
      <rPr>
        <sz val="12"/>
        <color rgb="FF176F5C"/>
        <rFont val="Arial"/>
        <family val="2"/>
      </rPr>
      <t>Egypt</t>
    </r>
  </si>
  <si>
    <t>Indonesia - Jordan BIT (1996)</t>
  </si>
  <si>
    <r>
      <t>Indonesia</t>
    </r>
    <r>
      <rPr>
        <sz val="12"/>
        <color rgb="FF333333"/>
        <rFont val="Arial"/>
        <family val="2"/>
      </rPr>
      <t>, </t>
    </r>
    <r>
      <rPr>
        <sz val="12"/>
        <color rgb="FF176F5C"/>
        <rFont val="Arial"/>
        <family val="2"/>
      </rPr>
      <t>Jordan</t>
    </r>
  </si>
  <si>
    <t>Chile - Honduras BIT (1996)</t>
  </si>
  <si>
    <r>
      <t>Chile</t>
    </r>
    <r>
      <rPr>
        <sz val="12"/>
        <color rgb="FF333333"/>
        <rFont val="Arial"/>
        <family val="2"/>
      </rPr>
      <t>, </t>
    </r>
    <r>
      <rPr>
        <sz val="12"/>
        <color rgb="FF176F5C"/>
        <rFont val="Arial"/>
        <family val="2"/>
      </rPr>
      <t>Honduras</t>
    </r>
  </si>
  <si>
    <t>Chile - Panama BIT (1996)</t>
  </si>
  <si>
    <t>Ghana - Malaysia BIT (1996)</t>
  </si>
  <si>
    <r>
      <t>Ghana</t>
    </r>
    <r>
      <rPr>
        <sz val="12"/>
        <color rgb="FF333333"/>
        <rFont val="Arial"/>
        <family val="2"/>
      </rPr>
      <t>, </t>
    </r>
    <r>
      <rPr>
        <sz val="12"/>
        <color rgb="FF176F5C"/>
        <rFont val="Arial"/>
        <family val="2"/>
      </rPr>
      <t>Malaysia</t>
    </r>
  </si>
  <si>
    <t>Chile - Guatemala BIT (1996)</t>
  </si>
  <si>
    <r>
      <t>Chile</t>
    </r>
    <r>
      <rPr>
        <sz val="12"/>
        <color rgb="FF333333"/>
        <rFont val="Arial"/>
        <family val="2"/>
      </rPr>
      <t>, </t>
    </r>
    <r>
      <rPr>
        <sz val="12"/>
        <color rgb="FF176F5C"/>
        <rFont val="Arial"/>
        <family val="2"/>
      </rPr>
      <t>Guatemala</t>
    </r>
  </si>
  <si>
    <t>Chile - El Salvador BIT (1996)</t>
  </si>
  <si>
    <r>
      <t>Chile</t>
    </r>
    <r>
      <rPr>
        <sz val="12"/>
        <color rgb="FF333333"/>
        <rFont val="Arial"/>
        <family val="2"/>
      </rPr>
      <t>, </t>
    </r>
    <r>
      <rPr>
        <sz val="12"/>
        <color rgb="FF176F5C"/>
        <rFont val="Arial"/>
        <family val="2"/>
      </rPr>
      <t>El Salvador</t>
    </r>
  </si>
  <si>
    <t>Chile - Nicaragua BIT (1996)</t>
  </si>
  <si>
    <r>
      <t>Chile</t>
    </r>
    <r>
      <rPr>
        <sz val="12"/>
        <color rgb="FF333333"/>
        <rFont val="Arial"/>
        <family val="2"/>
      </rPr>
      <t>, </t>
    </r>
    <r>
      <rPr>
        <sz val="12"/>
        <color rgb="FF176F5C"/>
        <rFont val="Arial"/>
        <family val="2"/>
      </rPr>
      <t>Nicaragua</t>
    </r>
  </si>
  <si>
    <t>Austria - Ukraine BIT (1996)</t>
  </si>
  <si>
    <r>
      <t>Austria</t>
    </r>
    <r>
      <rPr>
        <sz val="12"/>
        <color rgb="FF333333"/>
        <rFont val="Arial"/>
        <family val="2"/>
      </rPr>
      <t>, </t>
    </r>
    <r>
      <rPr>
        <sz val="12"/>
        <color rgb="FF176F5C"/>
        <rFont val="Arial"/>
        <family val="2"/>
      </rPr>
      <t>Ukraine</t>
    </r>
  </si>
  <si>
    <t>Guinea - Malaysia BIT (1996)</t>
  </si>
  <si>
    <r>
      <t>Guinea</t>
    </r>
    <r>
      <rPr>
        <sz val="12"/>
        <color rgb="FF333333"/>
        <rFont val="Arial"/>
        <family val="2"/>
      </rPr>
      <t>, </t>
    </r>
    <r>
      <rPr>
        <sz val="12"/>
        <color rgb="FF176F5C"/>
        <rFont val="Arial"/>
        <family val="2"/>
      </rPr>
      <t>Malaysia</t>
    </r>
  </si>
  <si>
    <t>Croatia - Italy BIT (1996)</t>
  </si>
  <si>
    <r>
      <t>Croatia</t>
    </r>
    <r>
      <rPr>
        <sz val="12"/>
        <color rgb="FF333333"/>
        <rFont val="Arial"/>
        <family val="2"/>
      </rPr>
      <t>, </t>
    </r>
    <r>
      <rPr>
        <sz val="12"/>
        <color rgb="FF176F5C"/>
        <rFont val="Arial"/>
        <family val="2"/>
      </rPr>
      <t>Italy</t>
    </r>
  </si>
  <si>
    <t>Cambodia - Singapore BIT (1996)</t>
  </si>
  <si>
    <r>
      <t>Cambodia</t>
    </r>
    <r>
      <rPr>
        <sz val="12"/>
        <color rgb="FF333333"/>
        <rFont val="Arial"/>
        <family val="2"/>
      </rPr>
      <t>, </t>
    </r>
    <r>
      <rPr>
        <sz val="12"/>
        <color rgb="FF176F5C"/>
        <rFont val="Arial"/>
        <family val="2"/>
      </rPr>
      <t>Singapore</t>
    </r>
  </si>
  <si>
    <t>Croatia - Switzerland BIT (1996)</t>
  </si>
  <si>
    <r>
      <t>Croatia</t>
    </r>
    <r>
      <rPr>
        <sz val="12"/>
        <color rgb="FF333333"/>
        <rFont val="Arial"/>
        <family val="2"/>
      </rPr>
      <t>, </t>
    </r>
    <r>
      <rPr>
        <sz val="12"/>
        <color rgb="FF176F5C"/>
        <rFont val="Arial"/>
        <family val="2"/>
      </rPr>
      <t>Switzerland</t>
    </r>
  </si>
  <si>
    <t>Germany - Saudi Arabia BIT (1996)</t>
  </si>
  <si>
    <r>
      <t>Germany</t>
    </r>
    <r>
      <rPr>
        <sz val="12"/>
        <color rgb="FF333333"/>
        <rFont val="Arial"/>
        <family val="2"/>
      </rPr>
      <t>, </t>
    </r>
    <r>
      <rPr>
        <sz val="12"/>
        <color rgb="FF176F5C"/>
        <rFont val="Arial"/>
        <family val="2"/>
      </rPr>
      <t>Saudi Arabia</t>
    </r>
  </si>
  <si>
    <t>Azerbaijan - Iran, Islamic Republic of BIT (1996)</t>
  </si>
  <si>
    <r>
      <t>Azerbaijan</t>
    </r>
    <r>
      <rPr>
        <sz val="12"/>
        <color rgb="FF333333"/>
        <rFont val="Arial"/>
        <family val="2"/>
      </rPr>
      <t>, </t>
    </r>
    <r>
      <rPr>
        <sz val="12"/>
        <color rgb="FF176F5C"/>
        <rFont val="Arial"/>
        <family val="2"/>
      </rPr>
      <t>Iran, Islamic Republic of</t>
    </r>
  </si>
  <si>
    <t>EC-Korea Cooperation Agreement</t>
  </si>
  <si>
    <t>Denmark - Zimbabwe BIT (1996)</t>
  </si>
  <si>
    <r>
      <t>Denmark</t>
    </r>
    <r>
      <rPr>
        <sz val="12"/>
        <color rgb="FF333333"/>
        <rFont val="Arial"/>
        <family val="2"/>
      </rPr>
      <t>, </t>
    </r>
    <r>
      <rPr>
        <sz val="12"/>
        <color rgb="FF176F5C"/>
        <rFont val="Arial"/>
        <family val="2"/>
      </rPr>
      <t>Zimbabwe</t>
    </r>
  </si>
  <si>
    <t>Algeria - Qatar BIT (1996)</t>
  </si>
  <si>
    <r>
      <t>Algeria</t>
    </r>
    <r>
      <rPr>
        <sz val="12"/>
        <color rgb="FF333333"/>
        <rFont val="Arial"/>
        <family val="2"/>
      </rPr>
      <t>, </t>
    </r>
    <r>
      <rPr>
        <sz val="12"/>
        <color rgb="FF176F5C"/>
        <rFont val="Arial"/>
        <family val="2"/>
      </rPr>
      <t>Qatar</t>
    </r>
  </si>
  <si>
    <t>Korea, Republic of - Latvia BIT (1996)</t>
  </si>
  <si>
    <r>
      <t>Korea, Republic of</t>
    </r>
    <r>
      <rPr>
        <sz val="12"/>
        <color rgb="FF333333"/>
        <rFont val="Arial"/>
        <family val="2"/>
      </rPr>
      <t>, </t>
    </r>
    <r>
      <rPr>
        <sz val="12"/>
        <color rgb="FF176F5C"/>
        <rFont val="Arial"/>
        <family val="2"/>
      </rPr>
      <t>Latvia</t>
    </r>
  </si>
  <si>
    <t>Burkina Faso - Germany BIT (1996)</t>
  </si>
  <si>
    <r>
      <t>Burkina Faso</t>
    </r>
    <r>
      <rPr>
        <sz val="12"/>
        <color rgb="FF333333"/>
        <rFont val="Arial"/>
        <family val="2"/>
      </rPr>
      <t>, </t>
    </r>
    <r>
      <rPr>
        <sz val="12"/>
        <color rgb="FF176F5C"/>
        <rFont val="Arial"/>
        <family val="2"/>
      </rPr>
      <t>Germany</t>
    </r>
  </si>
  <si>
    <t>Guinea - Serbia BIT (1996)</t>
  </si>
  <si>
    <r>
      <t>Guinea</t>
    </r>
    <r>
      <rPr>
        <sz val="12"/>
        <color rgb="FF333333"/>
        <rFont val="Arial"/>
        <family val="2"/>
      </rPr>
      <t>, </t>
    </r>
    <r>
      <rPr>
        <sz val="12"/>
        <color rgb="FF176F5C"/>
        <rFont val="Arial"/>
        <family val="2"/>
      </rPr>
      <t>Serbia</t>
    </r>
  </si>
  <si>
    <t>Algeria - Viet Nam BIT (1996)</t>
  </si>
  <si>
    <r>
      <t>Algeria</t>
    </r>
    <r>
      <rPr>
        <sz val="12"/>
        <color rgb="FF333333"/>
        <rFont val="Arial"/>
        <family val="2"/>
      </rPr>
      <t>, </t>
    </r>
    <r>
      <rPr>
        <sz val="12"/>
        <color rgb="FF176F5C"/>
        <rFont val="Arial"/>
        <family val="2"/>
      </rPr>
      <t>Viet Nam</t>
    </r>
  </si>
  <si>
    <t>Croatia - Greece BIT (1996)</t>
  </si>
  <si>
    <r>
      <t>Croatia</t>
    </r>
    <r>
      <rPr>
        <sz val="12"/>
        <color rgb="FF333333"/>
        <rFont val="Arial"/>
        <family val="2"/>
      </rPr>
      <t>, </t>
    </r>
    <r>
      <rPr>
        <sz val="12"/>
        <color rgb="FF176F5C"/>
        <rFont val="Arial"/>
        <family val="2"/>
      </rPr>
      <t>Greece</t>
    </r>
  </si>
  <si>
    <r>
      <t>Algeria</t>
    </r>
    <r>
      <rPr>
        <sz val="12"/>
        <color rgb="FF333333"/>
        <rFont val="Arial"/>
        <family val="2"/>
      </rPr>
      <t>, </t>
    </r>
    <r>
      <rPr>
        <sz val="12"/>
        <color rgb="FF176F5C"/>
        <rFont val="Arial"/>
        <family val="2"/>
      </rPr>
      <t>China</t>
    </r>
  </si>
  <si>
    <t>Hungary - Slovenia BIT (1996)</t>
  </si>
  <si>
    <r>
      <t>Hungary</t>
    </r>
    <r>
      <rPr>
        <sz val="12"/>
        <color rgb="FF333333"/>
        <rFont val="Arial"/>
        <family val="2"/>
      </rPr>
      <t>, </t>
    </r>
    <r>
      <rPr>
        <sz val="12"/>
        <color rgb="FF176F5C"/>
        <rFont val="Arial"/>
        <family val="2"/>
      </rPr>
      <t>Slovenia</t>
    </r>
  </si>
  <si>
    <t>Belarus - Czech Republic BIT (1996)</t>
  </si>
  <si>
    <r>
      <t>Belarus</t>
    </r>
    <r>
      <rPr>
        <sz val="12"/>
        <color rgb="FF333333"/>
        <rFont val="Arial"/>
        <family val="2"/>
      </rPr>
      <t>, </t>
    </r>
    <r>
      <rPr>
        <sz val="12"/>
        <color rgb="FF176F5C"/>
        <rFont val="Arial"/>
        <family val="2"/>
      </rPr>
      <t>Czechia</t>
    </r>
  </si>
  <si>
    <t>Cambodia - Switzerland BIT (1996)</t>
  </si>
  <si>
    <r>
      <t>Cambodia</t>
    </r>
    <r>
      <rPr>
        <sz val="12"/>
        <color rgb="FF333333"/>
        <rFont val="Arial"/>
        <family val="2"/>
      </rPr>
      <t>, </t>
    </r>
    <r>
      <rPr>
        <sz val="12"/>
        <color rgb="FF176F5C"/>
        <rFont val="Arial"/>
        <family val="2"/>
      </rPr>
      <t>Switzerland</t>
    </r>
  </si>
  <si>
    <t>Austria - Hong Kong, China SAR BIT (1996)</t>
  </si>
  <si>
    <r>
      <t>Austria</t>
    </r>
    <r>
      <rPr>
        <sz val="12"/>
        <color rgb="FF333333"/>
        <rFont val="Arial"/>
        <family val="2"/>
      </rPr>
      <t>, </t>
    </r>
    <r>
      <rPr>
        <sz val="12"/>
        <color rgb="FF176F5C"/>
        <rFont val="Arial"/>
        <family val="2"/>
      </rPr>
      <t>Hong Kong, China SAR</t>
    </r>
  </si>
  <si>
    <t>Czech Republic - India BIT (1996)</t>
  </si>
  <si>
    <r>
      <t>Czechia</t>
    </r>
    <r>
      <rPr>
        <sz val="12"/>
        <color rgb="FF333333"/>
        <rFont val="Arial"/>
        <family val="2"/>
      </rPr>
      <t>, </t>
    </r>
    <r>
      <rPr>
        <sz val="12"/>
        <color rgb="FF176F5C"/>
        <rFont val="Arial"/>
        <family val="2"/>
      </rPr>
      <t>India</t>
    </r>
  </si>
  <si>
    <t>Syrian Arab Republic - Yemen BIT (1996)</t>
  </si>
  <si>
    <r>
      <t>Syrian Arab Republic</t>
    </r>
    <r>
      <rPr>
        <sz val="12"/>
        <color rgb="FF333333"/>
        <rFont val="Arial"/>
        <family val="2"/>
      </rPr>
      <t>, </t>
    </r>
    <r>
      <rPr>
        <sz val="12"/>
        <color rgb="FF176F5C"/>
        <rFont val="Arial"/>
        <family val="2"/>
      </rPr>
      <t>Yemen</t>
    </r>
  </si>
  <si>
    <t>Nigeria - Turkey BIT (1996)</t>
  </si>
  <si>
    <t>Czech Republic - Kazakhstan BIT (1996)</t>
  </si>
  <si>
    <r>
      <t>Czechia</t>
    </r>
    <r>
      <rPr>
        <sz val="12"/>
        <color rgb="FF333333"/>
        <rFont val="Arial"/>
        <family val="2"/>
      </rPr>
      <t>, </t>
    </r>
    <r>
      <rPr>
        <sz val="12"/>
        <color rgb="FF176F5C"/>
        <rFont val="Arial"/>
        <family val="2"/>
      </rPr>
      <t>Kazakhstan</t>
    </r>
  </si>
  <si>
    <t>BLEU (Belgium-Luxembourg Economic Union) - Hong Kong, China SAR BIT (1996)</t>
  </si>
  <si>
    <r>
      <t>BLEU (Belgium-Luxembourg Economic Union)</t>
    </r>
    <r>
      <rPr>
        <sz val="12"/>
        <color rgb="FF333333"/>
        <rFont val="Arial"/>
        <family val="2"/>
      </rPr>
      <t>, </t>
    </r>
    <r>
      <rPr>
        <sz val="12"/>
        <color rgb="FF176F5C"/>
        <rFont val="Arial"/>
        <family val="2"/>
      </rPr>
      <t>Hong Kong, China SAR</t>
    </r>
  </si>
  <si>
    <t>India - Poland BIT (1996)</t>
  </si>
  <si>
    <r>
      <t>India</t>
    </r>
    <r>
      <rPr>
        <sz val="12"/>
        <color rgb="FF333333"/>
        <rFont val="Arial"/>
        <family val="2"/>
      </rPr>
      <t>, </t>
    </r>
    <r>
      <rPr>
        <sz val="12"/>
        <color rgb="FF176F5C"/>
        <rFont val="Arial"/>
        <family val="2"/>
      </rPr>
      <t>Poland</t>
    </r>
  </si>
  <si>
    <t>Egypt - Turkey BIT (1996)</t>
  </si>
  <si>
    <t>Argentina - Czech Republic BIT (1996)</t>
  </si>
  <si>
    <r>
      <t>Argentina</t>
    </r>
    <r>
      <rPr>
        <sz val="12"/>
        <color rgb="FF333333"/>
        <rFont val="Arial"/>
        <family val="2"/>
      </rPr>
      <t>, </t>
    </r>
    <r>
      <rPr>
        <sz val="12"/>
        <color rgb="FF176F5C"/>
        <rFont val="Arial"/>
        <family val="2"/>
      </rPr>
      <t>Czechia</t>
    </r>
  </si>
  <si>
    <t>Macedonia, The former Yugoslav Republic of - Switzerland BIT (1996)</t>
  </si>
  <si>
    <r>
      <t>North Macedonia</t>
    </r>
    <r>
      <rPr>
        <sz val="12"/>
        <color rgb="FF333333"/>
        <rFont val="Arial"/>
        <family val="2"/>
      </rPr>
      <t>, </t>
    </r>
    <r>
      <rPr>
        <sz val="12"/>
        <color rgb="FF176F5C"/>
        <rFont val="Arial"/>
        <family val="2"/>
      </rPr>
      <t>Switzerland</t>
    </r>
  </si>
  <si>
    <t>Czech Republic - Uruguay BIT (1996)</t>
  </si>
  <si>
    <r>
      <t>Czechia</t>
    </r>
    <r>
      <rPr>
        <sz val="12"/>
        <color rgb="FF333333"/>
        <rFont val="Arial"/>
        <family val="2"/>
      </rPr>
      <t>, </t>
    </r>
    <r>
      <rPr>
        <sz val="12"/>
        <color rgb="FF176F5C"/>
        <rFont val="Arial"/>
        <family val="2"/>
      </rPr>
      <t>Uruguay</t>
    </r>
  </si>
  <si>
    <t>Azerbaijan - Norway BIT (1996)</t>
  </si>
  <si>
    <r>
      <t>Azerbaijan</t>
    </r>
    <r>
      <rPr>
        <sz val="12"/>
        <color rgb="FF333333"/>
        <rFont val="Arial"/>
        <family val="2"/>
      </rPr>
      <t>, </t>
    </r>
    <r>
      <rPr>
        <sz val="12"/>
        <color rgb="FF176F5C"/>
        <rFont val="Arial"/>
        <family val="2"/>
      </rPr>
      <t>Norway</t>
    </r>
  </si>
  <si>
    <t>Netherlands - Slovenia BIT (1996)</t>
  </si>
  <si>
    <r>
      <t>Netherlands</t>
    </r>
    <r>
      <rPr>
        <sz val="12"/>
        <color rgb="FF333333"/>
        <rFont val="Arial"/>
        <family val="2"/>
      </rPr>
      <t>, </t>
    </r>
    <r>
      <rPr>
        <sz val="12"/>
        <color rgb="FF176F5C"/>
        <rFont val="Arial"/>
        <family val="2"/>
      </rPr>
      <t>Slovenia</t>
    </r>
  </si>
  <si>
    <t>Iran, Islamic Republic of - Zimbabwe BIT (1996)</t>
  </si>
  <si>
    <t>Bulgaria - Viet Nam BIT (1996)</t>
  </si>
  <si>
    <r>
      <t>Bulgaria</t>
    </r>
    <r>
      <rPr>
        <sz val="12"/>
        <color rgb="FF333333"/>
        <rFont val="Arial"/>
        <family val="2"/>
      </rPr>
      <t>, </t>
    </r>
    <r>
      <rPr>
        <sz val="12"/>
        <color rgb="FF176F5C"/>
        <rFont val="Arial"/>
        <family val="2"/>
      </rPr>
      <t>Viet Nam</t>
    </r>
  </si>
  <si>
    <t>Serbia - Zimbabwe BIT (1996)</t>
  </si>
  <si>
    <r>
      <t>Serbia</t>
    </r>
    <r>
      <rPr>
        <sz val="12"/>
        <color rgb="FF333333"/>
        <rFont val="Arial"/>
        <family val="2"/>
      </rPr>
      <t>, </t>
    </r>
    <r>
      <rPr>
        <sz val="12"/>
        <color rgb="FF176F5C"/>
        <rFont val="Arial"/>
        <family val="2"/>
      </rPr>
      <t>Zimbabwe</t>
    </r>
  </si>
  <si>
    <t>Georgia - Kazakhstan BIT (1996)</t>
  </si>
  <si>
    <r>
      <t>Georgia</t>
    </r>
    <r>
      <rPr>
        <sz val="12"/>
        <color rgb="FF333333"/>
        <rFont val="Arial"/>
        <family val="2"/>
      </rPr>
      <t>, </t>
    </r>
    <r>
      <rPr>
        <sz val="12"/>
        <color rgb="FF176F5C"/>
        <rFont val="Arial"/>
        <family val="2"/>
      </rPr>
      <t>Kazakhstan</t>
    </r>
  </si>
  <si>
    <t>Italy - Kenya BIT (1996)</t>
  </si>
  <si>
    <r>
      <t>Italy</t>
    </r>
    <r>
      <rPr>
        <sz val="12"/>
        <color rgb="FF333333"/>
        <rFont val="Arial"/>
        <family val="2"/>
      </rPr>
      <t>, </t>
    </r>
    <r>
      <rPr>
        <sz val="12"/>
        <color rgb="FF176F5C"/>
        <rFont val="Arial"/>
        <family val="2"/>
      </rPr>
      <t>Kenya</t>
    </r>
  </si>
  <si>
    <t>Azerbaijan - Kazakhstan BIT (1996)</t>
  </si>
  <si>
    <r>
      <t>Azerbaijan</t>
    </r>
    <r>
      <rPr>
        <sz val="12"/>
        <color rgb="FF333333"/>
        <rFont val="Arial"/>
        <family val="2"/>
      </rPr>
      <t>, </t>
    </r>
    <r>
      <rPr>
        <sz val="12"/>
        <color rgb="FF176F5C"/>
        <rFont val="Arial"/>
        <family val="2"/>
      </rPr>
      <t>Kazakhstan</t>
    </r>
  </si>
  <si>
    <t>Ethiopia - Kuwait BIT (1996)</t>
  </si>
  <si>
    <r>
      <t>Ethiopia</t>
    </r>
    <r>
      <rPr>
        <sz val="12"/>
        <color rgb="FF333333"/>
        <rFont val="Arial"/>
        <family val="2"/>
      </rPr>
      <t>, </t>
    </r>
    <r>
      <rPr>
        <sz val="12"/>
        <color rgb="FF176F5C"/>
        <rFont val="Arial"/>
        <family val="2"/>
      </rPr>
      <t>Kuwait</t>
    </r>
  </si>
  <si>
    <r>
      <t>Bangladesh</t>
    </r>
    <r>
      <rPr>
        <sz val="12"/>
        <color rgb="FF333333"/>
        <rFont val="Arial"/>
        <family val="2"/>
      </rPr>
      <t>, </t>
    </r>
    <r>
      <rPr>
        <sz val="12"/>
        <color rgb="FF176F5C"/>
        <rFont val="Arial"/>
        <family val="2"/>
      </rPr>
      <t>China</t>
    </r>
  </si>
  <si>
    <t>Canada - Panama BIT (1996)</t>
  </si>
  <si>
    <t>Italy - Saudi Arabia BIT (1996)</t>
  </si>
  <si>
    <r>
      <t>Italy</t>
    </r>
    <r>
      <rPr>
        <sz val="12"/>
        <color rgb="FF333333"/>
        <rFont val="Arial"/>
        <family val="2"/>
      </rPr>
      <t>, </t>
    </r>
    <r>
      <rPr>
        <sz val="12"/>
        <color rgb="FF176F5C"/>
        <rFont val="Arial"/>
        <family val="2"/>
      </rPr>
      <t>Saudi Arabia</t>
    </r>
  </si>
  <si>
    <t>Germany - Macedonia, The former Yugoslav Republic of BIT (1996)</t>
  </si>
  <si>
    <r>
      <t>Germany</t>
    </r>
    <r>
      <rPr>
        <sz val="12"/>
        <color rgb="FF333333"/>
        <rFont val="Arial"/>
        <family val="2"/>
      </rPr>
      <t>, </t>
    </r>
    <r>
      <rPr>
        <sz val="12"/>
        <color rgb="FF176F5C"/>
        <rFont val="Arial"/>
        <family val="2"/>
      </rPr>
      <t>North Macedonia</t>
    </r>
  </si>
  <si>
    <t>Denmark - Korea, Dem. People's Rep. of BIT (1996)</t>
  </si>
  <si>
    <r>
      <t>Denmark</t>
    </r>
    <r>
      <rPr>
        <sz val="12"/>
        <color rgb="FF333333"/>
        <rFont val="Arial"/>
        <family val="2"/>
      </rPr>
      <t>, </t>
    </r>
    <r>
      <rPr>
        <sz val="12"/>
        <color rgb="FF176F5C"/>
        <rFont val="Arial"/>
        <family val="2"/>
      </rPr>
      <t>Korea, Dem. People's Rep. of</t>
    </r>
  </si>
  <si>
    <t>Czech Republic - Malaysia BIT (1996)</t>
  </si>
  <si>
    <r>
      <t>Czechia</t>
    </r>
    <r>
      <rPr>
        <sz val="12"/>
        <color rgb="FF333333"/>
        <rFont val="Arial"/>
        <family val="2"/>
      </rPr>
      <t>, </t>
    </r>
    <r>
      <rPr>
        <sz val="12"/>
        <color rgb="FF176F5C"/>
        <rFont val="Arial"/>
        <family val="2"/>
      </rPr>
      <t>Malaysia</t>
    </r>
  </si>
  <si>
    <t>Chile - Korea, Republic of BIT (1996)</t>
  </si>
  <si>
    <t>Paraguay - Venezuela, Bolivarian Republic of BIT (1996)</t>
  </si>
  <si>
    <r>
      <t>Paraguay</t>
    </r>
    <r>
      <rPr>
        <sz val="12"/>
        <color rgb="FF333333"/>
        <rFont val="Arial"/>
        <family val="2"/>
      </rPr>
      <t>, </t>
    </r>
    <r>
      <rPr>
        <sz val="12"/>
        <color rgb="FF176F5C"/>
        <rFont val="Arial"/>
        <family val="2"/>
      </rPr>
      <t>Venezuela, Bolivarian Republic of</t>
    </r>
  </si>
  <si>
    <t>Malawi - Malaysia BIT (1996)</t>
  </si>
  <si>
    <r>
      <t>Malawi</t>
    </r>
    <r>
      <rPr>
        <sz val="12"/>
        <color rgb="FF333333"/>
        <rFont val="Arial"/>
        <family val="2"/>
      </rPr>
      <t>, </t>
    </r>
    <r>
      <rPr>
        <sz val="12"/>
        <color rgb="FF176F5C"/>
        <rFont val="Arial"/>
        <family val="2"/>
      </rPr>
      <t>Malaysia</t>
    </r>
  </si>
  <si>
    <t>Macedonia, The former Yugoslav Republic of - Serbia BIT (1996)</t>
  </si>
  <si>
    <r>
      <t>North Macedonia</t>
    </r>
    <r>
      <rPr>
        <sz val="12"/>
        <color rgb="FF333333"/>
        <rFont val="Arial"/>
        <family val="2"/>
      </rPr>
      <t>, </t>
    </r>
    <r>
      <rPr>
        <sz val="12"/>
        <color rgb="FF176F5C"/>
        <rFont val="Arial"/>
        <family val="2"/>
      </rPr>
      <t>Serbia</t>
    </r>
  </si>
  <si>
    <t>Poland - Serbia BIT (1996)</t>
  </si>
  <si>
    <r>
      <t>Poland</t>
    </r>
    <r>
      <rPr>
        <sz val="12"/>
        <color rgb="FF333333"/>
        <rFont val="Arial"/>
        <family val="2"/>
      </rPr>
      <t>, </t>
    </r>
    <r>
      <rPr>
        <sz val="12"/>
        <color rgb="FF176F5C"/>
        <rFont val="Arial"/>
        <family val="2"/>
      </rPr>
      <t>Serbia</t>
    </r>
  </si>
  <si>
    <t>Montenegro - Poland BIT (1996)</t>
  </si>
  <si>
    <r>
      <t>Montenegro</t>
    </r>
    <r>
      <rPr>
        <sz val="12"/>
        <color rgb="FF333333"/>
        <rFont val="Arial"/>
        <family val="2"/>
      </rPr>
      <t>, </t>
    </r>
    <r>
      <rPr>
        <sz val="12"/>
        <color rgb="FF176F5C"/>
        <rFont val="Arial"/>
        <family val="2"/>
      </rPr>
      <t>Poland</t>
    </r>
  </si>
  <si>
    <t>El Salvador - Taiwan Province of China BIT (1996)</t>
  </si>
  <si>
    <r>
      <t>El Salvador</t>
    </r>
    <r>
      <rPr>
        <sz val="12"/>
        <color rgb="FF333333"/>
        <rFont val="Arial"/>
        <family val="2"/>
      </rPr>
      <t>, </t>
    </r>
    <r>
      <rPr>
        <sz val="12"/>
        <color rgb="FF176F5C"/>
        <rFont val="Arial"/>
        <family val="2"/>
      </rPr>
      <t>Taiwan Province of China</t>
    </r>
  </si>
  <si>
    <t>Lao People's Democratic Republic - Sweden BIT (1996)</t>
  </si>
  <si>
    <r>
      <t>Lao People's Democratic Republic</t>
    </r>
    <r>
      <rPr>
        <sz val="12"/>
        <color rgb="FF333333"/>
        <rFont val="Arial"/>
        <family val="2"/>
      </rPr>
      <t>, </t>
    </r>
    <r>
      <rPr>
        <sz val="12"/>
        <color rgb="FF176F5C"/>
        <rFont val="Arial"/>
        <family val="2"/>
      </rPr>
      <t>Sweden</t>
    </r>
  </si>
  <si>
    <t>Indonesia - Uzbekistan BIT (1996)</t>
  </si>
  <si>
    <r>
      <t>Indonesia</t>
    </r>
    <r>
      <rPr>
        <sz val="12"/>
        <color rgb="FF333333"/>
        <rFont val="Arial"/>
        <family val="2"/>
      </rPr>
      <t>, </t>
    </r>
    <r>
      <rPr>
        <sz val="12"/>
        <color rgb="FF176F5C"/>
        <rFont val="Arial"/>
        <family val="2"/>
      </rPr>
      <t>Uzbekistan</t>
    </r>
  </si>
  <si>
    <t>Switzerland - Zimbabwe BIT (1996)</t>
  </si>
  <si>
    <r>
      <t>Switzerland</t>
    </r>
    <r>
      <rPr>
        <sz val="12"/>
        <color rgb="FF333333"/>
        <rFont val="Arial"/>
        <family val="2"/>
      </rPr>
      <t>, </t>
    </r>
    <r>
      <rPr>
        <sz val="12"/>
        <color rgb="FF176F5C"/>
        <rFont val="Arial"/>
        <family val="2"/>
      </rPr>
      <t>Zimbabwe</t>
    </r>
  </si>
  <si>
    <t>Germany - Lao People's Democratic Republic BIT (1996)</t>
  </si>
  <si>
    <r>
      <t>Germany</t>
    </r>
    <r>
      <rPr>
        <sz val="12"/>
        <color rgb="FF333333"/>
        <rFont val="Arial"/>
        <family val="2"/>
      </rPr>
      <t>, </t>
    </r>
    <r>
      <rPr>
        <sz val="12"/>
        <color rgb="FF176F5C"/>
        <rFont val="Arial"/>
        <family val="2"/>
      </rPr>
      <t>Lao People's Democratic Republic</t>
    </r>
  </si>
  <si>
    <t>Algeria - Jordan BIT (1996)</t>
  </si>
  <si>
    <r>
      <t>Algeria</t>
    </r>
    <r>
      <rPr>
        <sz val="12"/>
        <color rgb="FF333333"/>
        <rFont val="Arial"/>
        <family val="2"/>
      </rPr>
      <t>, </t>
    </r>
    <r>
      <rPr>
        <sz val="12"/>
        <color rgb="FF176F5C"/>
        <rFont val="Arial"/>
        <family val="2"/>
      </rPr>
      <t>Jordan</t>
    </r>
  </si>
  <si>
    <t>Iran, Islamic Republic of - Kyrgyzstan BIT (1996)</t>
  </si>
  <si>
    <r>
      <t>Iran, Islamic Republic of</t>
    </r>
    <r>
      <rPr>
        <sz val="12"/>
        <color rgb="FF333333"/>
        <rFont val="Arial"/>
        <family val="2"/>
      </rPr>
      <t>, </t>
    </r>
    <r>
      <rPr>
        <sz val="12"/>
        <color rgb="FF176F5C"/>
        <rFont val="Arial"/>
        <family val="2"/>
      </rPr>
      <t>Kyrgyzstan</t>
    </r>
  </si>
  <si>
    <t>Bosnia and Herzegovina - Iran, Islamic Republic of BIT (1996)</t>
  </si>
  <si>
    <r>
      <t>Bosnia and Herzegovina</t>
    </r>
    <r>
      <rPr>
        <sz val="12"/>
        <color rgb="FF333333"/>
        <rFont val="Arial"/>
        <family val="2"/>
      </rPr>
      <t>, </t>
    </r>
    <r>
      <rPr>
        <sz val="12"/>
        <color rgb="FF176F5C"/>
        <rFont val="Arial"/>
        <family val="2"/>
      </rPr>
      <t>Iran, Islamic Republic of</t>
    </r>
  </si>
  <si>
    <t>Italy - Jordan BIT (1996)</t>
  </si>
  <si>
    <r>
      <t>Italy</t>
    </r>
    <r>
      <rPr>
        <sz val="12"/>
        <color rgb="FF333333"/>
        <rFont val="Arial"/>
        <family val="2"/>
      </rPr>
      <t>, </t>
    </r>
    <r>
      <rPr>
        <sz val="12"/>
        <color rgb="FF176F5C"/>
        <rFont val="Arial"/>
        <family val="2"/>
      </rPr>
      <t>Jordan</t>
    </r>
  </si>
  <si>
    <t>Greece - Lithuania BIT (1996)</t>
  </si>
  <si>
    <r>
      <t>Greece</t>
    </r>
    <r>
      <rPr>
        <sz val="12"/>
        <color rgb="FF333333"/>
        <rFont val="Arial"/>
        <family val="2"/>
      </rPr>
      <t>, </t>
    </r>
    <r>
      <rPr>
        <sz val="12"/>
        <color rgb="FF176F5C"/>
        <rFont val="Arial"/>
        <family val="2"/>
      </rPr>
      <t>Lithuania</t>
    </r>
  </si>
  <si>
    <r>
      <t>Cambodia</t>
    </r>
    <r>
      <rPr>
        <sz val="12"/>
        <color rgb="FF333333"/>
        <rFont val="Arial"/>
        <family val="2"/>
      </rPr>
      <t>, </t>
    </r>
    <r>
      <rPr>
        <sz val="12"/>
        <color rgb="FF176F5C"/>
        <rFont val="Arial"/>
        <family val="2"/>
      </rPr>
      <t>China</t>
    </r>
  </si>
  <si>
    <t>Denmark - Pakistan BIT (1996)</t>
  </si>
  <si>
    <r>
      <t>Denmark</t>
    </r>
    <r>
      <rPr>
        <sz val="12"/>
        <color rgb="FF333333"/>
        <rFont val="Arial"/>
        <family val="2"/>
      </rPr>
      <t>, </t>
    </r>
    <r>
      <rPr>
        <sz val="12"/>
        <color rgb="FF176F5C"/>
        <rFont val="Arial"/>
        <family val="2"/>
      </rPr>
      <t>Pakistan</t>
    </r>
  </si>
  <si>
    <t>Croatia - United States of America BIT (1996)</t>
  </si>
  <si>
    <r>
      <t>Croatia</t>
    </r>
    <r>
      <rPr>
        <sz val="12"/>
        <color rgb="FF333333"/>
        <rFont val="Arial"/>
        <family val="2"/>
      </rPr>
      <t>, </t>
    </r>
    <r>
      <rPr>
        <sz val="12"/>
        <color rgb="FF176F5C"/>
        <rFont val="Arial"/>
        <family val="2"/>
      </rPr>
      <t>United States of America</t>
    </r>
  </si>
  <si>
    <t>Algeria - Mali BIT (1996)</t>
  </si>
  <si>
    <r>
      <t>Algeria</t>
    </r>
    <r>
      <rPr>
        <sz val="12"/>
        <color rgb="FF333333"/>
        <rFont val="Arial"/>
        <family val="2"/>
      </rPr>
      <t>, </t>
    </r>
    <r>
      <rPr>
        <sz val="12"/>
        <color rgb="FF176F5C"/>
        <rFont val="Arial"/>
        <family val="2"/>
      </rPr>
      <t>Mali</t>
    </r>
  </si>
  <si>
    <t>Chile - Costa Rica BIT (1996)</t>
  </si>
  <si>
    <r>
      <t>Chile</t>
    </r>
    <r>
      <rPr>
        <sz val="12"/>
        <color rgb="FF333333"/>
        <rFont val="Arial"/>
        <family val="2"/>
      </rPr>
      <t>, </t>
    </r>
    <r>
      <rPr>
        <sz val="12"/>
        <color rgb="FF176F5C"/>
        <rFont val="Arial"/>
        <family val="2"/>
      </rPr>
      <t>Costa Rica</t>
    </r>
  </si>
  <si>
    <t>Chile - Greece BIT (1996)</t>
  </si>
  <si>
    <r>
      <t>Chile</t>
    </r>
    <r>
      <rPr>
        <sz val="12"/>
        <color rgb="FF333333"/>
        <rFont val="Arial"/>
        <family val="2"/>
      </rPr>
      <t>, </t>
    </r>
    <r>
      <rPr>
        <sz val="12"/>
        <color rgb="FF176F5C"/>
        <rFont val="Arial"/>
        <family val="2"/>
      </rPr>
      <t>Greece</t>
    </r>
  </si>
  <si>
    <t>Australia - Chile BIT (1996)</t>
  </si>
  <si>
    <t>France - Qatar BIT (1996)</t>
  </si>
  <si>
    <r>
      <t>France</t>
    </r>
    <r>
      <rPr>
        <sz val="12"/>
        <color rgb="FF333333"/>
        <rFont val="Arial"/>
        <family val="2"/>
      </rPr>
      <t>, </t>
    </r>
    <r>
      <rPr>
        <sz val="12"/>
        <color rgb="FF176F5C"/>
        <rFont val="Arial"/>
        <family val="2"/>
      </rPr>
      <t>Qatar</t>
    </r>
  </si>
  <si>
    <t>Slovenia - United Kingdom BIT (1996)</t>
  </si>
  <si>
    <r>
      <t>Slovenia</t>
    </r>
    <r>
      <rPr>
        <sz val="12"/>
        <color rgb="FF333333"/>
        <rFont val="Arial"/>
        <family val="2"/>
      </rPr>
      <t>, </t>
    </r>
    <r>
      <rPr>
        <sz val="12"/>
        <color rgb="FF176F5C"/>
        <rFont val="Arial"/>
        <family val="2"/>
      </rPr>
      <t>United Kingdom</t>
    </r>
  </si>
  <si>
    <t>Canada - Venezuela, Bolivarian Republic of BIT (1996)</t>
  </si>
  <si>
    <r>
      <t>Canada</t>
    </r>
    <r>
      <rPr>
        <sz val="12"/>
        <color rgb="FF333333"/>
        <rFont val="Arial"/>
        <family val="2"/>
      </rPr>
      <t>, </t>
    </r>
    <r>
      <rPr>
        <sz val="12"/>
        <color rgb="FF176F5C"/>
        <rFont val="Arial"/>
        <family val="2"/>
      </rPr>
      <t>Venezuela, Bolivarian Republic of</t>
    </r>
  </si>
  <si>
    <t>Czech Republic - Ireland BIT (1996)</t>
  </si>
  <si>
    <r>
      <t>Czechia</t>
    </r>
    <r>
      <rPr>
        <sz val="12"/>
        <color rgb="FF333333"/>
        <rFont val="Arial"/>
        <family val="2"/>
      </rPr>
      <t>, </t>
    </r>
    <r>
      <rPr>
        <sz val="12"/>
        <color rgb="FF176F5C"/>
        <rFont val="Arial"/>
        <family val="2"/>
      </rPr>
      <t>Ireland</t>
    </r>
  </si>
  <si>
    <t>Poland - Slovenia BIT (1996)</t>
  </si>
  <si>
    <r>
      <t>Poland</t>
    </r>
    <r>
      <rPr>
        <sz val="12"/>
        <color rgb="FF333333"/>
        <rFont val="Arial"/>
        <family val="2"/>
      </rPr>
      <t>, </t>
    </r>
    <r>
      <rPr>
        <sz val="12"/>
        <color rgb="FF176F5C"/>
        <rFont val="Arial"/>
        <family val="2"/>
      </rPr>
      <t>Slovenia</t>
    </r>
  </si>
  <si>
    <t>Denmark - Tunisia BIT (1996)</t>
  </si>
  <si>
    <r>
      <t>Denmark</t>
    </r>
    <r>
      <rPr>
        <sz val="12"/>
        <color rgb="FF333333"/>
        <rFont val="Arial"/>
        <family val="2"/>
      </rPr>
      <t>, </t>
    </r>
    <r>
      <rPr>
        <sz val="12"/>
        <color rgb="FF176F5C"/>
        <rFont val="Arial"/>
        <family val="2"/>
      </rPr>
      <t>Tunisia</t>
    </r>
  </si>
  <si>
    <t>Cuba - Switzerland BIT (1996)</t>
  </si>
  <si>
    <r>
      <t>Cuba</t>
    </r>
    <r>
      <rPr>
        <sz val="12"/>
        <color rgb="FF333333"/>
        <rFont val="Arial"/>
        <family val="2"/>
      </rPr>
      <t>, </t>
    </r>
    <r>
      <rPr>
        <sz val="12"/>
        <color rgb="FF176F5C"/>
        <rFont val="Arial"/>
        <family val="2"/>
      </rPr>
      <t>Switzerland</t>
    </r>
  </si>
  <si>
    <t>Austria - Lithuania BIT (1996)</t>
  </si>
  <si>
    <r>
      <t>Austria</t>
    </r>
    <r>
      <rPr>
        <sz val="12"/>
        <color rgb="FF333333"/>
        <rFont val="Arial"/>
        <family val="2"/>
      </rPr>
      <t>, </t>
    </r>
    <r>
      <rPr>
        <sz val="12"/>
        <color rgb="FF176F5C"/>
        <rFont val="Arial"/>
        <family val="2"/>
      </rPr>
      <t>Lithuania</t>
    </r>
  </si>
  <si>
    <t>Ecuador - Spain BIT (1996)</t>
  </si>
  <si>
    <r>
      <t>Ecuador</t>
    </r>
    <r>
      <rPr>
        <sz val="12"/>
        <color rgb="FF333333"/>
        <rFont val="Arial"/>
        <family val="2"/>
      </rPr>
      <t>, </t>
    </r>
    <r>
      <rPr>
        <sz val="12"/>
        <color rgb="FF176F5C"/>
        <rFont val="Arial"/>
        <family val="2"/>
      </rPr>
      <t>Spain</t>
    </r>
  </si>
  <si>
    <t>Bulgaria - Croatia BIT (1996)</t>
  </si>
  <si>
    <r>
      <t>Bulgaria</t>
    </r>
    <r>
      <rPr>
        <sz val="12"/>
        <color rgb="FF333333"/>
        <rFont val="Arial"/>
        <family val="2"/>
      </rPr>
      <t>, </t>
    </r>
    <r>
      <rPr>
        <sz val="12"/>
        <color rgb="FF176F5C"/>
        <rFont val="Arial"/>
        <family val="2"/>
      </rPr>
      <t>Croatia</t>
    </r>
  </si>
  <si>
    <t>Malaysia - Romania BIT (1996)</t>
  </si>
  <si>
    <r>
      <t>Malaysia</t>
    </r>
    <r>
      <rPr>
        <sz val="12"/>
        <color rgb="FF333333"/>
        <rFont val="Arial"/>
        <family val="2"/>
      </rPr>
      <t>, </t>
    </r>
    <r>
      <rPr>
        <sz val="12"/>
        <color rgb="FF176F5C"/>
        <rFont val="Arial"/>
        <family val="2"/>
      </rPr>
      <t>Romania</t>
    </r>
  </si>
  <si>
    <t>Germany - Romania BIT (1996)</t>
  </si>
  <si>
    <r>
      <t>Germany</t>
    </r>
    <r>
      <rPr>
        <sz val="12"/>
        <color rgb="FF333333"/>
        <rFont val="Arial"/>
        <family val="2"/>
      </rPr>
      <t>, </t>
    </r>
    <r>
      <rPr>
        <sz val="12"/>
        <color rgb="FF176F5C"/>
        <rFont val="Arial"/>
        <family val="2"/>
      </rPr>
      <t>Romania</t>
    </r>
  </si>
  <si>
    <t>Chile-Mercosur Complementation Agreement</t>
  </si>
  <si>
    <r>
      <t>Chile</t>
    </r>
    <r>
      <rPr>
        <sz val="12"/>
        <color rgb="FF333333"/>
        <rFont val="Arial"/>
        <family val="2"/>
      </rPr>
      <t>, </t>
    </r>
    <r>
      <rPr>
        <sz val="12"/>
        <color rgb="FF176F5C"/>
        <rFont val="Arial"/>
        <family val="2"/>
      </rPr>
      <t>MERCOSUR (Mercado Común Sudamericano)</t>
    </r>
  </si>
  <si>
    <r>
      <t>China</t>
    </r>
    <r>
      <rPr>
        <sz val="12"/>
        <color rgb="FF333333"/>
        <rFont val="Arial"/>
        <family val="2"/>
      </rPr>
      <t>, </t>
    </r>
    <r>
      <rPr>
        <sz val="12"/>
        <color rgb="FF176F5C"/>
        <rFont val="Arial"/>
        <family val="2"/>
      </rPr>
      <t>Zambia</t>
    </r>
  </si>
  <si>
    <t>EC-Uzbekistan Cooperation Agreement</t>
  </si>
  <si>
    <r>
      <t>EU (European Union)</t>
    </r>
    <r>
      <rPr>
        <sz val="12"/>
        <color rgb="FF333333"/>
        <rFont val="Arial"/>
        <family val="2"/>
      </rPr>
      <t>, </t>
    </r>
    <r>
      <rPr>
        <sz val="12"/>
        <color rgb="FF176F5C"/>
        <rFont val="Arial"/>
        <family val="2"/>
      </rPr>
      <t>Uzbekistan</t>
    </r>
  </si>
  <si>
    <t>Cuba - Greece BIT (1996)</t>
  </si>
  <si>
    <r>
      <t>Cuba</t>
    </r>
    <r>
      <rPr>
        <sz val="12"/>
        <color rgb="FF333333"/>
        <rFont val="Arial"/>
        <family val="2"/>
      </rPr>
      <t>, </t>
    </r>
    <r>
      <rPr>
        <sz val="12"/>
        <color rgb="FF176F5C"/>
        <rFont val="Arial"/>
        <family val="2"/>
      </rPr>
      <t>Greece</t>
    </r>
  </si>
  <si>
    <t>Germany - Qatar BIT (1996)</t>
  </si>
  <si>
    <r>
      <t>Germany</t>
    </r>
    <r>
      <rPr>
        <sz val="12"/>
        <color rgb="FF333333"/>
        <rFont val="Arial"/>
        <family val="2"/>
      </rPr>
      <t>, </t>
    </r>
    <r>
      <rPr>
        <sz val="12"/>
        <color rgb="FF176F5C"/>
        <rFont val="Arial"/>
        <family val="2"/>
      </rPr>
      <t>Qatar</t>
    </r>
  </si>
  <si>
    <t>El Salvador - Peru BIT (1996)</t>
  </si>
  <si>
    <r>
      <t>El Salvador</t>
    </r>
    <r>
      <rPr>
        <sz val="12"/>
        <color rgb="FF333333"/>
        <rFont val="Arial"/>
        <family val="2"/>
      </rPr>
      <t>, </t>
    </r>
    <r>
      <rPr>
        <sz val="12"/>
        <color rgb="FF176F5C"/>
        <rFont val="Arial"/>
        <family val="2"/>
      </rPr>
      <t>Peru</t>
    </r>
  </si>
  <si>
    <r>
      <t>China</t>
    </r>
    <r>
      <rPr>
        <sz val="12"/>
        <color rgb="FF333333"/>
        <rFont val="Arial"/>
        <family val="2"/>
      </rPr>
      <t>, </t>
    </r>
    <r>
      <rPr>
        <sz val="12"/>
        <color rgb="FF176F5C"/>
        <rFont val="Arial"/>
        <family val="2"/>
      </rPr>
      <t>Lebanon</t>
    </r>
  </si>
  <si>
    <t>Argentina - Morocco BIT (1996)</t>
  </si>
  <si>
    <r>
      <t>Argentina</t>
    </r>
    <r>
      <rPr>
        <sz val="12"/>
        <color rgb="FF333333"/>
        <rFont val="Arial"/>
        <family val="2"/>
      </rPr>
      <t>, </t>
    </r>
    <r>
      <rPr>
        <sz val="12"/>
        <color rgb="FF176F5C"/>
        <rFont val="Arial"/>
        <family val="2"/>
      </rPr>
      <t>Morocco</t>
    </r>
  </si>
  <si>
    <t>Indonesia - Sri Lanka BIT (1996)</t>
  </si>
  <si>
    <r>
      <t>Indonesia</t>
    </r>
    <r>
      <rPr>
        <sz val="12"/>
        <color rgb="FF333333"/>
        <rFont val="Arial"/>
        <family val="2"/>
      </rPr>
      <t>, </t>
    </r>
    <r>
      <rPr>
        <sz val="12"/>
        <color rgb="FF176F5C"/>
        <rFont val="Arial"/>
        <family val="2"/>
      </rPr>
      <t>Sri Lanka</t>
    </r>
  </si>
  <si>
    <t>Egypt - Yemen BIT (1996)</t>
  </si>
  <si>
    <r>
      <t>Egypt</t>
    </r>
    <r>
      <rPr>
        <sz val="12"/>
        <color rgb="FF333333"/>
        <rFont val="Arial"/>
        <family val="2"/>
      </rPr>
      <t>, </t>
    </r>
    <r>
      <rPr>
        <sz val="12"/>
        <color rgb="FF176F5C"/>
        <rFont val="Arial"/>
        <family val="2"/>
      </rPr>
      <t>Yemen</t>
    </r>
  </si>
  <si>
    <t>Qatar - Romania BIT (1996)</t>
  </si>
  <si>
    <r>
      <t>Qatar</t>
    </r>
    <r>
      <rPr>
        <sz val="12"/>
        <color rgb="FF333333"/>
        <rFont val="Arial"/>
        <family val="2"/>
      </rPr>
      <t>, </t>
    </r>
    <r>
      <rPr>
        <sz val="12"/>
        <color rgb="FF176F5C"/>
        <rFont val="Arial"/>
        <family val="2"/>
      </rPr>
      <t>Romania</t>
    </r>
  </si>
  <si>
    <t>Romania - Uzbekistan BIT (1996)</t>
  </si>
  <si>
    <r>
      <t>Romania</t>
    </r>
    <r>
      <rPr>
        <sz val="12"/>
        <color rgb="FF333333"/>
        <rFont val="Arial"/>
        <family val="2"/>
      </rPr>
      <t>, </t>
    </r>
    <r>
      <rPr>
        <sz val="12"/>
        <color rgb="FF176F5C"/>
        <rFont val="Arial"/>
        <family val="2"/>
      </rPr>
      <t>Uzbekistan</t>
    </r>
  </si>
  <si>
    <t>Macedonia, The former Yugoslav Republic of - Slovenia BIT (1996)</t>
  </si>
  <si>
    <r>
      <t>North Macedonia</t>
    </r>
    <r>
      <rPr>
        <sz val="12"/>
        <color rgb="FF333333"/>
        <rFont val="Arial"/>
        <family val="2"/>
      </rPr>
      <t>, </t>
    </r>
    <r>
      <rPr>
        <sz val="12"/>
        <color rgb="FF176F5C"/>
        <rFont val="Arial"/>
        <family val="2"/>
      </rPr>
      <t>Slovenia</t>
    </r>
  </si>
  <si>
    <t>Armenia - Georgia BIT (1996)</t>
  </si>
  <si>
    <r>
      <t>Armenia</t>
    </r>
    <r>
      <rPr>
        <sz val="12"/>
        <color rgb="FF333333"/>
        <rFont val="Arial"/>
        <family val="2"/>
      </rPr>
      <t>, </t>
    </r>
    <r>
      <rPr>
        <sz val="12"/>
        <color rgb="FF176F5C"/>
        <rFont val="Arial"/>
        <family val="2"/>
      </rPr>
      <t>Georgia</t>
    </r>
  </si>
  <si>
    <t>Argentina - Viet Nam BIT (1996)</t>
  </si>
  <si>
    <r>
      <t>Argentina</t>
    </r>
    <r>
      <rPr>
        <sz val="12"/>
        <color rgb="FF333333"/>
        <rFont val="Arial"/>
        <family val="2"/>
      </rPr>
      <t>, </t>
    </r>
    <r>
      <rPr>
        <sz val="12"/>
        <color rgb="FF176F5C"/>
        <rFont val="Arial"/>
        <family val="2"/>
      </rPr>
      <t>Viet Nam</t>
    </r>
  </si>
  <si>
    <t>Croatia - France BIT (1996)</t>
  </si>
  <si>
    <r>
      <t>Croatia</t>
    </r>
    <r>
      <rPr>
        <sz val="12"/>
        <color rgb="FF333333"/>
        <rFont val="Arial"/>
        <family val="2"/>
      </rPr>
      <t>, </t>
    </r>
    <r>
      <rPr>
        <sz val="12"/>
        <color rgb="FF176F5C"/>
        <rFont val="Arial"/>
        <family val="2"/>
      </rPr>
      <t>France</t>
    </r>
  </si>
  <si>
    <t>Barbados - Canada BIT (1996)</t>
  </si>
  <si>
    <r>
      <t>Barbados</t>
    </r>
    <r>
      <rPr>
        <sz val="12"/>
        <color rgb="FF333333"/>
        <rFont val="Arial"/>
        <family val="2"/>
      </rPr>
      <t>, </t>
    </r>
    <r>
      <rPr>
        <sz val="12"/>
        <color rgb="FF176F5C"/>
        <rFont val="Arial"/>
        <family val="2"/>
      </rPr>
      <t>Canada</t>
    </r>
  </si>
  <si>
    <t>Mozambique - Portugal BIT (1996)</t>
  </si>
  <si>
    <r>
      <t>Mozambique</t>
    </r>
    <r>
      <rPr>
        <sz val="12"/>
        <color rgb="FF333333"/>
        <rFont val="Arial"/>
        <family val="2"/>
      </rPr>
      <t>, </t>
    </r>
    <r>
      <rPr>
        <sz val="12"/>
        <color rgb="FF176F5C"/>
        <rFont val="Arial"/>
        <family val="2"/>
      </rPr>
      <t>Portugal</t>
    </r>
  </si>
  <si>
    <t>Qatar - Tunisia BIT (1996)</t>
  </si>
  <si>
    <r>
      <t>Qatar</t>
    </r>
    <r>
      <rPr>
        <sz val="12"/>
        <color rgb="FF333333"/>
        <rFont val="Arial"/>
        <family val="2"/>
      </rPr>
      <t>, </t>
    </r>
    <r>
      <rPr>
        <sz val="12"/>
        <color rgb="FF176F5C"/>
        <rFont val="Arial"/>
        <family val="2"/>
      </rPr>
      <t>Tunisia</t>
    </r>
  </si>
  <si>
    <t>Azerbaijan - Uzbekistan BIT (1996)</t>
  </si>
  <si>
    <r>
      <t>Azerbaijan</t>
    </r>
    <r>
      <rPr>
        <sz val="12"/>
        <color rgb="FF333333"/>
        <rFont val="Arial"/>
        <family val="2"/>
      </rPr>
      <t>, </t>
    </r>
    <r>
      <rPr>
        <sz val="12"/>
        <color rgb="FF176F5C"/>
        <rFont val="Arial"/>
        <family val="2"/>
      </rPr>
      <t>Uzbekistan</t>
    </r>
  </si>
  <si>
    <t>Kazakhstan - Malaysia BIT (1996)</t>
  </si>
  <si>
    <r>
      <t>Kazakhstan</t>
    </r>
    <r>
      <rPr>
        <sz val="12"/>
        <color rgb="FF333333"/>
        <rFont val="Arial"/>
        <family val="2"/>
      </rPr>
      <t>, </t>
    </r>
    <r>
      <rPr>
        <sz val="12"/>
        <color rgb="FF176F5C"/>
        <rFont val="Arial"/>
        <family val="2"/>
      </rPr>
      <t>Malaysia</t>
    </r>
  </si>
  <si>
    <t>Latvia - Uzbekistan BIT (1996)</t>
  </si>
  <si>
    <r>
      <t>Latvia</t>
    </r>
    <r>
      <rPr>
        <sz val="12"/>
        <color rgb="FF333333"/>
        <rFont val="Arial"/>
        <family val="2"/>
      </rPr>
      <t>, </t>
    </r>
    <r>
      <rPr>
        <sz val="12"/>
        <color rgb="FF176F5C"/>
        <rFont val="Arial"/>
        <family val="2"/>
      </rPr>
      <t>Uzbekistan</t>
    </r>
  </si>
  <si>
    <t>Bulgaria - Morocco BIT (1996)</t>
  </si>
  <si>
    <r>
      <t>Bulgaria</t>
    </r>
    <r>
      <rPr>
        <sz val="12"/>
        <color rgb="FF333333"/>
        <rFont val="Arial"/>
        <family val="2"/>
      </rPr>
      <t>, </t>
    </r>
    <r>
      <rPr>
        <sz val="12"/>
        <color rgb="FF176F5C"/>
        <rFont val="Arial"/>
        <family val="2"/>
      </rPr>
      <t>Morocco</t>
    </r>
  </si>
  <si>
    <t>BLEU (Belgium-Luxembourg Economic Union) - Moldova, Republic of BIT (1996)</t>
  </si>
  <si>
    <r>
      <t>BLEU (Belgium-Luxembourg Economic Union)</t>
    </r>
    <r>
      <rPr>
        <sz val="12"/>
        <color rgb="FF333333"/>
        <rFont val="Arial"/>
        <family val="2"/>
      </rPr>
      <t>, </t>
    </r>
    <r>
      <rPr>
        <sz val="12"/>
        <color rgb="FF176F5C"/>
        <rFont val="Arial"/>
        <family val="2"/>
      </rPr>
      <t>Moldova, Republic of</t>
    </r>
  </si>
  <si>
    <t>Iran, Islamic Republic of - Ukraine BIT (1996)</t>
  </si>
  <si>
    <r>
      <t>Iran, Islamic Republic of</t>
    </r>
    <r>
      <rPr>
        <sz val="12"/>
        <color rgb="FF333333"/>
        <rFont val="Arial"/>
        <family val="2"/>
      </rPr>
      <t>, </t>
    </r>
    <r>
      <rPr>
        <sz val="12"/>
        <color rgb="FF176F5C"/>
        <rFont val="Arial"/>
        <family val="2"/>
      </rPr>
      <t>Ukraine</t>
    </r>
  </si>
  <si>
    <r>
      <t>China</t>
    </r>
    <r>
      <rPr>
        <sz val="12"/>
        <color rgb="FF333333"/>
        <rFont val="Arial"/>
        <family val="2"/>
      </rPr>
      <t>, </t>
    </r>
    <r>
      <rPr>
        <sz val="12"/>
        <color rgb="FF176F5C"/>
        <rFont val="Arial"/>
        <family val="2"/>
      </rPr>
      <t>Zimbabwe</t>
    </r>
  </si>
  <si>
    <t>Croatia - Russian Federation BIT (1996)</t>
  </si>
  <si>
    <r>
      <t>Croatia</t>
    </r>
    <r>
      <rPr>
        <sz val="12"/>
        <color rgb="FF333333"/>
        <rFont val="Arial"/>
        <family val="2"/>
      </rPr>
      <t>, </t>
    </r>
    <r>
      <rPr>
        <sz val="12"/>
        <color rgb="FF176F5C"/>
        <rFont val="Arial"/>
        <family val="2"/>
      </rPr>
      <t>Russian Federation</t>
    </r>
  </si>
  <si>
    <t>BLEU (Belgium-Luxembourg Economic Union) - Ukraine BIT (1996)</t>
  </si>
  <si>
    <r>
      <t>BLEU (Belgium-Luxembourg Economic Union)</t>
    </r>
    <r>
      <rPr>
        <sz val="12"/>
        <color rgb="FF333333"/>
        <rFont val="Arial"/>
        <family val="2"/>
      </rPr>
      <t>, </t>
    </r>
    <r>
      <rPr>
        <sz val="12"/>
        <color rgb="FF176F5C"/>
        <rFont val="Arial"/>
        <family val="2"/>
      </rPr>
      <t>Ukraine</t>
    </r>
  </si>
  <si>
    <t>Croatia - Hungary BIT (1996)</t>
  </si>
  <si>
    <r>
      <t>Croatia</t>
    </r>
    <r>
      <rPr>
        <sz val="12"/>
        <color rgb="FF333333"/>
        <rFont val="Arial"/>
        <family val="2"/>
      </rPr>
      <t>, </t>
    </r>
    <r>
      <rPr>
        <sz val="12"/>
        <color rgb="FF176F5C"/>
        <rFont val="Arial"/>
        <family val="2"/>
      </rPr>
      <t>Hungary</t>
    </r>
  </si>
  <si>
    <t>Austria - Romania BIT (1996)</t>
  </si>
  <si>
    <r>
      <t>Austria</t>
    </r>
    <r>
      <rPr>
        <sz val="12"/>
        <color rgb="FF333333"/>
        <rFont val="Arial"/>
        <family val="2"/>
      </rPr>
      <t>, </t>
    </r>
    <r>
      <rPr>
        <sz val="12"/>
        <color rgb="FF176F5C"/>
        <rFont val="Arial"/>
        <family val="2"/>
      </rPr>
      <t>Romania</t>
    </r>
  </si>
  <si>
    <t>Korea, Republic of - Lao People's Democratic Republic BIT (1996)</t>
  </si>
  <si>
    <r>
      <t>Korea, Republic of</t>
    </r>
    <r>
      <rPr>
        <sz val="12"/>
        <color rgb="FF333333"/>
        <rFont val="Arial"/>
        <family val="2"/>
      </rPr>
      <t>, </t>
    </r>
    <r>
      <rPr>
        <sz val="12"/>
        <color rgb="FF176F5C"/>
        <rFont val="Arial"/>
        <family val="2"/>
      </rPr>
      <t>Lao People's Democratic Republic</t>
    </r>
  </si>
  <si>
    <t>Germany - Venezuela, Bolivarian Republic of BIT (1996)</t>
  </si>
  <si>
    <r>
      <t>Germany</t>
    </r>
    <r>
      <rPr>
        <sz val="12"/>
        <color rgb="FF333333"/>
        <rFont val="Arial"/>
        <family val="2"/>
      </rPr>
      <t>, </t>
    </r>
    <r>
      <rPr>
        <sz val="12"/>
        <color rgb="FF176F5C"/>
        <rFont val="Arial"/>
        <family val="2"/>
      </rPr>
      <t>Venezuela, Bolivarian Republic of</t>
    </r>
  </si>
  <si>
    <t>Argentina - Panama BIT (1996)</t>
  </si>
  <si>
    <r>
      <t>Argentina</t>
    </r>
    <r>
      <rPr>
        <sz val="12"/>
        <color rgb="FF333333"/>
        <rFont val="Arial"/>
        <family val="2"/>
      </rPr>
      <t>, </t>
    </r>
    <r>
      <rPr>
        <sz val="12"/>
        <color rgb="FF176F5C"/>
        <rFont val="Arial"/>
        <family val="2"/>
      </rPr>
      <t>Panama</t>
    </r>
  </si>
  <si>
    <t>Argentina - El Salvador BIT (1996)</t>
  </si>
  <si>
    <r>
      <t>Argentina</t>
    </r>
    <r>
      <rPr>
        <sz val="12"/>
        <color rgb="FF333333"/>
        <rFont val="Arial"/>
        <family val="2"/>
      </rPr>
      <t>, </t>
    </r>
    <r>
      <rPr>
        <sz val="12"/>
        <color rgb="FF176F5C"/>
        <rFont val="Arial"/>
        <family val="2"/>
      </rPr>
      <t>El Salvador</t>
    </r>
  </si>
  <si>
    <t>Jordan - Yemen BIT (1996)</t>
  </si>
  <si>
    <r>
      <t>Jordan</t>
    </r>
    <r>
      <rPr>
        <sz val="12"/>
        <color rgb="FF333333"/>
        <rFont val="Arial"/>
        <family val="2"/>
      </rPr>
      <t>, </t>
    </r>
    <r>
      <rPr>
        <sz val="12"/>
        <color rgb="FF176F5C"/>
        <rFont val="Arial"/>
        <family val="2"/>
      </rPr>
      <t>Yemen</t>
    </r>
  </si>
  <si>
    <t>Egypt - Jordan BIT (1996)</t>
  </si>
  <si>
    <r>
      <t>Egypt</t>
    </r>
    <r>
      <rPr>
        <sz val="12"/>
        <color rgb="FF333333"/>
        <rFont val="Arial"/>
        <family val="2"/>
      </rPr>
      <t>, </t>
    </r>
    <r>
      <rPr>
        <sz val="12"/>
        <color rgb="FF176F5C"/>
        <rFont val="Arial"/>
        <family val="2"/>
      </rPr>
      <t>Jordan</t>
    </r>
  </si>
  <si>
    <t>Germany - Nicaragua BIT (1996)</t>
  </si>
  <si>
    <r>
      <t>Germany</t>
    </r>
    <r>
      <rPr>
        <sz val="12"/>
        <color rgb="FF333333"/>
        <rFont val="Arial"/>
        <family val="2"/>
      </rPr>
      <t>, </t>
    </r>
    <r>
      <rPr>
        <sz val="12"/>
        <color rgb="FF176F5C"/>
        <rFont val="Arial"/>
        <family val="2"/>
      </rPr>
      <t>Nicaragua</t>
    </r>
  </si>
  <si>
    <t>Tajikistan - Turkey BIT (1996)</t>
  </si>
  <si>
    <r>
      <t>Tajikistan</t>
    </r>
    <r>
      <rPr>
        <sz val="12"/>
        <color rgb="FF333333"/>
        <rFont val="Arial"/>
        <family val="2"/>
      </rPr>
      <t>, </t>
    </r>
    <r>
      <rPr>
        <sz val="12"/>
        <color rgb="FF176F5C"/>
        <rFont val="Arial"/>
        <family val="2"/>
      </rPr>
      <t>Turkey</t>
    </r>
  </si>
  <si>
    <r>
      <t>China</t>
    </r>
    <r>
      <rPr>
        <sz val="12"/>
        <color rgb="FF333333"/>
        <rFont val="Arial"/>
        <family val="2"/>
      </rPr>
      <t>, </t>
    </r>
    <r>
      <rPr>
        <sz val="12"/>
        <color rgb="FF176F5C"/>
        <rFont val="Arial"/>
        <family val="2"/>
      </rPr>
      <t>Mauritius</t>
    </r>
  </si>
  <si>
    <t>Germany - Kenya BIT (1996)</t>
  </si>
  <si>
    <r>
      <t>Germany</t>
    </r>
    <r>
      <rPr>
        <sz val="12"/>
        <color rgb="FF333333"/>
        <rFont val="Arial"/>
        <family val="2"/>
      </rPr>
      <t>, </t>
    </r>
    <r>
      <rPr>
        <sz val="12"/>
        <color rgb="FF176F5C"/>
        <rFont val="Arial"/>
        <family val="2"/>
      </rPr>
      <t>Kenya</t>
    </r>
  </si>
  <si>
    <t>Cuba - Germany BIT (1996)</t>
  </si>
  <si>
    <r>
      <t>Cuba</t>
    </r>
    <r>
      <rPr>
        <sz val="12"/>
        <color rgb="FF333333"/>
        <rFont val="Arial"/>
        <family val="2"/>
      </rPr>
      <t>, </t>
    </r>
    <r>
      <rPr>
        <sz val="12"/>
        <color rgb="FF176F5C"/>
        <rFont val="Arial"/>
        <family val="2"/>
      </rPr>
      <t>Germany</t>
    </r>
  </si>
  <si>
    <t>Taiwan Province of China - Thailand BIT (1996)</t>
  </si>
  <si>
    <r>
      <t>Taiwan Province of China</t>
    </r>
    <r>
      <rPr>
        <sz val="12"/>
        <color rgb="FF333333"/>
        <rFont val="Arial"/>
        <family val="2"/>
      </rPr>
      <t>, </t>
    </r>
    <r>
      <rPr>
        <sz val="12"/>
        <color rgb="FF176F5C"/>
        <rFont val="Arial"/>
        <family val="2"/>
      </rPr>
      <t>Thailand</t>
    </r>
  </si>
  <si>
    <t>Canada - Ecuador BIT (1996)</t>
  </si>
  <si>
    <r>
      <t>Canada</t>
    </r>
    <r>
      <rPr>
        <sz val="12"/>
        <color rgb="FF333333"/>
        <rFont val="Arial"/>
        <family val="2"/>
      </rPr>
      <t>, </t>
    </r>
    <r>
      <rPr>
        <sz val="12"/>
        <color rgb="FF176F5C"/>
        <rFont val="Arial"/>
        <family val="2"/>
      </rPr>
      <t>Ecuador</t>
    </r>
  </si>
  <si>
    <t>Pakistan - Syrian Arab Republic BIT (1996)</t>
  </si>
  <si>
    <r>
      <t>Pakistan</t>
    </r>
    <r>
      <rPr>
        <sz val="12"/>
        <color rgb="FF333333"/>
        <rFont val="Arial"/>
        <family val="2"/>
      </rPr>
      <t>, </t>
    </r>
    <r>
      <rPr>
        <sz val="12"/>
        <color rgb="FF176F5C"/>
        <rFont val="Arial"/>
        <family val="2"/>
      </rPr>
      <t>Syrian Arab Republic</t>
    </r>
  </si>
  <si>
    <t>Ecuador - Russian Federation BIT (1996)</t>
  </si>
  <si>
    <r>
      <t>Ecuador</t>
    </r>
    <r>
      <rPr>
        <sz val="12"/>
        <color rgb="FF333333"/>
        <rFont val="Arial"/>
        <family val="2"/>
      </rPr>
      <t>, </t>
    </r>
    <r>
      <rPr>
        <sz val="12"/>
        <color rgb="FF176F5C"/>
        <rFont val="Arial"/>
        <family val="2"/>
      </rPr>
      <t>Russian Federation</t>
    </r>
  </si>
  <si>
    <t>Kazakhstan - Romania BIT (1996)</t>
  </si>
  <si>
    <t>Armenia-EC Cooperation Agreement</t>
  </si>
  <si>
    <t>Azerbaijan-EC Cooperation Agreement</t>
  </si>
  <si>
    <r>
      <t>Azerbaijan</t>
    </r>
    <r>
      <rPr>
        <sz val="12"/>
        <color rgb="FF333333"/>
        <rFont val="Arial"/>
        <family val="2"/>
      </rPr>
      <t>, </t>
    </r>
    <r>
      <rPr>
        <sz val="12"/>
        <color rgb="FF176F5C"/>
        <rFont val="Arial"/>
        <family val="2"/>
      </rPr>
      <t>EU (European Union)</t>
    </r>
  </si>
  <si>
    <t>EC-Georgia Cooperation Agreement</t>
  </si>
  <si>
    <t>Pakistan - Tunisia BIT (1996)</t>
  </si>
  <si>
    <r>
      <t>Pakistan</t>
    </r>
    <r>
      <rPr>
        <sz val="12"/>
        <color rgb="FF333333"/>
        <rFont val="Arial"/>
        <family val="2"/>
      </rPr>
      <t>, </t>
    </r>
    <r>
      <rPr>
        <sz val="12"/>
        <color rgb="FF176F5C"/>
        <rFont val="Arial"/>
        <family val="2"/>
      </rPr>
      <t>Tunisia</t>
    </r>
  </si>
  <si>
    <t>Bulgaria - Moldova, Republic of BIT (1996)</t>
  </si>
  <si>
    <r>
      <t>Bulgaria</t>
    </r>
    <r>
      <rPr>
        <sz val="12"/>
        <color rgb="FF333333"/>
        <rFont val="Arial"/>
        <family val="2"/>
      </rPr>
      <t>, </t>
    </r>
    <r>
      <rPr>
        <sz val="12"/>
        <color rgb="FF176F5C"/>
        <rFont val="Arial"/>
        <family val="2"/>
      </rPr>
      <t>Moldova, Republic of</t>
    </r>
  </si>
  <si>
    <t>Canada - Romania BIT (1996)</t>
  </si>
  <si>
    <t>Indonesia - Ukraine BIT (1996)</t>
  </si>
  <si>
    <r>
      <t>Indonesia</t>
    </r>
    <r>
      <rPr>
        <sz val="12"/>
        <color rgb="FF333333"/>
        <rFont val="Arial"/>
        <family val="2"/>
      </rPr>
      <t>, </t>
    </r>
    <r>
      <rPr>
        <sz val="12"/>
        <color rgb="FF176F5C"/>
        <rFont val="Arial"/>
        <family val="2"/>
      </rPr>
      <t>Ukraine</t>
    </r>
  </si>
  <si>
    <t>Tunisia - United Arab Emirates BIT (1996)</t>
  </si>
  <si>
    <r>
      <t>Tunisia</t>
    </r>
    <r>
      <rPr>
        <sz val="12"/>
        <color rgb="FF333333"/>
        <rFont val="Arial"/>
        <family val="2"/>
      </rPr>
      <t>, </t>
    </r>
    <r>
      <rPr>
        <sz val="12"/>
        <color rgb="FF176F5C"/>
        <rFont val="Arial"/>
        <family val="2"/>
      </rPr>
      <t>United Arab Emirates</t>
    </r>
  </si>
  <si>
    <t>Italy - Russian Federation BIT (1996)</t>
  </si>
  <si>
    <r>
      <t>Italy</t>
    </r>
    <r>
      <rPr>
        <sz val="12"/>
        <color rgb="FF333333"/>
        <rFont val="Arial"/>
        <family val="2"/>
      </rPr>
      <t>, </t>
    </r>
    <r>
      <rPr>
        <sz val="12"/>
        <color rgb="FF176F5C"/>
        <rFont val="Arial"/>
        <family val="2"/>
      </rPr>
      <t>Russian Federation</t>
    </r>
  </si>
  <si>
    <t>Bolivia, Plurinational State of - Korea, Republic of BIT (1996)</t>
  </si>
  <si>
    <r>
      <t>Bolivia, Plurinational State of</t>
    </r>
    <r>
      <rPr>
        <sz val="12"/>
        <color rgb="FF333333"/>
        <rFont val="Arial"/>
        <family val="2"/>
      </rPr>
      <t>, </t>
    </r>
    <r>
      <rPr>
        <sz val="12"/>
        <color rgb="FF176F5C"/>
        <rFont val="Arial"/>
        <family val="2"/>
      </rPr>
      <t>Korea, Republic of</t>
    </r>
  </si>
  <si>
    <t>Uzbekistan - Viet Nam BIT (1996)</t>
  </si>
  <si>
    <r>
      <t>Uzbekistan</t>
    </r>
    <r>
      <rPr>
        <sz val="12"/>
        <color rgb="FF333333"/>
        <rFont val="Arial"/>
        <family val="2"/>
      </rPr>
      <t>, </t>
    </r>
    <r>
      <rPr>
        <sz val="12"/>
        <color rgb="FF176F5C"/>
        <rFont val="Arial"/>
        <family val="2"/>
      </rPr>
      <t>Viet Nam</t>
    </r>
  </si>
  <si>
    <t>BLEU (Belgium-Luxembourg Economic Union) - Latvia BIT (1996)</t>
  </si>
  <si>
    <r>
      <t>BLEU (Belgium-Luxembourg Economic Union)</t>
    </r>
    <r>
      <rPr>
        <sz val="12"/>
        <color rgb="FF333333"/>
        <rFont val="Arial"/>
        <family val="2"/>
      </rPr>
      <t>, </t>
    </r>
    <r>
      <rPr>
        <sz val="12"/>
        <color rgb="FF176F5C"/>
        <rFont val="Arial"/>
        <family val="2"/>
      </rPr>
      <t>Latvia</t>
    </r>
  </si>
  <si>
    <t>Lebanon - Ukraine BIT (1996)</t>
  </si>
  <si>
    <r>
      <t>Lebanon</t>
    </r>
    <r>
      <rPr>
        <sz val="12"/>
        <color rgb="FF333333"/>
        <rFont val="Arial"/>
        <family val="2"/>
      </rPr>
      <t>, </t>
    </r>
    <r>
      <rPr>
        <sz val="12"/>
        <color rgb="FF176F5C"/>
        <rFont val="Arial"/>
        <family val="2"/>
      </rPr>
      <t>Ukraine</t>
    </r>
  </si>
  <si>
    <t>Ecuador - Romania BIT (1996)</t>
  </si>
  <si>
    <r>
      <t>Ecuador</t>
    </r>
    <r>
      <rPr>
        <sz val="12"/>
        <color rgb="FF333333"/>
        <rFont val="Arial"/>
        <family val="2"/>
      </rPr>
      <t>, </t>
    </r>
    <r>
      <rPr>
        <sz val="12"/>
        <color rgb="FF176F5C"/>
        <rFont val="Arial"/>
        <family val="2"/>
      </rPr>
      <t>Romania</t>
    </r>
  </si>
  <si>
    <t>Ecuador - Germany BIT (1996)</t>
  </si>
  <si>
    <r>
      <t>Ecuador</t>
    </r>
    <r>
      <rPr>
        <sz val="12"/>
        <color rgb="FF333333"/>
        <rFont val="Arial"/>
        <family val="2"/>
      </rPr>
      <t>, </t>
    </r>
    <r>
      <rPr>
        <sz val="12"/>
        <color rgb="FF176F5C"/>
        <rFont val="Arial"/>
        <family val="2"/>
      </rPr>
      <t>Germany</t>
    </r>
  </si>
  <si>
    <t>Georgia - Turkmenistan BIT (1996)</t>
  </si>
  <si>
    <r>
      <t>Georgia</t>
    </r>
    <r>
      <rPr>
        <sz val="12"/>
        <color rgb="FF333333"/>
        <rFont val="Arial"/>
        <family val="2"/>
      </rPr>
      <t>, </t>
    </r>
    <r>
      <rPr>
        <sz val="12"/>
        <color rgb="FF176F5C"/>
        <rFont val="Arial"/>
        <family val="2"/>
      </rPr>
      <t>Turkmenistan</t>
    </r>
  </si>
  <si>
    <t>Kazakhstan - Korea, Republic of BIT (1996)</t>
  </si>
  <si>
    <r>
      <t>Kazakhstan</t>
    </r>
    <r>
      <rPr>
        <sz val="12"/>
        <color rgb="FF333333"/>
        <rFont val="Arial"/>
        <family val="2"/>
      </rPr>
      <t>, </t>
    </r>
    <r>
      <rPr>
        <sz val="12"/>
        <color rgb="FF176F5C"/>
        <rFont val="Arial"/>
        <family val="2"/>
      </rPr>
      <t>Korea, Republic of</t>
    </r>
  </si>
  <si>
    <t>Georgia-Turkmenistan FTA</t>
  </si>
  <si>
    <t>Moldova, Republic of - United Kingdom BIT (1996)</t>
  </si>
  <si>
    <r>
      <t>Moldova, Republic of</t>
    </r>
    <r>
      <rPr>
        <sz val="12"/>
        <color rgb="FF333333"/>
        <rFont val="Arial"/>
        <family val="2"/>
      </rPr>
      <t>, </t>
    </r>
    <r>
      <rPr>
        <sz val="12"/>
        <color rgb="FF176F5C"/>
        <rFont val="Arial"/>
        <family val="2"/>
      </rPr>
      <t>United Kingdom</t>
    </r>
  </si>
  <si>
    <t>Armenia - Turkmenistan BIT (1996)</t>
  </si>
  <si>
    <r>
      <t>Armenia</t>
    </r>
    <r>
      <rPr>
        <sz val="12"/>
        <color rgb="FF333333"/>
        <rFont val="Arial"/>
        <family val="2"/>
      </rPr>
      <t>, </t>
    </r>
    <r>
      <rPr>
        <sz val="12"/>
        <color rgb="FF176F5C"/>
        <rFont val="Arial"/>
        <family val="2"/>
      </rPr>
      <t>Turkmenistan</t>
    </r>
  </si>
  <si>
    <t>Egypt - Korea, Republic of BIT (1996)</t>
  </si>
  <si>
    <r>
      <t>Egypt</t>
    </r>
    <r>
      <rPr>
        <sz val="12"/>
        <color rgb="FF333333"/>
        <rFont val="Arial"/>
        <family val="2"/>
      </rPr>
      <t>, </t>
    </r>
    <r>
      <rPr>
        <sz val="12"/>
        <color rgb="FF176F5C"/>
        <rFont val="Arial"/>
        <family val="2"/>
      </rPr>
      <t>Korea, Republic of</t>
    </r>
  </si>
  <si>
    <t>Egypt - Lebanon BIT (1996)</t>
  </si>
  <si>
    <r>
      <t>Egypt</t>
    </r>
    <r>
      <rPr>
        <sz val="12"/>
        <color rgb="FF333333"/>
        <rFont val="Arial"/>
        <family val="2"/>
      </rPr>
      <t>, </t>
    </r>
    <r>
      <rPr>
        <sz val="12"/>
        <color rgb="FF176F5C"/>
        <rFont val="Arial"/>
        <family val="2"/>
      </rPr>
      <t>Lebanon</t>
    </r>
  </si>
  <si>
    <t>Israel - Turkey BIT (1996)</t>
  </si>
  <si>
    <r>
      <t>Israel</t>
    </r>
    <r>
      <rPr>
        <sz val="12"/>
        <color rgb="FF333333"/>
        <rFont val="Arial"/>
        <family val="2"/>
      </rPr>
      <t>, </t>
    </r>
    <r>
      <rPr>
        <sz val="12"/>
        <color rgb="FF176F5C"/>
        <rFont val="Arial"/>
        <family val="2"/>
      </rPr>
      <t>Turkey</t>
    </r>
  </si>
  <si>
    <t>Argentina - Lithuania BIT (1996)</t>
  </si>
  <si>
    <r>
      <t>Argentina</t>
    </r>
    <r>
      <rPr>
        <sz val="12"/>
        <color rgb="FF333333"/>
        <rFont val="Arial"/>
        <family val="2"/>
      </rPr>
      <t>, </t>
    </r>
    <r>
      <rPr>
        <sz val="12"/>
        <color rgb="FF176F5C"/>
        <rFont val="Arial"/>
        <family val="2"/>
      </rPr>
      <t>Lithuania</t>
    </r>
  </si>
  <si>
    <t>Netherlands - Uzbekistan BIT (1996)</t>
  </si>
  <si>
    <r>
      <t>Netherlands</t>
    </r>
    <r>
      <rPr>
        <sz val="12"/>
        <color rgb="FF333333"/>
        <rFont val="Arial"/>
        <family val="2"/>
      </rPr>
      <t>, </t>
    </r>
    <r>
      <rPr>
        <sz val="12"/>
        <color rgb="FF176F5C"/>
        <rFont val="Arial"/>
        <family val="2"/>
      </rPr>
      <t>Uzbekistan</t>
    </r>
  </si>
  <si>
    <t>Israel-Turkey FTA</t>
  </si>
  <si>
    <t>Finland - Indonesia BIT (1996)</t>
  </si>
  <si>
    <t>Finland - United Arab Emirates BIT (1996)</t>
  </si>
  <si>
    <r>
      <t>Finland</t>
    </r>
    <r>
      <rPr>
        <sz val="12"/>
        <color rgb="FF333333"/>
        <rFont val="Arial"/>
        <family val="2"/>
      </rPr>
      <t>, </t>
    </r>
    <r>
      <rPr>
        <sz val="12"/>
        <color rgb="FF176F5C"/>
        <rFont val="Arial"/>
        <family val="2"/>
      </rPr>
      <t>United Arab Emirates</t>
    </r>
  </si>
  <si>
    <t>Egypt - Sri Lanka BIT (1996)</t>
  </si>
  <si>
    <r>
      <t>Egypt</t>
    </r>
    <r>
      <rPr>
        <sz val="12"/>
        <color rgb="FF333333"/>
        <rFont val="Arial"/>
        <family val="2"/>
      </rPr>
      <t>, </t>
    </r>
    <r>
      <rPr>
        <sz val="12"/>
        <color rgb="FF176F5C"/>
        <rFont val="Arial"/>
        <family val="2"/>
      </rPr>
      <t>Sri Lanka</t>
    </r>
  </si>
  <si>
    <t>Algeria - Germany BIT (1996)</t>
  </si>
  <si>
    <r>
      <t>Algeria</t>
    </r>
    <r>
      <rPr>
        <sz val="12"/>
        <color rgb="FF333333"/>
        <rFont val="Arial"/>
        <family val="2"/>
      </rPr>
      <t>, </t>
    </r>
    <r>
      <rPr>
        <sz val="12"/>
        <color rgb="FF176F5C"/>
        <rFont val="Arial"/>
        <family val="2"/>
      </rPr>
      <t>Germany</t>
    </r>
  </si>
  <si>
    <t>Finland - Kuwait BIT (1996)</t>
  </si>
  <si>
    <r>
      <t>Finland</t>
    </r>
    <r>
      <rPr>
        <sz val="12"/>
        <color rgb="FF333333"/>
        <rFont val="Arial"/>
        <family val="2"/>
      </rPr>
      <t>, </t>
    </r>
    <r>
      <rPr>
        <sz val="12"/>
        <color rgb="FF176F5C"/>
        <rFont val="Arial"/>
        <family val="2"/>
      </rPr>
      <t>Kuwait</t>
    </r>
  </si>
  <si>
    <t>Azerbaijan - Georgia BIT (1996)</t>
  </si>
  <si>
    <r>
      <t>Azerbaijan</t>
    </r>
    <r>
      <rPr>
        <sz val="12"/>
        <color rgb="FF333333"/>
        <rFont val="Arial"/>
        <family val="2"/>
      </rPr>
      <t>, </t>
    </r>
    <r>
      <rPr>
        <sz val="12"/>
        <color rgb="FF176F5C"/>
        <rFont val="Arial"/>
        <family val="2"/>
      </rPr>
      <t>Georgia</t>
    </r>
  </si>
  <si>
    <t>Indonesia - Pakistan BIT (1996)</t>
  </si>
  <si>
    <r>
      <t>Indonesia</t>
    </r>
    <r>
      <rPr>
        <sz val="12"/>
        <color rgb="FF333333"/>
        <rFont val="Arial"/>
        <family val="2"/>
      </rPr>
      <t>, </t>
    </r>
    <r>
      <rPr>
        <sz val="12"/>
        <color rgb="FF176F5C"/>
        <rFont val="Arial"/>
        <family val="2"/>
      </rPr>
      <t>Pakistan</t>
    </r>
  </si>
  <si>
    <t>Belarus - Serbia BIT (1996)</t>
  </si>
  <si>
    <r>
      <t>Belarus</t>
    </r>
    <r>
      <rPr>
        <sz val="12"/>
        <color rgb="FF333333"/>
        <rFont val="Arial"/>
        <family val="2"/>
      </rPr>
      <t>, </t>
    </r>
    <r>
      <rPr>
        <sz val="12"/>
        <color rgb="FF176F5C"/>
        <rFont val="Arial"/>
        <family val="2"/>
      </rPr>
      <t>Serbia</t>
    </r>
  </si>
  <si>
    <t>Croatia - Czech Republic BIT (1996)</t>
  </si>
  <si>
    <r>
      <t>Croatia</t>
    </r>
    <r>
      <rPr>
        <sz val="12"/>
        <color rgb="FF333333"/>
        <rFont val="Arial"/>
        <family val="2"/>
      </rPr>
      <t>, </t>
    </r>
    <r>
      <rPr>
        <sz val="12"/>
        <color rgb="FF176F5C"/>
        <rFont val="Arial"/>
        <family val="2"/>
      </rPr>
      <t>Czechia</t>
    </r>
  </si>
  <si>
    <t>BLEU (Belgium-Luxembourg Economic Union) - Romania BIT (1996)</t>
  </si>
  <si>
    <r>
      <t>BLEU (Belgium-Luxembourg Economic Union)</t>
    </r>
    <r>
      <rPr>
        <sz val="12"/>
        <color rgb="FF333333"/>
        <rFont val="Arial"/>
        <family val="2"/>
      </rPr>
      <t>, </t>
    </r>
    <r>
      <rPr>
        <sz val="12"/>
        <color rgb="FF176F5C"/>
        <rFont val="Arial"/>
        <family val="2"/>
      </rPr>
      <t>Romania</t>
    </r>
  </si>
  <si>
    <t>Iran, Islamic Republic of - Yemen BIT (1996)</t>
  </si>
  <si>
    <r>
      <t>Iran, Islamic Republic of</t>
    </r>
    <r>
      <rPr>
        <sz val="12"/>
        <color rgb="FF333333"/>
        <rFont val="Arial"/>
        <family val="2"/>
      </rPr>
      <t>, </t>
    </r>
    <r>
      <rPr>
        <sz val="12"/>
        <color rgb="FF176F5C"/>
        <rFont val="Arial"/>
        <family val="2"/>
      </rPr>
      <t>Yemen</t>
    </r>
  </si>
  <si>
    <r>
      <t>China</t>
    </r>
    <r>
      <rPr>
        <sz val="12"/>
        <color rgb="FF333333"/>
        <rFont val="Arial"/>
        <family val="2"/>
      </rPr>
      <t>, </t>
    </r>
    <r>
      <rPr>
        <sz val="12"/>
        <color rgb="FF176F5C"/>
        <rFont val="Arial"/>
        <family val="2"/>
      </rPr>
      <t>Saudi Arabia</t>
    </r>
  </si>
  <si>
    <t>Honduras - Taiwan Province of China BIT (1996)</t>
  </si>
  <si>
    <r>
      <t>Honduras</t>
    </r>
    <r>
      <rPr>
        <sz val="12"/>
        <color rgb="FF333333"/>
        <rFont val="Arial"/>
        <family val="2"/>
      </rPr>
      <t>, </t>
    </r>
    <r>
      <rPr>
        <sz val="12"/>
        <color rgb="FF176F5C"/>
        <rFont val="Arial"/>
        <family val="2"/>
      </rPr>
      <t>Taiwan Province of China</t>
    </r>
  </si>
  <si>
    <t>India - Korea, Republic of BIT (1996)</t>
  </si>
  <si>
    <t>Bosnia and Herzegovina - Croatia BIT (1996)</t>
  </si>
  <si>
    <r>
      <t>Bosnia and Herzegovina</t>
    </r>
    <r>
      <rPr>
        <sz val="12"/>
        <color rgb="FF333333"/>
        <rFont val="Arial"/>
        <family val="2"/>
      </rPr>
      <t>, </t>
    </r>
    <r>
      <rPr>
        <sz val="12"/>
        <color rgb="FF176F5C"/>
        <rFont val="Arial"/>
        <family val="2"/>
      </rPr>
      <t>Croatia</t>
    </r>
  </si>
  <si>
    <t>EC-Morocco Association Agreement</t>
  </si>
  <si>
    <r>
      <t>EU (European Union)</t>
    </r>
    <r>
      <rPr>
        <sz val="12"/>
        <color rgb="FF333333"/>
        <rFont val="Arial"/>
        <family val="2"/>
      </rPr>
      <t>, </t>
    </r>
    <r>
      <rPr>
        <sz val="12"/>
        <color rgb="FF176F5C"/>
        <rFont val="Arial"/>
        <family val="2"/>
      </rPr>
      <t>Morocco</t>
    </r>
  </si>
  <si>
    <t>Lebanon - Spain BIT (1996)</t>
  </si>
  <si>
    <r>
      <t>Lebanon</t>
    </r>
    <r>
      <rPr>
        <sz val="12"/>
        <color rgb="FF333333"/>
        <rFont val="Arial"/>
        <family val="2"/>
      </rPr>
      <t>, </t>
    </r>
    <r>
      <rPr>
        <sz val="12"/>
        <color rgb="FF176F5C"/>
        <rFont val="Arial"/>
        <family val="2"/>
      </rPr>
      <t>Spain</t>
    </r>
  </si>
  <si>
    <t>Denmark - South Africa BIT (1996)</t>
  </si>
  <si>
    <r>
      <t>Denmark</t>
    </r>
    <r>
      <rPr>
        <sz val="12"/>
        <color rgb="FF333333"/>
        <rFont val="Arial"/>
        <family val="2"/>
      </rPr>
      <t>, </t>
    </r>
    <r>
      <rPr>
        <sz val="12"/>
        <color rgb="FF176F5C"/>
        <rFont val="Arial"/>
        <family val="2"/>
      </rPr>
      <t>South Africa</t>
    </r>
  </si>
  <si>
    <t>Belarus - Bulgaria BIT (1996)</t>
  </si>
  <si>
    <r>
      <t>Belarus</t>
    </r>
    <r>
      <rPr>
        <sz val="12"/>
        <color rgb="FF333333"/>
        <rFont val="Arial"/>
        <family val="2"/>
      </rPr>
      <t>, </t>
    </r>
    <r>
      <rPr>
        <sz val="12"/>
        <color rgb="FF176F5C"/>
        <rFont val="Arial"/>
        <family val="2"/>
      </rPr>
      <t>Bulgaria</t>
    </r>
  </si>
  <si>
    <t>Barbados - Cuba BIT (1996)</t>
  </si>
  <si>
    <r>
      <t>Barbados</t>
    </r>
    <r>
      <rPr>
        <sz val="12"/>
        <color rgb="FF333333"/>
        <rFont val="Arial"/>
        <family val="2"/>
      </rPr>
      <t>, </t>
    </r>
    <r>
      <rPr>
        <sz val="12"/>
        <color rgb="FF176F5C"/>
        <rFont val="Arial"/>
        <family val="2"/>
      </rPr>
      <t>Cuba</t>
    </r>
  </si>
  <si>
    <t>Bulgaria - Serbia BIT (1996)</t>
  </si>
  <si>
    <r>
      <t>Bulgaria</t>
    </r>
    <r>
      <rPr>
        <sz val="12"/>
        <color rgb="FF333333"/>
        <rFont val="Arial"/>
        <family val="2"/>
      </rPr>
      <t>, </t>
    </r>
    <r>
      <rPr>
        <sz val="12"/>
        <color rgb="FF176F5C"/>
        <rFont val="Arial"/>
        <family val="2"/>
      </rPr>
      <t>Serbia</t>
    </r>
  </si>
  <si>
    <t>Croatia - Turkey BIT (1996)</t>
  </si>
  <si>
    <r>
      <t>Croatia</t>
    </r>
    <r>
      <rPr>
        <sz val="12"/>
        <color rgb="FF333333"/>
        <rFont val="Arial"/>
        <family val="2"/>
      </rPr>
      <t>, </t>
    </r>
    <r>
      <rPr>
        <sz val="12"/>
        <color rgb="FF176F5C"/>
        <rFont val="Arial"/>
        <family val="2"/>
      </rPr>
      <t>Turkey</t>
    </r>
  </si>
  <si>
    <t>Croatia - Slovakia BIT (1996)</t>
  </si>
  <si>
    <r>
      <t>Croatia</t>
    </r>
    <r>
      <rPr>
        <sz val="12"/>
        <color rgb="FF333333"/>
        <rFont val="Arial"/>
        <family val="2"/>
      </rPr>
      <t>, </t>
    </r>
    <r>
      <rPr>
        <sz val="12"/>
        <color rgb="FF176F5C"/>
        <rFont val="Arial"/>
        <family val="2"/>
      </rPr>
      <t>Slovakia</t>
    </r>
  </si>
  <si>
    <t>Estonia - Latvia BIT (1996)</t>
  </si>
  <si>
    <r>
      <t>Estonia</t>
    </r>
    <r>
      <rPr>
        <sz val="12"/>
        <color rgb="FF333333"/>
        <rFont val="Arial"/>
        <family val="2"/>
      </rPr>
      <t>, </t>
    </r>
    <r>
      <rPr>
        <sz val="12"/>
        <color rgb="FF176F5C"/>
        <rFont val="Arial"/>
        <family val="2"/>
      </rPr>
      <t>Latvia</t>
    </r>
  </si>
  <si>
    <t>Latvia - Lithuania BIT (1996)</t>
  </si>
  <si>
    <r>
      <t>Latvia</t>
    </r>
    <r>
      <rPr>
        <sz val="12"/>
        <color rgb="FF333333"/>
        <rFont val="Arial"/>
        <family val="2"/>
      </rPr>
      <t>, </t>
    </r>
    <r>
      <rPr>
        <sz val="12"/>
        <color rgb="FF176F5C"/>
        <rFont val="Arial"/>
        <family val="2"/>
      </rPr>
      <t>Lithuania</t>
    </r>
  </si>
  <si>
    <t>Germany - Hong Kong, China SAR BIT (1996)</t>
  </si>
  <si>
    <r>
      <t>Germany</t>
    </r>
    <r>
      <rPr>
        <sz val="12"/>
        <color rgb="FF333333"/>
        <rFont val="Arial"/>
        <family val="2"/>
      </rPr>
      <t>, </t>
    </r>
    <r>
      <rPr>
        <sz val="12"/>
        <color rgb="FF176F5C"/>
        <rFont val="Arial"/>
        <family val="2"/>
      </rPr>
      <t>Hong Kong, China SAR</t>
    </r>
  </si>
  <si>
    <t>Serbia - Slovakia BIT (1996)</t>
  </si>
  <si>
    <r>
      <t>Serbia</t>
    </r>
    <r>
      <rPr>
        <sz val="12"/>
        <color rgb="FF333333"/>
        <rFont val="Arial"/>
        <family val="2"/>
      </rPr>
      <t>, </t>
    </r>
    <r>
      <rPr>
        <sz val="12"/>
        <color rgb="FF176F5C"/>
        <rFont val="Arial"/>
        <family val="2"/>
      </rPr>
      <t>Slovakia</t>
    </r>
  </si>
  <si>
    <t>Montenegro - Slovakia BIT (1996)</t>
  </si>
  <si>
    <r>
      <t>Montenegro</t>
    </r>
    <r>
      <rPr>
        <sz val="12"/>
        <color rgb="FF333333"/>
        <rFont val="Arial"/>
        <family val="2"/>
      </rPr>
      <t>, </t>
    </r>
    <r>
      <rPr>
        <sz val="12"/>
        <color rgb="FF176F5C"/>
        <rFont val="Arial"/>
        <family val="2"/>
      </rPr>
      <t>Slovakia</t>
    </r>
  </si>
  <si>
    <t>Albania - Israel BIT (1996)</t>
  </si>
  <si>
    <r>
      <t>Albania</t>
    </r>
    <r>
      <rPr>
        <sz val="12"/>
        <color rgb="FF333333"/>
        <rFont val="Arial"/>
        <family val="2"/>
      </rPr>
      <t>, </t>
    </r>
    <r>
      <rPr>
        <sz val="12"/>
        <color rgb="FF176F5C"/>
        <rFont val="Arial"/>
        <family val="2"/>
      </rPr>
      <t>Israel</t>
    </r>
  </si>
  <si>
    <t>India - Israel BIT (1996)</t>
  </si>
  <si>
    <r>
      <t>India</t>
    </r>
    <r>
      <rPr>
        <sz val="12"/>
        <color rgb="FF333333"/>
        <rFont val="Arial"/>
        <family val="2"/>
      </rPr>
      <t>, </t>
    </r>
    <r>
      <rPr>
        <sz val="12"/>
        <color rgb="FF176F5C"/>
        <rFont val="Arial"/>
        <family val="2"/>
      </rPr>
      <t>Israel</t>
    </r>
  </si>
  <si>
    <t>Cuba - Romania BIT (1996)</t>
  </si>
  <si>
    <r>
      <t>Cuba</t>
    </r>
    <r>
      <rPr>
        <sz val="12"/>
        <color rgb="FF333333"/>
        <rFont val="Arial"/>
        <family val="2"/>
      </rPr>
      <t>, </t>
    </r>
    <r>
      <rPr>
        <sz val="12"/>
        <color rgb="FF176F5C"/>
        <rFont val="Arial"/>
        <family val="2"/>
      </rPr>
      <t>Romania</t>
    </r>
  </si>
  <si>
    <t>BLEU (Belgium-Luxembourg Economic Union) - Estonia BIT (1996)</t>
  </si>
  <si>
    <r>
      <t>BLEU (Belgium-Luxembourg Economic Union)</t>
    </r>
    <r>
      <rPr>
        <sz val="12"/>
        <color rgb="FF333333"/>
        <rFont val="Arial"/>
        <family val="2"/>
      </rPr>
      <t>, </t>
    </r>
    <r>
      <rPr>
        <sz val="12"/>
        <color rgb="FF176F5C"/>
        <rFont val="Arial"/>
        <family val="2"/>
      </rPr>
      <t>Estonia</t>
    </r>
  </si>
  <si>
    <t>Albania - Hungary BIT (1996)</t>
  </si>
  <si>
    <r>
      <t>Albania</t>
    </r>
    <r>
      <rPr>
        <sz val="12"/>
        <color rgb="FF333333"/>
        <rFont val="Arial"/>
        <family val="2"/>
      </rPr>
      <t>, </t>
    </r>
    <r>
      <rPr>
        <sz val="12"/>
        <color rgb="FF176F5C"/>
        <rFont val="Arial"/>
        <family val="2"/>
      </rPr>
      <t>Hungary</t>
    </r>
  </si>
  <si>
    <t>Romania - Slovenia BIT (1996)</t>
  </si>
  <si>
    <r>
      <t>Romania</t>
    </r>
    <r>
      <rPr>
        <sz val="12"/>
        <color rgb="FF333333"/>
        <rFont val="Arial"/>
        <family val="2"/>
      </rPr>
      <t>, </t>
    </r>
    <r>
      <rPr>
        <sz val="12"/>
        <color rgb="FF176F5C"/>
        <rFont val="Arial"/>
        <family val="2"/>
      </rPr>
      <t>Slovenia</t>
    </r>
  </si>
  <si>
    <t>Iran, Islamic Republic of - Turkmenistan BIT (1996)</t>
  </si>
  <si>
    <r>
      <t>Iran, Islamic Republic of</t>
    </r>
    <r>
      <rPr>
        <sz val="12"/>
        <color rgb="FF333333"/>
        <rFont val="Arial"/>
        <family val="2"/>
      </rPr>
      <t>, </t>
    </r>
    <r>
      <rPr>
        <sz val="12"/>
        <color rgb="FF176F5C"/>
        <rFont val="Arial"/>
        <family val="2"/>
      </rPr>
      <t>Turkmenistan</t>
    </r>
  </si>
  <si>
    <t>Czech Republic - Italy BIT (1996)</t>
  </si>
  <si>
    <r>
      <t>Czechia</t>
    </r>
    <r>
      <rPr>
        <sz val="12"/>
        <color rgb="FF333333"/>
        <rFont val="Arial"/>
        <family val="2"/>
      </rPr>
      <t>, </t>
    </r>
    <r>
      <rPr>
        <sz val="12"/>
        <color rgb="FF176F5C"/>
        <rFont val="Arial"/>
        <family val="2"/>
      </rPr>
      <t>Italy</t>
    </r>
  </si>
  <si>
    <t>Egypt - Netherlands BIT (1996)</t>
  </si>
  <si>
    <r>
      <t>Egypt</t>
    </r>
    <r>
      <rPr>
        <sz val="12"/>
        <color rgb="FF333333"/>
        <rFont val="Arial"/>
        <family val="2"/>
      </rPr>
      <t>, </t>
    </r>
    <r>
      <rPr>
        <sz val="12"/>
        <color rgb="FF176F5C"/>
        <rFont val="Arial"/>
        <family val="2"/>
      </rPr>
      <t>Netherlands</t>
    </r>
  </si>
  <si>
    <t>Iran, Islamic Republic of - Kazakhstan BIT (1996)</t>
  </si>
  <si>
    <r>
      <t>Iran, Islamic Republic of</t>
    </r>
    <r>
      <rPr>
        <sz val="12"/>
        <color rgb="FF333333"/>
        <rFont val="Arial"/>
        <family val="2"/>
      </rPr>
      <t>, </t>
    </r>
    <r>
      <rPr>
        <sz val="12"/>
        <color rgb="FF176F5C"/>
        <rFont val="Arial"/>
        <family val="2"/>
      </rPr>
      <t>Kazakhstan</t>
    </r>
  </si>
  <si>
    <t>Turkmenistan - Uzbekistan BIT (1996)</t>
  </si>
  <si>
    <r>
      <t>Turkmenistan</t>
    </r>
    <r>
      <rPr>
        <sz val="12"/>
        <color rgb="FF333333"/>
        <rFont val="Arial"/>
        <family val="2"/>
      </rPr>
      <t>, </t>
    </r>
    <r>
      <rPr>
        <sz val="12"/>
        <color rgb="FF176F5C"/>
        <rFont val="Arial"/>
        <family val="2"/>
      </rPr>
      <t>Uzbekistan</t>
    </r>
  </si>
  <si>
    <t>Lao People's Democratic Republic - Viet Nam BIT (1996)</t>
  </si>
  <si>
    <r>
      <t>Lao People's Democratic Republic</t>
    </r>
    <r>
      <rPr>
        <sz val="12"/>
        <color rgb="FF333333"/>
        <rFont val="Arial"/>
        <family val="2"/>
      </rPr>
      <t>, </t>
    </r>
    <r>
      <rPr>
        <sz val="12"/>
        <color rgb="FF176F5C"/>
        <rFont val="Arial"/>
        <family val="2"/>
      </rPr>
      <t>Viet Nam</t>
    </r>
  </si>
  <si>
    <t>France - Morocco BIT (1996)</t>
  </si>
  <si>
    <r>
      <t>France</t>
    </r>
    <r>
      <rPr>
        <sz val="12"/>
        <color rgb="FF333333"/>
        <rFont val="Arial"/>
        <family val="2"/>
      </rPr>
      <t>, </t>
    </r>
    <r>
      <rPr>
        <sz val="12"/>
        <color rgb="FF176F5C"/>
        <rFont val="Arial"/>
        <family val="2"/>
      </rPr>
      <t>Morocco</t>
    </r>
  </si>
  <si>
    <t>Peru - Venezuela, Bolivarian Republic of BIT (1996)</t>
  </si>
  <si>
    <r>
      <t>Peru</t>
    </r>
    <r>
      <rPr>
        <sz val="12"/>
        <color rgb="FF333333"/>
        <rFont val="Arial"/>
        <family val="2"/>
      </rPr>
      <t>, </t>
    </r>
    <r>
      <rPr>
        <sz val="12"/>
        <color rgb="FF176F5C"/>
        <rFont val="Arial"/>
        <family val="2"/>
      </rPr>
      <t>Venezuela, Bolivarian Republic of</t>
    </r>
  </si>
  <si>
    <t>Chile - Cuba BIT (1996)</t>
  </si>
  <si>
    <r>
      <t>Chile</t>
    </r>
    <r>
      <rPr>
        <sz val="12"/>
        <color rgb="FF333333"/>
        <rFont val="Arial"/>
        <family val="2"/>
      </rPr>
      <t>, </t>
    </r>
    <r>
      <rPr>
        <sz val="12"/>
        <color rgb="FF176F5C"/>
        <rFont val="Arial"/>
        <family val="2"/>
      </rPr>
      <t>Cuba</t>
    </r>
  </si>
  <si>
    <t>Armenia - Egypt BIT (1996)</t>
  </si>
  <si>
    <r>
      <t>Armenia</t>
    </r>
    <r>
      <rPr>
        <sz val="12"/>
        <color rgb="FF333333"/>
        <rFont val="Arial"/>
        <family val="2"/>
      </rPr>
      <t>, </t>
    </r>
    <r>
      <rPr>
        <sz val="12"/>
        <color rgb="FF176F5C"/>
        <rFont val="Arial"/>
        <family val="2"/>
      </rPr>
      <t>Egypt</t>
    </r>
  </si>
  <si>
    <t>Chile - United Kingdom BIT (1996)</t>
  </si>
  <si>
    <r>
      <t>Chile</t>
    </r>
    <r>
      <rPr>
        <sz val="12"/>
        <color rgb="FF333333"/>
        <rFont val="Arial"/>
        <family val="2"/>
      </rPr>
      <t>, </t>
    </r>
    <r>
      <rPr>
        <sz val="12"/>
        <color rgb="FF176F5C"/>
        <rFont val="Arial"/>
        <family val="2"/>
      </rPr>
      <t>United Kingdom</t>
    </r>
  </si>
  <si>
    <t>Czech Republic - Kuwait BIT (1996)</t>
  </si>
  <si>
    <r>
      <t>Czechia</t>
    </r>
    <r>
      <rPr>
        <sz val="12"/>
        <color rgb="FF333333"/>
        <rFont val="Arial"/>
        <family val="2"/>
      </rPr>
      <t>, </t>
    </r>
    <r>
      <rPr>
        <sz val="12"/>
        <color rgb="FF176F5C"/>
        <rFont val="Arial"/>
        <family val="2"/>
      </rPr>
      <t>Kuwait</t>
    </r>
  </si>
  <si>
    <t>Azerbaijan - United Kingdom BIT (1996)</t>
  </si>
  <si>
    <r>
      <t>Azerbaijan</t>
    </r>
    <r>
      <rPr>
        <sz val="12"/>
        <color rgb="FF333333"/>
        <rFont val="Arial"/>
        <family val="2"/>
      </rPr>
      <t>, </t>
    </r>
    <r>
      <rPr>
        <sz val="12"/>
        <color rgb="FF176F5C"/>
        <rFont val="Arial"/>
        <family val="2"/>
      </rPr>
      <t>United Kingdom</t>
    </r>
  </si>
  <si>
    <t>Sri Lanka - Thailand BIT (1996)</t>
  </si>
  <si>
    <r>
      <t>Sri Lanka</t>
    </r>
    <r>
      <rPr>
        <sz val="12"/>
        <color rgb="FF333333"/>
        <rFont val="Arial"/>
        <family val="2"/>
      </rPr>
      <t>, </t>
    </r>
    <r>
      <rPr>
        <sz val="12"/>
        <color rgb="FF176F5C"/>
        <rFont val="Arial"/>
        <family val="2"/>
      </rPr>
      <t>Thailand</t>
    </r>
  </si>
  <si>
    <t>Israel - Kazakhstan BIT (1995)</t>
  </si>
  <si>
    <r>
      <t>Israel</t>
    </r>
    <r>
      <rPr>
        <sz val="12"/>
        <color rgb="FF333333"/>
        <rFont val="Arial"/>
        <family val="2"/>
      </rPr>
      <t>, </t>
    </r>
    <r>
      <rPr>
        <sz val="12"/>
        <color rgb="FF176F5C"/>
        <rFont val="Arial"/>
        <family val="2"/>
      </rPr>
      <t>Kazakhstan</t>
    </r>
  </si>
  <si>
    <t>Azerbaijan - Germany BIT (1995)</t>
  </si>
  <si>
    <r>
      <t>Azerbaijan</t>
    </r>
    <r>
      <rPr>
        <sz val="12"/>
        <color rgb="FF333333"/>
        <rFont val="Arial"/>
        <family val="2"/>
      </rPr>
      <t>, </t>
    </r>
    <r>
      <rPr>
        <sz val="12"/>
        <color rgb="FF176F5C"/>
        <rFont val="Arial"/>
        <family val="2"/>
      </rPr>
      <t>Germany</t>
    </r>
  </si>
  <si>
    <t>Ankara Agreement</t>
  </si>
  <si>
    <r>
      <t>EU (European Union)</t>
    </r>
    <r>
      <rPr>
        <sz val="12"/>
        <color rgb="FF333333"/>
        <rFont val="Arial"/>
        <family val="2"/>
      </rPr>
      <t>, </t>
    </r>
    <r>
      <rPr>
        <sz val="12"/>
        <color rgb="FF176F5C"/>
        <rFont val="Arial"/>
        <family val="2"/>
      </rPr>
      <t>Turkey</t>
    </r>
  </si>
  <si>
    <t>Armenia - Germany BIT (1995)</t>
  </si>
  <si>
    <r>
      <t>Armenia</t>
    </r>
    <r>
      <rPr>
        <sz val="12"/>
        <color rgb="FF333333"/>
        <rFont val="Arial"/>
        <family val="2"/>
      </rPr>
      <t>, </t>
    </r>
    <r>
      <rPr>
        <sz val="12"/>
        <color rgb="FF176F5C"/>
        <rFont val="Arial"/>
        <family val="2"/>
      </rPr>
      <t>Germany</t>
    </r>
  </si>
  <si>
    <r>
      <t>China</t>
    </r>
    <r>
      <rPr>
        <sz val="12"/>
        <color rgb="FF333333"/>
        <rFont val="Arial"/>
        <family val="2"/>
      </rPr>
      <t>, </t>
    </r>
    <r>
      <rPr>
        <sz val="12"/>
        <color rgb="FF176F5C"/>
        <rFont val="Arial"/>
        <family val="2"/>
      </rPr>
      <t>Serbia</t>
    </r>
  </si>
  <si>
    <t>Tajikistan - United Arab Emirates BIT (1995)</t>
  </si>
  <si>
    <r>
      <t>Tajikistan</t>
    </r>
    <r>
      <rPr>
        <sz val="12"/>
        <color rgb="FF333333"/>
        <rFont val="Arial"/>
        <family val="2"/>
      </rPr>
      <t>, </t>
    </r>
    <r>
      <rPr>
        <sz val="12"/>
        <color rgb="FF176F5C"/>
        <rFont val="Arial"/>
        <family val="2"/>
      </rPr>
      <t>United Arab Emirates</t>
    </r>
  </si>
  <si>
    <t>ASEAN Services</t>
  </si>
  <si>
    <t>EC-Mercosur Cooperation Agreement</t>
  </si>
  <si>
    <r>
      <t>EU (European Union)</t>
    </r>
    <r>
      <rPr>
        <sz val="12"/>
        <color rgb="FF333333"/>
        <rFont val="Arial"/>
        <family val="2"/>
      </rPr>
      <t>, </t>
    </r>
    <r>
      <rPr>
        <sz val="12"/>
        <color rgb="FF176F5C"/>
        <rFont val="Arial"/>
        <family val="2"/>
      </rPr>
      <t>MERCOSUR (Mercado Común Sudamericano)</t>
    </r>
  </si>
  <si>
    <t>Cuba - Lebanon BIT (1995)</t>
  </si>
  <si>
    <r>
      <t>Cuba</t>
    </r>
    <r>
      <rPr>
        <sz val="12"/>
        <color rgb="FF333333"/>
        <rFont val="Arial"/>
        <family val="2"/>
      </rPr>
      <t>, </t>
    </r>
    <r>
      <rPr>
        <sz val="12"/>
        <color rgb="FF176F5C"/>
        <rFont val="Arial"/>
        <family val="2"/>
      </rPr>
      <t>Lebanon</t>
    </r>
  </si>
  <si>
    <t>Belarus - Ukraine BIT (1995)</t>
  </si>
  <si>
    <r>
      <t>Belarus</t>
    </r>
    <r>
      <rPr>
        <sz val="12"/>
        <color rgb="FF333333"/>
        <rFont val="Arial"/>
        <family val="2"/>
      </rPr>
      <t>, </t>
    </r>
    <r>
      <rPr>
        <sz val="12"/>
        <color rgb="FF176F5C"/>
        <rFont val="Arial"/>
        <family val="2"/>
      </rPr>
      <t>Ukraine</t>
    </r>
  </si>
  <si>
    <t>India - Tajikistan BIT (1995)</t>
  </si>
  <si>
    <r>
      <t>India</t>
    </r>
    <r>
      <rPr>
        <sz val="12"/>
        <color rgb="FF333333"/>
        <rFont val="Arial"/>
        <family val="2"/>
      </rPr>
      <t>, </t>
    </r>
    <r>
      <rPr>
        <sz val="12"/>
        <color rgb="FF176F5C"/>
        <rFont val="Arial"/>
        <family val="2"/>
      </rPr>
      <t>Tajikistan</t>
    </r>
  </si>
  <si>
    <t>Bulgaria - United Kingdom BIT (1995)</t>
  </si>
  <si>
    <r>
      <t>Bulgaria</t>
    </r>
    <r>
      <rPr>
        <sz val="12"/>
        <color rgb="FF333333"/>
        <rFont val="Arial"/>
        <family val="2"/>
      </rPr>
      <t>, </t>
    </r>
    <r>
      <rPr>
        <sz val="12"/>
        <color rgb="FF176F5C"/>
        <rFont val="Arial"/>
        <family val="2"/>
      </rPr>
      <t>United Kingdom</t>
    </r>
  </si>
  <si>
    <t>Cuba - South Africa BIT (1995)</t>
  </si>
  <si>
    <r>
      <t>Cuba</t>
    </r>
    <r>
      <rPr>
        <sz val="12"/>
        <color rgb="FF333333"/>
        <rFont val="Arial"/>
        <family val="2"/>
      </rPr>
      <t>, </t>
    </r>
    <r>
      <rPr>
        <sz val="12"/>
        <color rgb="FF176F5C"/>
        <rFont val="Arial"/>
        <family val="2"/>
      </rPr>
      <t>South Africa</t>
    </r>
  </si>
  <si>
    <t>Australia - Peru BIT (1995)</t>
  </si>
  <si>
    <t>Argentina - Cuba BIT (1995)</t>
  </si>
  <si>
    <r>
      <t>Argentina</t>
    </r>
    <r>
      <rPr>
        <sz val="12"/>
        <color rgb="FF333333"/>
        <rFont val="Arial"/>
        <family val="2"/>
      </rPr>
      <t>, </t>
    </r>
    <r>
      <rPr>
        <sz val="12"/>
        <color rgb="FF176F5C"/>
        <rFont val="Arial"/>
        <family val="2"/>
      </rPr>
      <t>Cuba</t>
    </r>
  </si>
  <si>
    <t>France - Hong Kong, China SAR BIT (1995)</t>
  </si>
  <si>
    <r>
      <t>France</t>
    </r>
    <r>
      <rPr>
        <sz val="12"/>
        <color rgb="FF333333"/>
        <rFont val="Arial"/>
        <family val="2"/>
      </rPr>
      <t>, </t>
    </r>
    <r>
      <rPr>
        <sz val="12"/>
        <color rgb="FF176F5C"/>
        <rFont val="Arial"/>
        <family val="2"/>
      </rPr>
      <t>Hong Kong, China SAR</t>
    </r>
  </si>
  <si>
    <t>Moldova, Republic of - Switzerland BIT (1995)</t>
  </si>
  <si>
    <r>
      <t>Moldova, Republic of</t>
    </r>
    <r>
      <rPr>
        <sz val="12"/>
        <color rgb="FF333333"/>
        <rFont val="Arial"/>
        <family val="2"/>
      </rPr>
      <t>, </t>
    </r>
    <r>
      <rPr>
        <sz val="12"/>
        <color rgb="FF176F5C"/>
        <rFont val="Arial"/>
        <family val="2"/>
      </rPr>
      <t>Switzerland</t>
    </r>
  </si>
  <si>
    <t>Mongolia - Russian Federation BIT (1995)</t>
  </si>
  <si>
    <r>
      <t>Mongolia</t>
    </r>
    <r>
      <rPr>
        <sz val="12"/>
        <color rgb="FF333333"/>
        <rFont val="Arial"/>
        <family val="2"/>
      </rPr>
      <t>, </t>
    </r>
    <r>
      <rPr>
        <sz val="12"/>
        <color rgb="FF176F5C"/>
        <rFont val="Arial"/>
        <family val="2"/>
      </rPr>
      <t>Russian Federation</t>
    </r>
  </si>
  <si>
    <t>Hong Kong, China SAR - Italy BIT (1995)</t>
  </si>
  <si>
    <r>
      <t>Hong Kong, China SAR</t>
    </r>
    <r>
      <rPr>
        <sz val="12"/>
        <color rgb="FF333333"/>
        <rFont val="Arial"/>
        <family val="2"/>
      </rPr>
      <t>, </t>
    </r>
    <r>
      <rPr>
        <sz val="12"/>
        <color rgb="FF176F5C"/>
        <rFont val="Arial"/>
        <family val="2"/>
      </rPr>
      <t>Italy</t>
    </r>
  </si>
  <si>
    <t>Romania - Serbia BIT (1995)</t>
  </si>
  <si>
    <r>
      <t>Romania</t>
    </r>
    <r>
      <rPr>
        <sz val="12"/>
        <color rgb="FF333333"/>
        <rFont val="Arial"/>
        <family val="2"/>
      </rPr>
      <t>, </t>
    </r>
    <r>
      <rPr>
        <sz val="12"/>
        <color rgb="FF176F5C"/>
        <rFont val="Arial"/>
        <family val="2"/>
      </rPr>
      <t>Serbia</t>
    </r>
  </si>
  <si>
    <t>Montenegro - Romania BIT (1995)</t>
  </si>
  <si>
    <r>
      <t>Montenegro</t>
    </r>
    <r>
      <rPr>
        <sz val="12"/>
        <color rgb="FF333333"/>
        <rFont val="Arial"/>
        <family val="2"/>
      </rPr>
      <t>, </t>
    </r>
    <r>
      <rPr>
        <sz val="12"/>
        <color rgb="FF176F5C"/>
        <rFont val="Arial"/>
        <family val="2"/>
      </rPr>
      <t>Romania</t>
    </r>
  </si>
  <si>
    <t>Canada - South Africa BIT (1995)</t>
  </si>
  <si>
    <t>Oman - United Kingdom BIT (1995)</t>
  </si>
  <si>
    <r>
      <t>Oman</t>
    </r>
    <r>
      <rPr>
        <sz val="12"/>
        <color rgb="FF333333"/>
        <rFont val="Arial"/>
        <family val="2"/>
      </rPr>
      <t>, </t>
    </r>
    <r>
      <rPr>
        <sz val="12"/>
        <color rgb="FF176F5C"/>
        <rFont val="Arial"/>
        <family val="2"/>
      </rPr>
      <t>United Kingdom</t>
    </r>
  </si>
  <si>
    <t>Kazakhstan - United Kingdom BIT (1995)</t>
  </si>
  <si>
    <r>
      <t>Kazakhstan</t>
    </r>
    <r>
      <rPr>
        <sz val="12"/>
        <color rgb="FF333333"/>
        <rFont val="Arial"/>
        <family val="2"/>
      </rPr>
      <t>, </t>
    </r>
    <r>
      <rPr>
        <sz val="12"/>
        <color rgb="FF176F5C"/>
        <rFont val="Arial"/>
        <family val="2"/>
      </rPr>
      <t>United Kingdom</t>
    </r>
  </si>
  <si>
    <t>India - Italy BIT (1995)</t>
  </si>
  <si>
    <r>
      <t>India</t>
    </r>
    <r>
      <rPr>
        <sz val="12"/>
        <color rgb="FF333333"/>
        <rFont val="Arial"/>
        <family val="2"/>
      </rPr>
      <t>, </t>
    </r>
    <r>
      <rPr>
        <sz val="12"/>
        <color rgb="FF176F5C"/>
        <rFont val="Arial"/>
        <family val="2"/>
      </rPr>
      <t>Italy</t>
    </r>
  </si>
  <si>
    <t>Moldova, Republic of - Uzbekistan BIT (1995)</t>
  </si>
  <si>
    <r>
      <t>Moldova, Republic of</t>
    </r>
    <r>
      <rPr>
        <sz val="12"/>
        <color rgb="FF333333"/>
        <rFont val="Arial"/>
        <family val="2"/>
      </rPr>
      <t>, </t>
    </r>
    <r>
      <rPr>
        <sz val="12"/>
        <color rgb="FF176F5C"/>
        <rFont val="Arial"/>
        <family val="2"/>
      </rPr>
      <t>Uzbekistan</t>
    </r>
  </si>
  <si>
    <t>Chile - Philippines BIT (1995)</t>
  </si>
  <si>
    <r>
      <t>Chile</t>
    </r>
    <r>
      <rPr>
        <sz val="12"/>
        <color rgb="FF333333"/>
        <rFont val="Arial"/>
        <family val="2"/>
      </rPr>
      <t>, </t>
    </r>
    <r>
      <rPr>
        <sz val="12"/>
        <color rgb="FF176F5C"/>
        <rFont val="Arial"/>
        <family val="2"/>
      </rPr>
      <t>Philippines</t>
    </r>
  </si>
  <si>
    <t>EC-Israel Association Agreement</t>
  </si>
  <si>
    <r>
      <t>EU (European Union)</t>
    </r>
    <r>
      <rPr>
        <sz val="12"/>
        <color rgb="FF333333"/>
        <rFont val="Arial"/>
        <family val="2"/>
      </rPr>
      <t>, </t>
    </r>
    <r>
      <rPr>
        <sz val="12"/>
        <color rgb="FF176F5C"/>
        <rFont val="Arial"/>
        <family val="2"/>
      </rPr>
      <t>Israel</t>
    </r>
  </si>
  <si>
    <t>EC-Nepal Cooperation Agreement</t>
  </si>
  <si>
    <r>
      <t>EU (European Union)</t>
    </r>
    <r>
      <rPr>
        <sz val="12"/>
        <color rgb="FF333333"/>
        <rFont val="Arial"/>
        <family val="2"/>
      </rPr>
      <t>, </t>
    </r>
    <r>
      <rPr>
        <sz val="12"/>
        <color rgb="FF176F5C"/>
        <rFont val="Arial"/>
        <family val="2"/>
      </rPr>
      <t>Nepal</t>
    </r>
  </si>
  <si>
    <t>Australia-Canada Cooperation Agreement</t>
  </si>
  <si>
    <r>
      <t>Australia</t>
    </r>
    <r>
      <rPr>
        <sz val="12"/>
        <color rgb="FF333333"/>
        <rFont val="Arial"/>
        <family val="2"/>
      </rPr>
      <t>, </t>
    </r>
    <r>
      <rPr>
        <sz val="12"/>
        <color rgb="FF176F5C"/>
        <rFont val="Arial"/>
        <family val="2"/>
      </rPr>
      <t>Canada</t>
    </r>
  </si>
  <si>
    <t>Canada - Philippines BIT (1995)</t>
  </si>
  <si>
    <r>
      <t>Canada</t>
    </r>
    <r>
      <rPr>
        <sz val="12"/>
        <color rgb="FF333333"/>
        <rFont val="Arial"/>
        <family val="2"/>
      </rPr>
      <t>, </t>
    </r>
    <r>
      <rPr>
        <sz val="12"/>
        <color rgb="FF176F5C"/>
        <rFont val="Arial"/>
        <family val="2"/>
      </rPr>
      <t>Philippines</t>
    </r>
  </si>
  <si>
    <t>Slovenia - Switzerland BIT (1995)</t>
  </si>
  <si>
    <r>
      <t>Slovenia</t>
    </r>
    <r>
      <rPr>
        <sz val="12"/>
        <color rgb="FF333333"/>
        <rFont val="Arial"/>
        <family val="2"/>
      </rPr>
      <t>, </t>
    </r>
    <r>
      <rPr>
        <sz val="12"/>
        <color rgb="FF176F5C"/>
        <rFont val="Arial"/>
        <family val="2"/>
      </rPr>
      <t>Switzerland</t>
    </r>
  </si>
  <si>
    <t>Mongolia - Poland BIT (1995)</t>
  </si>
  <si>
    <r>
      <t>Mongolia</t>
    </r>
    <r>
      <rPr>
        <sz val="12"/>
        <color rgb="FF333333"/>
        <rFont val="Arial"/>
        <family val="2"/>
      </rPr>
      <t>, </t>
    </r>
    <r>
      <rPr>
        <sz val="12"/>
        <color rgb="FF176F5C"/>
        <rFont val="Arial"/>
        <family val="2"/>
      </rPr>
      <t>Poland</t>
    </r>
  </si>
  <si>
    <t>Iran, Islamic Republic of - Pakistan BIT (1995)</t>
  </si>
  <si>
    <r>
      <t>Iran, Islamic Republic of</t>
    </r>
    <r>
      <rPr>
        <sz val="12"/>
        <color rgb="FF333333"/>
        <rFont val="Arial"/>
        <family val="2"/>
      </rPr>
      <t>, </t>
    </r>
    <r>
      <rPr>
        <sz val="12"/>
        <color rgb="FF176F5C"/>
        <rFont val="Arial"/>
        <family val="2"/>
      </rPr>
      <t>Pakistan</t>
    </r>
  </si>
  <si>
    <t>Argentina - Indonesia BIT (1995)</t>
  </si>
  <si>
    <r>
      <t>Argentina</t>
    </r>
    <r>
      <rPr>
        <sz val="12"/>
        <color rgb="FF333333"/>
        <rFont val="Arial"/>
        <family val="2"/>
      </rPr>
      <t>, </t>
    </r>
    <r>
      <rPr>
        <sz val="12"/>
        <color rgb="FF176F5C"/>
        <rFont val="Arial"/>
        <family val="2"/>
      </rPr>
      <t>Indonesia</t>
    </r>
  </si>
  <si>
    <t>Latvia - Viet Nam BIT (1995)</t>
  </si>
  <si>
    <r>
      <t>Latvia</t>
    </r>
    <r>
      <rPr>
        <sz val="12"/>
        <color rgb="FF333333"/>
        <rFont val="Arial"/>
        <family val="2"/>
      </rPr>
      <t>, </t>
    </r>
    <r>
      <rPr>
        <sz val="12"/>
        <color rgb="FF176F5C"/>
        <rFont val="Arial"/>
        <family val="2"/>
      </rPr>
      <t>Viet Nam</t>
    </r>
  </si>
  <si>
    <t>Mongolia - Romania BIT (1995)</t>
  </si>
  <si>
    <r>
      <t>Mongolia</t>
    </r>
    <r>
      <rPr>
        <sz val="12"/>
        <color rgb="FF333333"/>
        <rFont val="Arial"/>
        <family val="2"/>
      </rPr>
      <t>, </t>
    </r>
    <r>
      <rPr>
        <sz val="12"/>
        <color rgb="FF176F5C"/>
        <rFont val="Arial"/>
        <family val="2"/>
      </rPr>
      <t>Romania</t>
    </r>
  </si>
  <si>
    <t>India - Netherlands BIT (1995)</t>
  </si>
  <si>
    <r>
      <t>India</t>
    </r>
    <r>
      <rPr>
        <sz val="12"/>
        <color rgb="FF333333"/>
        <rFont val="Arial"/>
        <family val="2"/>
      </rPr>
      <t>, </t>
    </r>
    <r>
      <rPr>
        <sz val="12"/>
        <color rgb="FF176F5C"/>
        <rFont val="Arial"/>
        <family val="2"/>
      </rPr>
      <t>Netherlands</t>
    </r>
  </si>
  <si>
    <t>Pakistan - United Arab Emirates BIT (1995)</t>
  </si>
  <si>
    <r>
      <t>Pakistan</t>
    </r>
    <r>
      <rPr>
        <sz val="12"/>
        <color rgb="FF333333"/>
        <rFont val="Arial"/>
        <family val="2"/>
      </rPr>
      <t>, </t>
    </r>
    <r>
      <rPr>
        <sz val="12"/>
        <color rgb="FF176F5C"/>
        <rFont val="Arial"/>
        <family val="2"/>
      </rPr>
      <t>United Arab Emirates</t>
    </r>
  </si>
  <si>
    <t>Egypt - Uganda BIT (1995)</t>
  </si>
  <si>
    <r>
      <t>Egypt</t>
    </r>
    <r>
      <rPr>
        <sz val="12"/>
        <color rgb="FF333333"/>
        <rFont val="Arial"/>
        <family val="2"/>
      </rPr>
      <t>, </t>
    </r>
    <r>
      <rPr>
        <sz val="12"/>
        <color rgb="FF176F5C"/>
        <rFont val="Arial"/>
        <family val="2"/>
      </rPr>
      <t>Uganda</t>
    </r>
  </si>
  <si>
    <t>Armenia - France BIT (1995)</t>
  </si>
  <si>
    <r>
      <t>Armenia</t>
    </r>
    <r>
      <rPr>
        <sz val="12"/>
        <color rgb="FF333333"/>
        <rFont val="Arial"/>
        <family val="2"/>
      </rPr>
      <t>, </t>
    </r>
    <r>
      <rPr>
        <sz val="12"/>
        <color rgb="FF176F5C"/>
        <rFont val="Arial"/>
        <family val="2"/>
      </rPr>
      <t>France</t>
    </r>
  </si>
  <si>
    <t>Spain - Venezuela, Bolivarian Republic of BIT (1995)</t>
  </si>
  <si>
    <r>
      <t>Spain</t>
    </r>
    <r>
      <rPr>
        <sz val="12"/>
        <color rgb="FF333333"/>
        <rFont val="Arial"/>
        <family val="2"/>
      </rPr>
      <t>, </t>
    </r>
    <r>
      <rPr>
        <sz val="12"/>
        <color rgb="FF176F5C"/>
        <rFont val="Arial"/>
        <family val="2"/>
      </rPr>
      <t>Venezuela, Bolivarian Republic of</t>
    </r>
  </si>
  <si>
    <t>Chile - Ukraine BIT (1995)</t>
  </si>
  <si>
    <r>
      <t>Chile</t>
    </r>
    <r>
      <rPr>
        <sz val="12"/>
        <color rgb="FF333333"/>
        <rFont val="Arial"/>
        <family val="2"/>
      </rPr>
      <t>, </t>
    </r>
    <r>
      <rPr>
        <sz val="12"/>
        <color rgb="FF176F5C"/>
        <rFont val="Arial"/>
        <family val="2"/>
      </rPr>
      <t>Ukraine</t>
    </r>
  </si>
  <si>
    <t>Indonesia - Suriname BIT (1995)</t>
  </si>
  <si>
    <r>
      <t>Indonesia</t>
    </r>
    <r>
      <rPr>
        <sz val="12"/>
        <color rgb="FF333333"/>
        <rFont val="Arial"/>
        <family val="2"/>
      </rPr>
      <t>, </t>
    </r>
    <r>
      <rPr>
        <sz val="12"/>
        <color rgb="FF176F5C"/>
        <rFont val="Arial"/>
        <family val="2"/>
      </rPr>
      <t>Suriname</t>
    </r>
  </si>
  <si>
    <t>Latvia - Spain BIT (1995)</t>
  </si>
  <si>
    <r>
      <t>Latvia</t>
    </r>
    <r>
      <rPr>
        <sz val="12"/>
        <color rgb="FF333333"/>
        <rFont val="Arial"/>
        <family val="2"/>
      </rPr>
      <t>, </t>
    </r>
    <r>
      <rPr>
        <sz val="12"/>
        <color rgb="FF176F5C"/>
        <rFont val="Arial"/>
        <family val="2"/>
      </rPr>
      <t>Spain</t>
    </r>
  </si>
  <si>
    <t>Chile - Uruguay BIT (1995)</t>
  </si>
  <si>
    <t>Barbados - Italy BIT (1995)</t>
  </si>
  <si>
    <r>
      <t>Barbados</t>
    </r>
    <r>
      <rPr>
        <sz val="12"/>
        <color rgb="FF333333"/>
        <rFont val="Arial"/>
        <family val="2"/>
      </rPr>
      <t>, </t>
    </r>
    <r>
      <rPr>
        <sz val="12"/>
        <color rgb="FF176F5C"/>
        <rFont val="Arial"/>
        <family val="2"/>
      </rPr>
      <t>Italy</t>
    </r>
  </si>
  <si>
    <t>Bangladesh - Pakistan BIT (1995)</t>
  </si>
  <si>
    <r>
      <t>Bangladesh</t>
    </r>
    <r>
      <rPr>
        <sz val="12"/>
        <color rgb="FF333333"/>
        <rFont val="Arial"/>
        <family val="2"/>
      </rPr>
      <t>, </t>
    </r>
    <r>
      <rPr>
        <sz val="12"/>
        <color rgb="FF176F5C"/>
        <rFont val="Arial"/>
        <family val="2"/>
      </rPr>
      <t>Pakistan</t>
    </r>
  </si>
  <si>
    <t>Romania - Tunisia BIT (1995)</t>
  </si>
  <si>
    <r>
      <t>Romania</t>
    </r>
    <r>
      <rPr>
        <sz val="12"/>
        <color rgb="FF333333"/>
        <rFont val="Arial"/>
        <family val="2"/>
      </rPr>
      <t>, </t>
    </r>
    <r>
      <rPr>
        <sz val="12"/>
        <color rgb="FF176F5C"/>
        <rFont val="Arial"/>
        <family val="2"/>
      </rPr>
      <t>Tunisia</t>
    </r>
  </si>
  <si>
    <t>Malaysia - Peru BIT (1995)</t>
  </si>
  <si>
    <r>
      <t>Malaysia</t>
    </r>
    <r>
      <rPr>
        <sz val="12"/>
        <color rgb="FF333333"/>
        <rFont val="Arial"/>
        <family val="2"/>
      </rPr>
      <t>, </t>
    </r>
    <r>
      <rPr>
        <sz val="12"/>
        <color rgb="FF176F5C"/>
        <rFont val="Arial"/>
        <family val="2"/>
      </rPr>
      <t>Peru</t>
    </r>
  </si>
  <si>
    <t>Cuba - Viet Nam BIT (1995)</t>
  </si>
  <si>
    <r>
      <t>Cuba</t>
    </r>
    <r>
      <rPr>
        <sz val="12"/>
        <color rgb="FF333333"/>
        <rFont val="Arial"/>
        <family val="2"/>
      </rPr>
      <t>, </t>
    </r>
    <r>
      <rPr>
        <sz val="12"/>
        <color rgb="FF176F5C"/>
        <rFont val="Arial"/>
        <family val="2"/>
      </rPr>
      <t>Viet Nam</t>
    </r>
  </si>
  <si>
    <t>France - South Africa BIT (1995)</t>
  </si>
  <si>
    <r>
      <t>France</t>
    </r>
    <r>
      <rPr>
        <sz val="12"/>
        <color rgb="FF333333"/>
        <rFont val="Arial"/>
        <family val="2"/>
      </rPr>
      <t>, </t>
    </r>
    <r>
      <rPr>
        <sz val="12"/>
        <color rgb="FF176F5C"/>
        <rFont val="Arial"/>
        <family val="2"/>
      </rPr>
      <t>South Africa</t>
    </r>
  </si>
  <si>
    <t>Russian Federation - Yugoslavia (former) BIT (1995)</t>
  </si>
  <si>
    <r>
      <t>Russian Federation</t>
    </r>
    <r>
      <rPr>
        <sz val="12"/>
        <color rgb="FF333333"/>
        <rFont val="Arial"/>
        <family val="2"/>
      </rPr>
      <t>, </t>
    </r>
    <r>
      <rPr>
        <sz val="12"/>
        <color rgb="FF176F5C"/>
        <rFont val="Arial"/>
        <family val="2"/>
      </rPr>
      <t>Yugoslavia (former)</t>
    </r>
  </si>
  <si>
    <t>Azerbaijan - Pakistan BIT (1995)</t>
  </si>
  <si>
    <r>
      <t>Azerbaijan</t>
    </r>
    <r>
      <rPr>
        <sz val="12"/>
        <color rgb="FF333333"/>
        <rFont val="Arial"/>
        <family val="2"/>
      </rPr>
      <t>, </t>
    </r>
    <r>
      <rPr>
        <sz val="12"/>
        <color rgb="FF176F5C"/>
        <rFont val="Arial"/>
        <family val="2"/>
      </rPr>
      <t>Pakistan</t>
    </r>
  </si>
  <si>
    <t>Bolivia, Plurinational State of - Romania BIT (1995)</t>
  </si>
  <si>
    <r>
      <t>Bolivia, Plurinational State of</t>
    </r>
    <r>
      <rPr>
        <sz val="12"/>
        <color rgb="FF333333"/>
        <rFont val="Arial"/>
        <family val="2"/>
      </rPr>
      <t>, </t>
    </r>
    <r>
      <rPr>
        <sz val="12"/>
        <color rgb="FF176F5C"/>
        <rFont val="Arial"/>
        <family val="2"/>
      </rPr>
      <t>Romania</t>
    </r>
  </si>
  <si>
    <t>Iran, Islamic Republic of - Philippines BIT (1995)</t>
  </si>
  <si>
    <r>
      <t>Iran, Islamic Republic of</t>
    </r>
    <r>
      <rPr>
        <sz val="12"/>
        <color rgb="FF333333"/>
        <rFont val="Arial"/>
        <family val="2"/>
      </rPr>
      <t>, </t>
    </r>
    <r>
      <rPr>
        <sz val="12"/>
        <color rgb="FF176F5C"/>
        <rFont val="Arial"/>
        <family val="2"/>
      </rPr>
      <t>Philippines</t>
    </r>
  </si>
  <si>
    <t>Norway - Russian Federation BIT (1995)</t>
  </si>
  <si>
    <r>
      <t>Norway</t>
    </r>
    <r>
      <rPr>
        <sz val="12"/>
        <color rgb="FF333333"/>
        <rFont val="Arial"/>
        <family val="2"/>
      </rPr>
      <t>, </t>
    </r>
    <r>
      <rPr>
        <sz val="12"/>
        <color rgb="FF176F5C"/>
        <rFont val="Arial"/>
        <family val="2"/>
      </rPr>
      <t>Russian Federation</t>
    </r>
  </si>
  <si>
    <t>Philippines - Thailand BIT (1995)</t>
  </si>
  <si>
    <r>
      <t>Philippines</t>
    </r>
    <r>
      <rPr>
        <sz val="12"/>
        <color rgb="FF333333"/>
        <rFont val="Arial"/>
        <family val="2"/>
      </rPr>
      <t>, </t>
    </r>
    <r>
      <rPr>
        <sz val="12"/>
        <color rgb="FF176F5C"/>
        <rFont val="Arial"/>
        <family val="2"/>
      </rPr>
      <t>Thailand</t>
    </r>
  </si>
  <si>
    <t>Germany - Zimbabwe BIT (1995)</t>
  </si>
  <si>
    <r>
      <t>Germany</t>
    </r>
    <r>
      <rPr>
        <sz val="12"/>
        <color rgb="FF333333"/>
        <rFont val="Arial"/>
        <family val="2"/>
      </rPr>
      <t>, </t>
    </r>
    <r>
      <rPr>
        <sz val="12"/>
        <color rgb="FF176F5C"/>
        <rFont val="Arial"/>
        <family val="2"/>
      </rPr>
      <t>Zimbabwe</t>
    </r>
  </si>
  <si>
    <t>Georgia - Iran, Islamic Republic of BIT (1995)</t>
  </si>
  <si>
    <r>
      <t>Georgia</t>
    </r>
    <r>
      <rPr>
        <sz val="12"/>
        <color rgb="FF333333"/>
        <rFont val="Arial"/>
        <family val="2"/>
      </rPr>
      <t>, </t>
    </r>
    <r>
      <rPr>
        <sz val="12"/>
        <color rgb="FF176F5C"/>
        <rFont val="Arial"/>
        <family val="2"/>
      </rPr>
      <t>Iran, Islamic Republic of</t>
    </r>
  </si>
  <si>
    <t>Latvia - Portugal BIT (1995)</t>
  </si>
  <si>
    <r>
      <t>Latvia</t>
    </r>
    <r>
      <rPr>
        <sz val="12"/>
        <color rgb="FF333333"/>
        <rFont val="Arial"/>
        <family val="2"/>
      </rPr>
      <t>, </t>
    </r>
    <r>
      <rPr>
        <sz val="12"/>
        <color rgb="FF176F5C"/>
        <rFont val="Arial"/>
        <family val="2"/>
      </rPr>
      <t>Portugal</t>
    </r>
  </si>
  <si>
    <t>Lithuania - Viet Nam BIT (1995)</t>
  </si>
  <si>
    <r>
      <t>Lithuania</t>
    </r>
    <r>
      <rPr>
        <sz val="12"/>
        <color rgb="FF333333"/>
        <rFont val="Arial"/>
        <family val="2"/>
      </rPr>
      <t>, </t>
    </r>
    <r>
      <rPr>
        <sz val="12"/>
        <color rgb="FF176F5C"/>
        <rFont val="Arial"/>
        <family val="2"/>
      </rPr>
      <t>Viet Nam</t>
    </r>
  </si>
  <si>
    <t>Moldova, Republic of - Netherlands BIT (1995)</t>
  </si>
  <si>
    <r>
      <t>Moldova, Republic of</t>
    </r>
    <r>
      <rPr>
        <sz val="12"/>
        <color rgb="FF333333"/>
        <rFont val="Arial"/>
        <family val="2"/>
      </rPr>
      <t>, </t>
    </r>
    <r>
      <rPr>
        <sz val="12"/>
        <color rgb="FF176F5C"/>
        <rFont val="Arial"/>
        <family val="2"/>
      </rPr>
      <t>Netherlands</t>
    </r>
  </si>
  <si>
    <t>Brazil - Germany BIT (1995)</t>
  </si>
  <si>
    <r>
      <t>Brazil</t>
    </r>
    <r>
      <rPr>
        <sz val="12"/>
        <color rgb="FF333333"/>
        <rFont val="Arial"/>
        <family val="2"/>
      </rPr>
      <t>, </t>
    </r>
    <r>
      <rPr>
        <sz val="12"/>
        <color rgb="FF176F5C"/>
        <rFont val="Arial"/>
        <family val="2"/>
      </rPr>
      <t>Germany</t>
    </r>
  </si>
  <si>
    <t>India - Turkmenistan BIT (1995)</t>
  </si>
  <si>
    <r>
      <t>India</t>
    </r>
    <r>
      <rPr>
        <sz val="12"/>
        <color rgb="FF333333"/>
        <rFont val="Arial"/>
        <family val="2"/>
      </rPr>
      <t>, </t>
    </r>
    <r>
      <rPr>
        <sz val="12"/>
        <color rgb="FF176F5C"/>
        <rFont val="Arial"/>
        <family val="2"/>
      </rPr>
      <t>Turkmenistan</t>
    </r>
  </si>
  <si>
    <t>Canada - Trinidad and Tobago BIT (1995)</t>
  </si>
  <si>
    <r>
      <t>Canada</t>
    </r>
    <r>
      <rPr>
        <sz val="12"/>
        <color rgb="FF333333"/>
        <rFont val="Arial"/>
        <family val="2"/>
      </rPr>
      <t>, </t>
    </r>
    <r>
      <rPr>
        <sz val="12"/>
        <color rgb="FF176F5C"/>
        <rFont val="Arial"/>
        <family val="2"/>
      </rPr>
      <t>Trinidad and Tobago</t>
    </r>
  </si>
  <si>
    <t>Germany - South Africa BIT (1995)</t>
  </si>
  <si>
    <r>
      <t>Germany</t>
    </r>
    <r>
      <rPr>
        <sz val="12"/>
        <color rgb="FF333333"/>
        <rFont val="Arial"/>
        <family val="2"/>
      </rPr>
      <t>, </t>
    </r>
    <r>
      <rPr>
        <sz val="12"/>
        <color rgb="FF176F5C"/>
        <rFont val="Arial"/>
        <family val="2"/>
      </rPr>
      <t>South Africa</t>
    </r>
  </si>
  <si>
    <t>Estonia - Lithuania BIT (1995)</t>
  </si>
  <si>
    <r>
      <t>Estonia</t>
    </r>
    <r>
      <rPr>
        <sz val="12"/>
        <color rgb="FF333333"/>
        <rFont val="Arial"/>
        <family val="2"/>
      </rPr>
      <t>, </t>
    </r>
    <r>
      <rPr>
        <sz val="12"/>
        <color rgb="FF176F5C"/>
        <rFont val="Arial"/>
        <family val="2"/>
      </rPr>
      <t>Lithuania</t>
    </r>
  </si>
  <si>
    <t>Denmark - India BIT (1995)</t>
  </si>
  <si>
    <r>
      <t>Denmark</t>
    </r>
    <r>
      <rPr>
        <sz val="12"/>
        <color rgb="FF333333"/>
        <rFont val="Arial"/>
        <family val="2"/>
      </rPr>
      <t>, </t>
    </r>
    <r>
      <rPr>
        <sz val="12"/>
        <color rgb="FF176F5C"/>
        <rFont val="Arial"/>
        <family val="2"/>
      </rPr>
      <t>India</t>
    </r>
  </si>
  <si>
    <t>Bulgaria - Spain BIT (1995)</t>
  </si>
  <si>
    <r>
      <t>Bulgaria</t>
    </r>
    <r>
      <rPr>
        <sz val="12"/>
        <color rgb="FF333333"/>
        <rFont val="Arial"/>
        <family val="2"/>
      </rPr>
      <t>, </t>
    </r>
    <r>
      <rPr>
        <sz val="12"/>
        <color rgb="FF176F5C"/>
        <rFont val="Arial"/>
        <family val="2"/>
      </rPr>
      <t>Spain</t>
    </r>
  </si>
  <si>
    <t>Albania - Denmark BIT (1995)</t>
  </si>
  <si>
    <r>
      <t>Albania</t>
    </r>
    <r>
      <rPr>
        <sz val="12"/>
        <color rgb="FF333333"/>
        <rFont val="Arial"/>
        <family val="2"/>
      </rPr>
      <t>, </t>
    </r>
    <r>
      <rPr>
        <sz val="12"/>
        <color rgb="FF176F5C"/>
        <rFont val="Arial"/>
        <family val="2"/>
      </rPr>
      <t>Denmark</t>
    </r>
  </si>
  <si>
    <t>Georgia - Uzbekistan BIT (1995)</t>
  </si>
  <si>
    <r>
      <t>Georgia</t>
    </r>
    <r>
      <rPr>
        <sz val="12"/>
        <color rgb="FF333333"/>
        <rFont val="Arial"/>
        <family val="2"/>
      </rPr>
      <t>, </t>
    </r>
    <r>
      <rPr>
        <sz val="12"/>
        <color rgb="FF176F5C"/>
        <rFont val="Arial"/>
        <family val="2"/>
      </rPr>
      <t>Uzbekistan</t>
    </r>
  </si>
  <si>
    <t>Brazil - Korea, Republic of BIT (1995)</t>
  </si>
  <si>
    <r>
      <t>Brazil</t>
    </r>
    <r>
      <rPr>
        <sz val="12"/>
        <color rgb="FF333333"/>
        <rFont val="Arial"/>
        <family val="2"/>
      </rPr>
      <t>, </t>
    </r>
    <r>
      <rPr>
        <sz val="12"/>
        <color rgb="FF176F5C"/>
        <rFont val="Arial"/>
        <family val="2"/>
      </rPr>
      <t>Korea, Republic of</t>
    </r>
  </si>
  <si>
    <t>Korea, Republic of - Sweden BIT (1995)</t>
  </si>
  <si>
    <r>
      <t>Korea, Republic of</t>
    </r>
    <r>
      <rPr>
        <sz val="12"/>
        <color rgb="FF333333"/>
        <rFont val="Arial"/>
        <family val="2"/>
      </rPr>
      <t>, </t>
    </r>
    <r>
      <rPr>
        <sz val="12"/>
        <color rgb="FF176F5C"/>
        <rFont val="Arial"/>
        <family val="2"/>
      </rPr>
      <t>Sweden</t>
    </r>
  </si>
  <si>
    <t>Moldova, Republic of - Ukraine BIT (1995)</t>
  </si>
  <si>
    <r>
      <t>Moldova, Republic of</t>
    </r>
    <r>
      <rPr>
        <sz val="12"/>
        <color rgb="FF333333"/>
        <rFont val="Arial"/>
        <family val="2"/>
      </rPr>
      <t>, </t>
    </r>
    <r>
      <rPr>
        <sz val="12"/>
        <color rgb="FF176F5C"/>
        <rFont val="Arial"/>
        <family val="2"/>
      </rPr>
      <t>Ukraine</t>
    </r>
  </si>
  <si>
    <t>Kyrgyzstan - Pakistan BIT (1995)</t>
  </si>
  <si>
    <r>
      <t>Kyrgyzstan</t>
    </r>
    <r>
      <rPr>
        <sz val="12"/>
        <color rgb="FF333333"/>
        <rFont val="Arial"/>
        <family val="2"/>
      </rPr>
      <t>, </t>
    </r>
    <r>
      <rPr>
        <sz val="12"/>
        <color rgb="FF176F5C"/>
        <rFont val="Arial"/>
        <family val="2"/>
      </rPr>
      <t>Pakistan</t>
    </r>
  </si>
  <si>
    <t>Finland - Moldova, Republic of BIT (1995)</t>
  </si>
  <si>
    <r>
      <t>Finland</t>
    </r>
    <r>
      <rPr>
        <sz val="12"/>
        <color rgb="FF333333"/>
        <rFont val="Arial"/>
        <family val="2"/>
      </rPr>
      <t>, </t>
    </r>
    <r>
      <rPr>
        <sz val="12"/>
        <color rgb="FF176F5C"/>
        <rFont val="Arial"/>
        <family val="2"/>
      </rPr>
      <t>Moldova, Republic of</t>
    </r>
  </si>
  <si>
    <t>Argentina - Australia BIT (1995)</t>
  </si>
  <si>
    <r>
      <t>Argentina</t>
    </r>
    <r>
      <rPr>
        <sz val="12"/>
        <color rgb="FF333333"/>
        <rFont val="Arial"/>
        <family val="2"/>
      </rPr>
      <t>, </t>
    </r>
    <r>
      <rPr>
        <sz val="12"/>
        <color rgb="FF176F5C"/>
        <rFont val="Arial"/>
        <family val="2"/>
      </rPr>
      <t>Australia</t>
    </r>
  </si>
  <si>
    <t>Sweden - Ukraine BIT (1995)</t>
  </si>
  <si>
    <r>
      <t>Sweden</t>
    </r>
    <r>
      <rPr>
        <sz val="12"/>
        <color rgb="FF333333"/>
        <rFont val="Arial"/>
        <family val="2"/>
      </rPr>
      <t>, </t>
    </r>
    <r>
      <rPr>
        <sz val="12"/>
        <color rgb="FF176F5C"/>
        <rFont val="Arial"/>
        <family val="2"/>
      </rPr>
      <t>Ukraine</t>
    </r>
  </si>
  <si>
    <t>Malaysia - Uruguay BIT (1995)</t>
  </si>
  <si>
    <r>
      <t>Malaysia</t>
    </r>
    <r>
      <rPr>
        <sz val="12"/>
        <color rgb="FF333333"/>
        <rFont val="Arial"/>
        <family val="2"/>
      </rPr>
      <t>, </t>
    </r>
    <r>
      <rPr>
        <sz val="12"/>
        <color rgb="FF176F5C"/>
        <rFont val="Arial"/>
        <family val="2"/>
      </rPr>
      <t>Uruguay</t>
    </r>
  </si>
  <si>
    <t>Argentina - Ukraine BIT (1995)</t>
  </si>
  <si>
    <r>
      <t>Argentina</t>
    </r>
    <r>
      <rPr>
        <sz val="12"/>
        <color rgb="FF333333"/>
        <rFont val="Arial"/>
        <family val="2"/>
      </rPr>
      <t>, </t>
    </r>
    <r>
      <rPr>
        <sz val="12"/>
        <color rgb="FF176F5C"/>
        <rFont val="Arial"/>
        <family val="2"/>
      </rPr>
      <t>Ukraine</t>
    </r>
  </si>
  <si>
    <t>Belarus - Turkey BIT (1995)</t>
  </si>
  <si>
    <t>Chile - Paraguay BIT (1995)</t>
  </si>
  <si>
    <r>
      <t>Chile</t>
    </r>
    <r>
      <rPr>
        <sz val="12"/>
        <color rgb="FF333333"/>
        <rFont val="Arial"/>
        <family val="2"/>
      </rPr>
      <t>, </t>
    </r>
    <r>
      <rPr>
        <sz val="12"/>
        <color rgb="FF176F5C"/>
        <rFont val="Arial"/>
        <family val="2"/>
      </rPr>
      <t>Paraguay</t>
    </r>
  </si>
  <si>
    <t>India - Malaysia BIT (1995)</t>
  </si>
  <si>
    <t>Malaysia - Mongolia BIT (1995)</t>
  </si>
  <si>
    <r>
      <t>Malaysia</t>
    </r>
    <r>
      <rPr>
        <sz val="12"/>
        <color rgb="FF333333"/>
        <rFont val="Arial"/>
        <family val="2"/>
      </rPr>
      <t>, </t>
    </r>
    <r>
      <rPr>
        <sz val="12"/>
        <color rgb="FF176F5C"/>
        <rFont val="Arial"/>
        <family val="2"/>
      </rPr>
      <t>Mongolia</t>
    </r>
  </si>
  <si>
    <t>Gambia - Libya BIT (1995)</t>
  </si>
  <si>
    <r>
      <t>Gambia</t>
    </r>
    <r>
      <rPr>
        <sz val="12"/>
        <color rgb="FF333333"/>
        <rFont val="Arial"/>
        <family val="2"/>
      </rPr>
      <t>, </t>
    </r>
    <r>
      <rPr>
        <sz val="12"/>
        <color rgb="FF176F5C"/>
        <rFont val="Arial"/>
        <family val="2"/>
      </rPr>
      <t>Libya</t>
    </r>
  </si>
  <si>
    <t>Belarus - Italy BIT (1995)</t>
  </si>
  <si>
    <r>
      <t>Belarus</t>
    </r>
    <r>
      <rPr>
        <sz val="12"/>
        <color rgb="FF333333"/>
        <rFont val="Arial"/>
        <family val="2"/>
      </rPr>
      <t>, </t>
    </r>
    <r>
      <rPr>
        <sz val="12"/>
        <color rgb="FF176F5C"/>
        <rFont val="Arial"/>
        <family val="2"/>
      </rPr>
      <t>Italy</t>
    </r>
  </si>
  <si>
    <t>Mongolia - Singapore BIT (1995)</t>
  </si>
  <si>
    <r>
      <t>Mongolia</t>
    </r>
    <r>
      <rPr>
        <sz val="12"/>
        <color rgb="FF333333"/>
        <rFont val="Arial"/>
        <family val="2"/>
      </rPr>
      <t>, </t>
    </r>
    <r>
      <rPr>
        <sz val="12"/>
        <color rgb="FF176F5C"/>
        <rFont val="Arial"/>
        <family val="2"/>
      </rPr>
      <t>Singapore</t>
    </r>
  </si>
  <si>
    <t>Argentina - Israel BIT (1995)</t>
  </si>
  <si>
    <r>
      <t>Argentina</t>
    </r>
    <r>
      <rPr>
        <sz val="12"/>
        <color rgb="FF333333"/>
        <rFont val="Arial"/>
        <family val="2"/>
      </rPr>
      <t>, </t>
    </r>
    <r>
      <rPr>
        <sz val="12"/>
        <color rgb="FF176F5C"/>
        <rFont val="Arial"/>
        <family val="2"/>
      </rPr>
      <t>Israel</t>
    </r>
  </si>
  <si>
    <t>Greece - Latvia BIT (1995)</t>
  </si>
  <si>
    <r>
      <t>Greece</t>
    </r>
    <r>
      <rPr>
        <sz val="12"/>
        <color rgb="FF333333"/>
        <rFont val="Arial"/>
        <family val="2"/>
      </rPr>
      <t>, </t>
    </r>
    <r>
      <rPr>
        <sz val="12"/>
        <color rgb="FF176F5C"/>
        <rFont val="Arial"/>
        <family val="2"/>
      </rPr>
      <t>Latvia</t>
    </r>
  </si>
  <si>
    <t>Kyrgyzstan - Malaysia BIT (1995)</t>
  </si>
  <si>
    <r>
      <t>Kyrgyzstan</t>
    </r>
    <r>
      <rPr>
        <sz val="12"/>
        <color rgb="FF333333"/>
        <rFont val="Arial"/>
        <family val="2"/>
      </rPr>
      <t>, </t>
    </r>
    <r>
      <rPr>
        <sz val="12"/>
        <color rgb="FF176F5C"/>
        <rFont val="Arial"/>
        <family val="2"/>
      </rPr>
      <t>Malaysia</t>
    </r>
  </si>
  <si>
    <t>Indonesia - Kyrgyzstan BIT (1995)</t>
  </si>
  <si>
    <r>
      <t>Indonesia</t>
    </r>
    <r>
      <rPr>
        <sz val="12"/>
        <color rgb="FF333333"/>
        <rFont val="Arial"/>
        <family val="2"/>
      </rPr>
      <t>, </t>
    </r>
    <r>
      <rPr>
        <sz val="12"/>
        <color rgb="FF176F5C"/>
        <rFont val="Arial"/>
        <family val="2"/>
      </rPr>
      <t>Kyrgyzstan</t>
    </r>
  </si>
  <si>
    <t>Iran, Islamic Republic of - Tajikistan BIT (1995)</t>
  </si>
  <si>
    <r>
      <t>Iran, Islamic Republic of</t>
    </r>
    <r>
      <rPr>
        <sz val="12"/>
        <color rgb="FF333333"/>
        <rFont val="Arial"/>
        <family val="2"/>
      </rPr>
      <t>, </t>
    </r>
    <r>
      <rPr>
        <sz val="12"/>
        <color rgb="FF176F5C"/>
        <rFont val="Arial"/>
        <family val="2"/>
      </rPr>
      <t>Tajikistan</t>
    </r>
  </si>
  <si>
    <t>Malaysia - Pakistan BIT (1995)</t>
  </si>
  <si>
    <t>EC-Vietnam Cooperation Agreement</t>
  </si>
  <si>
    <t>EC-Tunisia Association Agreement</t>
  </si>
  <si>
    <r>
      <t>EU (European Union)</t>
    </r>
    <r>
      <rPr>
        <sz val="12"/>
        <color rgb="FF333333"/>
        <rFont val="Arial"/>
        <family val="2"/>
      </rPr>
      <t>, </t>
    </r>
    <r>
      <rPr>
        <sz val="12"/>
        <color rgb="FF176F5C"/>
        <rFont val="Arial"/>
        <family val="2"/>
      </rPr>
      <t>Tunisia</t>
    </r>
  </si>
  <si>
    <t>Macedonia, The former Yugoslav Republic of - Turkey BIT (1995)</t>
  </si>
  <si>
    <t>Korea, Republic of - Tajikistan BIT (1995)</t>
  </si>
  <si>
    <r>
      <t>Korea, Republic of</t>
    </r>
    <r>
      <rPr>
        <sz val="12"/>
        <color rgb="FF333333"/>
        <rFont val="Arial"/>
        <family val="2"/>
      </rPr>
      <t>, </t>
    </r>
    <r>
      <rPr>
        <sz val="12"/>
        <color rgb="FF176F5C"/>
        <rFont val="Arial"/>
        <family val="2"/>
      </rPr>
      <t>Tajikistan</t>
    </r>
  </si>
  <si>
    <t>Belarus - Iran, Islamic Republic of BIT (1995)</t>
  </si>
  <si>
    <r>
      <t>Belarus</t>
    </r>
    <r>
      <rPr>
        <sz val="12"/>
        <color rgb="FF333333"/>
        <rFont val="Arial"/>
        <family val="2"/>
      </rPr>
      <t>, </t>
    </r>
    <r>
      <rPr>
        <sz val="12"/>
        <color rgb="FF176F5C"/>
        <rFont val="Arial"/>
        <family val="2"/>
      </rPr>
      <t>Iran, Islamic Republic of</t>
    </r>
  </si>
  <si>
    <t>Romania - United Kingdom BIT (1995)</t>
  </si>
  <si>
    <r>
      <t>Romania</t>
    </r>
    <r>
      <rPr>
        <sz val="12"/>
        <color rgb="FF333333"/>
        <rFont val="Arial"/>
        <family val="2"/>
      </rPr>
      <t>, </t>
    </r>
    <r>
      <rPr>
        <sz val="12"/>
        <color rgb="FF176F5C"/>
        <rFont val="Arial"/>
        <family val="2"/>
      </rPr>
      <t>United Kingdom</t>
    </r>
  </si>
  <si>
    <t>Oman - Sweden BIT (1995)</t>
  </si>
  <si>
    <r>
      <t>Oman</t>
    </r>
    <r>
      <rPr>
        <sz val="12"/>
        <color rgb="FF333333"/>
        <rFont val="Arial"/>
        <family val="2"/>
      </rPr>
      <t>, </t>
    </r>
    <r>
      <rPr>
        <sz val="12"/>
        <color rgb="FF176F5C"/>
        <rFont val="Arial"/>
        <family val="2"/>
      </rPr>
      <t>Sweden</t>
    </r>
  </si>
  <si>
    <t>Pakistan - Switzerland BIT (1995)</t>
  </si>
  <si>
    <r>
      <t>Pakistan</t>
    </r>
    <r>
      <rPr>
        <sz val="12"/>
        <color rgb="FF333333"/>
        <rFont val="Arial"/>
        <family val="2"/>
      </rPr>
      <t>, </t>
    </r>
    <r>
      <rPr>
        <sz val="12"/>
        <color rgb="FF176F5C"/>
        <rFont val="Arial"/>
        <family val="2"/>
      </rPr>
      <t>Switzerland</t>
    </r>
  </si>
  <si>
    <t>Portugal - Slovakia BIT (1995)</t>
  </si>
  <si>
    <r>
      <t>Portugal</t>
    </r>
    <r>
      <rPr>
        <sz val="12"/>
        <color rgb="FF333333"/>
        <rFont val="Arial"/>
        <family val="2"/>
      </rPr>
      <t>, </t>
    </r>
    <r>
      <rPr>
        <sz val="12"/>
        <color rgb="FF176F5C"/>
        <rFont val="Arial"/>
        <family val="2"/>
      </rPr>
      <t>Slovakia</t>
    </r>
  </si>
  <si>
    <t>Mexico - Switzerland BIT (1995)</t>
  </si>
  <si>
    <r>
      <t>Mexico</t>
    </r>
    <r>
      <rPr>
        <sz val="12"/>
        <color rgb="FF333333"/>
        <rFont val="Arial"/>
        <family val="2"/>
      </rPr>
      <t>, </t>
    </r>
    <r>
      <rPr>
        <sz val="12"/>
        <color rgb="FF176F5C"/>
        <rFont val="Arial"/>
        <family val="2"/>
      </rPr>
      <t>Switzerland</t>
    </r>
  </si>
  <si>
    <t>Pakistan - Romania BIT (1995)</t>
  </si>
  <si>
    <r>
      <t>Pakistan</t>
    </r>
    <r>
      <rPr>
        <sz val="12"/>
        <color rgb="FF333333"/>
        <rFont val="Arial"/>
        <family val="2"/>
      </rPr>
      <t>, </t>
    </r>
    <r>
      <rPr>
        <sz val="12"/>
        <color rgb="FF176F5C"/>
        <rFont val="Arial"/>
        <family val="2"/>
      </rPr>
      <t>Romania</t>
    </r>
  </si>
  <si>
    <t>Germany - India BIT (1995)</t>
  </si>
  <si>
    <r>
      <t>Germany</t>
    </r>
    <r>
      <rPr>
        <sz val="12"/>
        <color rgb="FF333333"/>
        <rFont val="Arial"/>
        <family val="2"/>
      </rPr>
      <t>, </t>
    </r>
    <r>
      <rPr>
        <sz val="12"/>
        <color rgb="FF176F5C"/>
        <rFont val="Arial"/>
        <family val="2"/>
      </rPr>
      <t>India</t>
    </r>
  </si>
  <si>
    <t>Korea, Republic of - South Africa BIT (1995)</t>
  </si>
  <si>
    <r>
      <t>Korea, Republic of</t>
    </r>
    <r>
      <rPr>
        <sz val="12"/>
        <color rgb="FF333333"/>
        <rFont val="Arial"/>
        <family val="2"/>
      </rPr>
      <t>, </t>
    </r>
    <r>
      <rPr>
        <sz val="12"/>
        <color rgb="FF176F5C"/>
        <rFont val="Arial"/>
        <family val="2"/>
      </rPr>
      <t>South Africa</t>
    </r>
  </si>
  <si>
    <t>Hong Kong, China SAR - New Zealand BIT (1995)</t>
  </si>
  <si>
    <t>Chile - Poland BIT (1995)</t>
  </si>
  <si>
    <r>
      <t>Chile</t>
    </r>
    <r>
      <rPr>
        <sz val="12"/>
        <color rgb="FF333333"/>
        <rFont val="Arial"/>
        <family val="2"/>
      </rPr>
      <t>, </t>
    </r>
    <r>
      <rPr>
        <sz val="12"/>
        <color rgb="FF176F5C"/>
        <rFont val="Arial"/>
        <family val="2"/>
      </rPr>
      <t>Poland</t>
    </r>
  </si>
  <si>
    <t>Brazil - Venezuela, Bolivarian Republic of BIT (1995)</t>
  </si>
  <si>
    <r>
      <t>Brazil</t>
    </r>
    <r>
      <rPr>
        <sz val="12"/>
        <color rgb="FF333333"/>
        <rFont val="Arial"/>
        <family val="2"/>
      </rPr>
      <t>, </t>
    </r>
    <r>
      <rPr>
        <sz val="12"/>
        <color rgb="FF176F5C"/>
        <rFont val="Arial"/>
        <family val="2"/>
      </rPr>
      <t>Venezuela, Bolivarian Republic of</t>
    </r>
  </si>
  <si>
    <t>Chile - Romania BIT (1995)</t>
  </si>
  <si>
    <r>
      <t>Chile</t>
    </r>
    <r>
      <rPr>
        <sz val="12"/>
        <color rgb="FF333333"/>
        <rFont val="Arial"/>
        <family val="2"/>
      </rPr>
      <t>, </t>
    </r>
    <r>
      <rPr>
        <sz val="12"/>
        <color rgb="FF176F5C"/>
        <rFont val="Arial"/>
        <family val="2"/>
      </rPr>
      <t>Romania</t>
    </r>
  </si>
  <si>
    <t>Egypt - Poland BIT (1995)</t>
  </si>
  <si>
    <r>
      <t>Egypt</t>
    </r>
    <r>
      <rPr>
        <sz val="12"/>
        <color rgb="FF333333"/>
        <rFont val="Arial"/>
        <family val="2"/>
      </rPr>
      <t>, </t>
    </r>
    <r>
      <rPr>
        <sz val="12"/>
        <color rgb="FF176F5C"/>
        <rFont val="Arial"/>
        <family val="2"/>
      </rPr>
      <t>Poland</t>
    </r>
  </si>
  <si>
    <t>Honduras - United States of America BIT (1995)</t>
  </si>
  <si>
    <r>
      <t>Honduras</t>
    </r>
    <r>
      <rPr>
        <sz val="12"/>
        <color rgb="FF333333"/>
        <rFont val="Arial"/>
        <family val="2"/>
      </rPr>
      <t>, </t>
    </r>
    <r>
      <rPr>
        <sz val="12"/>
        <color rgb="FF176F5C"/>
        <rFont val="Arial"/>
        <family val="2"/>
      </rPr>
      <t>United States of America</t>
    </r>
  </si>
  <si>
    <t>Nicaragua - United States of America BIT (1995)</t>
  </si>
  <si>
    <r>
      <t>Nicaragua</t>
    </r>
    <r>
      <rPr>
        <sz val="12"/>
        <color rgb="FF333333"/>
        <rFont val="Arial"/>
        <family val="2"/>
      </rPr>
      <t>, </t>
    </r>
    <r>
      <rPr>
        <sz val="12"/>
        <color rgb="FF176F5C"/>
        <rFont val="Arial"/>
        <family val="2"/>
      </rPr>
      <t>United States of America</t>
    </r>
  </si>
  <si>
    <t>South Africa - Switzerland BIT (1995)</t>
  </si>
  <si>
    <r>
      <t>South Africa</t>
    </r>
    <r>
      <rPr>
        <sz val="12"/>
        <color rgb="FF333333"/>
        <rFont val="Arial"/>
        <family val="2"/>
      </rPr>
      <t>, </t>
    </r>
    <r>
      <rPr>
        <sz val="12"/>
        <color rgb="FF176F5C"/>
        <rFont val="Arial"/>
        <family val="2"/>
      </rPr>
      <t>Switzerland</t>
    </r>
  </si>
  <si>
    <t>Mexico - Spain BIT (1995)</t>
  </si>
  <si>
    <t>Georgia - Israel BIT (1995)</t>
  </si>
  <si>
    <r>
      <t>Georgia</t>
    </r>
    <r>
      <rPr>
        <sz val="12"/>
        <color rgb="FF333333"/>
        <rFont val="Arial"/>
        <family val="2"/>
      </rPr>
      <t>, </t>
    </r>
    <r>
      <rPr>
        <sz val="12"/>
        <color rgb="FF176F5C"/>
        <rFont val="Arial"/>
        <family val="2"/>
      </rPr>
      <t>Israel</t>
    </r>
  </si>
  <si>
    <t>Albania - France BIT (1995)</t>
  </si>
  <si>
    <r>
      <t>Albania</t>
    </r>
    <r>
      <rPr>
        <sz val="12"/>
        <color rgb="FF333333"/>
        <rFont val="Arial"/>
        <family val="2"/>
      </rPr>
      <t>, </t>
    </r>
    <r>
      <rPr>
        <sz val="12"/>
        <color rgb="FF176F5C"/>
        <rFont val="Arial"/>
        <family val="2"/>
      </rPr>
      <t>France</t>
    </r>
  </si>
  <si>
    <t>Colombia - Spain BIT (1995)</t>
  </si>
  <si>
    <t>Côte d'Ivoire - United Kingdom BIT (1995)</t>
  </si>
  <si>
    <r>
      <t>Côte d'Ivoire</t>
    </r>
    <r>
      <rPr>
        <sz val="12"/>
        <color rgb="FF333333"/>
        <rFont val="Arial"/>
        <family val="2"/>
      </rPr>
      <t>, </t>
    </r>
    <r>
      <rPr>
        <sz val="12"/>
        <color rgb="FF176F5C"/>
        <rFont val="Arial"/>
        <family val="2"/>
      </rPr>
      <t>United Kingdom</t>
    </r>
  </si>
  <si>
    <t>Lao People's Democratic Republic - United Kingdom BIT (1995)</t>
  </si>
  <si>
    <r>
      <t>Lao People's Democratic Republic</t>
    </r>
    <r>
      <rPr>
        <sz val="12"/>
        <color rgb="FF333333"/>
        <rFont val="Arial"/>
        <family val="2"/>
      </rPr>
      <t>, </t>
    </r>
    <r>
      <rPr>
        <sz val="12"/>
        <color rgb="FF176F5C"/>
        <rFont val="Arial"/>
        <family val="2"/>
      </rPr>
      <t>United Kingdom</t>
    </r>
  </si>
  <si>
    <t>Austria - Tunisia BIT (1995)</t>
  </si>
  <si>
    <r>
      <t>Austria</t>
    </r>
    <r>
      <rPr>
        <sz val="12"/>
        <color rgb="FF333333"/>
        <rFont val="Arial"/>
        <family val="2"/>
      </rPr>
      <t>, </t>
    </r>
    <r>
      <rPr>
        <sz val="12"/>
        <color rgb="FF176F5C"/>
        <rFont val="Arial"/>
        <family val="2"/>
      </rPr>
      <t>Tunisia</t>
    </r>
  </si>
  <si>
    <t>Belarus - Romania BIT (1995)</t>
  </si>
  <si>
    <r>
      <t>Belarus</t>
    </r>
    <r>
      <rPr>
        <sz val="12"/>
        <color rgb="FF333333"/>
        <rFont val="Arial"/>
        <family val="2"/>
      </rPr>
      <t>, </t>
    </r>
    <r>
      <rPr>
        <sz val="12"/>
        <color rgb="FF176F5C"/>
        <rFont val="Arial"/>
        <family val="2"/>
      </rPr>
      <t>Romania</t>
    </r>
  </si>
  <si>
    <t>Iran, Islamic Republic of - Moldova, Republic of BIT (1995)</t>
  </si>
  <si>
    <r>
      <t>Iran, Islamic Republic of</t>
    </r>
    <r>
      <rPr>
        <sz val="12"/>
        <color rgb="FF333333"/>
        <rFont val="Arial"/>
        <family val="2"/>
      </rPr>
      <t>, </t>
    </r>
    <r>
      <rPr>
        <sz val="12"/>
        <color rgb="FF176F5C"/>
        <rFont val="Arial"/>
        <family val="2"/>
      </rPr>
      <t>Moldova, Republic of</t>
    </r>
  </si>
  <si>
    <t>Indonesia - Spain BIT (1995)</t>
  </si>
  <si>
    <r>
      <t>Indonesia</t>
    </r>
    <r>
      <rPr>
        <sz val="12"/>
        <color rgb="FF333333"/>
        <rFont val="Arial"/>
        <family val="2"/>
      </rPr>
      <t>, </t>
    </r>
    <r>
      <rPr>
        <sz val="12"/>
        <color rgb="FF176F5C"/>
        <rFont val="Arial"/>
        <family val="2"/>
      </rPr>
      <t>Spain</t>
    </r>
  </si>
  <si>
    <t>Bolivia, Plurinational State of - Ecuador BIT (1995)</t>
  </si>
  <si>
    <r>
      <t>Bolivia, Plurinational State of</t>
    </r>
    <r>
      <rPr>
        <sz val="12"/>
        <color rgb="FF333333"/>
        <rFont val="Arial"/>
        <family val="2"/>
      </rPr>
      <t>, </t>
    </r>
    <r>
      <rPr>
        <sz val="12"/>
        <color rgb="FF176F5C"/>
        <rFont val="Arial"/>
        <family val="2"/>
      </rPr>
      <t>Ecuador</t>
    </r>
  </si>
  <si>
    <t>Israel - Turkmenistan BIT (1995)</t>
  </si>
  <si>
    <r>
      <t>Israel</t>
    </r>
    <r>
      <rPr>
        <sz val="12"/>
        <color rgb="FF333333"/>
        <rFont val="Arial"/>
        <family val="2"/>
      </rPr>
      <t>, </t>
    </r>
    <r>
      <rPr>
        <sz val="12"/>
        <color rgb="FF176F5C"/>
        <rFont val="Arial"/>
        <family val="2"/>
      </rPr>
      <t>Turkmenistan</t>
    </r>
  </si>
  <si>
    <t>Egypt - Turkmenistan BIT (1995)</t>
  </si>
  <si>
    <r>
      <t>Egypt</t>
    </r>
    <r>
      <rPr>
        <sz val="12"/>
        <color rgb="FF333333"/>
        <rFont val="Arial"/>
        <family val="2"/>
      </rPr>
      <t>, </t>
    </r>
    <r>
      <rPr>
        <sz val="12"/>
        <color rgb="FF176F5C"/>
        <rFont val="Arial"/>
        <family val="2"/>
      </rPr>
      <t>Turkmenistan</t>
    </r>
  </si>
  <si>
    <t>Egypt - Hungary BIT (1995)</t>
  </si>
  <si>
    <r>
      <t>Egypt</t>
    </r>
    <r>
      <rPr>
        <sz val="12"/>
        <color rgb="FF333333"/>
        <rFont val="Arial"/>
        <family val="2"/>
      </rPr>
      <t>, </t>
    </r>
    <r>
      <rPr>
        <sz val="12"/>
        <color rgb="FF176F5C"/>
        <rFont val="Arial"/>
        <family val="2"/>
      </rPr>
      <t>Hungary</t>
    </r>
  </si>
  <si>
    <t>Cuba - Ukraine BIT (1995)</t>
  </si>
  <si>
    <r>
      <t>Cuba</t>
    </r>
    <r>
      <rPr>
        <sz val="12"/>
        <color rgb="FF333333"/>
        <rFont val="Arial"/>
        <family val="2"/>
      </rPr>
      <t>, </t>
    </r>
    <r>
      <rPr>
        <sz val="12"/>
        <color rgb="FF176F5C"/>
        <rFont val="Arial"/>
        <family val="2"/>
      </rPr>
      <t>Ukraine</t>
    </r>
  </si>
  <si>
    <t>Côte d'Ivoire - Tunisia BIT (1995)</t>
  </si>
  <si>
    <r>
      <t>Côte d'Ivoire</t>
    </r>
    <r>
      <rPr>
        <sz val="12"/>
        <color rgb="FF333333"/>
        <rFont val="Arial"/>
        <family val="2"/>
      </rPr>
      <t>, </t>
    </r>
    <r>
      <rPr>
        <sz val="12"/>
        <color rgb="FF176F5C"/>
        <rFont val="Arial"/>
        <family val="2"/>
      </rPr>
      <t>Tunisia</t>
    </r>
  </si>
  <si>
    <t>Slovakia - Uzbekistan BIT (1995)</t>
  </si>
  <si>
    <r>
      <t>Slovakia</t>
    </r>
    <r>
      <rPr>
        <sz val="12"/>
        <color rgb="FF333333"/>
        <rFont val="Arial"/>
        <family val="2"/>
      </rPr>
      <t>, </t>
    </r>
    <r>
      <rPr>
        <sz val="12"/>
        <color rgb="FF176F5C"/>
        <rFont val="Arial"/>
        <family val="2"/>
      </rPr>
      <t>Uzbekistan</t>
    </r>
  </si>
  <si>
    <t>Portugal - Sao Tome and Principe BIT (1995)</t>
  </si>
  <si>
    <r>
      <t>Portugal</t>
    </r>
    <r>
      <rPr>
        <sz val="12"/>
        <color rgb="FF333333"/>
        <rFont val="Arial"/>
        <family val="2"/>
      </rPr>
      <t>, </t>
    </r>
    <r>
      <rPr>
        <sz val="12"/>
        <color rgb="FF176F5C"/>
        <rFont val="Arial"/>
        <family val="2"/>
      </rPr>
      <t>Sao Tome and Principe</t>
    </r>
  </si>
  <si>
    <t>Albania - Romania BIT (1995)</t>
  </si>
  <si>
    <r>
      <t>Albania</t>
    </r>
    <r>
      <rPr>
        <sz val="12"/>
        <color rgb="FF333333"/>
        <rFont val="Arial"/>
        <family val="2"/>
      </rPr>
      <t>, </t>
    </r>
    <r>
      <rPr>
        <sz val="12"/>
        <color rgb="FF176F5C"/>
        <rFont val="Arial"/>
        <family val="2"/>
      </rPr>
      <t>Romania</t>
    </r>
  </si>
  <si>
    <t>Croatia - Portugal BIT (1995)</t>
  </si>
  <si>
    <r>
      <t>Croatia</t>
    </r>
    <r>
      <rPr>
        <sz val="12"/>
        <color rgb="FF333333"/>
        <rFont val="Arial"/>
        <family val="2"/>
      </rPr>
      <t>, </t>
    </r>
    <r>
      <rPr>
        <sz val="12"/>
        <color rgb="FF176F5C"/>
        <rFont val="Arial"/>
        <family val="2"/>
      </rPr>
      <t>Portugal</t>
    </r>
  </si>
  <si>
    <t>Netherlands - South Africa BIT (1995)</t>
  </si>
  <si>
    <r>
      <t>Netherlands</t>
    </r>
    <r>
      <rPr>
        <sz val="12"/>
        <color rgb="FF333333"/>
        <rFont val="Arial"/>
        <family val="2"/>
      </rPr>
      <t>, </t>
    </r>
    <r>
      <rPr>
        <sz val="12"/>
        <color rgb="FF176F5C"/>
        <rFont val="Arial"/>
        <family val="2"/>
      </rPr>
      <t>South Africa</t>
    </r>
  </si>
  <si>
    <t>Bolivia, Plurinational State of - Cuba BIT (1995)</t>
  </si>
  <si>
    <r>
      <t>Bolivia, Plurinational State of</t>
    </r>
    <r>
      <rPr>
        <sz val="12"/>
        <color rgb="FF333333"/>
        <rFont val="Arial"/>
        <family val="2"/>
      </rPr>
      <t>, </t>
    </r>
    <r>
      <rPr>
        <sz val="12"/>
        <color rgb="FF176F5C"/>
        <rFont val="Arial"/>
        <family val="2"/>
      </rPr>
      <t>Cuba</t>
    </r>
  </si>
  <si>
    <t>Armenia - Iran, Islamic Republic of BIT (1995)</t>
  </si>
  <si>
    <r>
      <t>Armenia</t>
    </r>
    <r>
      <rPr>
        <sz val="12"/>
        <color rgb="FF333333"/>
        <rFont val="Arial"/>
        <family val="2"/>
      </rPr>
      <t>, </t>
    </r>
    <r>
      <rPr>
        <sz val="12"/>
        <color rgb="FF176F5C"/>
        <rFont val="Arial"/>
        <family val="2"/>
      </rPr>
      <t>Iran, Islamic Republic of</t>
    </r>
  </si>
  <si>
    <t>Eswatini - United Kingdom BIT (1995)</t>
  </si>
  <si>
    <r>
      <t>Eswatini</t>
    </r>
    <r>
      <rPr>
        <sz val="12"/>
        <color rgb="FF333333"/>
        <rFont val="Arial"/>
        <family val="2"/>
      </rPr>
      <t>, </t>
    </r>
    <r>
      <rPr>
        <sz val="12"/>
        <color rgb="FF176F5C"/>
        <rFont val="Arial"/>
        <family val="2"/>
      </rPr>
      <t>United Kingdom</t>
    </r>
  </si>
  <si>
    <t>Brazil - Denmark BIT (1995)</t>
  </si>
  <si>
    <r>
      <t>Brazil</t>
    </r>
    <r>
      <rPr>
        <sz val="12"/>
        <color rgb="FF333333"/>
        <rFont val="Arial"/>
        <family val="2"/>
      </rPr>
      <t>, </t>
    </r>
    <r>
      <rPr>
        <sz val="12"/>
        <color rgb="FF176F5C"/>
        <rFont val="Arial"/>
        <family val="2"/>
      </rPr>
      <t>Denmark</t>
    </r>
  </si>
  <si>
    <t>Korea, Republic of - Portugal BIT (1995)</t>
  </si>
  <si>
    <r>
      <t>Korea, Republic of</t>
    </r>
    <r>
      <rPr>
        <sz val="12"/>
        <color rgb="FF333333"/>
        <rFont val="Arial"/>
        <family val="2"/>
      </rPr>
      <t>, </t>
    </r>
    <r>
      <rPr>
        <sz val="12"/>
        <color rgb="FF176F5C"/>
        <rFont val="Arial"/>
        <family val="2"/>
      </rPr>
      <t>Portugal</t>
    </r>
  </si>
  <si>
    <t>Finland - Peru BIT (1995)</t>
  </si>
  <si>
    <r>
      <t>Finland</t>
    </r>
    <r>
      <rPr>
        <sz val="12"/>
        <color rgb="FF333333"/>
        <rFont val="Arial"/>
        <family val="2"/>
      </rPr>
      <t>, </t>
    </r>
    <r>
      <rPr>
        <sz val="12"/>
        <color rgb="FF176F5C"/>
        <rFont val="Arial"/>
        <family val="2"/>
      </rPr>
      <t>Peru</t>
    </r>
  </si>
  <si>
    <t>Italy - Ukraine BIT (1995)</t>
  </si>
  <si>
    <r>
      <t>Italy</t>
    </r>
    <r>
      <rPr>
        <sz val="12"/>
        <color rgb="FF333333"/>
        <rFont val="Arial"/>
        <family val="2"/>
      </rPr>
      <t>, </t>
    </r>
    <r>
      <rPr>
        <sz val="12"/>
        <color rgb="FF176F5C"/>
        <rFont val="Arial"/>
        <family val="2"/>
      </rPr>
      <t>Ukraine</t>
    </r>
  </si>
  <si>
    <t>Armenia - Lebanon BIT (1995)</t>
  </si>
  <si>
    <r>
      <t>Armenia</t>
    </r>
    <r>
      <rPr>
        <sz val="12"/>
        <color rgb="FF333333"/>
        <rFont val="Arial"/>
        <family val="2"/>
      </rPr>
      <t>, </t>
    </r>
    <r>
      <rPr>
        <sz val="12"/>
        <color rgb="FF176F5C"/>
        <rFont val="Arial"/>
        <family val="2"/>
      </rPr>
      <t>Lebanon</t>
    </r>
  </si>
  <si>
    <t>Chile - Portugal BIT (1995)</t>
  </si>
  <si>
    <r>
      <t>Chile</t>
    </r>
    <r>
      <rPr>
        <sz val="12"/>
        <color rgb="FF333333"/>
        <rFont val="Arial"/>
        <family val="2"/>
      </rPr>
      <t>, </t>
    </r>
    <r>
      <rPr>
        <sz val="12"/>
        <color rgb="FF176F5C"/>
        <rFont val="Arial"/>
        <family val="2"/>
      </rPr>
      <t>Portugal</t>
    </r>
  </si>
  <si>
    <t>Jordan - Tunisia BIT (1995)</t>
  </si>
  <si>
    <r>
      <t>Jordan</t>
    </r>
    <r>
      <rPr>
        <sz val="12"/>
        <color rgb="FF333333"/>
        <rFont val="Arial"/>
        <family val="2"/>
      </rPr>
      <t>, </t>
    </r>
    <r>
      <rPr>
        <sz val="12"/>
        <color rgb="FF176F5C"/>
        <rFont val="Arial"/>
        <family val="2"/>
      </rPr>
      <t>Tunisia</t>
    </r>
  </si>
  <si>
    <t>Czech Republic - Venezuela, Bolivarian Republic of BIT (1995)</t>
  </si>
  <si>
    <r>
      <t>Czechia</t>
    </r>
    <r>
      <rPr>
        <sz val="12"/>
        <color rgb="FF333333"/>
        <rFont val="Arial"/>
        <family val="2"/>
      </rPr>
      <t>, </t>
    </r>
    <r>
      <rPr>
        <sz val="12"/>
        <color rgb="FF176F5C"/>
        <rFont val="Arial"/>
        <family val="2"/>
      </rPr>
      <t>Venezuela, Bolivarian Republic of</t>
    </r>
  </si>
  <si>
    <t>Canada - Latvia BIT (1995)</t>
  </si>
  <si>
    <r>
      <t>China</t>
    </r>
    <r>
      <rPr>
        <sz val="12"/>
        <color rgb="FF333333"/>
        <rFont val="Arial"/>
        <family val="2"/>
      </rPr>
      <t>, </t>
    </r>
    <r>
      <rPr>
        <sz val="12"/>
        <color rgb="FF176F5C"/>
        <rFont val="Arial"/>
        <family val="2"/>
      </rPr>
      <t>Cuba</t>
    </r>
  </si>
  <si>
    <t>Lithuania - Venezuela, Bolivarian Republic of BIT (1995)</t>
  </si>
  <si>
    <r>
      <t>Lithuania</t>
    </r>
    <r>
      <rPr>
        <sz val="12"/>
        <color rgb="FF333333"/>
        <rFont val="Arial"/>
        <family val="2"/>
      </rPr>
      <t>, </t>
    </r>
    <r>
      <rPr>
        <sz val="12"/>
        <color rgb="FF176F5C"/>
        <rFont val="Arial"/>
        <family val="2"/>
      </rPr>
      <t>Venezuela, Bolivarian Republic of</t>
    </r>
  </si>
  <si>
    <t>Chile - Czech Republic BIT (1995)</t>
  </si>
  <si>
    <r>
      <t>Chile</t>
    </r>
    <r>
      <rPr>
        <sz val="12"/>
        <color rgb="FF333333"/>
        <rFont val="Arial"/>
        <family val="2"/>
      </rPr>
      <t>, </t>
    </r>
    <r>
      <rPr>
        <sz val="12"/>
        <color rgb="FF176F5C"/>
        <rFont val="Arial"/>
        <family val="2"/>
      </rPr>
      <t>Czechia</t>
    </r>
  </si>
  <si>
    <t>Malawi - Taiwan Province of China BIT (1995)</t>
  </si>
  <si>
    <r>
      <t>Malawi</t>
    </r>
    <r>
      <rPr>
        <sz val="12"/>
        <color rgb="FF333333"/>
        <rFont val="Arial"/>
        <family val="2"/>
      </rPr>
      <t>, </t>
    </r>
    <r>
      <rPr>
        <sz val="12"/>
        <color rgb="FF176F5C"/>
        <rFont val="Arial"/>
        <family val="2"/>
      </rPr>
      <t>Taiwan Province of China</t>
    </r>
  </si>
  <si>
    <t>Switzerland - Ukraine BIT (1995)</t>
  </si>
  <si>
    <r>
      <t>Switzerland</t>
    </r>
    <r>
      <rPr>
        <sz val="12"/>
        <color rgb="FF333333"/>
        <rFont val="Arial"/>
        <family val="2"/>
      </rPr>
      <t>, </t>
    </r>
    <r>
      <rPr>
        <sz val="12"/>
        <color rgb="FF176F5C"/>
        <rFont val="Arial"/>
        <family val="2"/>
      </rPr>
      <t>Ukraine</t>
    </r>
  </si>
  <si>
    <t>Kuwait - Malta BIT (1995)</t>
  </si>
  <si>
    <r>
      <t>Kuwait</t>
    </r>
    <r>
      <rPr>
        <sz val="12"/>
        <color rgb="FF333333"/>
        <rFont val="Arial"/>
        <family val="2"/>
      </rPr>
      <t>, </t>
    </r>
    <r>
      <rPr>
        <sz val="12"/>
        <color rgb="FF176F5C"/>
        <rFont val="Arial"/>
        <family val="2"/>
      </rPr>
      <t>Malta</t>
    </r>
  </si>
  <si>
    <t>Hungary - Moldova, Republic of BIT (1995)</t>
  </si>
  <si>
    <r>
      <t>Hungary</t>
    </r>
    <r>
      <rPr>
        <sz val="12"/>
        <color rgb="FF333333"/>
        <rFont val="Arial"/>
        <family val="2"/>
      </rPr>
      <t>, </t>
    </r>
    <r>
      <rPr>
        <sz val="12"/>
        <color rgb="FF176F5C"/>
        <rFont val="Arial"/>
        <family val="2"/>
      </rPr>
      <t>Moldova, Republic of</t>
    </r>
  </si>
  <si>
    <t>Russian Federation - Sweden BIT (1995)</t>
  </si>
  <si>
    <r>
      <t>Russian Federation</t>
    </r>
    <r>
      <rPr>
        <sz val="12"/>
        <color rgb="FF333333"/>
        <rFont val="Arial"/>
        <family val="2"/>
      </rPr>
      <t>, </t>
    </r>
    <r>
      <rPr>
        <sz val="12"/>
        <color rgb="FF176F5C"/>
        <rFont val="Arial"/>
        <family val="2"/>
      </rPr>
      <t>Sweden</t>
    </r>
  </si>
  <si>
    <t>Kuwait - Tajikistan BIT (1995)</t>
  </si>
  <si>
    <r>
      <t>Kuwait</t>
    </r>
    <r>
      <rPr>
        <sz val="12"/>
        <color rgb="FF333333"/>
        <rFont val="Arial"/>
        <family val="2"/>
      </rPr>
      <t>, </t>
    </r>
    <r>
      <rPr>
        <sz val="12"/>
        <color rgb="FF176F5C"/>
        <rFont val="Arial"/>
        <family val="2"/>
      </rPr>
      <t>Tajikistan</t>
    </r>
  </si>
  <si>
    <t>Pakistan - Portugal BIT (1995)</t>
  </si>
  <si>
    <r>
      <t>Pakistan</t>
    </r>
    <r>
      <rPr>
        <sz val="12"/>
        <color rgb="FF333333"/>
        <rFont val="Arial"/>
        <family val="2"/>
      </rPr>
      <t>, </t>
    </r>
    <r>
      <rPr>
        <sz val="12"/>
        <color rgb="FF176F5C"/>
        <rFont val="Arial"/>
        <family val="2"/>
      </rPr>
      <t>Portugal</t>
    </r>
  </si>
  <si>
    <t>Belarus - Netherlands BIT (1995)</t>
  </si>
  <si>
    <r>
      <t>Belarus</t>
    </r>
    <r>
      <rPr>
        <sz val="12"/>
        <color rgb="FF333333"/>
        <rFont val="Arial"/>
        <family val="2"/>
      </rPr>
      <t>, </t>
    </r>
    <r>
      <rPr>
        <sz val="12"/>
        <color rgb="FF176F5C"/>
        <rFont val="Arial"/>
        <family val="2"/>
      </rPr>
      <t>Netherlands</t>
    </r>
  </si>
  <si>
    <t>Albania - Russian Federation BIT (1995)</t>
  </si>
  <si>
    <r>
      <t>Albania</t>
    </r>
    <r>
      <rPr>
        <sz val="12"/>
        <color rgb="FF333333"/>
        <rFont val="Arial"/>
        <family val="2"/>
      </rPr>
      <t>, </t>
    </r>
    <r>
      <rPr>
        <sz val="12"/>
        <color rgb="FF176F5C"/>
        <rFont val="Arial"/>
        <family val="2"/>
      </rPr>
      <t>Russian Federation</t>
    </r>
  </si>
  <si>
    <t>Armenia - Bulgaria BIT (1995)</t>
  </si>
  <si>
    <r>
      <t>Armenia</t>
    </r>
    <r>
      <rPr>
        <sz val="12"/>
        <color rgb="FF333333"/>
        <rFont val="Arial"/>
        <family val="2"/>
      </rPr>
      <t>, </t>
    </r>
    <r>
      <rPr>
        <sz val="12"/>
        <color rgb="FF176F5C"/>
        <rFont val="Arial"/>
        <family val="2"/>
      </rPr>
      <t>Bulgaria</t>
    </r>
  </si>
  <si>
    <r>
      <t>China</t>
    </r>
    <r>
      <rPr>
        <sz val="12"/>
        <color rgb="FF333333"/>
        <rFont val="Arial"/>
        <family val="2"/>
      </rPr>
      <t>, </t>
    </r>
    <r>
      <rPr>
        <sz val="12"/>
        <color rgb="FF176F5C"/>
        <rFont val="Arial"/>
        <family val="2"/>
      </rPr>
      <t>Israel</t>
    </r>
  </si>
  <si>
    <t>Czech Republic - Singapore BIT (1995)</t>
  </si>
  <si>
    <r>
      <t>Czechia</t>
    </r>
    <r>
      <rPr>
        <sz val="12"/>
        <color rgb="FF333333"/>
        <rFont val="Arial"/>
        <family val="2"/>
      </rPr>
      <t>, </t>
    </r>
    <r>
      <rPr>
        <sz val="12"/>
        <color rgb="FF176F5C"/>
        <rFont val="Arial"/>
        <family val="2"/>
      </rPr>
      <t>Singapore</t>
    </r>
  </si>
  <si>
    <t>Czech Republic - Philippines BIT (1995)</t>
  </si>
  <si>
    <r>
      <t>Czechia</t>
    </r>
    <r>
      <rPr>
        <sz val="12"/>
        <color rgb="FF333333"/>
        <rFont val="Arial"/>
        <family val="2"/>
      </rPr>
      <t>, </t>
    </r>
    <r>
      <rPr>
        <sz val="12"/>
        <color rgb="FF176F5C"/>
        <rFont val="Arial"/>
        <family val="2"/>
      </rPr>
      <t>Philippines</t>
    </r>
  </si>
  <si>
    <t>Malaysia - Spain BIT (1995)</t>
  </si>
  <si>
    <r>
      <t>Malaysia</t>
    </r>
    <r>
      <rPr>
        <sz val="12"/>
        <color rgb="FF333333"/>
        <rFont val="Arial"/>
        <family val="2"/>
      </rPr>
      <t>, </t>
    </r>
    <r>
      <rPr>
        <sz val="12"/>
        <color rgb="FF176F5C"/>
        <rFont val="Arial"/>
        <family val="2"/>
      </rPr>
      <t>Spain</t>
    </r>
  </si>
  <si>
    <t>Brazil - Italy BIT (1995)</t>
  </si>
  <si>
    <r>
      <t>Brazil</t>
    </r>
    <r>
      <rPr>
        <sz val="12"/>
        <color rgb="FF333333"/>
        <rFont val="Arial"/>
        <family val="2"/>
      </rPr>
      <t>, </t>
    </r>
    <r>
      <rPr>
        <sz val="12"/>
        <color rgb="FF176F5C"/>
        <rFont val="Arial"/>
        <family val="2"/>
      </rPr>
      <t>Italy</t>
    </r>
  </si>
  <si>
    <t>Albania - Sweden BIT (1995)</t>
  </si>
  <si>
    <r>
      <t>Albania</t>
    </r>
    <r>
      <rPr>
        <sz val="12"/>
        <color rgb="FF333333"/>
        <rFont val="Arial"/>
        <family val="2"/>
      </rPr>
      <t>, </t>
    </r>
    <r>
      <rPr>
        <sz val="12"/>
        <color rgb="FF176F5C"/>
        <rFont val="Arial"/>
        <family val="2"/>
      </rPr>
      <t>Sweden</t>
    </r>
  </si>
  <si>
    <t>Barbados - Switzerland BIT (1995)</t>
  </si>
  <si>
    <r>
      <t>Barbados</t>
    </r>
    <r>
      <rPr>
        <sz val="12"/>
        <color rgb="FF333333"/>
        <rFont val="Arial"/>
        <family val="2"/>
      </rPr>
      <t>, </t>
    </r>
    <r>
      <rPr>
        <sz val="12"/>
        <color rgb="FF176F5C"/>
        <rFont val="Arial"/>
        <family val="2"/>
      </rPr>
      <t>Switzerland</t>
    </r>
  </si>
  <si>
    <t>Cambodia - Thailand BIT (1995)</t>
  </si>
  <si>
    <r>
      <t>Cambodia</t>
    </r>
    <r>
      <rPr>
        <sz val="12"/>
        <color rgb="FF333333"/>
        <rFont val="Arial"/>
        <family val="2"/>
      </rPr>
      <t>, </t>
    </r>
    <r>
      <rPr>
        <sz val="12"/>
        <color rgb="FF176F5C"/>
        <rFont val="Arial"/>
        <family val="2"/>
      </rPr>
      <t>Thailand</t>
    </r>
  </si>
  <si>
    <t>Brazil - Finland BIT (1995)</t>
  </si>
  <si>
    <r>
      <t>Brazil</t>
    </r>
    <r>
      <rPr>
        <sz val="12"/>
        <color rgb="FF333333"/>
        <rFont val="Arial"/>
        <family val="2"/>
      </rPr>
      <t>, </t>
    </r>
    <r>
      <rPr>
        <sz val="12"/>
        <color rgb="FF176F5C"/>
        <rFont val="Arial"/>
        <family val="2"/>
      </rPr>
      <t>Finland</t>
    </r>
  </si>
  <si>
    <r>
      <t>China</t>
    </r>
    <r>
      <rPr>
        <sz val="12"/>
        <color rgb="FF333333"/>
        <rFont val="Arial"/>
        <family val="2"/>
      </rPr>
      <t>, </t>
    </r>
    <r>
      <rPr>
        <sz val="12"/>
        <color rgb="FF176F5C"/>
        <rFont val="Arial"/>
        <family val="2"/>
      </rPr>
      <t>Morocco</t>
    </r>
  </si>
  <si>
    <t>Austria - Viet Nam BIT (1995)</t>
  </si>
  <si>
    <r>
      <t>Austria</t>
    </r>
    <r>
      <rPr>
        <sz val="12"/>
        <color rgb="FF333333"/>
        <rFont val="Arial"/>
        <family val="2"/>
      </rPr>
      <t>, </t>
    </r>
    <r>
      <rPr>
        <sz val="12"/>
        <color rgb="FF176F5C"/>
        <rFont val="Arial"/>
        <family val="2"/>
      </rPr>
      <t>Viet Nam</t>
    </r>
  </si>
  <si>
    <t>Italy - Turkey BIT (1995)</t>
  </si>
  <si>
    <r>
      <t>Italy</t>
    </r>
    <r>
      <rPr>
        <sz val="12"/>
        <color rgb="FF333333"/>
        <rFont val="Arial"/>
        <family val="2"/>
      </rPr>
      <t>, </t>
    </r>
    <r>
      <rPr>
        <sz val="12"/>
        <color rgb="FF176F5C"/>
        <rFont val="Arial"/>
        <family val="2"/>
      </rPr>
      <t>Turkey</t>
    </r>
  </si>
  <si>
    <t>France - Romania BIT (1995)</t>
  </si>
  <si>
    <r>
      <t>France</t>
    </r>
    <r>
      <rPr>
        <sz val="12"/>
        <color rgb="FF333333"/>
        <rFont val="Arial"/>
        <family val="2"/>
      </rPr>
      <t>, </t>
    </r>
    <r>
      <rPr>
        <sz val="12"/>
        <color rgb="FF176F5C"/>
        <rFont val="Arial"/>
        <family val="2"/>
      </rPr>
      <t>Romania</t>
    </r>
  </si>
  <si>
    <t>Germany - Honduras BIT (1995)</t>
  </si>
  <si>
    <r>
      <t>Germany</t>
    </r>
    <r>
      <rPr>
        <sz val="12"/>
        <color rgb="FF333333"/>
        <rFont val="Arial"/>
        <family val="2"/>
      </rPr>
      <t>, </t>
    </r>
    <r>
      <rPr>
        <sz val="12"/>
        <color rgb="FF176F5C"/>
        <rFont val="Arial"/>
        <family val="2"/>
      </rPr>
      <t>Honduras</t>
    </r>
  </si>
  <si>
    <t>Brazil - France BIT (1995)</t>
  </si>
  <si>
    <r>
      <t>Brazil</t>
    </r>
    <r>
      <rPr>
        <sz val="12"/>
        <color rgb="FF333333"/>
        <rFont val="Arial"/>
        <family val="2"/>
      </rPr>
      <t>, </t>
    </r>
    <r>
      <rPr>
        <sz val="12"/>
        <color rgb="FF176F5C"/>
        <rFont val="Arial"/>
        <family val="2"/>
      </rPr>
      <t>France</t>
    </r>
  </si>
  <si>
    <r>
      <t>China</t>
    </r>
    <r>
      <rPr>
        <sz val="12"/>
        <color rgb="FF333333"/>
        <rFont val="Arial"/>
        <family val="2"/>
      </rPr>
      <t>, </t>
    </r>
    <r>
      <rPr>
        <sz val="12"/>
        <color rgb="FF176F5C"/>
        <rFont val="Arial"/>
        <family val="2"/>
      </rPr>
      <t>Oman</t>
    </r>
  </si>
  <si>
    <t>Dominican Republic - Spain BIT (1995)</t>
  </si>
  <si>
    <r>
      <t>Dominican Republic</t>
    </r>
    <r>
      <rPr>
        <sz val="12"/>
        <color rgb="FF333333"/>
        <rFont val="Arial"/>
        <family val="2"/>
      </rPr>
      <t>, </t>
    </r>
    <r>
      <rPr>
        <sz val="12"/>
        <color rgb="FF176F5C"/>
        <rFont val="Arial"/>
        <family val="2"/>
      </rPr>
      <t>Spain</t>
    </r>
  </si>
  <si>
    <t>Pakistan - Turkey BIT (1995)</t>
  </si>
  <si>
    <t>United Kingdom - Venezuela, Bolivarian Republic of BIT (1995)</t>
  </si>
  <si>
    <r>
      <t>United Kingdom</t>
    </r>
    <r>
      <rPr>
        <sz val="12"/>
        <color rgb="FF333333"/>
        <rFont val="Arial"/>
        <family val="2"/>
      </rPr>
      <t>, </t>
    </r>
    <r>
      <rPr>
        <sz val="12"/>
        <color rgb="FF176F5C"/>
        <rFont val="Arial"/>
        <family val="2"/>
      </rPr>
      <t>Venezuela, Bolivarian Republic of</t>
    </r>
  </si>
  <si>
    <t>Denmark - Mongolia BIT (1995)</t>
  </si>
  <si>
    <r>
      <t>Denmark</t>
    </r>
    <r>
      <rPr>
        <sz val="12"/>
        <color rgb="FF333333"/>
        <rFont val="Arial"/>
        <family val="2"/>
      </rPr>
      <t>, </t>
    </r>
    <r>
      <rPr>
        <sz val="12"/>
        <color rgb="FF176F5C"/>
        <rFont val="Arial"/>
        <family val="2"/>
      </rPr>
      <t>Mongolia</t>
    </r>
  </si>
  <si>
    <t>Denmark - Nicaragua BIT (1995)</t>
  </si>
  <si>
    <r>
      <t>Denmark</t>
    </r>
    <r>
      <rPr>
        <sz val="12"/>
        <color rgb="FF333333"/>
        <rFont val="Arial"/>
        <family val="2"/>
      </rPr>
      <t>, </t>
    </r>
    <r>
      <rPr>
        <sz val="12"/>
        <color rgb="FF176F5C"/>
        <rFont val="Arial"/>
        <family val="2"/>
      </rPr>
      <t>Nicaragua</t>
    </r>
  </si>
  <si>
    <t>Bolivia, Plurinational State of - Denmark BIT (1995)</t>
  </si>
  <si>
    <r>
      <t>Bolivia, Plurinational State of</t>
    </r>
    <r>
      <rPr>
        <sz val="12"/>
        <color rgb="FF333333"/>
        <rFont val="Arial"/>
        <family val="2"/>
      </rPr>
      <t>, </t>
    </r>
    <r>
      <rPr>
        <sz val="12"/>
        <color rgb="FF176F5C"/>
        <rFont val="Arial"/>
        <family val="2"/>
      </rPr>
      <t>Denmark</t>
    </r>
  </si>
  <si>
    <t>Norway - Peru BIT (1995)</t>
  </si>
  <si>
    <r>
      <t>Norway</t>
    </r>
    <r>
      <rPr>
        <sz val="12"/>
        <color rgb="FF333333"/>
        <rFont val="Arial"/>
        <family val="2"/>
      </rPr>
      <t>, </t>
    </r>
    <r>
      <rPr>
        <sz val="12"/>
        <color rgb="FF176F5C"/>
        <rFont val="Arial"/>
        <family val="2"/>
      </rPr>
      <t>Peru</t>
    </r>
  </si>
  <si>
    <t>Mongolia - Netherlands BIT (1995)</t>
  </si>
  <si>
    <r>
      <t>Mongolia</t>
    </r>
    <r>
      <rPr>
        <sz val="12"/>
        <color rgb="FF333333"/>
        <rFont val="Arial"/>
        <family val="2"/>
      </rPr>
      <t>, </t>
    </r>
    <r>
      <rPr>
        <sz val="12"/>
        <color rgb="FF176F5C"/>
        <rFont val="Arial"/>
        <family val="2"/>
      </rPr>
      <t>Netherlands</t>
    </r>
  </si>
  <si>
    <t>Pakistan - Singapore BIT (1995)</t>
  </si>
  <si>
    <r>
      <t>Pakistan</t>
    </r>
    <r>
      <rPr>
        <sz val="12"/>
        <color rgb="FF333333"/>
        <rFont val="Arial"/>
        <family val="2"/>
      </rPr>
      <t>, </t>
    </r>
    <r>
      <rPr>
        <sz val="12"/>
        <color rgb="FF176F5C"/>
        <rFont val="Arial"/>
        <family val="2"/>
      </rPr>
      <t>Singapore</t>
    </r>
  </si>
  <si>
    <t>Hungary - Russian Federation BIT (1995)</t>
  </si>
  <si>
    <r>
      <t>Hungary</t>
    </r>
    <r>
      <rPr>
        <sz val="12"/>
        <color rgb="FF333333"/>
        <rFont val="Arial"/>
        <family val="2"/>
      </rPr>
      <t>, </t>
    </r>
    <r>
      <rPr>
        <sz val="12"/>
        <color rgb="FF176F5C"/>
        <rFont val="Arial"/>
        <family val="2"/>
      </rPr>
      <t>Russian Federation</t>
    </r>
  </si>
  <si>
    <t>Belarus-EC Cooperation Agreement</t>
  </si>
  <si>
    <r>
      <t>Belarus</t>
    </r>
    <r>
      <rPr>
        <sz val="12"/>
        <color rgb="FF333333"/>
        <rFont val="Arial"/>
        <family val="2"/>
      </rPr>
      <t>, </t>
    </r>
    <r>
      <rPr>
        <sz val="12"/>
        <color rgb="FF176F5C"/>
        <rFont val="Arial"/>
        <family val="2"/>
      </rPr>
      <t>EU (European Union)</t>
    </r>
  </si>
  <si>
    <t>Mali - South Africa BIT</t>
  </si>
  <si>
    <r>
      <t>Mali</t>
    </r>
    <r>
      <rPr>
        <sz val="12"/>
        <color rgb="FF333333"/>
        <rFont val="Arial"/>
        <family val="2"/>
      </rPr>
      <t>, </t>
    </r>
    <r>
      <rPr>
        <sz val="12"/>
        <color rgb="FF176F5C"/>
        <rFont val="Arial"/>
        <family val="2"/>
      </rPr>
      <t>South Africa</t>
    </r>
  </si>
  <si>
    <t>Gabon - Spain BIT (1995)</t>
  </si>
  <si>
    <r>
      <t>Gabon</t>
    </r>
    <r>
      <rPr>
        <sz val="12"/>
        <color rgb="FF333333"/>
        <rFont val="Arial"/>
        <family val="2"/>
      </rPr>
      <t>, </t>
    </r>
    <r>
      <rPr>
        <sz val="12"/>
        <color rgb="FF176F5C"/>
        <rFont val="Arial"/>
        <family val="2"/>
      </rPr>
      <t>Spain</t>
    </r>
  </si>
  <si>
    <t>United Kingdom - Zimbabwe BIT (1995)</t>
  </si>
  <si>
    <r>
      <t>United Kingdom</t>
    </r>
    <r>
      <rPr>
        <sz val="12"/>
        <color rgb="FF333333"/>
        <rFont val="Arial"/>
        <family val="2"/>
      </rPr>
      <t>, </t>
    </r>
    <r>
      <rPr>
        <sz val="12"/>
        <color rgb="FF176F5C"/>
        <rFont val="Arial"/>
        <family val="2"/>
      </rPr>
      <t>Zimbabwe</t>
    </r>
  </si>
  <si>
    <t>Germany - Ghana BIT (1995)</t>
  </si>
  <si>
    <r>
      <t>Germany</t>
    </r>
    <r>
      <rPr>
        <sz val="12"/>
        <color rgb="FF333333"/>
        <rFont val="Arial"/>
        <family val="2"/>
      </rPr>
      <t>, </t>
    </r>
    <r>
      <rPr>
        <sz val="12"/>
        <color rgb="FF176F5C"/>
        <rFont val="Arial"/>
        <family val="2"/>
      </rPr>
      <t>Ghana</t>
    </r>
  </si>
  <si>
    <t>Romania - Ukraine BIT (1995)</t>
  </si>
  <si>
    <r>
      <t>Romania</t>
    </r>
    <r>
      <rPr>
        <sz val="12"/>
        <color rgb="FF333333"/>
        <rFont val="Arial"/>
        <family val="2"/>
      </rPr>
      <t>, </t>
    </r>
    <r>
      <rPr>
        <sz val="12"/>
        <color rgb="FF176F5C"/>
        <rFont val="Arial"/>
        <family val="2"/>
      </rPr>
      <t>Ukraine</t>
    </r>
  </si>
  <si>
    <t>Croatia - Poland BIT (1995)</t>
  </si>
  <si>
    <r>
      <t>Croatia</t>
    </r>
    <r>
      <rPr>
        <sz val="12"/>
        <color rgb="FF333333"/>
        <rFont val="Arial"/>
        <family val="2"/>
      </rPr>
      <t>, </t>
    </r>
    <r>
      <rPr>
        <sz val="12"/>
        <color rgb="FF176F5C"/>
        <rFont val="Arial"/>
        <family val="2"/>
      </rPr>
      <t>Poland</t>
    </r>
  </si>
  <si>
    <t>Georgia - United Kingdom BIT (1995)</t>
  </si>
  <si>
    <r>
      <t>Georgia</t>
    </r>
    <r>
      <rPr>
        <sz val="12"/>
        <color rgb="FF333333"/>
        <rFont val="Arial"/>
        <family val="2"/>
      </rPr>
      <t>, </t>
    </r>
    <r>
      <rPr>
        <sz val="12"/>
        <color rgb="FF176F5C"/>
        <rFont val="Arial"/>
        <family val="2"/>
      </rPr>
      <t>United Kingdom</t>
    </r>
  </si>
  <si>
    <t>Spain - Turkey BIT (1995)</t>
  </si>
  <si>
    <r>
      <t>Spain</t>
    </r>
    <r>
      <rPr>
        <sz val="12"/>
        <color rgb="FF333333"/>
        <rFont val="Arial"/>
        <family val="2"/>
      </rPr>
      <t>, </t>
    </r>
    <r>
      <rPr>
        <sz val="12"/>
        <color rgb="FF176F5C"/>
        <rFont val="Arial"/>
        <family val="2"/>
      </rPr>
      <t>Turkey</t>
    </r>
  </si>
  <si>
    <t>Estonia - Ukraine BIT (1995)</t>
  </si>
  <si>
    <r>
      <t>Estonia</t>
    </r>
    <r>
      <rPr>
        <sz val="12"/>
        <color rgb="FF333333"/>
        <rFont val="Arial"/>
        <family val="2"/>
      </rPr>
      <t>, </t>
    </r>
    <r>
      <rPr>
        <sz val="12"/>
        <color rgb="FF176F5C"/>
        <rFont val="Arial"/>
        <family val="2"/>
      </rPr>
      <t>Ukraine</t>
    </r>
  </si>
  <si>
    <t>El Salvador - Spain BIT (1995)</t>
  </si>
  <si>
    <r>
      <t>El Salvador</t>
    </r>
    <r>
      <rPr>
        <sz val="12"/>
        <color rgb="FF333333"/>
        <rFont val="Arial"/>
        <family val="2"/>
      </rPr>
      <t>, </t>
    </r>
    <r>
      <rPr>
        <sz val="12"/>
        <color rgb="FF176F5C"/>
        <rFont val="Arial"/>
        <family val="2"/>
      </rPr>
      <t>Spain</t>
    </r>
  </si>
  <si>
    <t>Turkmenistan - United Kingdom BIT (1995)</t>
  </si>
  <si>
    <r>
      <t>Turkmenistan</t>
    </r>
    <r>
      <rPr>
        <sz val="12"/>
        <color rgb="FF333333"/>
        <rFont val="Arial"/>
        <family val="2"/>
      </rPr>
      <t>, </t>
    </r>
    <r>
      <rPr>
        <sz val="12"/>
        <color rgb="FF176F5C"/>
        <rFont val="Arial"/>
        <family val="2"/>
      </rPr>
      <t>United Kingdom</t>
    </r>
  </si>
  <si>
    <t>EC-Kyrgyzstan Cooperation Agreement</t>
  </si>
  <si>
    <r>
      <t>EU (European Union)</t>
    </r>
    <r>
      <rPr>
        <sz val="12"/>
        <color rgb="FF333333"/>
        <rFont val="Arial"/>
        <family val="2"/>
      </rPr>
      <t>, </t>
    </r>
    <r>
      <rPr>
        <sz val="12"/>
        <color rgb="FF176F5C"/>
        <rFont val="Arial"/>
        <family val="2"/>
      </rPr>
      <t>Kyrgyzstan</t>
    </r>
  </si>
  <si>
    <t>Germany - Peru BIT (1995)</t>
  </si>
  <si>
    <r>
      <t>Germany</t>
    </r>
    <r>
      <rPr>
        <sz val="12"/>
        <color rgb="FF333333"/>
        <rFont val="Arial"/>
        <family val="2"/>
      </rPr>
      <t>, </t>
    </r>
    <r>
      <rPr>
        <sz val="12"/>
        <color rgb="FF176F5C"/>
        <rFont val="Arial"/>
        <family val="2"/>
      </rPr>
      <t>Peru</t>
    </r>
  </si>
  <si>
    <t>Cuba - United Kingdom BIT (1995)</t>
  </si>
  <si>
    <r>
      <t>Cuba</t>
    </r>
    <r>
      <rPr>
        <sz val="12"/>
        <color rgb="FF333333"/>
        <rFont val="Arial"/>
        <family val="2"/>
      </rPr>
      <t>, </t>
    </r>
    <r>
      <rPr>
        <sz val="12"/>
        <color rgb="FF176F5C"/>
        <rFont val="Arial"/>
        <family val="2"/>
      </rPr>
      <t>United Kingdom</t>
    </r>
  </si>
  <si>
    <t>Australia - Philippines BIT (1995)</t>
  </si>
  <si>
    <r>
      <t>Australia</t>
    </r>
    <r>
      <rPr>
        <sz val="12"/>
        <color rgb="FF333333"/>
        <rFont val="Arial"/>
        <family val="2"/>
      </rPr>
      <t>, </t>
    </r>
    <r>
      <rPr>
        <sz val="12"/>
        <color rgb="FF176F5C"/>
        <rFont val="Arial"/>
        <family val="2"/>
      </rPr>
      <t>Philippines</t>
    </r>
  </si>
  <si>
    <t>Romania - Spain BIT (1995)</t>
  </si>
  <si>
    <r>
      <t>Romania</t>
    </r>
    <r>
      <rPr>
        <sz val="12"/>
        <color rgb="FF333333"/>
        <rFont val="Arial"/>
        <family val="2"/>
      </rPr>
      <t>, </t>
    </r>
    <r>
      <rPr>
        <sz val="12"/>
        <color rgb="FF176F5C"/>
        <rFont val="Arial"/>
        <family val="2"/>
      </rPr>
      <t>Spain</t>
    </r>
  </si>
  <si>
    <t>Greece - Korea, Republic of BIT (1995)</t>
  </si>
  <si>
    <r>
      <t>Greece</t>
    </r>
    <r>
      <rPr>
        <sz val="12"/>
        <color rgb="FF333333"/>
        <rFont val="Arial"/>
        <family val="2"/>
      </rPr>
      <t>, </t>
    </r>
    <r>
      <rPr>
        <sz val="12"/>
        <color rgb="FF176F5C"/>
        <rFont val="Arial"/>
        <family val="2"/>
      </rPr>
      <t>Korea, Republic of</t>
    </r>
  </si>
  <si>
    <t>EC-Kazakhstan Cooperation Agreement</t>
  </si>
  <si>
    <t>Italy - United Arab Emirates BIT (1995)</t>
  </si>
  <si>
    <r>
      <t>Italy</t>
    </r>
    <r>
      <rPr>
        <sz val="12"/>
        <color rgb="FF333333"/>
        <rFont val="Arial"/>
        <family val="2"/>
      </rPr>
      <t>, </t>
    </r>
    <r>
      <rPr>
        <sz val="12"/>
        <color rgb="FF176F5C"/>
        <rFont val="Arial"/>
        <family val="2"/>
      </rPr>
      <t>United Arab Emirates</t>
    </r>
  </si>
  <si>
    <t>Bulgaria - Georgia BIT (1995)</t>
  </si>
  <si>
    <r>
      <t>Bulgaria</t>
    </r>
    <r>
      <rPr>
        <sz val="12"/>
        <color rgb="FF333333"/>
        <rFont val="Arial"/>
        <family val="2"/>
      </rPr>
      <t>, </t>
    </r>
    <r>
      <rPr>
        <sz val="12"/>
        <color rgb="FF176F5C"/>
        <rFont val="Arial"/>
        <family val="2"/>
      </rPr>
      <t>Georgia</t>
    </r>
  </si>
  <si>
    <t>Armenia - Cyprus BIT (1995)</t>
  </si>
  <si>
    <r>
      <t>Armenia</t>
    </r>
    <r>
      <rPr>
        <sz val="12"/>
        <color rgb="FF333333"/>
        <rFont val="Arial"/>
        <family val="2"/>
      </rPr>
      <t>, </t>
    </r>
    <r>
      <rPr>
        <sz val="12"/>
        <color rgb="FF176F5C"/>
        <rFont val="Arial"/>
        <family val="2"/>
      </rPr>
      <t>Cyprus</t>
    </r>
  </si>
  <si>
    <t>Latvia - United States of America BIT (1995)</t>
  </si>
  <si>
    <r>
      <t>Latvia</t>
    </r>
    <r>
      <rPr>
        <sz val="12"/>
        <color rgb="FF333333"/>
        <rFont val="Arial"/>
        <family val="2"/>
      </rPr>
      <t>, </t>
    </r>
    <r>
      <rPr>
        <sz val="12"/>
        <color rgb="FF176F5C"/>
        <rFont val="Arial"/>
        <family val="2"/>
      </rPr>
      <t>United States of America</t>
    </r>
  </si>
  <si>
    <t>Poland - Uzbekistan BIT (1995)</t>
  </si>
  <si>
    <r>
      <t>Poland</t>
    </r>
    <r>
      <rPr>
        <sz val="12"/>
        <color rgb="FF333333"/>
        <rFont val="Arial"/>
        <family val="2"/>
      </rPr>
      <t>, </t>
    </r>
    <r>
      <rPr>
        <sz val="12"/>
        <color rgb="FF176F5C"/>
        <rFont val="Arial"/>
        <family val="2"/>
      </rPr>
      <t>Uzbekistan</t>
    </r>
  </si>
  <si>
    <t>Albania - United States of America BIT (1995)</t>
  </si>
  <si>
    <r>
      <t>Albania</t>
    </r>
    <r>
      <rPr>
        <sz val="12"/>
        <color rgb="FF333333"/>
        <rFont val="Arial"/>
        <family val="2"/>
      </rPr>
      <t>, </t>
    </r>
    <r>
      <rPr>
        <sz val="12"/>
        <color rgb="FF176F5C"/>
        <rFont val="Arial"/>
        <family val="2"/>
      </rPr>
      <t>United States of America</t>
    </r>
  </si>
  <si>
    <t>Georgia - Ukraine BIT (1995)</t>
  </si>
  <si>
    <r>
      <t>Georgia</t>
    </r>
    <r>
      <rPr>
        <sz val="12"/>
        <color rgb="FF333333"/>
        <rFont val="Arial"/>
        <family val="2"/>
      </rPr>
      <t>, </t>
    </r>
    <r>
      <rPr>
        <sz val="12"/>
        <color rgb="FF176F5C"/>
        <rFont val="Arial"/>
        <family val="2"/>
      </rPr>
      <t>Ukraine</t>
    </r>
  </si>
  <si>
    <t>Netherlands - Peru BIT (1994)</t>
  </si>
  <si>
    <r>
      <t>Netherlands</t>
    </r>
    <r>
      <rPr>
        <sz val="12"/>
        <color rgb="FF333333"/>
        <rFont val="Arial"/>
        <family val="2"/>
      </rPr>
      <t>, </t>
    </r>
    <r>
      <rPr>
        <sz val="12"/>
        <color rgb="FF176F5C"/>
        <rFont val="Arial"/>
        <family val="2"/>
      </rPr>
      <t>Peru</t>
    </r>
  </si>
  <si>
    <t>Ethiopia - Italy BIT (1994)</t>
  </si>
  <si>
    <r>
      <t>Ethiopia</t>
    </r>
    <r>
      <rPr>
        <sz val="12"/>
        <color rgb="FF333333"/>
        <rFont val="Arial"/>
        <family val="2"/>
      </rPr>
      <t>, </t>
    </r>
    <r>
      <rPr>
        <sz val="12"/>
        <color rgb="FF176F5C"/>
        <rFont val="Arial"/>
        <family val="2"/>
      </rPr>
      <t>Italy</t>
    </r>
  </si>
  <si>
    <t>India - Russian Federation BIT (1994)</t>
  </si>
  <si>
    <r>
      <t>India</t>
    </r>
    <r>
      <rPr>
        <sz val="12"/>
        <color rgb="FF333333"/>
        <rFont val="Arial"/>
        <family val="2"/>
      </rPr>
      <t>, </t>
    </r>
    <r>
      <rPr>
        <sz val="12"/>
        <color rgb="FF176F5C"/>
        <rFont val="Arial"/>
        <family val="2"/>
      </rPr>
      <t>Russian Federation</t>
    </r>
  </si>
  <si>
    <t>Algeria - Spain BIT (1994)</t>
  </si>
  <si>
    <r>
      <t>Algeria</t>
    </r>
    <r>
      <rPr>
        <sz val="12"/>
        <color rgb="FF333333"/>
        <rFont val="Arial"/>
        <family val="2"/>
      </rPr>
      <t>, </t>
    </r>
    <r>
      <rPr>
        <sz val="12"/>
        <color rgb="FF176F5C"/>
        <rFont val="Arial"/>
        <family val="2"/>
      </rPr>
      <t>Spain</t>
    </r>
  </si>
  <si>
    <t>Belarus - Sweden BIT (1994)</t>
  </si>
  <si>
    <r>
      <t>Belarus</t>
    </r>
    <r>
      <rPr>
        <sz val="12"/>
        <color rgb="FF333333"/>
        <rFont val="Arial"/>
        <family val="2"/>
      </rPr>
      <t>, </t>
    </r>
    <r>
      <rPr>
        <sz val="12"/>
        <color rgb="FF176F5C"/>
        <rFont val="Arial"/>
        <family val="2"/>
      </rPr>
      <t>Sweden</t>
    </r>
  </si>
  <si>
    <t>The Energy Charter Treaty (1994)</t>
  </si>
  <si>
    <t>Energy Charter Treaty members</t>
  </si>
  <si>
    <t>United States of America - Uzbekistan BIT (1994)</t>
  </si>
  <si>
    <r>
      <t>United States of America</t>
    </r>
    <r>
      <rPr>
        <sz val="12"/>
        <color rgb="FF333333"/>
        <rFont val="Arial"/>
        <family val="2"/>
      </rPr>
      <t>, </t>
    </r>
    <r>
      <rPr>
        <sz val="12"/>
        <color rgb="FF176F5C"/>
        <rFont val="Arial"/>
        <family val="2"/>
      </rPr>
      <t>Uzbekistan</t>
    </r>
  </si>
  <si>
    <t>Bosnia and Herzegovina - Malaysia BIT (1994)</t>
  </si>
  <si>
    <r>
      <t>Bosnia and Herzegovina</t>
    </r>
    <r>
      <rPr>
        <sz val="12"/>
        <color rgb="FF333333"/>
        <rFont val="Arial"/>
        <family val="2"/>
      </rPr>
      <t>, </t>
    </r>
    <r>
      <rPr>
        <sz val="12"/>
        <color rgb="FF176F5C"/>
        <rFont val="Arial"/>
        <family val="2"/>
      </rPr>
      <t>Malaysia</t>
    </r>
  </si>
  <si>
    <t>Croatia - Malaysia BIT (1994)</t>
  </si>
  <si>
    <r>
      <t>Croatia</t>
    </r>
    <r>
      <rPr>
        <sz val="12"/>
        <color rgb="FF333333"/>
        <rFont val="Arial"/>
        <family val="2"/>
      </rPr>
      <t>, </t>
    </r>
    <r>
      <rPr>
        <sz val="12"/>
        <color rgb="FF176F5C"/>
        <rFont val="Arial"/>
        <family val="2"/>
      </rPr>
      <t>Malaysia</t>
    </r>
  </si>
  <si>
    <t>El Salvador - Switzerland BIT (1994)</t>
  </si>
  <si>
    <r>
      <t>El Salvador</t>
    </r>
    <r>
      <rPr>
        <sz val="12"/>
        <color rgb="FF333333"/>
        <rFont val="Arial"/>
        <family val="2"/>
      </rPr>
      <t>, </t>
    </r>
    <r>
      <rPr>
        <sz val="12"/>
        <color rgb="FF176F5C"/>
        <rFont val="Arial"/>
        <family val="2"/>
      </rPr>
      <t>Switzerland</t>
    </r>
  </si>
  <si>
    <t>Kyrgyzstan - United Kingdom BIT (1994)</t>
  </si>
  <si>
    <r>
      <t>Kyrgyzstan</t>
    </r>
    <r>
      <rPr>
        <sz val="12"/>
        <color rgb="FF333333"/>
        <rFont val="Arial"/>
        <family val="2"/>
      </rPr>
      <t>, </t>
    </r>
    <r>
      <rPr>
        <sz val="12"/>
        <color rgb="FF176F5C"/>
        <rFont val="Arial"/>
        <family val="2"/>
      </rPr>
      <t>United Kingdom</t>
    </r>
  </si>
  <si>
    <t>Bulgaria - Ukraine BIT (1994)</t>
  </si>
  <si>
    <r>
      <t>Bulgaria</t>
    </r>
    <r>
      <rPr>
        <sz val="12"/>
        <color rgb="FF333333"/>
        <rFont val="Arial"/>
        <family val="2"/>
      </rPr>
      <t>, </t>
    </r>
    <r>
      <rPr>
        <sz val="12"/>
        <color rgb="FF176F5C"/>
        <rFont val="Arial"/>
        <family val="2"/>
      </rPr>
      <t>Ukraine</t>
    </r>
  </si>
  <si>
    <t>Hungary - Kazakhstan BIT (1994)</t>
  </si>
  <si>
    <r>
      <t>Hungary</t>
    </r>
    <r>
      <rPr>
        <sz val="12"/>
        <color rgb="FF333333"/>
        <rFont val="Arial"/>
        <family val="2"/>
      </rPr>
      <t>, </t>
    </r>
    <r>
      <rPr>
        <sz val="12"/>
        <color rgb="FF176F5C"/>
        <rFont val="Arial"/>
        <family val="2"/>
      </rPr>
      <t>Kazakhstan</t>
    </r>
  </si>
  <si>
    <t>Barbados - Germany BIT (1994)</t>
  </si>
  <si>
    <r>
      <t>Barbados</t>
    </r>
    <r>
      <rPr>
        <sz val="12"/>
        <color rgb="FF333333"/>
        <rFont val="Arial"/>
        <family val="2"/>
      </rPr>
      <t>, </t>
    </r>
    <r>
      <rPr>
        <sz val="12"/>
        <color rgb="FF176F5C"/>
        <rFont val="Arial"/>
        <family val="2"/>
      </rPr>
      <t>Germany</t>
    </r>
  </si>
  <si>
    <t>Argentina - Croatia BIT (1994)</t>
  </si>
  <si>
    <r>
      <t>Argentina</t>
    </r>
    <r>
      <rPr>
        <sz val="12"/>
        <color rgb="FF333333"/>
        <rFont val="Arial"/>
        <family val="2"/>
      </rPr>
      <t>, </t>
    </r>
    <r>
      <rPr>
        <sz val="12"/>
        <color rgb="FF176F5C"/>
        <rFont val="Arial"/>
        <family val="2"/>
      </rPr>
      <t>Croatia</t>
    </r>
  </si>
  <si>
    <t>Kazakhstan - Mongolia BIT (1994)</t>
  </si>
  <si>
    <r>
      <t>Kazakhstan</t>
    </r>
    <r>
      <rPr>
        <sz val="12"/>
        <color rgb="FF333333"/>
        <rFont val="Arial"/>
        <family val="2"/>
      </rPr>
      <t>, </t>
    </r>
    <r>
      <rPr>
        <sz val="12"/>
        <color rgb="FF176F5C"/>
        <rFont val="Arial"/>
        <family val="2"/>
      </rPr>
      <t>Mongolia</t>
    </r>
  </si>
  <si>
    <t>Italy - Lithuania BIT (1994)</t>
  </si>
  <si>
    <r>
      <t>Italy</t>
    </r>
    <r>
      <rPr>
        <sz val="12"/>
        <color rgb="FF333333"/>
        <rFont val="Arial"/>
        <family val="2"/>
      </rPr>
      <t>, </t>
    </r>
    <r>
      <rPr>
        <sz val="12"/>
        <color rgb="FF176F5C"/>
        <rFont val="Arial"/>
        <family val="2"/>
      </rPr>
      <t>Lithuania</t>
    </r>
  </si>
  <si>
    <t>Pakistan - United Kingdom BIT (1994)</t>
  </si>
  <si>
    <r>
      <t>Pakistan</t>
    </r>
    <r>
      <rPr>
        <sz val="12"/>
        <color rgb="FF333333"/>
        <rFont val="Arial"/>
        <family val="2"/>
      </rPr>
      <t>, </t>
    </r>
    <r>
      <rPr>
        <sz val="12"/>
        <color rgb="FF176F5C"/>
        <rFont val="Arial"/>
        <family val="2"/>
      </rPr>
      <t>United Kingdom</t>
    </r>
  </si>
  <si>
    <t>Denmark - Venezuela, Bolivarian Republic of BIT (1994)</t>
  </si>
  <si>
    <r>
      <t>Denmark</t>
    </r>
    <r>
      <rPr>
        <sz val="12"/>
        <color rgb="FF333333"/>
        <rFont val="Arial"/>
        <family val="2"/>
      </rPr>
      <t>, </t>
    </r>
    <r>
      <rPr>
        <sz val="12"/>
        <color rgb="FF176F5C"/>
        <rFont val="Arial"/>
        <family val="2"/>
      </rPr>
      <t>Venezuela, Bolivarian Republic of</t>
    </r>
  </si>
  <si>
    <t>Chile - Croatia BIT (1994)</t>
  </si>
  <si>
    <r>
      <t>Chile</t>
    </r>
    <r>
      <rPr>
        <sz val="12"/>
        <color rgb="FF333333"/>
        <rFont val="Arial"/>
        <family val="2"/>
      </rPr>
      <t>, </t>
    </r>
    <r>
      <rPr>
        <sz val="12"/>
        <color rgb="FF176F5C"/>
        <rFont val="Arial"/>
        <family val="2"/>
      </rPr>
      <t>Croatia</t>
    </r>
  </si>
  <si>
    <t>EC-Moldova PCA</t>
  </si>
  <si>
    <t>Egypt - Romania BIT (1994)</t>
  </si>
  <si>
    <r>
      <t>Egypt</t>
    </r>
    <r>
      <rPr>
        <sz val="12"/>
        <color rgb="FF333333"/>
        <rFont val="Arial"/>
        <family val="2"/>
      </rPr>
      <t>, </t>
    </r>
    <r>
      <rPr>
        <sz val="12"/>
        <color rgb="FF176F5C"/>
        <rFont val="Arial"/>
        <family val="2"/>
      </rPr>
      <t>Romania</t>
    </r>
  </si>
  <si>
    <t>Denmark - Peru BIT (1994)</t>
  </si>
  <si>
    <r>
      <t>Denmark</t>
    </r>
    <r>
      <rPr>
        <sz val="12"/>
        <color rgb="FF333333"/>
        <rFont val="Arial"/>
        <family val="2"/>
      </rPr>
      <t>, </t>
    </r>
    <r>
      <rPr>
        <sz val="12"/>
        <color rgb="FF176F5C"/>
        <rFont val="Arial"/>
        <family val="2"/>
      </rPr>
      <t>Peru</t>
    </r>
  </si>
  <si>
    <t>Czech Republic - United Arab Emirates BIT (1994)</t>
  </si>
  <si>
    <r>
      <t>Czechia</t>
    </r>
    <r>
      <rPr>
        <sz val="12"/>
        <color rgb="FF333333"/>
        <rFont val="Arial"/>
        <family val="2"/>
      </rPr>
      <t>, </t>
    </r>
    <r>
      <rPr>
        <sz val="12"/>
        <color rgb="FF176F5C"/>
        <rFont val="Arial"/>
        <family val="2"/>
      </rPr>
      <t>United Arab Emirates</t>
    </r>
  </si>
  <si>
    <t>Peru - Portugal BIT (1994)</t>
  </si>
  <si>
    <r>
      <t>Peru</t>
    </r>
    <r>
      <rPr>
        <sz val="12"/>
        <color rgb="FF333333"/>
        <rFont val="Arial"/>
        <family val="2"/>
      </rPr>
      <t>, </t>
    </r>
    <r>
      <rPr>
        <sz val="12"/>
        <color rgb="FF176F5C"/>
        <rFont val="Arial"/>
        <family val="2"/>
      </rPr>
      <t>Portugal</t>
    </r>
  </si>
  <si>
    <t>Kuwait - Russian Federation BIT (1994)</t>
  </si>
  <si>
    <r>
      <t>Kuwait</t>
    </r>
    <r>
      <rPr>
        <sz val="12"/>
        <color rgb="FF333333"/>
        <rFont val="Arial"/>
        <family val="2"/>
      </rPr>
      <t>, </t>
    </r>
    <r>
      <rPr>
        <sz val="12"/>
        <color rgb="FF176F5C"/>
        <rFont val="Arial"/>
        <family val="2"/>
      </rPr>
      <t>Russian Federation</t>
    </r>
  </si>
  <si>
    <r>
      <t>China</t>
    </r>
    <r>
      <rPr>
        <sz val="12"/>
        <color rgb="FF333333"/>
        <rFont val="Arial"/>
        <family val="2"/>
      </rPr>
      <t>, </t>
    </r>
    <r>
      <rPr>
        <sz val="12"/>
        <color rgb="FF176F5C"/>
        <rFont val="Arial"/>
        <family val="2"/>
      </rPr>
      <t>Indonesia</t>
    </r>
  </si>
  <si>
    <t>Austria - Latvia BIT (1994)</t>
  </si>
  <si>
    <r>
      <t>Austria</t>
    </r>
    <r>
      <rPr>
        <sz val="12"/>
        <color rgb="FF333333"/>
        <rFont val="Arial"/>
        <family val="2"/>
      </rPr>
      <t>, </t>
    </r>
    <r>
      <rPr>
        <sz val="12"/>
        <color rgb="FF176F5C"/>
        <rFont val="Arial"/>
        <family val="2"/>
      </rPr>
      <t>Latvia</t>
    </r>
  </si>
  <si>
    <t>Peru - Spain BIT (1994)</t>
  </si>
  <si>
    <r>
      <t>Peru</t>
    </r>
    <r>
      <rPr>
        <sz val="12"/>
        <color rgb="FF333333"/>
        <rFont val="Arial"/>
        <family val="2"/>
      </rPr>
      <t>, </t>
    </r>
    <r>
      <rPr>
        <sz val="12"/>
        <color rgb="FF176F5C"/>
        <rFont val="Arial"/>
        <family val="2"/>
      </rPr>
      <t>Spain</t>
    </r>
  </si>
  <si>
    <t>Slovakia - Turkmenistan BIT (1995)</t>
  </si>
  <si>
    <r>
      <t>Slovakia</t>
    </r>
    <r>
      <rPr>
        <sz val="12"/>
        <color rgb="FF333333"/>
        <rFont val="Arial"/>
        <family val="2"/>
      </rPr>
      <t>, </t>
    </r>
    <r>
      <rPr>
        <sz val="12"/>
        <color rgb="FF176F5C"/>
        <rFont val="Arial"/>
        <family val="2"/>
      </rPr>
      <t>Turkmenistan</t>
    </r>
  </si>
  <si>
    <t>Romania - Turkmenistan BIT (1994)</t>
  </si>
  <si>
    <r>
      <t>Romania</t>
    </r>
    <r>
      <rPr>
        <sz val="12"/>
        <color rgb="FF333333"/>
        <rFont val="Arial"/>
        <family val="2"/>
      </rPr>
      <t>, </t>
    </r>
    <r>
      <rPr>
        <sz val="12"/>
        <color rgb="FF176F5C"/>
        <rFont val="Arial"/>
        <family val="2"/>
      </rPr>
      <t>Turkmenistan</t>
    </r>
  </si>
  <si>
    <t>Moldova, Republic of - Poland BIT (1994)</t>
  </si>
  <si>
    <r>
      <t>Moldova, Republic of</t>
    </r>
    <r>
      <rPr>
        <sz val="12"/>
        <color rgb="FF333333"/>
        <rFont val="Arial"/>
        <family val="2"/>
      </rPr>
      <t>, </t>
    </r>
    <r>
      <rPr>
        <sz val="12"/>
        <color rgb="FF176F5C"/>
        <rFont val="Arial"/>
        <family val="2"/>
      </rPr>
      <t>Poland</t>
    </r>
  </si>
  <si>
    <t>Comoros - Egypt BIT (1994)</t>
  </si>
  <si>
    <r>
      <t>Comoros</t>
    </r>
    <r>
      <rPr>
        <sz val="12"/>
        <color rgb="FF333333"/>
        <rFont val="Arial"/>
        <family val="2"/>
      </rPr>
      <t>, </t>
    </r>
    <r>
      <rPr>
        <sz val="12"/>
        <color rgb="FF176F5C"/>
        <rFont val="Arial"/>
        <family val="2"/>
      </rPr>
      <t>Egypt</t>
    </r>
  </si>
  <si>
    <t>Brazil - Switzerland BIT (1994)</t>
  </si>
  <si>
    <r>
      <t>Brazil</t>
    </r>
    <r>
      <rPr>
        <sz val="12"/>
        <color rgb="FF333333"/>
        <rFont val="Arial"/>
        <family val="2"/>
      </rPr>
      <t>, </t>
    </r>
    <r>
      <rPr>
        <sz val="12"/>
        <color rgb="FF176F5C"/>
        <rFont val="Arial"/>
        <family val="2"/>
      </rPr>
      <t>Switzerland</t>
    </r>
  </si>
  <si>
    <t>Argentina - Peru BIT (1994)</t>
  </si>
  <si>
    <r>
      <t>Argentina</t>
    </r>
    <r>
      <rPr>
        <sz val="12"/>
        <color rgb="FF333333"/>
        <rFont val="Arial"/>
        <family val="2"/>
      </rPr>
      <t>, </t>
    </r>
    <r>
      <rPr>
        <sz val="12"/>
        <color rgb="FF176F5C"/>
        <rFont val="Arial"/>
        <family val="2"/>
      </rPr>
      <t>Peru</t>
    </r>
  </si>
  <si>
    <t>Georgia - Greece BIT (1994)</t>
  </si>
  <si>
    <r>
      <t>Georgia</t>
    </r>
    <r>
      <rPr>
        <sz val="12"/>
        <color rgb="FF333333"/>
        <rFont val="Arial"/>
        <family val="2"/>
      </rPr>
      <t>, </t>
    </r>
    <r>
      <rPr>
        <sz val="12"/>
        <color rgb="FF176F5C"/>
        <rFont val="Arial"/>
        <family val="2"/>
      </rPr>
      <t>Greece</t>
    </r>
  </si>
  <si>
    <t>Bangladesh - Netherlands BIT (1994)</t>
  </si>
  <si>
    <r>
      <t>Bangladesh</t>
    </r>
    <r>
      <rPr>
        <sz val="12"/>
        <color rgb="FF333333"/>
        <rFont val="Arial"/>
        <family val="2"/>
      </rPr>
      <t>, </t>
    </r>
    <r>
      <rPr>
        <sz val="12"/>
        <color rgb="FF176F5C"/>
        <rFont val="Arial"/>
        <family val="2"/>
      </rPr>
      <t>Netherlands</t>
    </r>
  </si>
  <si>
    <t>Czech Republic - Lithuania BIT (1994)</t>
  </si>
  <si>
    <r>
      <t>Czechia</t>
    </r>
    <r>
      <rPr>
        <sz val="12"/>
        <color rgb="FF333333"/>
        <rFont val="Arial"/>
        <family val="2"/>
      </rPr>
      <t>, </t>
    </r>
    <r>
      <rPr>
        <sz val="12"/>
        <color rgb="FF176F5C"/>
        <rFont val="Arial"/>
        <family val="2"/>
      </rPr>
      <t>Lithuania</t>
    </r>
  </si>
  <si>
    <r>
      <t>China</t>
    </r>
    <r>
      <rPr>
        <sz val="12"/>
        <color rgb="FF333333"/>
        <rFont val="Arial"/>
        <family val="2"/>
      </rPr>
      <t>, </t>
    </r>
    <r>
      <rPr>
        <sz val="12"/>
        <color rgb="FF176F5C"/>
        <rFont val="Arial"/>
        <family val="2"/>
      </rPr>
      <t>Jamaica</t>
    </r>
  </si>
  <si>
    <t>Pakistan - Turkmenistan BIT (1994)</t>
  </si>
  <si>
    <r>
      <t>Pakistan</t>
    </r>
    <r>
      <rPr>
        <sz val="12"/>
        <color rgb="FF333333"/>
        <rFont val="Arial"/>
        <family val="2"/>
      </rPr>
      <t>, </t>
    </r>
    <r>
      <rPr>
        <sz val="12"/>
        <color rgb="FF176F5C"/>
        <rFont val="Arial"/>
        <family val="2"/>
      </rPr>
      <t>Turkmenistan</t>
    </r>
  </si>
  <si>
    <t>Czech Republic - Latvia BIT (1994)</t>
  </si>
  <si>
    <r>
      <t>Czechia</t>
    </r>
    <r>
      <rPr>
        <sz val="12"/>
        <color rgb="FF333333"/>
        <rFont val="Arial"/>
        <family val="2"/>
      </rPr>
      <t>, </t>
    </r>
    <r>
      <rPr>
        <sz val="12"/>
        <color rgb="FF176F5C"/>
        <rFont val="Arial"/>
        <family val="2"/>
      </rPr>
      <t>Latvia</t>
    </r>
  </si>
  <si>
    <t>Czech Republic - Estonia BIT (1994)</t>
  </si>
  <si>
    <r>
      <t>Czechia</t>
    </r>
    <r>
      <rPr>
        <sz val="12"/>
        <color rgb="FF333333"/>
        <rFont val="Arial"/>
        <family val="2"/>
      </rPr>
      <t>, </t>
    </r>
    <r>
      <rPr>
        <sz val="12"/>
        <color rgb="FF176F5C"/>
        <rFont val="Arial"/>
        <family val="2"/>
      </rPr>
      <t>Estonia</t>
    </r>
  </si>
  <si>
    <t>Morocco - Poland BIT (1994)</t>
  </si>
  <si>
    <r>
      <t>Morocco</t>
    </r>
    <r>
      <rPr>
        <sz val="12"/>
        <color rgb="FF333333"/>
        <rFont val="Arial"/>
        <family val="2"/>
      </rPr>
      <t>, </t>
    </r>
    <r>
      <rPr>
        <sz val="12"/>
        <color rgb="FF176F5C"/>
        <rFont val="Arial"/>
        <family val="2"/>
      </rPr>
      <t>Poland</t>
    </r>
  </si>
  <si>
    <t>Canada - Ukraine BIT (1994)</t>
  </si>
  <si>
    <r>
      <t>Canada</t>
    </r>
    <r>
      <rPr>
        <sz val="12"/>
        <color rgb="FF333333"/>
        <rFont val="Arial"/>
        <family val="2"/>
      </rPr>
      <t>, </t>
    </r>
    <r>
      <rPr>
        <sz val="12"/>
        <color rgb="FF176F5C"/>
        <rFont val="Arial"/>
        <family val="2"/>
      </rPr>
      <t>Ukraine</t>
    </r>
  </si>
  <si>
    <t>Canada-Ukraine Cooperation Agreement</t>
  </si>
  <si>
    <t>Lebanon - Romania BIT (1994)</t>
  </si>
  <si>
    <r>
      <t>Lebanon</t>
    </r>
    <r>
      <rPr>
        <sz val="12"/>
        <color rgb="FF333333"/>
        <rFont val="Arial"/>
        <family val="2"/>
      </rPr>
      <t>, </t>
    </r>
    <r>
      <rPr>
        <sz val="12"/>
        <color rgb="FF176F5C"/>
        <rFont val="Arial"/>
        <family val="2"/>
      </rPr>
      <t>Romania</t>
    </r>
  </si>
  <si>
    <t>Indonesia - Lao People's Democratic Republic BIT (1994)</t>
  </si>
  <si>
    <r>
      <t>Indonesia</t>
    </r>
    <r>
      <rPr>
        <sz val="12"/>
        <color rgb="FF333333"/>
        <rFont val="Arial"/>
        <family val="2"/>
      </rPr>
      <t>, </t>
    </r>
    <r>
      <rPr>
        <sz val="12"/>
        <color rgb="FF176F5C"/>
        <rFont val="Arial"/>
        <family val="2"/>
      </rPr>
      <t>Lao People's Democratic Republic</t>
    </r>
  </si>
  <si>
    <t>Philippines - Saudi Arabia BIT (1994)</t>
  </si>
  <si>
    <r>
      <t>Philippines</t>
    </r>
    <r>
      <rPr>
        <sz val="12"/>
        <color rgb="FF333333"/>
        <rFont val="Arial"/>
        <family val="2"/>
      </rPr>
      <t>, </t>
    </r>
    <r>
      <rPr>
        <sz val="12"/>
        <color rgb="FF176F5C"/>
        <rFont val="Arial"/>
        <family val="2"/>
      </rPr>
      <t>Saudi Arabia</t>
    </r>
  </si>
  <si>
    <t>France - Oman BIT (1994)</t>
  </si>
  <si>
    <r>
      <t>France</t>
    </r>
    <r>
      <rPr>
        <sz val="12"/>
        <color rgb="FF333333"/>
        <rFont val="Arial"/>
        <family val="2"/>
      </rPr>
      <t>, </t>
    </r>
    <r>
      <rPr>
        <sz val="12"/>
        <color rgb="FF176F5C"/>
        <rFont val="Arial"/>
        <family val="2"/>
      </rPr>
      <t>Oman</t>
    </r>
  </si>
  <si>
    <t>Bangladesh - Malaysia BIT (1994)</t>
  </si>
  <si>
    <r>
      <t>Bangladesh</t>
    </r>
    <r>
      <rPr>
        <sz val="12"/>
        <color rgb="FF333333"/>
        <rFont val="Arial"/>
        <family val="2"/>
      </rPr>
      <t>, </t>
    </r>
    <r>
      <rPr>
        <sz val="12"/>
        <color rgb="FF176F5C"/>
        <rFont val="Arial"/>
        <family val="2"/>
      </rPr>
      <t>Malaysia</t>
    </r>
  </si>
  <si>
    <t>Hungary - Ukraine BIT (1994)</t>
  </si>
  <si>
    <r>
      <t>Hungary</t>
    </r>
    <r>
      <rPr>
        <sz val="12"/>
        <color rgb="FF333333"/>
        <rFont val="Arial"/>
        <family val="2"/>
      </rPr>
      <t>, </t>
    </r>
    <r>
      <rPr>
        <sz val="12"/>
        <color rgb="FF176F5C"/>
        <rFont val="Arial"/>
        <family val="2"/>
      </rPr>
      <t>Ukraine</t>
    </r>
  </si>
  <si>
    <t>Armenia - Ukraine BIT (1994)</t>
  </si>
  <si>
    <r>
      <t>Armenia</t>
    </r>
    <r>
      <rPr>
        <sz val="12"/>
        <color rgb="FF333333"/>
        <rFont val="Arial"/>
        <family val="2"/>
      </rPr>
      <t>, </t>
    </r>
    <r>
      <rPr>
        <sz val="12"/>
        <color rgb="FF176F5C"/>
        <rFont val="Arial"/>
        <family val="2"/>
      </rPr>
      <t>Ukraine</t>
    </r>
  </si>
  <si>
    <t>Argentina - Portugal BIT (1994)</t>
  </si>
  <si>
    <r>
      <t>Argentina</t>
    </r>
    <r>
      <rPr>
        <sz val="12"/>
        <color rgb="FF333333"/>
        <rFont val="Arial"/>
        <family val="2"/>
      </rPr>
      <t>, </t>
    </r>
    <r>
      <rPr>
        <sz val="12"/>
        <color rgb="FF176F5C"/>
        <rFont val="Arial"/>
        <family val="2"/>
      </rPr>
      <t>Portugal</t>
    </r>
  </si>
  <si>
    <t>Mongolia - United States of America BIT (1994)</t>
  </si>
  <si>
    <t>Jordan - Malaysia BIT (1994)</t>
  </si>
  <si>
    <r>
      <t>Jordan</t>
    </r>
    <r>
      <rPr>
        <sz val="12"/>
        <color rgb="FF333333"/>
        <rFont val="Arial"/>
        <family val="2"/>
      </rPr>
      <t>, </t>
    </r>
    <r>
      <rPr>
        <sz val="12"/>
        <color rgb="FF176F5C"/>
        <rFont val="Arial"/>
        <family val="2"/>
      </rPr>
      <t>Malaysia</t>
    </r>
  </si>
  <si>
    <t>Israel - Lithuania BIT (1994)</t>
  </si>
  <si>
    <r>
      <t>Israel</t>
    </r>
    <r>
      <rPr>
        <sz val="12"/>
        <color rgb="FF333333"/>
        <rFont val="Arial"/>
        <family val="2"/>
      </rPr>
      <t>, </t>
    </r>
    <r>
      <rPr>
        <sz val="12"/>
        <color rgb="FF176F5C"/>
        <rFont val="Arial"/>
        <family val="2"/>
      </rPr>
      <t>Lithuania</t>
    </r>
  </si>
  <si>
    <t>Trinidad and Tobago - United States of America BIT (1994)</t>
  </si>
  <si>
    <r>
      <t>Trinidad and Tobago</t>
    </r>
    <r>
      <rPr>
        <sz val="12"/>
        <color rgb="FF333333"/>
        <rFont val="Arial"/>
        <family val="2"/>
      </rPr>
      <t>, </t>
    </r>
    <r>
      <rPr>
        <sz val="12"/>
        <color rgb="FF176F5C"/>
        <rFont val="Arial"/>
        <family val="2"/>
      </rPr>
      <t>United States of America</t>
    </r>
  </si>
  <si>
    <t>Bolivia, Plurinational State of - Chile BIT (1994)</t>
  </si>
  <si>
    <r>
      <t>Bolivia, Plurinational State of</t>
    </r>
    <r>
      <rPr>
        <sz val="12"/>
        <color rgb="FF333333"/>
        <rFont val="Arial"/>
        <family val="2"/>
      </rPr>
      <t>, </t>
    </r>
    <r>
      <rPr>
        <sz val="12"/>
        <color rgb="FF176F5C"/>
        <rFont val="Arial"/>
        <family val="2"/>
      </rPr>
      <t>Chile</t>
    </r>
  </si>
  <si>
    <t>Italy - Kazakhstan BIT (1994)</t>
  </si>
  <si>
    <r>
      <t>Italy</t>
    </r>
    <r>
      <rPr>
        <sz val="12"/>
        <color rgb="FF333333"/>
        <rFont val="Arial"/>
        <family val="2"/>
      </rPr>
      <t>, </t>
    </r>
    <r>
      <rPr>
        <sz val="12"/>
        <color rgb="FF176F5C"/>
        <rFont val="Arial"/>
        <family val="2"/>
      </rPr>
      <t>Kazakhstan</t>
    </r>
  </si>
  <si>
    <t>Hong Kong, China SAR - Switzerland BIT (1994)</t>
  </si>
  <si>
    <r>
      <t>Hong Kong, China SAR</t>
    </r>
    <r>
      <rPr>
        <sz val="12"/>
        <color rgb="FF333333"/>
        <rFont val="Arial"/>
        <family val="2"/>
      </rPr>
      <t>, </t>
    </r>
    <r>
      <rPr>
        <sz val="12"/>
        <color rgb="FF176F5C"/>
        <rFont val="Arial"/>
        <family val="2"/>
      </rPr>
      <t>Switzerland</t>
    </r>
  </si>
  <si>
    <t>Kazakhstan - Poland BIT (1994)</t>
  </si>
  <si>
    <r>
      <t>Kazakhstan</t>
    </r>
    <r>
      <rPr>
        <sz val="12"/>
        <color rgb="FF333333"/>
        <rFont val="Arial"/>
        <family val="2"/>
      </rPr>
      <t>, </t>
    </r>
    <r>
      <rPr>
        <sz val="12"/>
        <color rgb="FF176F5C"/>
        <rFont val="Arial"/>
        <family val="2"/>
      </rPr>
      <t>Poland</t>
    </r>
  </si>
  <si>
    <t>Armenia - Romania BIT (1994)</t>
  </si>
  <si>
    <r>
      <t>Armenia</t>
    </r>
    <r>
      <rPr>
        <sz val="12"/>
        <color rgb="FF333333"/>
        <rFont val="Arial"/>
        <family val="2"/>
      </rPr>
      <t>, </t>
    </r>
    <r>
      <rPr>
        <sz val="12"/>
        <color rgb="FF176F5C"/>
        <rFont val="Arial"/>
        <family val="2"/>
      </rPr>
      <t>Romania</t>
    </r>
  </si>
  <si>
    <t>South Africa - United Kingdom BIT (1994)</t>
  </si>
  <si>
    <r>
      <t>South Africa</t>
    </r>
    <r>
      <rPr>
        <sz val="12"/>
        <color rgb="FF333333"/>
        <rFont val="Arial"/>
        <family val="2"/>
      </rPr>
      <t>, </t>
    </r>
    <r>
      <rPr>
        <sz val="12"/>
        <color rgb="FF176F5C"/>
        <rFont val="Arial"/>
        <family val="2"/>
      </rPr>
      <t>United Kingdom</t>
    </r>
  </si>
  <si>
    <t>Kazakhstan - Ukraine BIT (1994)</t>
  </si>
  <si>
    <r>
      <t>Kazakhstan</t>
    </r>
    <r>
      <rPr>
        <sz val="12"/>
        <color rgb="FF333333"/>
        <rFont val="Arial"/>
        <family val="2"/>
      </rPr>
      <t>, </t>
    </r>
    <r>
      <rPr>
        <sz val="12"/>
        <color rgb="FF176F5C"/>
        <rFont val="Arial"/>
        <family val="2"/>
      </rPr>
      <t>Ukraine</t>
    </r>
  </si>
  <si>
    <t>Romania - Viet Nam BIT (1994)</t>
  </si>
  <si>
    <r>
      <t>Romania</t>
    </r>
    <r>
      <rPr>
        <sz val="12"/>
        <color rgb="FF333333"/>
        <rFont val="Arial"/>
        <family val="2"/>
      </rPr>
      <t>, </t>
    </r>
    <r>
      <rPr>
        <sz val="12"/>
        <color rgb="FF176F5C"/>
        <rFont val="Arial"/>
        <family val="2"/>
      </rPr>
      <t>Viet Nam</t>
    </r>
  </si>
  <si>
    <t>Pakistan - Spain BIT (1994)</t>
  </si>
  <si>
    <r>
      <t>Pakistan</t>
    </r>
    <r>
      <rPr>
        <sz val="12"/>
        <color rgb="FF333333"/>
        <rFont val="Arial"/>
        <family val="2"/>
      </rPr>
      <t>, </t>
    </r>
    <r>
      <rPr>
        <sz val="12"/>
        <color rgb="FF176F5C"/>
        <rFont val="Arial"/>
        <family val="2"/>
      </rPr>
      <t>Spain</t>
    </r>
  </si>
  <si>
    <t>Kazakhstan - Lithuania BIT (1994)</t>
  </si>
  <si>
    <r>
      <t>Kazakhstan</t>
    </r>
    <r>
      <rPr>
        <sz val="12"/>
        <color rgb="FF333333"/>
        <rFont val="Arial"/>
        <family val="2"/>
      </rPr>
      <t>, </t>
    </r>
    <r>
      <rPr>
        <sz val="12"/>
        <color rgb="FF176F5C"/>
        <rFont val="Arial"/>
        <family val="2"/>
      </rPr>
      <t>Lithuania</t>
    </r>
  </si>
  <si>
    <t>Algeria - Portugal BIT (1994)</t>
  </si>
  <si>
    <t>Costa Rica - Germany BIT (1994)</t>
  </si>
  <si>
    <r>
      <t>Costa Rica</t>
    </r>
    <r>
      <rPr>
        <sz val="12"/>
        <color rgb="FF333333"/>
        <rFont val="Arial"/>
        <family val="2"/>
      </rPr>
      <t>, </t>
    </r>
    <r>
      <rPr>
        <sz val="12"/>
        <color rgb="FF176F5C"/>
        <rFont val="Arial"/>
        <family val="2"/>
      </rPr>
      <t>Germany</t>
    </r>
  </si>
  <si>
    <t>Hungary - Mongolia BIT (1994)</t>
  </si>
  <si>
    <r>
      <t>Hungary</t>
    </r>
    <r>
      <rPr>
        <sz val="12"/>
        <color rgb="FF333333"/>
        <rFont val="Arial"/>
        <family val="2"/>
      </rPr>
      <t>, </t>
    </r>
    <r>
      <rPr>
        <sz val="12"/>
        <color rgb="FF176F5C"/>
        <rFont val="Arial"/>
        <family val="2"/>
      </rPr>
      <t>Mongolia</t>
    </r>
  </si>
  <si>
    <t>France - Philippines BIT (1994)</t>
  </si>
  <si>
    <r>
      <t>France</t>
    </r>
    <r>
      <rPr>
        <sz val="12"/>
        <color rgb="FF333333"/>
        <rFont val="Arial"/>
        <family val="2"/>
      </rPr>
      <t>, </t>
    </r>
    <r>
      <rPr>
        <sz val="12"/>
        <color rgb="FF176F5C"/>
        <rFont val="Arial"/>
        <family val="2"/>
      </rPr>
      <t>Philippines</t>
    </r>
  </si>
  <si>
    <t>Ecuador - France BIT (1994)</t>
  </si>
  <si>
    <r>
      <t>Ecuador</t>
    </r>
    <r>
      <rPr>
        <sz val="12"/>
        <color rgb="FF333333"/>
        <rFont val="Arial"/>
        <family val="2"/>
      </rPr>
      <t>, </t>
    </r>
    <r>
      <rPr>
        <sz val="12"/>
        <color rgb="FF176F5C"/>
        <rFont val="Arial"/>
        <family val="2"/>
      </rPr>
      <t>France</t>
    </r>
  </si>
  <si>
    <t>Argentina - Malaysia BIT (1994)</t>
  </si>
  <si>
    <r>
      <t>Argentina</t>
    </r>
    <r>
      <rPr>
        <sz val="12"/>
        <color rgb="FF333333"/>
        <rFont val="Arial"/>
        <family val="2"/>
      </rPr>
      <t>, </t>
    </r>
    <r>
      <rPr>
        <sz val="12"/>
        <color rgb="FF176F5C"/>
        <rFont val="Arial"/>
        <family val="2"/>
      </rPr>
      <t>Malaysia</t>
    </r>
  </si>
  <si>
    <t>Greece - Ukraine BIT (1994)</t>
  </si>
  <si>
    <r>
      <t>Greece</t>
    </r>
    <r>
      <rPr>
        <sz val="12"/>
        <color rgb="FF333333"/>
        <rFont val="Arial"/>
        <family val="2"/>
      </rPr>
      <t>, </t>
    </r>
    <r>
      <rPr>
        <sz val="12"/>
        <color rgb="FF176F5C"/>
        <rFont val="Arial"/>
        <family val="2"/>
      </rPr>
      <t>Ukraine</t>
    </r>
  </si>
  <si>
    <t>Poland - Viet Nam BIT (1994)</t>
  </si>
  <si>
    <r>
      <t>Poland</t>
    </r>
    <r>
      <rPr>
        <sz val="12"/>
        <color rgb="FF333333"/>
        <rFont val="Arial"/>
        <family val="2"/>
      </rPr>
      <t>, </t>
    </r>
    <r>
      <rPr>
        <sz val="12"/>
        <color rgb="FF176F5C"/>
        <rFont val="Arial"/>
        <family val="2"/>
      </rPr>
      <t>Viet Nam</t>
    </r>
  </si>
  <si>
    <t>Hungary - Viet Nam BIT (1994)</t>
  </si>
  <si>
    <r>
      <t>Hungary</t>
    </r>
    <r>
      <rPr>
        <sz val="12"/>
        <color rgb="FF333333"/>
        <rFont val="Arial"/>
        <family val="2"/>
      </rPr>
      <t>, </t>
    </r>
    <r>
      <rPr>
        <sz val="12"/>
        <color rgb="FF176F5C"/>
        <rFont val="Arial"/>
        <family val="2"/>
      </rPr>
      <t>Viet Nam</t>
    </r>
  </si>
  <si>
    <t>edificio roberto franco uniandes</t>
  </si>
  <si>
    <t>Cambodia - Malaysia BIT (1994)</t>
  </si>
  <si>
    <r>
      <t>Cambodia</t>
    </r>
    <r>
      <rPr>
        <sz val="12"/>
        <color rgb="FF333333"/>
        <rFont val="Arial"/>
        <family val="2"/>
      </rPr>
      <t>, </t>
    </r>
    <r>
      <rPr>
        <sz val="12"/>
        <color rgb="FF176F5C"/>
        <rFont val="Arial"/>
        <family val="2"/>
      </rPr>
      <t>Malaysia</t>
    </r>
  </si>
  <si>
    <t>Malaysia - Namibia BIT (1994)</t>
  </si>
  <si>
    <r>
      <t>Malaysia</t>
    </r>
    <r>
      <rPr>
        <sz val="12"/>
        <color rgb="FF333333"/>
        <rFont val="Arial"/>
        <family val="2"/>
      </rPr>
      <t>, </t>
    </r>
    <r>
      <rPr>
        <sz val="12"/>
        <color rgb="FF176F5C"/>
        <rFont val="Arial"/>
        <family val="2"/>
      </rPr>
      <t>Namibia</t>
    </r>
  </si>
  <si>
    <t>Poland - Slovakia BIT (1994)</t>
  </si>
  <si>
    <r>
      <t>Poland</t>
    </r>
    <r>
      <rPr>
        <sz val="12"/>
        <color rgb="FF333333"/>
        <rFont val="Arial"/>
        <family val="2"/>
      </rPr>
      <t>, </t>
    </r>
    <r>
      <rPr>
        <sz val="12"/>
        <color rgb="FF176F5C"/>
        <rFont val="Arial"/>
        <family val="2"/>
      </rPr>
      <t>Slovakia</t>
    </r>
  </si>
  <si>
    <t>MERCOSUR Investment Protocol (extra)</t>
  </si>
  <si>
    <t>Switzerland - Zambia BIT (1994)</t>
  </si>
  <si>
    <r>
      <t>Switzerland</t>
    </r>
    <r>
      <rPr>
        <sz val="12"/>
        <color rgb="FF333333"/>
        <rFont val="Arial"/>
        <family val="2"/>
      </rPr>
      <t>, </t>
    </r>
    <r>
      <rPr>
        <sz val="12"/>
        <color rgb="FF176F5C"/>
        <rFont val="Arial"/>
        <family val="2"/>
      </rPr>
      <t>Zambia</t>
    </r>
  </si>
  <si>
    <t>Namibia - Switzerland BIT (1994)</t>
  </si>
  <si>
    <r>
      <t>Namibia</t>
    </r>
    <r>
      <rPr>
        <sz val="12"/>
        <color rgb="FF333333"/>
        <rFont val="Arial"/>
        <family val="2"/>
      </rPr>
      <t>, </t>
    </r>
    <r>
      <rPr>
        <sz val="12"/>
        <color rgb="FF176F5C"/>
        <rFont val="Arial"/>
        <family val="2"/>
      </rPr>
      <t>Switzerland</t>
    </r>
  </si>
  <si>
    <t>Portugal - Russian Federation BIT (1994)</t>
  </si>
  <si>
    <r>
      <t>Portugal</t>
    </r>
    <r>
      <rPr>
        <sz val="12"/>
        <color rgb="FF333333"/>
        <rFont val="Arial"/>
        <family val="2"/>
      </rPr>
      <t>, </t>
    </r>
    <r>
      <rPr>
        <sz val="12"/>
        <color rgb="FF176F5C"/>
        <rFont val="Arial"/>
        <family val="2"/>
      </rPr>
      <t>Russian Federation</t>
    </r>
  </si>
  <si>
    <t>Brazil - United Kingdom BIT (1994)</t>
  </si>
  <si>
    <r>
      <t>Brazil</t>
    </r>
    <r>
      <rPr>
        <sz val="12"/>
        <color rgb="FF333333"/>
        <rFont val="Arial"/>
        <family val="2"/>
      </rPr>
      <t>, </t>
    </r>
    <r>
      <rPr>
        <sz val="12"/>
        <color rgb="FF176F5C"/>
        <rFont val="Arial"/>
        <family val="2"/>
      </rPr>
      <t>United Kingdom</t>
    </r>
  </si>
  <si>
    <t>EC-Sri Lanka Cooperation Agreement</t>
  </si>
  <si>
    <r>
      <t>EU (European Union)</t>
    </r>
    <r>
      <rPr>
        <sz val="12"/>
        <color rgb="FF333333"/>
        <rFont val="Arial"/>
        <family val="2"/>
      </rPr>
      <t>, </t>
    </r>
    <r>
      <rPr>
        <sz val="12"/>
        <color rgb="FF176F5C"/>
        <rFont val="Arial"/>
        <family val="2"/>
      </rPr>
      <t>Sri Lanka</t>
    </r>
  </si>
  <si>
    <t>Colombia - Cuba BIT (1994)</t>
  </si>
  <si>
    <r>
      <t>Colombia</t>
    </r>
    <r>
      <rPr>
        <sz val="12"/>
        <color rgb="FF333333"/>
        <rFont val="Arial"/>
        <family val="2"/>
      </rPr>
      <t>, </t>
    </r>
    <r>
      <rPr>
        <sz val="12"/>
        <color rgb="FF176F5C"/>
        <rFont val="Arial"/>
        <family val="2"/>
      </rPr>
      <t>Cuba</t>
    </r>
  </si>
  <si>
    <t>Barbados - Venezuela, Bolivarian Republic of BIT (1994)</t>
  </si>
  <si>
    <r>
      <t>Barbados</t>
    </r>
    <r>
      <rPr>
        <sz val="12"/>
        <color rgb="FF333333"/>
        <rFont val="Arial"/>
        <family val="2"/>
      </rPr>
      <t>, </t>
    </r>
    <r>
      <rPr>
        <sz val="12"/>
        <color rgb="FF176F5C"/>
        <rFont val="Arial"/>
        <family val="2"/>
      </rPr>
      <t>Venezuela, Bolivarian Republic of</t>
    </r>
  </si>
  <si>
    <t>Netherlands - Ukraine BIT (1994)</t>
  </si>
  <si>
    <r>
      <t>Netherlands</t>
    </r>
    <r>
      <rPr>
        <sz val="12"/>
        <color rgb="FF333333"/>
        <rFont val="Arial"/>
        <family val="2"/>
      </rPr>
      <t>, </t>
    </r>
    <r>
      <rPr>
        <sz val="12"/>
        <color rgb="FF176F5C"/>
        <rFont val="Arial"/>
        <family val="2"/>
      </rPr>
      <t>Ukraine</t>
    </r>
  </si>
  <si>
    <r>
      <t>China</t>
    </r>
    <r>
      <rPr>
        <sz val="12"/>
        <color rgb="FF333333"/>
        <rFont val="Arial"/>
        <family val="2"/>
      </rPr>
      <t>, </t>
    </r>
    <r>
      <rPr>
        <sz val="12"/>
        <color rgb="FF176F5C"/>
        <rFont val="Arial"/>
        <family val="2"/>
      </rPr>
      <t>Romania</t>
    </r>
  </si>
  <si>
    <t>Indonesia - Slovakia BIT (1994)</t>
  </si>
  <si>
    <r>
      <t>Indonesia</t>
    </r>
    <r>
      <rPr>
        <sz val="12"/>
        <color rgb="FF333333"/>
        <rFont val="Arial"/>
        <family val="2"/>
      </rPr>
      <t>, </t>
    </r>
    <r>
      <rPr>
        <sz val="12"/>
        <color rgb="FF176F5C"/>
        <rFont val="Arial"/>
        <family val="2"/>
      </rPr>
      <t>Slovakia</t>
    </r>
  </si>
  <si>
    <t>Lithuania - Turkey BIT (1994)</t>
  </si>
  <si>
    <t>Lithuania - Spain BIT (1994)</t>
  </si>
  <si>
    <r>
      <t>Lithuania</t>
    </r>
    <r>
      <rPr>
        <sz val="12"/>
        <color rgb="FF333333"/>
        <rFont val="Arial"/>
        <family val="2"/>
      </rPr>
      <t>, </t>
    </r>
    <r>
      <rPr>
        <sz val="12"/>
        <color rgb="FF176F5C"/>
        <rFont val="Arial"/>
        <family val="2"/>
      </rPr>
      <t>Spain</t>
    </r>
  </si>
  <si>
    <t>Bulgaria - Turkey BIT (1994)</t>
  </si>
  <si>
    <r>
      <t>Bulgaria</t>
    </r>
    <r>
      <rPr>
        <sz val="12"/>
        <color rgb="FF333333"/>
        <rFont val="Arial"/>
        <family val="2"/>
      </rPr>
      <t>, </t>
    </r>
    <r>
      <rPr>
        <sz val="12"/>
        <color rgb="FF176F5C"/>
        <rFont val="Arial"/>
        <family val="2"/>
      </rPr>
      <t>Turkey</t>
    </r>
  </si>
  <si>
    <t>Croatia - Macedonia, The former Yugoslav Republic of BIT (1994)</t>
  </si>
  <si>
    <r>
      <t>Croatia</t>
    </r>
    <r>
      <rPr>
        <sz val="12"/>
        <color rgb="FF333333"/>
        <rFont val="Arial"/>
        <family val="2"/>
      </rPr>
      <t>, </t>
    </r>
    <r>
      <rPr>
        <sz val="12"/>
        <color rgb="FF176F5C"/>
        <rFont val="Arial"/>
        <family val="2"/>
      </rPr>
      <t>North Macedonia</t>
    </r>
  </si>
  <si>
    <t>Armenia - Kyrgyzstan BIT (1994)</t>
  </si>
  <si>
    <r>
      <t>Armenia</t>
    </r>
    <r>
      <rPr>
        <sz val="12"/>
        <color rgb="FF333333"/>
        <rFont val="Arial"/>
        <family val="2"/>
      </rPr>
      <t>, </t>
    </r>
    <r>
      <rPr>
        <sz val="12"/>
        <color rgb="FF176F5C"/>
        <rFont val="Arial"/>
        <family val="2"/>
      </rPr>
      <t>Kyrgyzstan</t>
    </r>
  </si>
  <si>
    <t>Israel - Uzbekistan BIT (1994)</t>
  </si>
  <si>
    <r>
      <t>Israel</t>
    </r>
    <r>
      <rPr>
        <sz val="12"/>
        <color rgb="FF333333"/>
        <rFont val="Arial"/>
        <family val="2"/>
      </rPr>
      <t>, </t>
    </r>
    <r>
      <rPr>
        <sz val="12"/>
        <color rgb="FF176F5C"/>
        <rFont val="Arial"/>
        <family val="2"/>
      </rPr>
      <t>Uzbekistan</t>
    </r>
  </si>
  <si>
    <t>Algeria - Romania BIT (1994)</t>
  </si>
  <si>
    <r>
      <t>Algeria</t>
    </r>
    <r>
      <rPr>
        <sz val="12"/>
        <color rgb="FF333333"/>
        <rFont val="Arial"/>
        <family val="2"/>
      </rPr>
      <t>, </t>
    </r>
    <r>
      <rPr>
        <sz val="12"/>
        <color rgb="FF176F5C"/>
        <rFont val="Arial"/>
        <family val="2"/>
      </rPr>
      <t>Romania</t>
    </r>
  </si>
  <si>
    <t>Albania - Czech Republic BIT (1994)</t>
  </si>
  <si>
    <r>
      <t>Albania</t>
    </r>
    <r>
      <rPr>
        <sz val="12"/>
        <color rgb="FF333333"/>
        <rFont val="Arial"/>
        <family val="2"/>
      </rPr>
      <t>, </t>
    </r>
    <r>
      <rPr>
        <sz val="12"/>
        <color rgb="FF176F5C"/>
        <rFont val="Arial"/>
        <family val="2"/>
      </rPr>
      <t>Czechia</t>
    </r>
  </si>
  <si>
    <t>EC-Russia PCA</t>
  </si>
  <si>
    <r>
      <t>EU (European Union)</t>
    </r>
    <r>
      <rPr>
        <sz val="12"/>
        <color rgb="FF333333"/>
        <rFont val="Arial"/>
        <family val="2"/>
      </rPr>
      <t>, </t>
    </r>
    <r>
      <rPr>
        <sz val="12"/>
        <color rgb="FF176F5C"/>
        <rFont val="Arial"/>
        <family val="2"/>
      </rPr>
      <t>Russian Federation</t>
    </r>
  </si>
  <si>
    <t>Poland - Romania BIT (1994)</t>
  </si>
  <si>
    <r>
      <t>Poland</t>
    </r>
    <r>
      <rPr>
        <sz val="12"/>
        <color rgb="FF333333"/>
        <rFont val="Arial"/>
        <family val="2"/>
      </rPr>
      <t>, </t>
    </r>
    <r>
      <rPr>
        <sz val="12"/>
        <color rgb="FF176F5C"/>
        <rFont val="Arial"/>
        <family val="2"/>
      </rPr>
      <t>Romania</t>
    </r>
  </si>
  <si>
    <t>Slovakia - Ukraine BIT (1994)</t>
  </si>
  <si>
    <t>Bulgaria - Slovakia BIT (1994)</t>
  </si>
  <si>
    <r>
      <t>Bulgaria</t>
    </r>
    <r>
      <rPr>
        <sz val="12"/>
        <color rgb="FF333333"/>
        <rFont val="Arial"/>
        <family val="2"/>
      </rPr>
      <t>, </t>
    </r>
    <r>
      <rPr>
        <sz val="12"/>
        <color rgb="FF176F5C"/>
        <rFont val="Arial"/>
        <family val="2"/>
      </rPr>
      <t>Slovakia</t>
    </r>
  </si>
  <si>
    <t>Portugal - Venezuela, Bolivarian Republic of BIT (1994)</t>
  </si>
  <si>
    <r>
      <t>Portugal</t>
    </r>
    <r>
      <rPr>
        <sz val="12"/>
        <color rgb="FF333333"/>
        <rFont val="Arial"/>
        <family val="2"/>
      </rPr>
      <t>, </t>
    </r>
    <r>
      <rPr>
        <sz val="12"/>
        <color rgb="FF176F5C"/>
        <rFont val="Arial"/>
        <family val="2"/>
      </rPr>
      <t>Venezuela, Bolivarian Republic of</t>
    </r>
  </si>
  <si>
    <t>Israel - Ukraine BIT (1994)</t>
  </si>
  <si>
    <t>Russian Federation - Viet Nam BIT (1994)</t>
  </si>
  <si>
    <r>
      <t>Russian Federation</t>
    </r>
    <r>
      <rPr>
        <sz val="12"/>
        <color rgb="FF333333"/>
        <rFont val="Arial"/>
        <family val="2"/>
      </rPr>
      <t>, </t>
    </r>
    <r>
      <rPr>
        <sz val="12"/>
        <color rgb="FF176F5C"/>
        <rFont val="Arial"/>
        <family val="2"/>
      </rPr>
      <t>Viet Nam</t>
    </r>
  </si>
  <si>
    <t>Denmark - Romania BIT (1994)</t>
  </si>
  <si>
    <r>
      <t>Denmark</t>
    </r>
    <r>
      <rPr>
        <sz val="12"/>
        <color rgb="FF333333"/>
        <rFont val="Arial"/>
        <family val="2"/>
      </rPr>
      <t>, </t>
    </r>
    <r>
      <rPr>
        <sz val="12"/>
        <color rgb="FF176F5C"/>
        <rFont val="Arial"/>
        <family val="2"/>
      </rPr>
      <t>Romania</t>
    </r>
  </si>
  <si>
    <t>EC-Ukraine Cooperation Agreement</t>
  </si>
  <si>
    <t>Colombia-Mexico-Venezuela FTA</t>
  </si>
  <si>
    <r>
      <t>Colombia</t>
    </r>
    <r>
      <rPr>
        <sz val="12"/>
        <color rgb="FF333333"/>
        <rFont val="Arial"/>
        <family val="2"/>
      </rPr>
      <t>, </t>
    </r>
    <r>
      <rPr>
        <sz val="12"/>
        <color rgb="FF176F5C"/>
        <rFont val="Arial"/>
        <family val="2"/>
      </rPr>
      <t>Mexico</t>
    </r>
    <r>
      <rPr>
        <sz val="12"/>
        <color rgb="FF333333"/>
        <rFont val="Arial"/>
        <family val="2"/>
      </rPr>
      <t>, </t>
    </r>
    <r>
      <rPr>
        <sz val="12"/>
        <color rgb="FF176F5C"/>
        <rFont val="Arial"/>
        <family val="2"/>
      </rPr>
      <t>Venezuela, Bolivarian Republic of</t>
    </r>
  </si>
  <si>
    <t>Bulgaria - Hungary BIT (1994)</t>
  </si>
  <si>
    <r>
      <t>Bulgaria</t>
    </r>
    <r>
      <rPr>
        <sz val="12"/>
        <color rgb="FF333333"/>
        <rFont val="Arial"/>
        <family val="2"/>
      </rPr>
      <t>, </t>
    </r>
    <r>
      <rPr>
        <sz val="12"/>
        <color rgb="FF176F5C"/>
        <rFont val="Arial"/>
        <family val="2"/>
      </rPr>
      <t>Hungary</t>
    </r>
  </si>
  <si>
    <t>Ukraine - Viet Nam BIT (1994)</t>
  </si>
  <si>
    <r>
      <t>Ukraine</t>
    </r>
    <r>
      <rPr>
        <sz val="12"/>
        <color rgb="FF333333"/>
        <rFont val="Arial"/>
        <family val="2"/>
      </rPr>
      <t>, </t>
    </r>
    <r>
      <rPr>
        <sz val="12"/>
        <color rgb="FF176F5C"/>
        <rFont val="Arial"/>
        <family val="2"/>
      </rPr>
      <t>Viet Nam</t>
    </r>
  </si>
  <si>
    <t>Croatia - Romania BIT (1994)</t>
  </si>
  <si>
    <r>
      <t>Croatia</t>
    </r>
    <r>
      <rPr>
        <sz val="12"/>
        <color rgb="FF333333"/>
        <rFont val="Arial"/>
        <family val="2"/>
      </rPr>
      <t>, </t>
    </r>
    <r>
      <rPr>
        <sz val="12"/>
        <color rgb="FF176F5C"/>
        <rFont val="Arial"/>
        <family val="2"/>
      </rPr>
      <t>Romania</t>
    </r>
  </si>
  <si>
    <t>France - Kyrgyzstan BIT (1994)</t>
  </si>
  <si>
    <r>
      <t>France</t>
    </r>
    <r>
      <rPr>
        <sz val="12"/>
        <color rgb="FF333333"/>
        <rFont val="Arial"/>
        <family val="2"/>
      </rPr>
      <t>, </t>
    </r>
    <r>
      <rPr>
        <sz val="12"/>
        <color rgb="FF176F5C"/>
        <rFont val="Arial"/>
        <family val="2"/>
      </rPr>
      <t>Kyrgyzstan</t>
    </r>
  </si>
  <si>
    <t>Indonesia - Turkmenistan BIT (1994)</t>
  </si>
  <si>
    <r>
      <t>Indonesia</t>
    </r>
    <r>
      <rPr>
        <sz val="12"/>
        <color rgb="FF333333"/>
        <rFont val="Arial"/>
        <family val="2"/>
      </rPr>
      <t>, </t>
    </r>
    <r>
      <rPr>
        <sz val="12"/>
        <color rgb="FF176F5C"/>
        <rFont val="Arial"/>
        <family val="2"/>
      </rPr>
      <t>Turkmenistan</t>
    </r>
  </si>
  <si>
    <t>Bulgaria - Romania BIT (1994)</t>
  </si>
  <si>
    <r>
      <t>Bulgaria</t>
    </r>
    <r>
      <rPr>
        <sz val="12"/>
        <color rgb="FF333333"/>
        <rFont val="Arial"/>
        <family val="2"/>
      </rPr>
      <t>, </t>
    </r>
    <r>
      <rPr>
        <sz val="12"/>
        <color rgb="FF176F5C"/>
        <rFont val="Arial"/>
        <family val="2"/>
      </rPr>
      <t>Romania</t>
    </r>
  </si>
  <si>
    <t>Malaysia - Turkmenistan BIT (1994)</t>
  </si>
  <si>
    <r>
      <t>Malaysia</t>
    </r>
    <r>
      <rPr>
        <sz val="12"/>
        <color rgb="FF333333"/>
        <rFont val="Arial"/>
        <family val="2"/>
      </rPr>
      <t>, </t>
    </r>
    <r>
      <rPr>
        <sz val="12"/>
        <color rgb="FF176F5C"/>
        <rFont val="Arial"/>
        <family val="2"/>
      </rPr>
      <t>Turkmenistan</t>
    </r>
  </si>
  <si>
    <t>Cuba - Spain BIT (1994)</t>
  </si>
  <si>
    <r>
      <t>Cuba</t>
    </r>
    <r>
      <rPr>
        <sz val="12"/>
        <color rgb="FF333333"/>
        <rFont val="Arial"/>
        <family val="2"/>
      </rPr>
      <t>, </t>
    </r>
    <r>
      <rPr>
        <sz val="12"/>
        <color rgb="FF176F5C"/>
        <rFont val="Arial"/>
        <family val="2"/>
      </rPr>
      <t>Spain</t>
    </r>
  </si>
  <si>
    <t>Hong Kong, China SAR - Sweden BIT (1994)</t>
  </si>
  <si>
    <r>
      <t>Hong Kong, China SAR</t>
    </r>
    <r>
      <rPr>
        <sz val="12"/>
        <color rgb="FF333333"/>
        <rFont val="Arial"/>
        <family val="2"/>
      </rPr>
      <t>, </t>
    </r>
    <r>
      <rPr>
        <sz val="12"/>
        <color rgb="FF176F5C"/>
        <rFont val="Arial"/>
        <family val="2"/>
      </rPr>
      <t>Sweden</t>
    </r>
  </si>
  <si>
    <t>Paraguay - Romania BIT (1994)</t>
  </si>
  <si>
    <r>
      <t>Paraguay</t>
    </r>
    <r>
      <rPr>
        <sz val="12"/>
        <color rgb="FF333333"/>
        <rFont val="Arial"/>
        <family val="2"/>
      </rPr>
      <t>, </t>
    </r>
    <r>
      <rPr>
        <sz val="12"/>
        <color rgb="FF176F5C"/>
        <rFont val="Arial"/>
        <family val="2"/>
      </rPr>
      <t>Romania</t>
    </r>
  </si>
  <si>
    <t>Philippines - Romania BIT (1994)</t>
  </si>
  <si>
    <r>
      <t>Philippines</t>
    </r>
    <r>
      <rPr>
        <sz val="12"/>
        <color rgb="FF333333"/>
        <rFont val="Arial"/>
        <family val="2"/>
      </rPr>
      <t>, </t>
    </r>
    <r>
      <rPr>
        <sz val="12"/>
        <color rgb="FF176F5C"/>
        <rFont val="Arial"/>
        <family val="2"/>
      </rPr>
      <t>Romania</t>
    </r>
  </si>
  <si>
    <t>Argentina - Korea, Republic of BIT (1994)</t>
  </si>
  <si>
    <r>
      <t>Argentina</t>
    </r>
    <r>
      <rPr>
        <sz val="12"/>
        <color rgb="FF333333"/>
        <rFont val="Arial"/>
        <family val="2"/>
      </rPr>
      <t>, </t>
    </r>
    <r>
      <rPr>
        <sz val="12"/>
        <color rgb="FF176F5C"/>
        <rFont val="Arial"/>
        <family val="2"/>
      </rPr>
      <t>Korea, Republic of</t>
    </r>
  </si>
  <si>
    <t>Austria - Estonia BIT (1994)</t>
  </si>
  <si>
    <r>
      <t>Austria</t>
    </r>
    <r>
      <rPr>
        <sz val="12"/>
        <color rgb="FF333333"/>
        <rFont val="Arial"/>
        <family val="2"/>
      </rPr>
      <t>, </t>
    </r>
    <r>
      <rPr>
        <sz val="12"/>
        <color rgb="FF176F5C"/>
        <rFont val="Arial"/>
        <family val="2"/>
      </rPr>
      <t>Estonia</t>
    </r>
  </si>
  <si>
    <t>Ecuador - El Salvador BIT (1994)</t>
  </si>
  <si>
    <r>
      <t>Ecuador</t>
    </r>
    <r>
      <rPr>
        <sz val="12"/>
        <color rgb="FF333333"/>
        <rFont val="Arial"/>
        <family val="2"/>
      </rPr>
      <t>, </t>
    </r>
    <r>
      <rPr>
        <sz val="12"/>
        <color rgb="FF176F5C"/>
        <rFont val="Arial"/>
        <family val="2"/>
      </rPr>
      <t>El Salvador</t>
    </r>
  </si>
  <si>
    <t>Peru - Romania BIT (1994)</t>
  </si>
  <si>
    <r>
      <t>Peru</t>
    </r>
    <r>
      <rPr>
        <sz val="12"/>
        <color rgb="FF333333"/>
        <rFont val="Arial"/>
        <family val="2"/>
      </rPr>
      <t>, </t>
    </r>
    <r>
      <rPr>
        <sz val="12"/>
        <color rgb="FF176F5C"/>
        <rFont val="Arial"/>
        <family val="2"/>
      </rPr>
      <t>Romania</t>
    </r>
  </si>
  <si>
    <t>Estonia - United Kingdom BIT (1994)</t>
  </si>
  <si>
    <r>
      <t>Estonia</t>
    </r>
    <r>
      <rPr>
        <sz val="12"/>
        <color rgb="FF333333"/>
        <rFont val="Arial"/>
        <family val="2"/>
      </rPr>
      <t>, </t>
    </r>
    <r>
      <rPr>
        <sz val="12"/>
        <color rgb="FF176F5C"/>
        <rFont val="Arial"/>
        <family val="2"/>
      </rPr>
      <t>United Kingdom</t>
    </r>
  </si>
  <si>
    <t>Kazakhstan - Switzerland BIT (1994)</t>
  </si>
  <si>
    <r>
      <t>Kazakhstan</t>
    </r>
    <r>
      <rPr>
        <sz val="12"/>
        <color rgb="FF333333"/>
        <rFont val="Arial"/>
        <family val="2"/>
      </rPr>
      <t>, </t>
    </r>
    <r>
      <rPr>
        <sz val="12"/>
        <color rgb="FF176F5C"/>
        <rFont val="Arial"/>
        <family val="2"/>
      </rPr>
      <t>Switzerland</t>
    </r>
  </si>
  <si>
    <t>Ecuador - United Kingdom BIT (1994)</t>
  </si>
  <si>
    <r>
      <t>Ecuador</t>
    </r>
    <r>
      <rPr>
        <sz val="12"/>
        <color rgb="FF333333"/>
        <rFont val="Arial"/>
        <family val="2"/>
      </rPr>
      <t>, </t>
    </r>
    <r>
      <rPr>
        <sz val="12"/>
        <color rgb="FF176F5C"/>
        <rFont val="Arial"/>
        <family val="2"/>
      </rPr>
      <t>United Kingdom</t>
    </r>
  </si>
  <si>
    <t>Italy - Peru BIT (1994)</t>
  </si>
  <si>
    <r>
      <t>Italy</t>
    </r>
    <r>
      <rPr>
        <sz val="12"/>
        <color rgb="FF333333"/>
        <rFont val="Arial"/>
        <family val="2"/>
      </rPr>
      <t>, </t>
    </r>
    <r>
      <rPr>
        <sz val="12"/>
        <color rgb="FF176F5C"/>
        <rFont val="Arial"/>
        <family val="2"/>
      </rPr>
      <t>Peru</t>
    </r>
  </si>
  <si>
    <t>Portugal - Zimbabwe BIT (1994)</t>
  </si>
  <si>
    <r>
      <t>Portugal</t>
    </r>
    <r>
      <rPr>
        <sz val="12"/>
        <color rgb="FF333333"/>
        <rFont val="Arial"/>
        <family val="2"/>
      </rPr>
      <t>, </t>
    </r>
    <r>
      <rPr>
        <sz val="12"/>
        <color rgb="FF176F5C"/>
        <rFont val="Arial"/>
        <family val="2"/>
      </rPr>
      <t>Zimbabwe</t>
    </r>
  </si>
  <si>
    <t>Peru - Sweden BIT (1994)</t>
  </si>
  <si>
    <r>
      <t>Peru</t>
    </r>
    <r>
      <rPr>
        <sz val="12"/>
        <color rgb="FF333333"/>
        <rFont val="Arial"/>
        <family val="2"/>
      </rPr>
      <t>, </t>
    </r>
    <r>
      <rPr>
        <sz val="12"/>
        <color rgb="FF176F5C"/>
        <rFont val="Arial"/>
        <family val="2"/>
      </rPr>
      <t>Sweden</t>
    </r>
  </si>
  <si>
    <t>France - Ukraine BIT (1994)</t>
  </si>
  <si>
    <r>
      <t>France</t>
    </r>
    <r>
      <rPr>
        <sz val="12"/>
        <color rgb="FF333333"/>
        <rFont val="Arial"/>
        <family val="2"/>
      </rPr>
      <t>, </t>
    </r>
    <r>
      <rPr>
        <sz val="12"/>
        <color rgb="FF176F5C"/>
        <rFont val="Arial"/>
        <family val="2"/>
      </rPr>
      <t>Ukraine</t>
    </r>
  </si>
  <si>
    <t>France - Turkmenistan BIT (1994)</t>
  </si>
  <si>
    <r>
      <t>France</t>
    </r>
    <r>
      <rPr>
        <sz val="12"/>
        <color rgb="FF333333"/>
        <rFont val="Arial"/>
        <family val="2"/>
      </rPr>
      <t>, </t>
    </r>
    <r>
      <rPr>
        <sz val="12"/>
        <color rgb="FF176F5C"/>
        <rFont val="Arial"/>
        <family val="2"/>
      </rPr>
      <t>Turkmenistan</t>
    </r>
  </si>
  <si>
    <t>Malaysia - Zimbabwe BIT (1994)</t>
  </si>
  <si>
    <r>
      <t>Malaysia</t>
    </r>
    <r>
      <rPr>
        <sz val="12"/>
        <color rgb="FF333333"/>
        <rFont val="Arial"/>
        <family val="2"/>
      </rPr>
      <t>, </t>
    </r>
    <r>
      <rPr>
        <sz val="12"/>
        <color rgb="FF176F5C"/>
        <rFont val="Arial"/>
        <family val="2"/>
      </rPr>
      <t>Zimbabwe</t>
    </r>
  </si>
  <si>
    <t>Albania - Bulgaria BIT (1994)</t>
  </si>
  <si>
    <r>
      <t>Albania</t>
    </r>
    <r>
      <rPr>
        <sz val="12"/>
        <color rgb="FF333333"/>
        <rFont val="Arial"/>
        <family val="2"/>
      </rPr>
      <t>, </t>
    </r>
    <r>
      <rPr>
        <sz val="12"/>
        <color rgb="FF176F5C"/>
        <rFont val="Arial"/>
        <family val="2"/>
      </rPr>
      <t>Bulgaria</t>
    </r>
  </si>
  <si>
    <t>Colombia - Peru BIT (1994)</t>
  </si>
  <si>
    <r>
      <t>China</t>
    </r>
    <r>
      <rPr>
        <sz val="12"/>
        <color rgb="FF333333"/>
        <rFont val="Arial"/>
        <family val="2"/>
      </rPr>
      <t>, </t>
    </r>
    <r>
      <rPr>
        <sz val="12"/>
        <color rgb="FF176F5C"/>
        <rFont val="Arial"/>
        <family val="2"/>
      </rPr>
      <t>Egypt</t>
    </r>
  </si>
  <si>
    <t>Bulgaria - Sweden BIT (1994)</t>
  </si>
  <si>
    <r>
      <t>Bulgaria</t>
    </r>
    <r>
      <rPr>
        <sz val="12"/>
        <color rgb="FF333333"/>
        <rFont val="Arial"/>
        <family val="2"/>
      </rPr>
      <t>, </t>
    </r>
    <r>
      <rPr>
        <sz val="12"/>
        <color rgb="FF176F5C"/>
        <rFont val="Arial"/>
        <family val="2"/>
      </rPr>
      <t>Sweden</t>
    </r>
  </si>
  <si>
    <t>Estonia - United States of America BIT (1994)</t>
  </si>
  <si>
    <r>
      <t>Estonia</t>
    </r>
    <r>
      <rPr>
        <sz val="12"/>
        <color rgb="FF333333"/>
        <rFont val="Arial"/>
        <family val="2"/>
      </rPr>
      <t>, </t>
    </r>
    <r>
      <rPr>
        <sz val="12"/>
        <color rgb="FF176F5C"/>
        <rFont val="Arial"/>
        <family val="2"/>
      </rPr>
      <t>United States of America</t>
    </r>
  </si>
  <si>
    <t>Netherlands - Romania BIT (1994)</t>
  </si>
  <si>
    <r>
      <t>Netherlands</t>
    </r>
    <r>
      <rPr>
        <sz val="12"/>
        <color rgb="FF333333"/>
        <rFont val="Arial"/>
        <family val="2"/>
      </rPr>
      <t>, </t>
    </r>
    <r>
      <rPr>
        <sz val="12"/>
        <color rgb="FF176F5C"/>
        <rFont val="Arial"/>
        <family val="2"/>
      </rPr>
      <t>Romania</t>
    </r>
  </si>
  <si>
    <t>Albania - Netherlands BIT (1994)</t>
  </si>
  <si>
    <r>
      <t>Albania</t>
    </r>
    <r>
      <rPr>
        <sz val="12"/>
        <color rgb="FF333333"/>
        <rFont val="Arial"/>
        <family val="2"/>
      </rPr>
      <t>, </t>
    </r>
    <r>
      <rPr>
        <sz val="12"/>
        <color rgb="FF176F5C"/>
        <rFont val="Arial"/>
        <family val="2"/>
      </rPr>
      <t>Netherlands</t>
    </r>
  </si>
  <si>
    <t>Mexico - New Zealand TIFA (1994)</t>
  </si>
  <si>
    <r>
      <t>Mexico</t>
    </r>
    <r>
      <rPr>
        <sz val="12"/>
        <color rgb="FF333333"/>
        <rFont val="Arial"/>
        <family val="2"/>
      </rPr>
      <t>, </t>
    </r>
    <r>
      <rPr>
        <sz val="12"/>
        <color rgb="FF176F5C"/>
        <rFont val="Arial"/>
        <family val="2"/>
      </rPr>
      <t>New Zealand</t>
    </r>
  </si>
  <si>
    <t>Bulgaria - Poland BIT (1994)</t>
  </si>
  <si>
    <r>
      <t>Bulgaria</t>
    </r>
    <r>
      <rPr>
        <sz val="12"/>
        <color rgb="FF333333"/>
        <rFont val="Arial"/>
        <family val="2"/>
      </rPr>
      <t>, </t>
    </r>
    <r>
      <rPr>
        <sz val="12"/>
        <color rgb="FF176F5C"/>
        <rFont val="Arial"/>
        <family val="2"/>
      </rPr>
      <t>Poland</t>
    </r>
  </si>
  <si>
    <t>Nigeria - Taiwan Province of China BIT (1994)</t>
  </si>
  <si>
    <r>
      <t>Nigeria</t>
    </r>
    <r>
      <rPr>
        <sz val="12"/>
        <color rgb="FF333333"/>
        <rFont val="Arial"/>
        <family val="2"/>
      </rPr>
      <t>, </t>
    </r>
    <r>
      <rPr>
        <sz val="12"/>
        <color rgb="FF176F5C"/>
        <rFont val="Arial"/>
        <family val="2"/>
      </rPr>
      <t>Taiwan Province of China</t>
    </r>
  </si>
  <si>
    <t>Korea, Republic of - Philippines BIT (1994)</t>
  </si>
  <si>
    <r>
      <t>Korea, Republic of</t>
    </r>
    <r>
      <rPr>
        <sz val="12"/>
        <color rgb="FF333333"/>
        <rFont val="Arial"/>
        <family val="2"/>
      </rPr>
      <t>, </t>
    </r>
    <r>
      <rPr>
        <sz val="12"/>
        <color rgb="FF176F5C"/>
        <rFont val="Arial"/>
        <family val="2"/>
      </rPr>
      <t>Philippines</t>
    </r>
  </si>
  <si>
    <t>Australia - Lao People's Democratic Republic BIT (1994)</t>
  </si>
  <si>
    <r>
      <t>Australia</t>
    </r>
    <r>
      <rPr>
        <sz val="12"/>
        <color rgb="FF333333"/>
        <rFont val="Arial"/>
        <family val="2"/>
      </rPr>
      <t>, </t>
    </r>
    <r>
      <rPr>
        <sz val="12"/>
        <color rgb="FF176F5C"/>
        <rFont val="Arial"/>
        <family val="2"/>
      </rPr>
      <t>Lao People's Democratic Republic</t>
    </r>
  </si>
  <si>
    <t>Indonesia - Netherlands BIT (1994)</t>
  </si>
  <si>
    <r>
      <t>Indonesia</t>
    </r>
    <r>
      <rPr>
        <sz val="12"/>
        <color rgb="FF333333"/>
        <rFont val="Arial"/>
        <family val="2"/>
      </rPr>
      <t>, </t>
    </r>
    <r>
      <rPr>
        <sz val="12"/>
        <color rgb="FF176F5C"/>
        <rFont val="Arial"/>
        <family val="2"/>
      </rPr>
      <t>Netherlands</t>
    </r>
  </si>
  <si>
    <t>Czech Republic - Russian Federation BIT (1994)</t>
  </si>
  <si>
    <r>
      <t>Czechia</t>
    </r>
    <r>
      <rPr>
        <sz val="12"/>
        <color rgb="FF333333"/>
        <rFont val="Arial"/>
        <family val="2"/>
      </rPr>
      <t>, </t>
    </r>
    <r>
      <rPr>
        <sz val="12"/>
        <color rgb="FF176F5C"/>
        <rFont val="Arial"/>
        <family val="2"/>
      </rPr>
      <t>Russian Federation</t>
    </r>
  </si>
  <si>
    <t>Pakistan - Tajikistan BIT (1994)</t>
  </si>
  <si>
    <t>Germany - Kuwait BIT (1994)</t>
  </si>
  <si>
    <r>
      <t>Germany</t>
    </r>
    <r>
      <rPr>
        <sz val="12"/>
        <color rgb="FF333333"/>
        <rFont val="Arial"/>
        <family val="2"/>
      </rPr>
      <t>, </t>
    </r>
    <r>
      <rPr>
        <sz val="12"/>
        <color rgb="FF176F5C"/>
        <rFont val="Arial"/>
        <family val="2"/>
      </rPr>
      <t>Kuwait</t>
    </r>
  </si>
  <si>
    <t>Albania - United Kingdom BIT (1994)</t>
  </si>
  <si>
    <r>
      <t>Albania</t>
    </r>
    <r>
      <rPr>
        <sz val="12"/>
        <color rgb="FF333333"/>
        <rFont val="Arial"/>
        <family val="2"/>
      </rPr>
      <t>, </t>
    </r>
    <r>
      <rPr>
        <sz val="12"/>
        <color rgb="FF176F5C"/>
        <rFont val="Arial"/>
        <family val="2"/>
      </rPr>
      <t>United Kingdom</t>
    </r>
  </si>
  <si>
    <t>Kazakhstan - Spain BIT (1994)</t>
  </si>
  <si>
    <r>
      <t>Kazakhstan</t>
    </r>
    <r>
      <rPr>
        <sz val="12"/>
        <color rgb="FF333333"/>
        <rFont val="Arial"/>
        <family val="2"/>
      </rPr>
      <t>, </t>
    </r>
    <r>
      <rPr>
        <sz val="12"/>
        <color rgb="FF176F5C"/>
        <rFont val="Arial"/>
        <family val="2"/>
      </rPr>
      <t>Spain</t>
    </r>
  </si>
  <si>
    <t>Brazil - Chile BIT (1994)</t>
  </si>
  <si>
    <r>
      <t>China</t>
    </r>
    <r>
      <rPr>
        <sz val="12"/>
        <color rgb="FF333333"/>
        <rFont val="Arial"/>
        <family val="2"/>
      </rPr>
      <t>, </t>
    </r>
    <r>
      <rPr>
        <sz val="12"/>
        <color rgb="FF176F5C"/>
        <rFont val="Arial"/>
        <family val="2"/>
      </rPr>
      <t>Ecuador</t>
    </r>
  </si>
  <si>
    <t>Honduras - Spain BIT (1994)</t>
  </si>
  <si>
    <r>
      <t>Honduras</t>
    </r>
    <r>
      <rPr>
        <sz val="12"/>
        <color rgb="FF333333"/>
        <rFont val="Arial"/>
        <family val="2"/>
      </rPr>
      <t>, </t>
    </r>
    <r>
      <rPr>
        <sz val="12"/>
        <color rgb="FF176F5C"/>
        <rFont val="Arial"/>
        <family val="2"/>
      </rPr>
      <t>Spain</t>
    </r>
  </si>
  <si>
    <t>Finland - Thailand BIT (1994)</t>
  </si>
  <si>
    <r>
      <t>Finland</t>
    </r>
    <r>
      <rPr>
        <sz val="12"/>
        <color rgb="FF333333"/>
        <rFont val="Arial"/>
        <family val="2"/>
      </rPr>
      <t>, </t>
    </r>
    <r>
      <rPr>
        <sz val="12"/>
        <color rgb="FF176F5C"/>
        <rFont val="Arial"/>
        <family val="2"/>
      </rPr>
      <t>Thailand</t>
    </r>
  </si>
  <si>
    <t>Congo - Italy BIT (1994)</t>
  </si>
  <si>
    <r>
      <t>Congo</t>
    </r>
    <r>
      <rPr>
        <sz val="12"/>
        <color rgb="FF333333"/>
        <rFont val="Arial"/>
        <family val="2"/>
      </rPr>
      <t>, </t>
    </r>
    <r>
      <rPr>
        <sz val="12"/>
        <color rgb="FF176F5C"/>
        <rFont val="Arial"/>
        <family val="2"/>
      </rPr>
      <t>Italy</t>
    </r>
  </si>
  <si>
    <t>Argentina - Bolivia, Plurinational State of BIT (1994)</t>
  </si>
  <si>
    <t>Czech Republic - Ukraine BIT (1994)</t>
  </si>
  <si>
    <r>
      <t>Czechia</t>
    </r>
    <r>
      <rPr>
        <sz val="12"/>
        <color rgb="FF333333"/>
        <rFont val="Arial"/>
        <family val="2"/>
      </rPr>
      <t>, </t>
    </r>
    <r>
      <rPr>
        <sz val="12"/>
        <color rgb="FF176F5C"/>
        <rFont val="Arial"/>
        <family val="2"/>
      </rPr>
      <t>Ukraine</t>
    </r>
  </si>
  <si>
    <t>Czech Republic - Peru BIT (1994)</t>
  </si>
  <si>
    <r>
      <t>Czechia</t>
    </r>
    <r>
      <rPr>
        <sz val="12"/>
        <color rgb="FF333333"/>
        <rFont val="Arial"/>
        <family val="2"/>
      </rPr>
      <t>, </t>
    </r>
    <r>
      <rPr>
        <sz val="12"/>
        <color rgb="FF176F5C"/>
        <rFont val="Arial"/>
        <family val="2"/>
      </rPr>
      <t>Peru</t>
    </r>
  </si>
  <si>
    <t>Nicaragua - Spain BIT (1994)</t>
  </si>
  <si>
    <r>
      <t>Nicaragua</t>
    </r>
    <r>
      <rPr>
        <sz val="12"/>
        <color rgb="FF333333"/>
        <rFont val="Arial"/>
        <family val="2"/>
      </rPr>
      <t>, </t>
    </r>
    <r>
      <rPr>
        <sz val="12"/>
        <color rgb="FF176F5C"/>
        <rFont val="Arial"/>
        <family val="2"/>
      </rPr>
      <t>Spain</t>
    </r>
  </si>
  <si>
    <t>Estonia - Israel BIT (1994)</t>
  </si>
  <si>
    <r>
      <t>Estonia</t>
    </r>
    <r>
      <rPr>
        <sz val="12"/>
        <color rgb="FF333333"/>
        <rFont val="Arial"/>
        <family val="2"/>
      </rPr>
      <t>, </t>
    </r>
    <r>
      <rPr>
        <sz val="12"/>
        <color rgb="FF176F5C"/>
        <rFont val="Arial"/>
        <family val="2"/>
      </rPr>
      <t>Israel</t>
    </r>
  </si>
  <si>
    <t>India - United Kingdom BIT (1994)</t>
  </si>
  <si>
    <r>
      <t>India</t>
    </r>
    <r>
      <rPr>
        <sz val="12"/>
        <color rgb="FF333333"/>
        <rFont val="Arial"/>
        <family val="2"/>
      </rPr>
      <t>, </t>
    </r>
    <r>
      <rPr>
        <sz val="12"/>
        <color rgb="FF176F5C"/>
        <rFont val="Arial"/>
        <family val="2"/>
      </rPr>
      <t>United Kingdom</t>
    </r>
  </si>
  <si>
    <t>Latvia - Netherlands BIT (1994)</t>
  </si>
  <si>
    <r>
      <t>Latvia</t>
    </r>
    <r>
      <rPr>
        <sz val="12"/>
        <color rgb="FF333333"/>
        <rFont val="Arial"/>
        <family val="2"/>
      </rPr>
      <t>, </t>
    </r>
    <r>
      <rPr>
        <sz val="12"/>
        <color rgb="FF176F5C"/>
        <rFont val="Arial"/>
        <family val="2"/>
      </rPr>
      <t>Netherlands</t>
    </r>
  </si>
  <si>
    <t>Netherlands - Viet Nam BIT (1994)</t>
  </si>
  <si>
    <r>
      <t>Netherlands</t>
    </r>
    <r>
      <rPr>
        <sz val="12"/>
        <color rgb="FF333333"/>
        <rFont val="Arial"/>
        <family val="2"/>
      </rPr>
      <t>, </t>
    </r>
    <r>
      <rPr>
        <sz val="12"/>
        <color rgb="FF176F5C"/>
        <rFont val="Arial"/>
        <family val="2"/>
      </rPr>
      <t>Viet Nam</t>
    </r>
  </si>
  <si>
    <t>Colombia - United Kingdom BIT (1994)</t>
  </si>
  <si>
    <t>Lithuania - Romania BIT (1994)</t>
  </si>
  <si>
    <r>
      <t>Lithuania</t>
    </r>
    <r>
      <rPr>
        <sz val="12"/>
        <color rgb="FF333333"/>
        <rFont val="Arial"/>
        <family val="2"/>
      </rPr>
      <t>, </t>
    </r>
    <r>
      <rPr>
        <sz val="12"/>
        <color rgb="FF176F5C"/>
        <rFont val="Arial"/>
        <family val="2"/>
      </rPr>
      <t>Romania</t>
    </r>
  </si>
  <si>
    <r>
      <t>Azerbaijan</t>
    </r>
    <r>
      <rPr>
        <sz val="12"/>
        <color rgb="FF333333"/>
        <rFont val="Arial"/>
        <family val="2"/>
      </rPr>
      <t>, </t>
    </r>
    <r>
      <rPr>
        <sz val="12"/>
        <color rgb="FF176F5C"/>
        <rFont val="Arial"/>
        <family val="2"/>
      </rPr>
      <t>China</t>
    </r>
  </si>
  <si>
    <t>Georgia - United States of America BIT (1994)</t>
  </si>
  <si>
    <t>Ukraine - United States of America BIT (1994)</t>
  </si>
  <si>
    <t>Lao People's Democratic Republic - Mongolia BIT (1994)</t>
  </si>
  <si>
    <r>
      <t>Lao People's Democratic Republic</t>
    </r>
    <r>
      <rPr>
        <sz val="12"/>
        <color rgb="FF333333"/>
        <rFont val="Arial"/>
        <family val="2"/>
      </rPr>
      <t>, </t>
    </r>
    <r>
      <rPr>
        <sz val="12"/>
        <color rgb="FF176F5C"/>
        <rFont val="Arial"/>
        <family val="2"/>
      </rPr>
      <t>Mongolia</t>
    </r>
  </si>
  <si>
    <t>Romania - Slovakia BIT (1994)</t>
  </si>
  <si>
    <r>
      <t>Romania</t>
    </r>
    <r>
      <rPr>
        <sz val="12"/>
        <color rgb="FF333333"/>
        <rFont val="Arial"/>
        <family val="2"/>
      </rPr>
      <t>, </t>
    </r>
    <r>
      <rPr>
        <sz val="12"/>
        <color rgb="FF176F5C"/>
        <rFont val="Arial"/>
        <family val="2"/>
      </rPr>
      <t>Slovakia</t>
    </r>
  </si>
  <si>
    <t>Belarus - United Kingdom BIT (1994)</t>
  </si>
  <si>
    <r>
      <t>Belarus</t>
    </r>
    <r>
      <rPr>
        <sz val="12"/>
        <color rgb="FF333333"/>
        <rFont val="Arial"/>
        <family val="2"/>
      </rPr>
      <t>, </t>
    </r>
    <r>
      <rPr>
        <sz val="12"/>
        <color rgb="FF176F5C"/>
        <rFont val="Arial"/>
        <family val="2"/>
      </rPr>
      <t>United Kingdom</t>
    </r>
  </si>
  <si>
    <t>Germany - Moldova, Republic of BIT (1994)</t>
  </si>
  <si>
    <r>
      <t>Germany</t>
    </r>
    <r>
      <rPr>
        <sz val="12"/>
        <color rgb="FF333333"/>
        <rFont val="Arial"/>
        <family val="2"/>
      </rPr>
      <t>, </t>
    </r>
    <r>
      <rPr>
        <sz val="12"/>
        <color rgb="FF176F5C"/>
        <rFont val="Arial"/>
        <family val="2"/>
      </rPr>
      <t>Moldova, Republic of</t>
    </r>
  </si>
  <si>
    <t>Israel - Latvia BIT (1994)</t>
  </si>
  <si>
    <r>
      <t>Israel</t>
    </r>
    <r>
      <rPr>
        <sz val="12"/>
        <color rgb="FF333333"/>
        <rFont val="Arial"/>
        <family val="2"/>
      </rPr>
      <t>, </t>
    </r>
    <r>
      <rPr>
        <sz val="12"/>
        <color rgb="FF176F5C"/>
        <rFont val="Arial"/>
        <family val="2"/>
      </rPr>
      <t>Latvia</t>
    </r>
  </si>
  <si>
    <t>Argentina - Ecuador BIT (1994)</t>
  </si>
  <si>
    <r>
      <t>Argentina</t>
    </r>
    <r>
      <rPr>
        <sz val="12"/>
        <color rgb="FF333333"/>
        <rFont val="Arial"/>
        <family val="2"/>
      </rPr>
      <t>, </t>
    </r>
    <r>
      <rPr>
        <sz val="12"/>
        <color rgb="FF176F5C"/>
        <rFont val="Arial"/>
        <family val="2"/>
      </rPr>
      <t>Ecuador</t>
    </r>
  </si>
  <si>
    <t>Greece - Morocco BIT (1994)</t>
  </si>
  <si>
    <r>
      <t>Greece</t>
    </r>
    <r>
      <rPr>
        <sz val="12"/>
        <color rgb="FF333333"/>
        <rFont val="Arial"/>
        <family val="2"/>
      </rPr>
      <t>, </t>
    </r>
    <r>
      <rPr>
        <sz val="12"/>
        <color rgb="FF176F5C"/>
        <rFont val="Arial"/>
        <family val="2"/>
      </rPr>
      <t>Morocco</t>
    </r>
  </si>
  <si>
    <t>Moldova, Republic of - Turkey BIT (1994)</t>
  </si>
  <si>
    <t>Slovakia - Tajikistan BIT (1994)</t>
  </si>
  <si>
    <r>
      <t>Slovakia</t>
    </r>
    <r>
      <rPr>
        <sz val="12"/>
        <color rgb="FF333333"/>
        <rFont val="Arial"/>
        <family val="2"/>
      </rPr>
      <t>, </t>
    </r>
    <r>
      <rPr>
        <sz val="12"/>
        <color rgb="FF176F5C"/>
        <rFont val="Arial"/>
        <family val="2"/>
      </rPr>
      <t>Tajikistan</t>
    </r>
  </si>
  <si>
    <t>Czech Republic - Thailand BIT (1994)</t>
  </si>
  <si>
    <r>
      <t>Czechia</t>
    </r>
    <r>
      <rPr>
        <sz val="12"/>
        <color rgb="FF333333"/>
        <rFont val="Arial"/>
        <family val="2"/>
      </rPr>
      <t>, </t>
    </r>
    <r>
      <rPr>
        <sz val="12"/>
        <color rgb="FF176F5C"/>
        <rFont val="Arial"/>
        <family val="2"/>
      </rPr>
      <t>Thailand</t>
    </r>
  </si>
  <si>
    <t>Czech Republic - Tajikistan BIT (1994)</t>
  </si>
  <si>
    <r>
      <t>Czechia</t>
    </r>
    <r>
      <rPr>
        <sz val="12"/>
        <color rgb="FF333333"/>
        <rFont val="Arial"/>
        <family val="2"/>
      </rPr>
      <t>, </t>
    </r>
    <r>
      <rPr>
        <sz val="12"/>
        <color rgb="FF176F5C"/>
        <rFont val="Arial"/>
        <family val="2"/>
      </rPr>
      <t>Tajikistan</t>
    </r>
  </si>
  <si>
    <t>Brazil - Portugal BIT (1994)</t>
  </si>
  <si>
    <r>
      <t>Brazil</t>
    </r>
    <r>
      <rPr>
        <sz val="12"/>
        <color rgb="FF333333"/>
        <rFont val="Arial"/>
        <family val="2"/>
      </rPr>
      <t>, </t>
    </r>
    <r>
      <rPr>
        <sz val="12"/>
        <color rgb="FF176F5C"/>
        <rFont val="Arial"/>
        <family val="2"/>
      </rPr>
      <t>Portugal</t>
    </r>
  </si>
  <si>
    <t>Azerbaijan - Turkey BIT (1994)</t>
  </si>
  <si>
    <t>Argentina - Jamaica BIT (1994)</t>
  </si>
  <si>
    <r>
      <t>Argentina</t>
    </r>
    <r>
      <rPr>
        <sz val="12"/>
        <color rgb="FF333333"/>
        <rFont val="Arial"/>
        <family val="2"/>
      </rPr>
      <t>, </t>
    </r>
    <r>
      <rPr>
        <sz val="12"/>
        <color rgb="FF176F5C"/>
        <rFont val="Arial"/>
        <family val="2"/>
      </rPr>
      <t>Jamaica</t>
    </r>
  </si>
  <si>
    <t>Lithuania - Ukraine BIT (1994)</t>
  </si>
  <si>
    <r>
      <t>Lithuania</t>
    </r>
    <r>
      <rPr>
        <sz val="12"/>
        <color rgb="FF333333"/>
        <rFont val="Arial"/>
        <family val="2"/>
      </rPr>
      <t>, </t>
    </r>
    <r>
      <rPr>
        <sz val="12"/>
        <color rgb="FF176F5C"/>
        <rFont val="Arial"/>
        <family val="2"/>
      </rPr>
      <t>Ukraine</t>
    </r>
  </si>
  <si>
    <t>Jamaica - United States of America BIT (1994)</t>
  </si>
  <si>
    <r>
      <t>Jamaica</t>
    </r>
    <r>
      <rPr>
        <sz val="12"/>
        <color rgb="FF333333"/>
        <rFont val="Arial"/>
        <family val="2"/>
      </rPr>
      <t>, </t>
    </r>
    <r>
      <rPr>
        <sz val="12"/>
        <color rgb="FF176F5C"/>
        <rFont val="Arial"/>
        <family val="2"/>
      </rPr>
      <t>United States of America</t>
    </r>
  </si>
  <si>
    <t>Denmark - Hong Kong, China SAR BIT (1994)</t>
  </si>
  <si>
    <r>
      <t>Denmark</t>
    </r>
    <r>
      <rPr>
        <sz val="12"/>
        <color rgb="FF333333"/>
        <rFont val="Arial"/>
        <family val="2"/>
      </rPr>
      <t>, </t>
    </r>
    <r>
      <rPr>
        <sz val="12"/>
        <color rgb="FF176F5C"/>
        <rFont val="Arial"/>
        <family val="2"/>
      </rPr>
      <t>Hong Kong, China SAR</t>
    </r>
  </si>
  <si>
    <t>Paraguay - Peru BIT (1994)</t>
  </si>
  <si>
    <r>
      <t>Paraguay</t>
    </r>
    <r>
      <rPr>
        <sz val="12"/>
        <color rgb="FF333333"/>
        <rFont val="Arial"/>
        <family val="2"/>
      </rPr>
      <t>, </t>
    </r>
    <r>
      <rPr>
        <sz val="12"/>
        <color rgb="FF176F5C"/>
        <rFont val="Arial"/>
        <family val="2"/>
      </rPr>
      <t>Peru</t>
    </r>
  </si>
  <si>
    <t>Morocco - Tunisia BIT (1994)</t>
  </si>
  <si>
    <r>
      <t>Morocco</t>
    </r>
    <r>
      <rPr>
        <sz val="12"/>
        <color rgb="FF333333"/>
        <rFont val="Arial"/>
        <family val="2"/>
      </rPr>
      <t>, </t>
    </r>
    <r>
      <rPr>
        <sz val="12"/>
        <color rgb="FF176F5C"/>
        <rFont val="Arial"/>
        <family val="2"/>
      </rPr>
      <t>Tunisia</t>
    </r>
  </si>
  <si>
    <t>Morocco - Romania BIT (1994)</t>
  </si>
  <si>
    <r>
      <t>Morocco</t>
    </r>
    <r>
      <rPr>
        <sz val="12"/>
        <color rgb="FF333333"/>
        <rFont val="Arial"/>
        <family val="2"/>
      </rPr>
      <t>, </t>
    </r>
    <r>
      <rPr>
        <sz val="12"/>
        <color rgb="FF176F5C"/>
        <rFont val="Arial"/>
        <family val="2"/>
      </rPr>
      <t>Romania</t>
    </r>
  </si>
  <si>
    <t>Ecuador - Paraguay BIT (1994)</t>
  </si>
  <si>
    <r>
      <t>Ecuador</t>
    </r>
    <r>
      <rPr>
        <sz val="12"/>
        <color rgb="FF333333"/>
        <rFont val="Arial"/>
        <family val="2"/>
      </rPr>
      <t>, </t>
    </r>
    <r>
      <rPr>
        <sz val="12"/>
        <color rgb="FF176F5C"/>
        <rFont val="Arial"/>
        <family val="2"/>
      </rPr>
      <t>Paraguay</t>
    </r>
  </si>
  <si>
    <t>Lithuania - Netherlands BIT (1994)</t>
  </si>
  <si>
    <r>
      <t>Lithuania</t>
    </r>
    <r>
      <rPr>
        <sz val="12"/>
        <color rgb="FF333333"/>
        <rFont val="Arial"/>
        <family val="2"/>
      </rPr>
      <t>, </t>
    </r>
    <r>
      <rPr>
        <sz val="12"/>
        <color rgb="FF176F5C"/>
        <rFont val="Arial"/>
        <family val="2"/>
      </rPr>
      <t>Netherlands</t>
    </r>
  </si>
  <si>
    <t>Latvia - United Kingdom BIT (1994)</t>
  </si>
  <si>
    <r>
      <t>Latvia</t>
    </r>
    <r>
      <rPr>
        <sz val="12"/>
        <color rgb="FF333333"/>
        <rFont val="Arial"/>
        <family val="2"/>
      </rPr>
      <t>, </t>
    </r>
    <r>
      <rPr>
        <sz val="12"/>
        <color rgb="FF176F5C"/>
        <rFont val="Arial"/>
        <family val="2"/>
      </rPr>
      <t>United Kingdom</t>
    </r>
  </si>
  <si>
    <t>Albania - Malaysia BIT (1994)</t>
  </si>
  <si>
    <r>
      <t>Albania</t>
    </r>
    <r>
      <rPr>
        <sz val="12"/>
        <color rgb="FF333333"/>
        <rFont val="Arial"/>
        <family val="2"/>
      </rPr>
      <t>, </t>
    </r>
    <r>
      <rPr>
        <sz val="12"/>
        <color rgb="FF176F5C"/>
        <rFont val="Arial"/>
        <family val="2"/>
      </rPr>
      <t>Malaysia</t>
    </r>
  </si>
  <si>
    <t>Indonesia - Malaysia BIT (1994)</t>
  </si>
  <si>
    <r>
      <t>Indonesia</t>
    </r>
    <r>
      <rPr>
        <sz val="12"/>
        <color rgb="FF333333"/>
        <rFont val="Arial"/>
        <family val="2"/>
      </rPr>
      <t>, </t>
    </r>
    <r>
      <rPr>
        <sz val="12"/>
        <color rgb="FF176F5C"/>
        <rFont val="Arial"/>
        <family val="2"/>
      </rPr>
      <t>Malaysia</t>
    </r>
  </si>
  <si>
    <t>Germany - Namibia BIT (1994)</t>
  </si>
  <si>
    <r>
      <t>Germany</t>
    </r>
    <r>
      <rPr>
        <sz val="12"/>
        <color rgb="FF333333"/>
        <rFont val="Arial"/>
        <family val="2"/>
      </rPr>
      <t>, </t>
    </r>
    <r>
      <rPr>
        <sz val="12"/>
        <color rgb="FF176F5C"/>
        <rFont val="Arial"/>
        <family val="2"/>
      </rPr>
      <t>Namibia</t>
    </r>
  </si>
  <si>
    <t>Egypt - Indonesia BIT (1994)</t>
  </si>
  <si>
    <r>
      <t>Egypt</t>
    </r>
    <r>
      <rPr>
        <sz val="12"/>
        <color rgb="FF333333"/>
        <rFont val="Arial"/>
        <family val="2"/>
      </rPr>
      <t>, </t>
    </r>
    <r>
      <rPr>
        <sz val="12"/>
        <color rgb="FF176F5C"/>
        <rFont val="Arial"/>
        <family val="2"/>
      </rPr>
      <t>Indonesia</t>
    </r>
  </si>
  <si>
    <t>Korea, Republic of - Spain BIT (1994)</t>
  </si>
  <si>
    <r>
      <t>Korea, Republic of</t>
    </r>
    <r>
      <rPr>
        <sz val="12"/>
        <color rgb="FF333333"/>
        <rFont val="Arial"/>
        <family val="2"/>
      </rPr>
      <t>, </t>
    </r>
    <r>
      <rPr>
        <sz val="12"/>
        <color rgb="FF176F5C"/>
        <rFont val="Arial"/>
        <family val="2"/>
      </rPr>
      <t>Spain</t>
    </r>
  </si>
  <si>
    <t>MERCOSUR Investment Protocol (intra)</t>
  </si>
  <si>
    <t>Belarus - United States of America BIT (1994)</t>
  </si>
  <si>
    <r>
      <t>Belarus</t>
    </r>
    <r>
      <rPr>
        <sz val="12"/>
        <color rgb="FF333333"/>
        <rFont val="Arial"/>
        <family val="2"/>
      </rPr>
      <t>, </t>
    </r>
    <r>
      <rPr>
        <sz val="12"/>
        <color rgb="FF176F5C"/>
        <rFont val="Arial"/>
        <family val="2"/>
      </rPr>
      <t>United States of America</t>
    </r>
  </si>
  <si>
    <t>WAEMU Treaty</t>
  </si>
  <si>
    <t>WAEMU (West African Economic and Monetary Union)</t>
  </si>
  <si>
    <t>United Republic of Tanzania - United Kingdom BIT (1994)</t>
  </si>
  <si>
    <r>
      <t>Tanzania, United Republic of</t>
    </r>
    <r>
      <rPr>
        <sz val="12"/>
        <color rgb="FF333333"/>
        <rFont val="Arial"/>
        <family val="2"/>
      </rPr>
      <t>, </t>
    </r>
    <r>
      <rPr>
        <sz val="12"/>
        <color rgb="FF176F5C"/>
        <rFont val="Arial"/>
        <family val="2"/>
      </rPr>
      <t>United Kingdom</t>
    </r>
  </si>
  <si>
    <t>EC-India Cooperation Agreement</t>
  </si>
  <si>
    <r>
      <t>EU (European Union)</t>
    </r>
    <r>
      <rPr>
        <sz val="12"/>
        <color rgb="FF333333"/>
        <rFont val="Arial"/>
        <family val="2"/>
      </rPr>
      <t>, </t>
    </r>
    <r>
      <rPr>
        <sz val="12"/>
        <color rgb="FF176F5C"/>
        <rFont val="Arial"/>
        <family val="2"/>
      </rPr>
      <t>India</t>
    </r>
  </si>
  <si>
    <t>Honduras - United Kingdom BIT (1993)</t>
  </si>
  <si>
    <r>
      <t>Honduras</t>
    </r>
    <r>
      <rPr>
        <sz val="12"/>
        <color rgb="FF333333"/>
        <rFont val="Arial"/>
        <family val="2"/>
      </rPr>
      <t>, </t>
    </r>
    <r>
      <rPr>
        <sz val="12"/>
        <color rgb="FF176F5C"/>
        <rFont val="Arial"/>
        <family val="2"/>
      </rPr>
      <t>United Kingdom</t>
    </r>
  </si>
  <si>
    <t>Bulgaria - Israel BIT (1993)</t>
  </si>
  <si>
    <r>
      <t>Bulgaria</t>
    </r>
    <r>
      <rPr>
        <sz val="12"/>
        <color rgb="FF333333"/>
        <rFont val="Arial"/>
        <family val="2"/>
      </rPr>
      <t>, </t>
    </r>
    <r>
      <rPr>
        <sz val="12"/>
        <color rgb="FF176F5C"/>
        <rFont val="Arial"/>
        <family val="2"/>
      </rPr>
      <t>Israel</t>
    </r>
  </si>
  <si>
    <t>Chile-Colombia Economic Agreement</t>
  </si>
  <si>
    <r>
      <t>China</t>
    </r>
    <r>
      <rPr>
        <sz val="12"/>
        <color rgb="FF333333"/>
        <rFont val="Arial"/>
        <family val="2"/>
      </rPr>
      <t>, </t>
    </r>
    <r>
      <rPr>
        <sz val="12"/>
        <color rgb="FF176F5C"/>
        <rFont val="Arial"/>
        <family val="2"/>
      </rPr>
      <t>Uruguay</t>
    </r>
  </si>
  <si>
    <t>Russian Federation - Slovakia BIT (1993)</t>
  </si>
  <si>
    <r>
      <t>Russian Federation</t>
    </r>
    <r>
      <rPr>
        <sz val="12"/>
        <color rgb="FF333333"/>
        <rFont val="Arial"/>
        <family val="2"/>
      </rPr>
      <t>, </t>
    </r>
    <r>
      <rPr>
        <sz val="12"/>
        <color rgb="FF176F5C"/>
        <rFont val="Arial"/>
        <family val="2"/>
      </rPr>
      <t>Slovakia</t>
    </r>
  </si>
  <si>
    <t>United Kingdom - Uzbekistan BIT (1993)</t>
  </si>
  <si>
    <r>
      <t>United Kingdom</t>
    </r>
    <r>
      <rPr>
        <sz val="12"/>
        <color rgb="FF333333"/>
        <rFont val="Arial"/>
        <family val="2"/>
      </rPr>
      <t>, </t>
    </r>
    <r>
      <rPr>
        <sz val="12"/>
        <color rgb="FF176F5C"/>
        <rFont val="Arial"/>
        <family val="2"/>
      </rPr>
      <t>Uzbekistan</t>
    </r>
  </si>
  <si>
    <t>Gambia - Switzerland BIT (1993)</t>
  </si>
  <si>
    <r>
      <t>Gambia</t>
    </r>
    <r>
      <rPr>
        <sz val="12"/>
        <color rgb="FF333333"/>
        <rFont val="Arial"/>
        <family val="2"/>
      </rPr>
      <t>, </t>
    </r>
    <r>
      <rPr>
        <sz val="12"/>
        <color rgb="FF176F5C"/>
        <rFont val="Arial"/>
        <family val="2"/>
      </rPr>
      <t>Switzerland</t>
    </r>
  </si>
  <si>
    <t>Ecuador - Venezuela, Bolivarian Republic of BIT (1993)</t>
  </si>
  <si>
    <r>
      <t>Ecuador</t>
    </r>
    <r>
      <rPr>
        <sz val="12"/>
        <color rgb="FF333333"/>
        <rFont val="Arial"/>
        <family val="2"/>
      </rPr>
      <t>, </t>
    </r>
    <r>
      <rPr>
        <sz val="12"/>
        <color rgb="FF176F5C"/>
        <rFont val="Arial"/>
        <family val="2"/>
      </rPr>
      <t>Venezuela, Bolivarian Republic of</t>
    </r>
  </si>
  <si>
    <t>Switzerland - Venezuela, Bolivarian Republic of BIT (1993)</t>
  </si>
  <si>
    <r>
      <t>Switzerland</t>
    </r>
    <r>
      <rPr>
        <sz val="12"/>
        <color rgb="FF333333"/>
        <rFont val="Arial"/>
        <family val="2"/>
      </rPr>
      <t>, </t>
    </r>
    <r>
      <rPr>
        <sz val="12"/>
        <color rgb="FF176F5C"/>
        <rFont val="Arial"/>
        <family val="2"/>
      </rPr>
      <t>Venezuela, Bolivarian Republic of</t>
    </r>
  </si>
  <si>
    <t>Portugal - Romania BIT (1993)</t>
  </si>
  <si>
    <r>
      <t>Portugal</t>
    </r>
    <r>
      <rPr>
        <sz val="12"/>
        <color rgb="FF333333"/>
        <rFont val="Arial"/>
        <family val="2"/>
      </rPr>
      <t>, </t>
    </r>
    <r>
      <rPr>
        <sz val="12"/>
        <color rgb="FF176F5C"/>
        <rFont val="Arial"/>
        <family val="2"/>
      </rPr>
      <t>Romania</t>
    </r>
  </si>
  <si>
    <t>Argentina - Venezuela, Bolivarian Republic of BIT (1993)</t>
  </si>
  <si>
    <r>
      <t>Argentina</t>
    </r>
    <r>
      <rPr>
        <sz val="12"/>
        <color rgb="FF333333"/>
        <rFont val="Arial"/>
        <family val="2"/>
      </rPr>
      <t>, </t>
    </r>
    <r>
      <rPr>
        <sz val="12"/>
        <color rgb="FF176F5C"/>
        <rFont val="Arial"/>
        <family val="2"/>
      </rPr>
      <t>Venezuela, Bolivarian Republic of</t>
    </r>
  </si>
  <si>
    <t>Czech Republic - Portugal BIT (1993)</t>
  </si>
  <si>
    <r>
      <t>Czechia</t>
    </r>
    <r>
      <rPr>
        <sz val="12"/>
        <color rgb="FF333333"/>
        <rFont val="Arial"/>
        <family val="2"/>
      </rPr>
      <t>, </t>
    </r>
    <r>
      <rPr>
        <sz val="12"/>
        <color rgb="FF176F5C"/>
        <rFont val="Arial"/>
        <family val="2"/>
      </rPr>
      <t>Portugal</t>
    </r>
  </si>
  <si>
    <r>
      <t>China</t>
    </r>
    <r>
      <rPr>
        <sz val="12"/>
        <color rgb="FF333333"/>
        <rFont val="Arial"/>
        <family val="2"/>
      </rPr>
      <t>, </t>
    </r>
    <r>
      <rPr>
        <sz val="12"/>
        <color rgb="FF176F5C"/>
        <rFont val="Arial"/>
        <family val="2"/>
      </rPr>
      <t>Lithuania</t>
    </r>
  </si>
  <si>
    <t>Czech Republic - Romania BIT (1993)</t>
  </si>
  <si>
    <r>
      <t>Czechia</t>
    </r>
    <r>
      <rPr>
        <sz val="12"/>
        <color rgb="FF333333"/>
        <rFont val="Arial"/>
        <family val="2"/>
      </rPr>
      <t>, </t>
    </r>
    <r>
      <rPr>
        <sz val="12"/>
        <color rgb="FF176F5C"/>
        <rFont val="Arial"/>
        <family val="2"/>
      </rPr>
      <t>Romania</t>
    </r>
  </si>
  <si>
    <t>Argentina - Finland BIT (1993)</t>
  </si>
  <si>
    <r>
      <t>Argentina</t>
    </r>
    <r>
      <rPr>
        <sz val="12"/>
        <color rgb="FF333333"/>
        <rFont val="Arial"/>
        <family val="2"/>
      </rPr>
      <t>, </t>
    </r>
    <r>
      <rPr>
        <sz val="12"/>
        <color rgb="FF176F5C"/>
        <rFont val="Arial"/>
        <family val="2"/>
      </rPr>
      <t>Finland</t>
    </r>
  </si>
  <si>
    <t>COMESA Treaty</t>
  </si>
  <si>
    <t>Denmark - Russian Federation BIT (1993)</t>
  </si>
  <si>
    <r>
      <t>Denmark</t>
    </r>
    <r>
      <rPr>
        <sz val="12"/>
        <color rgb="FF333333"/>
        <rFont val="Arial"/>
        <family val="2"/>
      </rPr>
      <t>, </t>
    </r>
    <r>
      <rPr>
        <sz val="12"/>
        <color rgb="FF176F5C"/>
        <rFont val="Arial"/>
        <family val="2"/>
      </rPr>
      <t>Russian Federation</t>
    </r>
  </si>
  <si>
    <t>Albania - Tunisia BIT (1993)</t>
  </si>
  <si>
    <r>
      <t>Albania</t>
    </r>
    <r>
      <rPr>
        <sz val="12"/>
        <color rgb="FF333333"/>
        <rFont val="Arial"/>
        <family val="2"/>
      </rPr>
      <t>, </t>
    </r>
    <r>
      <rPr>
        <sz val="12"/>
        <color rgb="FF176F5C"/>
        <rFont val="Arial"/>
        <family val="2"/>
      </rPr>
      <t>Tunisia</t>
    </r>
  </si>
  <si>
    <t>France - Trinidad and Tobago BIT (1993)</t>
  </si>
  <si>
    <r>
      <t>France</t>
    </r>
    <r>
      <rPr>
        <sz val="12"/>
        <color rgb="FF333333"/>
        <rFont val="Arial"/>
        <family val="2"/>
      </rPr>
      <t>, </t>
    </r>
    <r>
      <rPr>
        <sz val="12"/>
        <color rgb="FF176F5C"/>
        <rFont val="Arial"/>
        <family val="2"/>
      </rPr>
      <t>Trinidad and Tobago</t>
    </r>
  </si>
  <si>
    <t>Germany - Slovenia BIT (1993)</t>
  </si>
  <si>
    <r>
      <t>Germany</t>
    </r>
    <r>
      <rPr>
        <sz val="12"/>
        <color rgb="FF333333"/>
        <rFont val="Arial"/>
        <family val="2"/>
      </rPr>
      <t>, </t>
    </r>
    <r>
      <rPr>
        <sz val="12"/>
        <color rgb="FF176F5C"/>
        <rFont val="Arial"/>
        <family val="2"/>
      </rPr>
      <t>Slovenia</t>
    </r>
  </si>
  <si>
    <t>Belarus - France BIT (1993)</t>
  </si>
  <si>
    <r>
      <t>Belarus</t>
    </r>
    <r>
      <rPr>
        <sz val="12"/>
        <color rgb="FF333333"/>
        <rFont val="Arial"/>
        <family val="2"/>
      </rPr>
      <t>, </t>
    </r>
    <r>
      <rPr>
        <sz val="12"/>
        <color rgb="FF176F5C"/>
        <rFont val="Arial"/>
        <family val="2"/>
      </rPr>
      <t>France</t>
    </r>
  </si>
  <si>
    <t>France - Uzbekistan BIT (1993)</t>
  </si>
  <si>
    <r>
      <t>France</t>
    </r>
    <r>
      <rPr>
        <sz val="12"/>
        <color rgb="FF333333"/>
        <rFont val="Arial"/>
        <family val="2"/>
      </rPr>
      <t>, </t>
    </r>
    <r>
      <rPr>
        <sz val="12"/>
        <color rgb="FF176F5C"/>
        <rFont val="Arial"/>
        <family val="2"/>
      </rPr>
      <t>Uzbekistan</t>
    </r>
  </si>
  <si>
    <t>Chile - Ecuador BIT (1993)</t>
  </si>
  <si>
    <t>Romania - Switzerland BIT (1993)</t>
  </si>
  <si>
    <r>
      <t>Romania</t>
    </r>
    <r>
      <rPr>
        <sz val="12"/>
        <color rgb="FF333333"/>
        <rFont val="Arial"/>
        <family val="2"/>
      </rPr>
      <t>, </t>
    </r>
    <r>
      <rPr>
        <sz val="12"/>
        <color rgb="FF176F5C"/>
        <rFont val="Arial"/>
        <family val="2"/>
      </rPr>
      <t>Switzerland</t>
    </r>
  </si>
  <si>
    <t>Finland - Korea, Republic of BIT (1993)</t>
  </si>
  <si>
    <r>
      <t>Finland</t>
    </r>
    <r>
      <rPr>
        <sz val="12"/>
        <color rgb="FF333333"/>
        <rFont val="Arial"/>
        <family val="2"/>
      </rPr>
      <t>, </t>
    </r>
    <r>
      <rPr>
        <sz val="12"/>
        <color rgb="FF176F5C"/>
        <rFont val="Arial"/>
        <family val="2"/>
      </rPr>
      <t>Korea, Republic of</t>
    </r>
  </si>
  <si>
    <t>Philippines - Spain BIT (1993)</t>
  </si>
  <si>
    <r>
      <t>Philippines</t>
    </r>
    <r>
      <rPr>
        <sz val="12"/>
        <color rgb="FF333333"/>
        <rFont val="Arial"/>
        <family val="2"/>
      </rPr>
      <t>, </t>
    </r>
    <r>
      <rPr>
        <sz val="12"/>
        <color rgb="FF176F5C"/>
        <rFont val="Arial"/>
        <family val="2"/>
      </rPr>
      <t>Spain</t>
    </r>
  </si>
  <si>
    <t>Honduras - Switzerland BIT (1993)</t>
  </si>
  <si>
    <r>
      <t>Honduras</t>
    </r>
    <r>
      <rPr>
        <sz val="12"/>
        <color rgb="FF333333"/>
        <rFont val="Arial"/>
        <family val="2"/>
      </rPr>
      <t>, </t>
    </r>
    <r>
      <rPr>
        <sz val="12"/>
        <color rgb="FF176F5C"/>
        <rFont val="Arial"/>
        <family val="2"/>
      </rPr>
      <t>Switzerland</t>
    </r>
  </si>
  <si>
    <t>France - Uruguay BIT (1993)</t>
  </si>
  <si>
    <r>
      <t>France</t>
    </r>
    <r>
      <rPr>
        <sz val="12"/>
        <color rgb="FF333333"/>
        <rFont val="Arial"/>
        <family val="2"/>
      </rPr>
      <t>, </t>
    </r>
    <r>
      <rPr>
        <sz val="12"/>
        <color rgb="FF176F5C"/>
        <rFont val="Arial"/>
        <family val="2"/>
      </rPr>
      <t>Uruguay</t>
    </r>
  </si>
  <si>
    <t>Paraguay - Spain BIT (1993)</t>
  </si>
  <si>
    <r>
      <t>Paraguay</t>
    </r>
    <r>
      <rPr>
        <sz val="12"/>
        <color rgb="FF333333"/>
        <rFont val="Arial"/>
        <family val="2"/>
      </rPr>
      <t>, </t>
    </r>
    <r>
      <rPr>
        <sz val="12"/>
        <color rgb="FF176F5C"/>
        <rFont val="Arial"/>
        <family val="2"/>
      </rPr>
      <t>Spain</t>
    </r>
  </si>
  <si>
    <t>France - Peru BIT (1993)</t>
  </si>
  <si>
    <r>
      <t>France</t>
    </r>
    <r>
      <rPr>
        <sz val="12"/>
        <color rgb="FF333333"/>
        <rFont val="Arial"/>
        <family val="2"/>
      </rPr>
      <t>, </t>
    </r>
    <r>
      <rPr>
        <sz val="12"/>
        <color rgb="FF176F5C"/>
        <rFont val="Arial"/>
        <family val="2"/>
      </rPr>
      <t>Peru</t>
    </r>
  </si>
  <si>
    <t>Peru - United Kingdom BIT (1993)</t>
  </si>
  <si>
    <r>
      <t>Peru</t>
    </r>
    <r>
      <rPr>
        <sz val="12"/>
        <color rgb="FF333333"/>
        <rFont val="Arial"/>
        <family val="2"/>
      </rPr>
      <t>, </t>
    </r>
    <r>
      <rPr>
        <sz val="12"/>
        <color rgb="FF176F5C"/>
        <rFont val="Arial"/>
        <family val="2"/>
      </rPr>
      <t>United Kingdom</t>
    </r>
  </si>
  <si>
    <t>Australia - Czech Republic BIT (1993)</t>
  </si>
  <si>
    <r>
      <t>Australia</t>
    </r>
    <r>
      <rPr>
        <sz val="12"/>
        <color rgb="FF333333"/>
        <rFont val="Arial"/>
        <family val="2"/>
      </rPr>
      <t>, </t>
    </r>
    <r>
      <rPr>
        <sz val="12"/>
        <color rgb="FF176F5C"/>
        <rFont val="Arial"/>
        <family val="2"/>
      </rPr>
      <t>Czechia</t>
    </r>
  </si>
  <si>
    <t>Italy - Jamaica BIT (1993)</t>
  </si>
  <si>
    <r>
      <t>Italy</t>
    </r>
    <r>
      <rPr>
        <sz val="12"/>
        <color rgb="FF333333"/>
        <rFont val="Arial"/>
        <family val="2"/>
      </rPr>
      <t>, </t>
    </r>
    <r>
      <rPr>
        <sz val="12"/>
        <color rgb="FF176F5C"/>
        <rFont val="Arial"/>
        <family val="2"/>
      </rPr>
      <t>Jamaica</t>
    </r>
  </si>
  <si>
    <t>Romania - Russian Federation BIT (1993)</t>
  </si>
  <si>
    <r>
      <t>Romania</t>
    </r>
    <r>
      <rPr>
        <sz val="12"/>
        <color rgb="FF333333"/>
        <rFont val="Arial"/>
        <family val="2"/>
      </rPr>
      <t>, </t>
    </r>
    <r>
      <rPr>
        <sz val="12"/>
        <color rgb="FF176F5C"/>
        <rFont val="Arial"/>
        <family val="2"/>
      </rPr>
      <t>Russian Federation</t>
    </r>
  </si>
  <si>
    <t>Korea, Republic of - Lithuania BIT (1993)</t>
  </si>
  <si>
    <r>
      <t>Korea, Republic of</t>
    </r>
    <r>
      <rPr>
        <sz val="12"/>
        <color rgb="FF333333"/>
        <rFont val="Arial"/>
        <family val="2"/>
      </rPr>
      <t>, </t>
    </r>
    <r>
      <rPr>
        <sz val="12"/>
        <color rgb="FF176F5C"/>
        <rFont val="Arial"/>
        <family val="2"/>
      </rPr>
      <t>Lithuania</t>
    </r>
  </si>
  <si>
    <t>Argentina - Bulgaria BIT (1993)</t>
  </si>
  <si>
    <r>
      <t>Argentina</t>
    </r>
    <r>
      <rPr>
        <sz val="12"/>
        <color rgb="FF333333"/>
        <rFont val="Arial"/>
        <family val="2"/>
      </rPr>
      <t>, </t>
    </r>
    <r>
      <rPr>
        <sz val="12"/>
        <color rgb="FF176F5C"/>
        <rFont val="Arial"/>
        <family val="2"/>
      </rPr>
      <t>Bulgaria</t>
    </r>
  </si>
  <si>
    <t>Hungary - Romania BIT (1993)</t>
  </si>
  <si>
    <r>
      <t>Hungary</t>
    </r>
    <r>
      <rPr>
        <sz val="12"/>
        <color rgb="FF333333"/>
        <rFont val="Arial"/>
        <family val="2"/>
      </rPr>
      <t>, </t>
    </r>
    <r>
      <rPr>
        <sz val="12"/>
        <color rgb="FF176F5C"/>
        <rFont val="Arial"/>
        <family val="2"/>
      </rPr>
      <t>Romania</t>
    </r>
  </si>
  <si>
    <t>Australia - Hong Kong, China SAR BIT (1993)</t>
  </si>
  <si>
    <r>
      <t>China</t>
    </r>
    <r>
      <rPr>
        <sz val="12"/>
        <color rgb="FF333333"/>
        <rFont val="Arial"/>
        <family val="2"/>
      </rPr>
      <t>, </t>
    </r>
    <r>
      <rPr>
        <sz val="12"/>
        <color rgb="FF176F5C"/>
        <rFont val="Arial"/>
        <family val="2"/>
      </rPr>
      <t>Slovenia</t>
    </r>
  </si>
  <si>
    <t>Finland - Viet Nam BIT (1996)</t>
  </si>
  <si>
    <t>Sweden - Viet Nam BIT (1993)</t>
  </si>
  <si>
    <r>
      <t>Sweden</t>
    </r>
    <r>
      <rPr>
        <sz val="12"/>
        <color rgb="FF333333"/>
        <rFont val="Arial"/>
        <family val="2"/>
      </rPr>
      <t>, </t>
    </r>
    <r>
      <rPr>
        <sz val="12"/>
        <color rgb="FF176F5C"/>
        <rFont val="Arial"/>
        <family val="2"/>
      </rPr>
      <t>Viet Nam</t>
    </r>
  </si>
  <si>
    <r>
      <t>China</t>
    </r>
    <r>
      <rPr>
        <sz val="12"/>
        <color rgb="FF333333"/>
        <rFont val="Arial"/>
        <family val="2"/>
      </rPr>
      <t>, </t>
    </r>
    <r>
      <rPr>
        <sz val="12"/>
        <color rgb="FF176F5C"/>
        <rFont val="Arial"/>
        <family val="2"/>
      </rPr>
      <t>Estonia</t>
    </r>
  </si>
  <si>
    <t>Ecuador - United States of America BIT (1993)</t>
  </si>
  <si>
    <r>
      <t>Ecuador</t>
    </r>
    <r>
      <rPr>
        <sz val="12"/>
        <color rgb="FF333333"/>
        <rFont val="Arial"/>
        <family val="2"/>
      </rPr>
      <t>, </t>
    </r>
    <r>
      <rPr>
        <sz val="12"/>
        <color rgb="FF176F5C"/>
        <rFont val="Arial"/>
        <family val="2"/>
      </rPr>
      <t>United States of America</t>
    </r>
  </si>
  <si>
    <t>Austria - Paraguay BIT (1993)</t>
  </si>
  <si>
    <r>
      <t>Austria</t>
    </r>
    <r>
      <rPr>
        <sz val="12"/>
        <color rgb="FF333333"/>
        <rFont val="Arial"/>
        <family val="2"/>
      </rPr>
      <t>, </t>
    </r>
    <r>
      <rPr>
        <sz val="12"/>
        <color rgb="FF176F5C"/>
        <rFont val="Arial"/>
        <family val="2"/>
      </rPr>
      <t>Paraguay</t>
    </r>
  </si>
  <si>
    <t>Hungary - Paraguay BIT (1993)</t>
  </si>
  <si>
    <r>
      <t>Hungary</t>
    </r>
    <r>
      <rPr>
        <sz val="12"/>
        <color rgb="FF333333"/>
        <rFont val="Arial"/>
        <family val="2"/>
      </rPr>
      <t>, </t>
    </r>
    <r>
      <rPr>
        <sz val="12"/>
        <color rgb="FF176F5C"/>
        <rFont val="Arial"/>
        <family val="2"/>
      </rPr>
      <t>Paraguay</t>
    </r>
  </si>
  <si>
    <t>Germany - Paraguay BIT (1993)</t>
  </si>
  <si>
    <r>
      <t>Germany</t>
    </r>
    <r>
      <rPr>
        <sz val="12"/>
        <color rgb="FF333333"/>
        <rFont val="Arial"/>
        <family val="2"/>
      </rPr>
      <t>, </t>
    </r>
    <r>
      <rPr>
        <sz val="12"/>
        <color rgb="FF176F5C"/>
        <rFont val="Arial"/>
        <family val="2"/>
      </rPr>
      <t>Paraguay</t>
    </r>
  </si>
  <si>
    <t>Jordan - Turkey BIT (1993)</t>
  </si>
  <si>
    <t>Bolivia, Plurinational State of - Peru BIT (1993)</t>
  </si>
  <si>
    <t>Argentina - Romania BIT (1993)</t>
  </si>
  <si>
    <r>
      <t>Argentina</t>
    </r>
    <r>
      <rPr>
        <sz val="12"/>
        <color rgb="FF333333"/>
        <rFont val="Arial"/>
        <family val="2"/>
      </rPr>
      <t>, </t>
    </r>
    <r>
      <rPr>
        <sz val="12"/>
        <color rgb="FF176F5C"/>
        <rFont val="Arial"/>
        <family val="2"/>
      </rPr>
      <t>Romania</t>
    </r>
  </si>
  <si>
    <t>Slovakia - Slovenia BIT (1993)</t>
  </si>
  <si>
    <r>
      <t>Slovakia</t>
    </r>
    <r>
      <rPr>
        <sz val="12"/>
        <color rgb="FF333333"/>
        <rFont val="Arial"/>
        <family val="2"/>
      </rPr>
      <t>, </t>
    </r>
    <r>
      <rPr>
        <sz val="12"/>
        <color rgb="FF176F5C"/>
        <rFont val="Arial"/>
        <family val="2"/>
      </rPr>
      <t>Slovenia</t>
    </r>
  </si>
  <si>
    <t>Revised ECOWAS Treaty</t>
  </si>
  <si>
    <t>Trinidad and Tobago - United Kingdom BIT (1993)</t>
  </si>
  <si>
    <r>
      <t>Trinidad and Tobago</t>
    </r>
    <r>
      <rPr>
        <sz val="12"/>
        <color rgb="FF333333"/>
        <rFont val="Arial"/>
        <family val="2"/>
      </rPr>
      <t>, </t>
    </r>
    <r>
      <rPr>
        <sz val="12"/>
        <color rgb="FF176F5C"/>
        <rFont val="Arial"/>
        <family val="2"/>
      </rPr>
      <t>United Kingdom</t>
    </r>
  </si>
  <si>
    <t>Denmark - Viet Nam BIT (1993)</t>
  </si>
  <si>
    <r>
      <t>Denmark</t>
    </r>
    <r>
      <rPr>
        <sz val="12"/>
        <color rgb="FF333333"/>
        <rFont val="Arial"/>
        <family val="2"/>
      </rPr>
      <t>, </t>
    </r>
    <r>
      <rPr>
        <sz val="12"/>
        <color rgb="FF176F5C"/>
        <rFont val="Arial"/>
        <family val="2"/>
      </rPr>
      <t>Viet Nam</t>
    </r>
  </si>
  <si>
    <t>Egypt - Greece BIT (1993)</t>
  </si>
  <si>
    <r>
      <t>Egypt</t>
    </r>
    <r>
      <rPr>
        <sz val="12"/>
        <color rgb="FF333333"/>
        <rFont val="Arial"/>
        <family val="2"/>
      </rPr>
      <t>, </t>
    </r>
    <r>
      <rPr>
        <sz val="12"/>
        <color rgb="FF176F5C"/>
        <rFont val="Arial"/>
        <family val="2"/>
      </rPr>
      <t>Greece</t>
    </r>
  </si>
  <si>
    <t>Czech Republic - Poland BIT (1993)</t>
  </si>
  <si>
    <r>
      <t>Czechia</t>
    </r>
    <r>
      <rPr>
        <sz val="12"/>
        <color rgb="FF333333"/>
        <rFont val="Arial"/>
        <family val="2"/>
      </rPr>
      <t>, </t>
    </r>
    <r>
      <rPr>
        <sz val="12"/>
        <color rgb="FF176F5C"/>
        <rFont val="Arial"/>
        <family val="2"/>
      </rPr>
      <t>Poland</t>
    </r>
  </si>
  <si>
    <t>Cuba - Russian Federation BIT (1993)</t>
  </si>
  <si>
    <r>
      <t>Cuba</t>
    </r>
    <r>
      <rPr>
        <sz val="12"/>
        <color rgb="FF333333"/>
        <rFont val="Arial"/>
        <family val="2"/>
      </rPr>
      <t>, </t>
    </r>
    <r>
      <rPr>
        <sz val="12"/>
        <color rgb="FF176F5C"/>
        <rFont val="Arial"/>
        <family val="2"/>
      </rPr>
      <t>Russian Federation</t>
    </r>
  </si>
  <si>
    <r>
      <t>China</t>
    </r>
    <r>
      <rPr>
        <sz val="12"/>
        <color rgb="FF333333"/>
        <rFont val="Arial"/>
        <family val="2"/>
      </rPr>
      <t>, </t>
    </r>
    <r>
      <rPr>
        <sz val="12"/>
        <color rgb="FF176F5C"/>
        <rFont val="Arial"/>
        <family val="2"/>
      </rPr>
      <t>United Arab Emirates</t>
    </r>
  </si>
  <si>
    <t>Greece - Russian Federation BIT (1993)</t>
  </si>
  <si>
    <r>
      <t>Greece</t>
    </r>
    <r>
      <rPr>
        <sz val="12"/>
        <color rgb="FF333333"/>
        <rFont val="Arial"/>
        <family val="2"/>
      </rPr>
      <t>, </t>
    </r>
    <r>
      <rPr>
        <sz val="12"/>
        <color rgb="FF176F5C"/>
        <rFont val="Arial"/>
        <family val="2"/>
      </rPr>
      <t>Russian Federation</t>
    </r>
  </si>
  <si>
    <t>Georgia - Germany BIT (1993)</t>
  </si>
  <si>
    <r>
      <t>Georgia</t>
    </r>
    <r>
      <rPr>
        <sz val="12"/>
        <color rgb="FF333333"/>
        <rFont val="Arial"/>
        <family val="2"/>
      </rPr>
      <t>, </t>
    </r>
    <r>
      <rPr>
        <sz val="12"/>
        <color rgb="FF176F5C"/>
        <rFont val="Arial"/>
        <family val="2"/>
      </rPr>
      <t>Germany</t>
    </r>
  </si>
  <si>
    <t>BLEU (Belgium-Luxembourg Economic Union) - Georgia BIT (1993)</t>
  </si>
  <si>
    <r>
      <t>BLEU (Belgium-Luxembourg Economic Union)</t>
    </r>
    <r>
      <rPr>
        <sz val="12"/>
        <color rgb="FF333333"/>
        <rFont val="Arial"/>
        <family val="2"/>
      </rPr>
      <t>, </t>
    </r>
    <r>
      <rPr>
        <sz val="12"/>
        <color rgb="FF176F5C"/>
        <rFont val="Arial"/>
        <family val="2"/>
      </rPr>
      <t>Georgia</t>
    </r>
  </si>
  <si>
    <t>Italy - Oman BIT (1993)</t>
  </si>
  <si>
    <r>
      <t>Italy</t>
    </r>
    <r>
      <rPr>
        <sz val="12"/>
        <color rgb="FF333333"/>
        <rFont val="Arial"/>
        <family val="2"/>
      </rPr>
      <t>, </t>
    </r>
    <r>
      <rPr>
        <sz val="12"/>
        <color rgb="FF176F5C"/>
        <rFont val="Arial"/>
        <family val="2"/>
      </rPr>
      <t>Oman</t>
    </r>
  </si>
  <si>
    <t>Australia - Romania BIT (1993)</t>
  </si>
  <si>
    <r>
      <t>Australia</t>
    </r>
    <r>
      <rPr>
        <sz val="12"/>
        <color rgb="FF333333"/>
        <rFont val="Arial"/>
        <family val="2"/>
      </rPr>
      <t>, </t>
    </r>
    <r>
      <rPr>
        <sz val="12"/>
        <color rgb="FF176F5C"/>
        <rFont val="Arial"/>
        <family val="2"/>
      </rPr>
      <t>Romania</t>
    </r>
  </si>
  <si>
    <t>Bulgaria - Russian Federation BIT (1993)</t>
  </si>
  <si>
    <r>
      <t>Bulgaria</t>
    </r>
    <r>
      <rPr>
        <sz val="12"/>
        <color rgb="FF333333"/>
        <rFont val="Arial"/>
        <family val="2"/>
      </rPr>
      <t>, </t>
    </r>
    <r>
      <rPr>
        <sz val="12"/>
        <color rgb="FF176F5C"/>
        <rFont val="Arial"/>
        <family val="2"/>
      </rPr>
      <t>Russian Federation</t>
    </r>
  </si>
  <si>
    <r>
      <t>China</t>
    </r>
    <r>
      <rPr>
        <sz val="12"/>
        <color rgb="FF333333"/>
        <rFont val="Arial"/>
        <family val="2"/>
      </rPr>
      <t>, </t>
    </r>
    <r>
      <rPr>
        <sz val="12"/>
        <color rgb="FF176F5C"/>
        <rFont val="Arial"/>
        <family val="2"/>
      </rPr>
      <t>Croatia</t>
    </r>
  </si>
  <si>
    <t>Korea, Republic of - Peru BIT (1993)</t>
  </si>
  <si>
    <t>Poland - Singapore BIT (1993)</t>
  </si>
  <si>
    <r>
      <t>Poland</t>
    </r>
    <r>
      <rPr>
        <sz val="12"/>
        <color rgb="FF333333"/>
        <rFont val="Arial"/>
        <family val="2"/>
      </rPr>
      <t>, </t>
    </r>
    <r>
      <rPr>
        <sz val="12"/>
        <color rgb="FF176F5C"/>
        <rFont val="Arial"/>
        <family val="2"/>
      </rPr>
      <t>Singapore</t>
    </r>
  </si>
  <si>
    <t>Chile - Norway BIT (1993)</t>
  </si>
  <si>
    <r>
      <t>Chile</t>
    </r>
    <r>
      <rPr>
        <sz val="12"/>
        <color rgb="FF333333"/>
        <rFont val="Arial"/>
        <family val="2"/>
      </rPr>
      <t>, </t>
    </r>
    <r>
      <rPr>
        <sz val="12"/>
        <color rgb="FF176F5C"/>
        <rFont val="Arial"/>
        <family val="2"/>
      </rPr>
      <t>Norway</t>
    </r>
  </si>
  <si>
    <t>Czech Republic - Egypt BIT (1993)</t>
  </si>
  <si>
    <r>
      <t>Czechia</t>
    </r>
    <r>
      <rPr>
        <sz val="12"/>
        <color rgb="FF333333"/>
        <rFont val="Arial"/>
        <family val="2"/>
      </rPr>
      <t>, </t>
    </r>
    <r>
      <rPr>
        <sz val="12"/>
        <color rgb="FF176F5C"/>
        <rFont val="Arial"/>
        <family val="2"/>
      </rPr>
      <t>Egypt</t>
    </r>
  </si>
  <si>
    <t>Belarus - Switzerland BIT (1993)</t>
  </si>
  <si>
    <r>
      <t>Belarus</t>
    </r>
    <r>
      <rPr>
        <sz val="12"/>
        <color rgb="FF333333"/>
        <rFont val="Arial"/>
        <family val="2"/>
      </rPr>
      <t>, </t>
    </r>
    <r>
      <rPr>
        <sz val="12"/>
        <color rgb="FF176F5C"/>
        <rFont val="Arial"/>
        <family val="2"/>
      </rPr>
      <t>Switzerland</t>
    </r>
  </si>
  <si>
    <t>Chile - Denmark BIT (1993)</t>
  </si>
  <si>
    <r>
      <t>Chile</t>
    </r>
    <r>
      <rPr>
        <sz val="12"/>
        <color rgb="FF333333"/>
        <rFont val="Arial"/>
        <family val="2"/>
      </rPr>
      <t>, </t>
    </r>
    <r>
      <rPr>
        <sz val="12"/>
        <color rgb="FF176F5C"/>
        <rFont val="Arial"/>
        <family val="2"/>
      </rPr>
      <t>Denmark</t>
    </r>
  </si>
  <si>
    <t>Bulgaria - Portugal BIT (1993)</t>
  </si>
  <si>
    <r>
      <t>Bulgaria</t>
    </r>
    <r>
      <rPr>
        <sz val="12"/>
        <color rgb="FF333333"/>
        <rFont val="Arial"/>
        <family val="2"/>
      </rPr>
      <t>, </t>
    </r>
    <r>
      <rPr>
        <sz val="12"/>
        <color rgb="FF176F5C"/>
        <rFont val="Arial"/>
        <family val="2"/>
      </rPr>
      <t>Portugal</t>
    </r>
  </si>
  <si>
    <t>Armenia - United Kingdom BIT (1993)</t>
  </si>
  <si>
    <r>
      <t>Armenia</t>
    </r>
    <r>
      <rPr>
        <sz val="12"/>
        <color rgb="FF333333"/>
        <rFont val="Arial"/>
        <family val="2"/>
      </rPr>
      <t>, </t>
    </r>
    <r>
      <rPr>
        <sz val="12"/>
        <color rgb="FF176F5C"/>
        <rFont val="Arial"/>
        <family val="2"/>
      </rPr>
      <t>United Kingdom</t>
    </r>
  </si>
  <si>
    <t>Chile - Finland BIT (1993)</t>
  </si>
  <si>
    <r>
      <t>Chile</t>
    </r>
    <r>
      <rPr>
        <sz val="12"/>
        <color rgb="FF333333"/>
        <rFont val="Arial"/>
        <family val="2"/>
      </rPr>
      <t>, </t>
    </r>
    <r>
      <rPr>
        <sz val="12"/>
        <color rgb="FF176F5C"/>
        <rFont val="Arial"/>
        <family val="2"/>
      </rPr>
      <t>Finland</t>
    </r>
  </si>
  <si>
    <t>Armenia - Greece BIT (1993)</t>
  </si>
  <si>
    <r>
      <t>Armenia</t>
    </r>
    <r>
      <rPr>
        <sz val="12"/>
        <color rgb="FF333333"/>
        <rFont val="Arial"/>
        <family val="2"/>
      </rPr>
      <t>, </t>
    </r>
    <r>
      <rPr>
        <sz val="12"/>
        <color rgb="FF176F5C"/>
        <rFont val="Arial"/>
        <family val="2"/>
      </rPr>
      <t>Greece</t>
    </r>
  </si>
  <si>
    <t>Chile - Sweden BIT (1993)</t>
  </si>
  <si>
    <r>
      <t>Chile</t>
    </r>
    <r>
      <rPr>
        <sz val="12"/>
        <color rgb="FF333333"/>
        <rFont val="Arial"/>
        <family val="2"/>
      </rPr>
      <t>, </t>
    </r>
    <r>
      <rPr>
        <sz val="12"/>
        <color rgb="FF176F5C"/>
        <rFont val="Arial"/>
        <family val="2"/>
      </rPr>
      <t>Sweden</t>
    </r>
  </si>
  <si>
    <t>Albania - Egypt BIT (1993)</t>
  </si>
  <si>
    <r>
      <t>Albania</t>
    </r>
    <r>
      <rPr>
        <sz val="12"/>
        <color rgb="FF333333"/>
        <rFont val="Arial"/>
        <family val="2"/>
      </rPr>
      <t>, </t>
    </r>
    <r>
      <rPr>
        <sz val="12"/>
        <color rgb="FF176F5C"/>
        <rFont val="Arial"/>
        <family val="2"/>
      </rPr>
      <t>Egypt</t>
    </r>
  </si>
  <si>
    <t>Lithuania - United Kingdom BIT (1993)</t>
  </si>
  <si>
    <r>
      <t>Lithuania</t>
    </r>
    <r>
      <rPr>
        <sz val="12"/>
        <color rgb="FF333333"/>
        <rFont val="Arial"/>
        <family val="2"/>
      </rPr>
      <t>, </t>
    </r>
    <r>
      <rPr>
        <sz val="12"/>
        <color rgb="FF176F5C"/>
        <rFont val="Arial"/>
        <family val="2"/>
      </rPr>
      <t>United Kingdom</t>
    </r>
  </si>
  <si>
    <t>Finland - Turkey BIT (1993)</t>
  </si>
  <si>
    <r>
      <t>Finland</t>
    </r>
    <r>
      <rPr>
        <sz val="12"/>
        <color rgb="FF333333"/>
        <rFont val="Arial"/>
        <family val="2"/>
      </rPr>
      <t>, </t>
    </r>
    <r>
      <rPr>
        <sz val="12"/>
        <color rgb="FF176F5C"/>
        <rFont val="Arial"/>
        <family val="2"/>
      </rPr>
      <t>Turkey</t>
    </r>
  </si>
  <si>
    <t>Korea, Republic of - Viet Nam BIT (1993)</t>
  </si>
  <si>
    <t>Albania - Croatia BIT (1993)</t>
  </si>
  <si>
    <r>
      <t>Albania</t>
    </r>
    <r>
      <rPr>
        <sz val="12"/>
        <color rgb="FF333333"/>
        <rFont val="Arial"/>
        <family val="2"/>
      </rPr>
      <t>, </t>
    </r>
    <r>
      <rPr>
        <sz val="12"/>
        <color rgb="FF176F5C"/>
        <rFont val="Arial"/>
        <family val="2"/>
      </rPr>
      <t>Croatia</t>
    </r>
  </si>
  <si>
    <t>Cuba - Italy BIT (1993)</t>
  </si>
  <si>
    <r>
      <t>Cuba</t>
    </r>
    <r>
      <rPr>
        <sz val="12"/>
        <color rgb="FF333333"/>
        <rFont val="Arial"/>
        <family val="2"/>
      </rPr>
      <t>, </t>
    </r>
    <r>
      <rPr>
        <sz val="12"/>
        <color rgb="FF176F5C"/>
        <rFont val="Arial"/>
        <family val="2"/>
      </rPr>
      <t>Italy</t>
    </r>
  </si>
  <si>
    <t>Estonia - Poland BIT (1993)</t>
  </si>
  <si>
    <r>
      <t>Estonia</t>
    </r>
    <r>
      <rPr>
        <sz val="12"/>
        <color rgb="FF333333"/>
        <rFont val="Arial"/>
        <family val="2"/>
      </rPr>
      <t>, </t>
    </r>
    <r>
      <rPr>
        <sz val="12"/>
        <color rgb="FF176F5C"/>
        <rFont val="Arial"/>
        <family val="2"/>
      </rPr>
      <t>Poland</t>
    </r>
  </si>
  <si>
    <t>Czech Republic - Slovenia BIT (1993)</t>
  </si>
  <si>
    <r>
      <t>Czechia</t>
    </r>
    <r>
      <rPr>
        <sz val="12"/>
        <color rgb="FF333333"/>
        <rFont val="Arial"/>
        <family val="2"/>
      </rPr>
      <t>, </t>
    </r>
    <r>
      <rPr>
        <sz val="12"/>
        <color rgb="FF176F5C"/>
        <rFont val="Arial"/>
        <family val="2"/>
      </rPr>
      <t>Slovenia</t>
    </r>
  </si>
  <si>
    <t>Romania - Thailand BIT (1993)</t>
  </si>
  <si>
    <r>
      <t>Romania</t>
    </r>
    <r>
      <rPr>
        <sz val="12"/>
        <color rgb="FF333333"/>
        <rFont val="Arial"/>
        <family val="2"/>
      </rPr>
      <t>, </t>
    </r>
    <r>
      <rPr>
        <sz val="12"/>
        <color rgb="FF176F5C"/>
        <rFont val="Arial"/>
        <family val="2"/>
      </rPr>
      <t>Thailand</t>
    </r>
  </si>
  <si>
    <t>Germany - Uzbekistan BIT (1993)</t>
  </si>
  <si>
    <r>
      <t>Germany</t>
    </r>
    <r>
      <rPr>
        <sz val="12"/>
        <color rgb="FF333333"/>
        <rFont val="Arial"/>
        <family val="2"/>
      </rPr>
      <t>, </t>
    </r>
    <r>
      <rPr>
        <sz val="12"/>
        <color rgb="FF176F5C"/>
        <rFont val="Arial"/>
        <family val="2"/>
      </rPr>
      <t>Uzbekistan</t>
    </r>
  </si>
  <si>
    <t>Latvia - Poland BIT (1993)</t>
  </si>
  <si>
    <r>
      <t>Latvia</t>
    </r>
    <r>
      <rPr>
        <sz val="12"/>
        <color rgb="FF333333"/>
        <rFont val="Arial"/>
        <family val="2"/>
      </rPr>
      <t>, </t>
    </r>
    <r>
      <rPr>
        <sz val="12"/>
        <color rgb="FF176F5C"/>
        <rFont val="Arial"/>
        <family val="2"/>
      </rPr>
      <t>Poland</t>
    </r>
  </si>
  <si>
    <t>Denmark - Paraguay BIT (1993)</t>
  </si>
  <si>
    <r>
      <t>Denmark</t>
    </r>
    <r>
      <rPr>
        <sz val="12"/>
        <color rgb="FF333333"/>
        <rFont val="Arial"/>
        <family val="2"/>
      </rPr>
      <t>, </t>
    </r>
    <r>
      <rPr>
        <sz val="12"/>
        <color rgb="FF176F5C"/>
        <rFont val="Arial"/>
        <family val="2"/>
      </rPr>
      <t>Paraguay</t>
    </r>
  </si>
  <si>
    <t>Moldova, Republic of - United States of America BIT (1993)</t>
  </si>
  <si>
    <r>
      <t>Moldova, Republic of</t>
    </r>
    <r>
      <rPr>
        <sz val="12"/>
        <color rgb="FF333333"/>
        <rFont val="Arial"/>
        <family val="2"/>
      </rPr>
      <t>, </t>
    </r>
    <r>
      <rPr>
        <sz val="12"/>
        <color rgb="FF176F5C"/>
        <rFont val="Arial"/>
        <family val="2"/>
      </rPr>
      <t>United States of America</t>
    </r>
  </si>
  <si>
    <t>Malaysia - Poland BIT (1993)</t>
  </si>
  <si>
    <r>
      <t>Malaysia</t>
    </r>
    <r>
      <rPr>
        <sz val="12"/>
        <color rgb="FF333333"/>
        <rFont val="Arial"/>
        <family val="2"/>
      </rPr>
      <t>, </t>
    </r>
    <r>
      <rPr>
        <sz val="12"/>
        <color rgb="FF176F5C"/>
        <rFont val="Arial"/>
        <family val="2"/>
      </rPr>
      <t>Poland</t>
    </r>
  </si>
  <si>
    <t>Taiwan Province of China - Viet Nam BIT (1993)</t>
  </si>
  <si>
    <r>
      <t>Taiwan Province of China</t>
    </r>
    <r>
      <rPr>
        <sz val="12"/>
        <color rgb="FF333333"/>
        <rFont val="Arial"/>
        <family val="2"/>
      </rPr>
      <t>, </t>
    </r>
    <r>
      <rPr>
        <sz val="12"/>
        <color rgb="FF176F5C"/>
        <rFont val="Arial"/>
        <family val="2"/>
      </rPr>
      <t>Viet Nam</t>
    </r>
  </si>
  <si>
    <t>Germany - Latvia BIT (1993)</t>
  </si>
  <si>
    <r>
      <t>Germany</t>
    </r>
    <r>
      <rPr>
        <sz val="12"/>
        <color rgb="FF333333"/>
        <rFont val="Arial"/>
        <family val="2"/>
      </rPr>
      <t>, </t>
    </r>
    <r>
      <rPr>
        <sz val="12"/>
        <color rgb="FF176F5C"/>
        <rFont val="Arial"/>
        <family val="2"/>
      </rPr>
      <t>Latvia</t>
    </r>
  </si>
  <si>
    <t>Switzerland - Uzbekistan BIT (1993)</t>
  </si>
  <si>
    <r>
      <t>Switzerland</t>
    </r>
    <r>
      <rPr>
        <sz val="12"/>
        <color rgb="FF333333"/>
        <rFont val="Arial"/>
        <family val="2"/>
      </rPr>
      <t>, </t>
    </r>
    <r>
      <rPr>
        <sz val="12"/>
        <color rgb="FF176F5C"/>
        <rFont val="Arial"/>
        <family val="2"/>
      </rPr>
      <t>Uzbekistan</t>
    </r>
  </si>
  <si>
    <t>Argentina - Armenia BIT (1993)</t>
  </si>
  <si>
    <r>
      <t>Argentina</t>
    </r>
    <r>
      <rPr>
        <sz val="12"/>
        <color rgb="FF333333"/>
        <rFont val="Arial"/>
        <family val="2"/>
      </rPr>
      <t>, </t>
    </r>
    <r>
      <rPr>
        <sz val="12"/>
        <color rgb="FF176F5C"/>
        <rFont val="Arial"/>
        <family val="2"/>
      </rPr>
      <t>Armenia</t>
    </r>
  </si>
  <si>
    <t>Bulgaria - Denmark BIT (1993)</t>
  </si>
  <si>
    <r>
      <t>Bulgaria</t>
    </r>
    <r>
      <rPr>
        <sz val="12"/>
        <color rgb="FF333333"/>
        <rFont val="Arial"/>
        <family val="2"/>
      </rPr>
      <t>, </t>
    </r>
    <r>
      <rPr>
        <sz val="12"/>
        <color rgb="FF176F5C"/>
        <rFont val="Arial"/>
        <family val="2"/>
      </rPr>
      <t>Denmark</t>
    </r>
  </si>
  <si>
    <t>Romania - United Arab Emirates BIT (1993)</t>
  </si>
  <si>
    <r>
      <t>Romania</t>
    </r>
    <r>
      <rPr>
        <sz val="12"/>
        <color rgb="FF333333"/>
        <rFont val="Arial"/>
        <family val="2"/>
      </rPr>
      <t>, </t>
    </r>
    <r>
      <rPr>
        <sz val="12"/>
        <color rgb="FF176F5C"/>
        <rFont val="Arial"/>
        <family val="2"/>
      </rPr>
      <t>United Arab Emirates</t>
    </r>
  </si>
  <si>
    <t>Barbados - United Kingdom BIT (1993)</t>
  </si>
  <si>
    <r>
      <t>Barbados</t>
    </r>
    <r>
      <rPr>
        <sz val="12"/>
        <color rgb="FF333333"/>
        <rFont val="Arial"/>
        <family val="2"/>
      </rPr>
      <t>, </t>
    </r>
    <r>
      <rPr>
        <sz val="12"/>
        <color rgb="FF176F5C"/>
        <rFont val="Arial"/>
        <family val="2"/>
      </rPr>
      <t>United Kingdom</t>
    </r>
  </si>
  <si>
    <t>Argentina - Senegal BIT (1993)</t>
  </si>
  <si>
    <r>
      <t>Argentina</t>
    </r>
    <r>
      <rPr>
        <sz val="12"/>
        <color rgb="FF333333"/>
        <rFont val="Arial"/>
        <family val="2"/>
      </rPr>
      <t>, </t>
    </r>
    <r>
      <rPr>
        <sz val="12"/>
        <color rgb="FF176F5C"/>
        <rFont val="Arial"/>
        <family val="2"/>
      </rPr>
      <t>Senegal</t>
    </r>
  </si>
  <si>
    <t>Bolivia-Chile Economic Agreement</t>
  </si>
  <si>
    <t>Germany - Viet Nam BIT (1993)</t>
  </si>
  <si>
    <r>
      <t>Germany</t>
    </r>
    <r>
      <rPr>
        <sz val="12"/>
        <color rgb="FF333333"/>
        <rFont val="Arial"/>
        <family val="2"/>
      </rPr>
      <t>, </t>
    </r>
    <r>
      <rPr>
        <sz val="12"/>
        <color rgb="FF176F5C"/>
        <rFont val="Arial"/>
        <family val="2"/>
      </rPr>
      <t>Viet Nam</t>
    </r>
  </si>
  <si>
    <t>Belarus - Germany BIT (1993)</t>
  </si>
  <si>
    <r>
      <t>Belarus</t>
    </r>
    <r>
      <rPr>
        <sz val="12"/>
        <color rgb="FF333333"/>
        <rFont val="Arial"/>
        <family val="2"/>
      </rPr>
      <t>, </t>
    </r>
    <r>
      <rPr>
        <sz val="12"/>
        <color rgb="FF176F5C"/>
        <rFont val="Arial"/>
        <family val="2"/>
      </rPr>
      <t>Germany</t>
    </r>
  </si>
  <si>
    <t>Chile - Venezuela, Bolivarian Republic of BIT (1993)</t>
  </si>
  <si>
    <r>
      <t>Chile</t>
    </r>
    <r>
      <rPr>
        <sz val="12"/>
        <color rgb="FF333333"/>
        <rFont val="Arial"/>
        <family val="2"/>
      </rPr>
      <t>, </t>
    </r>
    <r>
      <rPr>
        <sz val="12"/>
        <color rgb="FF176F5C"/>
        <rFont val="Arial"/>
        <family val="2"/>
      </rPr>
      <t>Venezuela, Bolivarian Republic of</t>
    </r>
  </si>
  <si>
    <t>Chile-Venezuela FTA</t>
  </si>
  <si>
    <t>Poland - Tunisia BIT (1993)</t>
  </si>
  <si>
    <r>
      <t>Poland</t>
    </r>
    <r>
      <rPr>
        <sz val="12"/>
        <color rgb="FF333333"/>
        <rFont val="Arial"/>
        <family val="2"/>
      </rPr>
      <t>, </t>
    </r>
    <r>
      <rPr>
        <sz val="12"/>
        <color rgb="FF176F5C"/>
        <rFont val="Arial"/>
        <family val="2"/>
      </rPr>
      <t>Tunisia</t>
    </r>
  </si>
  <si>
    <t>Albania - Austria BIT (1993)</t>
  </si>
  <si>
    <r>
      <t>Albania</t>
    </r>
    <r>
      <rPr>
        <sz val="12"/>
        <color rgb="FF333333"/>
        <rFont val="Arial"/>
        <family val="2"/>
      </rPr>
      <t>, </t>
    </r>
    <r>
      <rPr>
        <sz val="12"/>
        <color rgb="FF176F5C"/>
        <rFont val="Arial"/>
        <family val="2"/>
      </rPr>
      <t>Austria</t>
    </r>
  </si>
  <si>
    <t>Bulgaria - Greece BIT (1993)</t>
  </si>
  <si>
    <r>
      <t>Bulgaria</t>
    </r>
    <r>
      <rPr>
        <sz val="12"/>
        <color rgb="FF333333"/>
        <rFont val="Arial"/>
        <family val="2"/>
      </rPr>
      <t>, </t>
    </r>
    <r>
      <rPr>
        <sz val="12"/>
        <color rgb="FF176F5C"/>
        <rFont val="Arial"/>
        <family val="2"/>
      </rPr>
      <t>Greece</t>
    </r>
  </si>
  <si>
    <t>Poland - Portugal BIT (1993)</t>
  </si>
  <si>
    <r>
      <t>Poland</t>
    </r>
    <r>
      <rPr>
        <sz val="12"/>
        <color rgb="FF333333"/>
        <rFont val="Arial"/>
        <family val="2"/>
      </rPr>
      <t>, </t>
    </r>
    <r>
      <rPr>
        <sz val="12"/>
        <color rgb="FF176F5C"/>
        <rFont val="Arial"/>
        <family val="2"/>
      </rPr>
      <t>Portugal</t>
    </r>
  </si>
  <si>
    <r>
      <t>China</t>
    </r>
    <r>
      <rPr>
        <sz val="12"/>
        <color rgb="FF333333"/>
        <rFont val="Arial"/>
        <family val="2"/>
      </rPr>
      <t>, </t>
    </r>
    <r>
      <rPr>
        <sz val="12"/>
        <color rgb="FF176F5C"/>
        <rFont val="Arial"/>
        <family val="2"/>
      </rPr>
      <t>Tajikistan</t>
    </r>
  </si>
  <si>
    <t>Chile - Italy BIT (1993)</t>
  </si>
  <si>
    <r>
      <t>Chile</t>
    </r>
    <r>
      <rPr>
        <sz val="12"/>
        <color rgb="FF333333"/>
        <rFont val="Arial"/>
        <family val="2"/>
      </rPr>
      <t>, </t>
    </r>
    <r>
      <rPr>
        <sz val="12"/>
        <color rgb="FF176F5C"/>
        <rFont val="Arial"/>
        <family val="2"/>
      </rPr>
      <t>Italy</t>
    </r>
  </si>
  <si>
    <t>Albania - Poland BIT (1993)</t>
  </si>
  <si>
    <t>Nepal - United Kingdom BIT (1993)</t>
  </si>
  <si>
    <r>
      <t>Nepal</t>
    </r>
    <r>
      <rPr>
        <sz val="12"/>
        <color rgb="FF333333"/>
        <rFont val="Arial"/>
        <family val="2"/>
      </rPr>
      <t>, </t>
    </r>
    <r>
      <rPr>
        <sz val="12"/>
        <color rgb="FF176F5C"/>
        <rFont val="Arial"/>
        <family val="2"/>
      </rPr>
      <t>United Kingdom</t>
    </r>
  </si>
  <si>
    <t>Kyrgyzstan - Ukraine BIT (1993)</t>
  </si>
  <si>
    <r>
      <t>Kyrgyzstan</t>
    </r>
    <r>
      <rPr>
        <sz val="12"/>
        <color rgb="FF333333"/>
        <rFont val="Arial"/>
        <family val="2"/>
      </rPr>
      <t>, </t>
    </r>
    <r>
      <rPr>
        <sz val="12"/>
        <color rgb="FF176F5C"/>
        <rFont val="Arial"/>
        <family val="2"/>
      </rPr>
      <t>Ukraine</t>
    </r>
  </si>
  <si>
    <t>Ukraine - Uzbekistan BIT (1993)</t>
  </si>
  <si>
    <r>
      <t>Ukraine</t>
    </r>
    <r>
      <rPr>
        <sz val="12"/>
        <color rgb="FF333333"/>
        <rFont val="Arial"/>
        <family val="2"/>
      </rPr>
      <t>, </t>
    </r>
    <r>
      <rPr>
        <sz val="12"/>
        <color rgb="FF176F5C"/>
        <rFont val="Arial"/>
        <family val="2"/>
      </rPr>
      <t>Uzbekistan</t>
    </r>
  </si>
  <si>
    <t>Hungary - Malaysia BIT (1993)</t>
  </si>
  <si>
    <r>
      <t>Hungary</t>
    </r>
    <r>
      <rPr>
        <sz val="12"/>
        <color rgb="FF333333"/>
        <rFont val="Arial"/>
        <family val="2"/>
      </rPr>
      <t>, </t>
    </r>
    <r>
      <rPr>
        <sz val="12"/>
        <color rgb="FF176F5C"/>
        <rFont val="Arial"/>
        <family val="2"/>
      </rPr>
      <t>Malaysia</t>
    </r>
  </si>
  <si>
    <t>Malaysia - Taiwan Province of China BIT (1993)</t>
  </si>
  <si>
    <r>
      <t>Malaysia</t>
    </r>
    <r>
      <rPr>
        <sz val="12"/>
        <color rgb="FF333333"/>
        <rFont val="Arial"/>
        <family val="2"/>
      </rPr>
      <t>, </t>
    </r>
    <r>
      <rPr>
        <sz val="12"/>
        <color rgb="FF176F5C"/>
        <rFont val="Arial"/>
        <family val="2"/>
      </rPr>
      <t>Taiwan Province of China</t>
    </r>
  </si>
  <si>
    <t>Germany - Ukraine BIT (1993)</t>
  </si>
  <si>
    <r>
      <t>Germany</t>
    </r>
    <r>
      <rPr>
        <sz val="12"/>
        <color rgb="FF333333"/>
        <rFont val="Arial"/>
        <family val="2"/>
      </rPr>
      <t>, </t>
    </r>
    <r>
      <rPr>
        <sz val="12"/>
        <color rgb="FF176F5C"/>
        <rFont val="Arial"/>
        <family val="2"/>
      </rPr>
      <t>Ukraine</t>
    </r>
  </si>
  <si>
    <t>Egypt - Kazakhstan BIT (1993)</t>
  </si>
  <si>
    <r>
      <t>Egypt</t>
    </r>
    <r>
      <rPr>
        <sz val="12"/>
        <color rgb="FF333333"/>
        <rFont val="Arial"/>
        <family val="2"/>
      </rPr>
      <t>, </t>
    </r>
    <r>
      <rPr>
        <sz val="12"/>
        <color rgb="FF176F5C"/>
        <rFont val="Arial"/>
        <family val="2"/>
      </rPr>
      <t>Kazakhstan</t>
    </r>
  </si>
  <si>
    <r>
      <t>Albania</t>
    </r>
    <r>
      <rPr>
        <sz val="12"/>
        <color rgb="FF333333"/>
        <rFont val="Arial"/>
        <family val="2"/>
      </rPr>
      <t>, </t>
    </r>
    <r>
      <rPr>
        <sz val="12"/>
        <color rgb="FF176F5C"/>
        <rFont val="Arial"/>
        <family val="2"/>
      </rPr>
      <t>China</t>
    </r>
  </si>
  <si>
    <t>Algeria - France BIT (1993)</t>
  </si>
  <si>
    <r>
      <t>Algeria</t>
    </r>
    <r>
      <rPr>
        <sz val="12"/>
        <color rgb="FF333333"/>
        <rFont val="Arial"/>
        <family val="2"/>
      </rPr>
      <t>, </t>
    </r>
    <r>
      <rPr>
        <sz val="12"/>
        <color rgb="FF176F5C"/>
        <rFont val="Arial"/>
        <family val="2"/>
      </rPr>
      <t>France</t>
    </r>
  </si>
  <si>
    <t>Ukraine - United Kingdom BIT (1993)</t>
  </si>
  <si>
    <r>
      <t>Ukraine</t>
    </r>
    <r>
      <rPr>
        <sz val="12"/>
        <color rgb="FF333333"/>
        <rFont val="Arial"/>
        <family val="2"/>
      </rPr>
      <t>, </t>
    </r>
    <r>
      <rPr>
        <sz val="12"/>
        <color rgb="FF176F5C"/>
        <rFont val="Arial"/>
        <family val="2"/>
      </rPr>
      <t>United Kingdom</t>
    </r>
  </si>
  <si>
    <t>Libya - Syrian Arab Republic BIT (1993)</t>
  </si>
  <si>
    <r>
      <t>Libya</t>
    </r>
    <r>
      <rPr>
        <sz val="12"/>
        <color rgb="FF333333"/>
        <rFont val="Arial"/>
        <family val="2"/>
      </rPr>
      <t>, </t>
    </r>
    <r>
      <rPr>
        <sz val="12"/>
        <color rgb="FF176F5C"/>
        <rFont val="Arial"/>
        <family val="2"/>
      </rPr>
      <t>Syrian Arab Republic</t>
    </r>
  </si>
  <si>
    <t>Argentina - Hungary BIT (1993)</t>
  </si>
  <si>
    <r>
      <t>Argentina</t>
    </r>
    <r>
      <rPr>
        <sz val="12"/>
        <color rgb="FF333333"/>
        <rFont val="Arial"/>
        <family val="2"/>
      </rPr>
      <t>, </t>
    </r>
    <r>
      <rPr>
        <sz val="12"/>
        <color rgb="FF176F5C"/>
        <rFont val="Arial"/>
        <family val="2"/>
      </rPr>
      <t>Hungary</t>
    </r>
  </si>
  <si>
    <t>Kuwait - Moldova, Republic of BIT (1993)</t>
  </si>
  <si>
    <t>Armenia - Viet Nam BIT (1993)</t>
  </si>
  <si>
    <r>
      <t>Armenia</t>
    </r>
    <r>
      <rPr>
        <sz val="12"/>
        <color rgb="FF333333"/>
        <rFont val="Arial"/>
        <family val="2"/>
      </rPr>
      <t>, </t>
    </r>
    <r>
      <rPr>
        <sz val="12"/>
        <color rgb="FF176F5C"/>
        <rFont val="Arial"/>
        <family val="2"/>
      </rPr>
      <t>Viet Nam</t>
    </r>
  </si>
  <si>
    <t>Poland - United Arab Emirates BIT (1993)</t>
  </si>
  <si>
    <r>
      <t>Poland</t>
    </r>
    <r>
      <rPr>
        <sz val="12"/>
        <color rgb="FF333333"/>
        <rFont val="Arial"/>
        <family val="2"/>
      </rPr>
      <t>, </t>
    </r>
    <r>
      <rPr>
        <sz val="12"/>
        <color rgb="FF176F5C"/>
        <rFont val="Arial"/>
        <family val="2"/>
      </rPr>
      <t>United Arab Emirates</t>
    </r>
  </si>
  <si>
    <r>
      <t>China</t>
    </r>
    <r>
      <rPr>
        <sz val="12"/>
        <color rgb="FF333333"/>
        <rFont val="Arial"/>
        <family val="2"/>
      </rPr>
      <t>, </t>
    </r>
    <r>
      <rPr>
        <sz val="12"/>
        <color rgb="FF176F5C"/>
        <rFont val="Arial"/>
        <family val="2"/>
      </rPr>
      <t>Lao People's Democratic Republic</t>
    </r>
  </si>
  <si>
    <t>France - Jamaica BIT (1993)</t>
  </si>
  <si>
    <r>
      <t>France</t>
    </r>
    <r>
      <rPr>
        <sz val="12"/>
        <color rgb="FF333333"/>
        <rFont val="Arial"/>
        <family val="2"/>
      </rPr>
      <t>, </t>
    </r>
    <r>
      <rPr>
        <sz val="12"/>
        <color rgb="FF176F5C"/>
        <rFont val="Arial"/>
        <family val="2"/>
      </rPr>
      <t>Jamaica</t>
    </r>
  </si>
  <si>
    <t>Kyrgyzstan - United States of America BIT (1993)</t>
  </si>
  <si>
    <r>
      <t>Kyrgyzstan</t>
    </r>
    <r>
      <rPr>
        <sz val="12"/>
        <color rgb="FF333333"/>
        <rFont val="Arial"/>
        <family val="2"/>
      </rPr>
      <t>, </t>
    </r>
    <r>
      <rPr>
        <sz val="12"/>
        <color rgb="FF176F5C"/>
        <rFont val="Arial"/>
        <family val="2"/>
      </rPr>
      <t>United States of America</t>
    </r>
  </si>
  <si>
    <t>Italy - Mongolia BIT (1993)</t>
  </si>
  <si>
    <r>
      <t>Italy</t>
    </r>
    <r>
      <rPr>
        <sz val="12"/>
        <color rgb="FF333333"/>
        <rFont val="Arial"/>
        <family val="2"/>
      </rPr>
      <t>, </t>
    </r>
    <r>
      <rPr>
        <sz val="12"/>
        <color rgb="FF176F5C"/>
        <rFont val="Arial"/>
        <family val="2"/>
      </rPr>
      <t>Mongolia</t>
    </r>
  </si>
  <si>
    <t>Hungary - Slovakia BIT (1993)</t>
  </si>
  <si>
    <r>
      <t>Hungary</t>
    </r>
    <r>
      <rPr>
        <sz val="12"/>
        <color rgb="FF333333"/>
        <rFont val="Arial"/>
        <family val="2"/>
      </rPr>
      <t>, </t>
    </r>
    <r>
      <rPr>
        <sz val="12"/>
        <color rgb="FF176F5C"/>
        <rFont val="Arial"/>
        <family val="2"/>
      </rPr>
      <t>Slovakia</t>
    </r>
  </si>
  <si>
    <t>Czech Republic - Hungary BIT (1993)</t>
  </si>
  <si>
    <r>
      <t>Czechia</t>
    </r>
    <r>
      <rPr>
        <sz val="12"/>
        <color rgb="FF333333"/>
        <rFont val="Arial"/>
        <family val="2"/>
      </rPr>
      <t>, </t>
    </r>
    <r>
      <rPr>
        <sz val="12"/>
        <color rgb="FF176F5C"/>
        <rFont val="Arial"/>
        <family val="2"/>
      </rPr>
      <t>Hungary</t>
    </r>
  </si>
  <si>
    <t>Poland - Ukraine BIT (1993)</t>
  </si>
  <si>
    <r>
      <t>Poland</t>
    </r>
    <r>
      <rPr>
        <sz val="12"/>
        <color rgb="FF333333"/>
        <rFont val="Arial"/>
        <family val="2"/>
      </rPr>
      <t>, </t>
    </r>
    <r>
      <rPr>
        <sz val="12"/>
        <color rgb="FF176F5C"/>
        <rFont val="Arial"/>
        <family val="2"/>
      </rPr>
      <t>Ukraine</t>
    </r>
  </si>
  <si>
    <r>
      <t>Belarus</t>
    </r>
    <r>
      <rPr>
        <sz val="12"/>
        <color rgb="FF333333"/>
        <rFont val="Arial"/>
        <family val="2"/>
      </rPr>
      <t>, </t>
    </r>
    <r>
      <rPr>
        <sz val="12"/>
        <color rgb="FF176F5C"/>
        <rFont val="Arial"/>
        <family val="2"/>
      </rPr>
      <t>China</t>
    </r>
  </si>
  <si>
    <t>Burkina Faso - Tunisia BIT (1993)</t>
  </si>
  <si>
    <r>
      <t>Burkina Faso</t>
    </r>
    <r>
      <rPr>
        <sz val="12"/>
        <color rgb="FF333333"/>
        <rFont val="Arial"/>
        <family val="2"/>
      </rPr>
      <t>, </t>
    </r>
    <r>
      <rPr>
        <sz val="12"/>
        <color rgb="FF176F5C"/>
        <rFont val="Arial"/>
        <family val="2"/>
      </rPr>
      <t>Tunisia</t>
    </r>
  </si>
  <si>
    <t>Lithuania - Switzerland BIT (1992)</t>
  </si>
  <si>
    <r>
      <t>Lithuania</t>
    </r>
    <r>
      <rPr>
        <sz val="12"/>
        <color rgb="FF333333"/>
        <rFont val="Arial"/>
        <family val="2"/>
      </rPr>
      <t>, </t>
    </r>
    <r>
      <rPr>
        <sz val="12"/>
        <color rgb="FF176F5C"/>
        <rFont val="Arial"/>
        <family val="2"/>
      </rPr>
      <t>Switzerland</t>
    </r>
  </si>
  <si>
    <t>Latvia - Switzerland BIT (1992)</t>
  </si>
  <si>
    <r>
      <t>Latvia</t>
    </r>
    <r>
      <rPr>
        <sz val="12"/>
        <color rgb="FF333333"/>
        <rFont val="Arial"/>
        <family val="2"/>
      </rPr>
      <t>, </t>
    </r>
    <r>
      <rPr>
        <sz val="12"/>
        <color rgb="FF176F5C"/>
        <rFont val="Arial"/>
        <family val="2"/>
      </rPr>
      <t>Switzerland</t>
    </r>
  </si>
  <si>
    <t>Korea, Republic of - Paraguay BIT (1992)</t>
  </si>
  <si>
    <r>
      <t>Korea, Republic of</t>
    </r>
    <r>
      <rPr>
        <sz val="12"/>
        <color rgb="FF333333"/>
        <rFont val="Arial"/>
        <family val="2"/>
      </rPr>
      <t>, </t>
    </r>
    <r>
      <rPr>
        <sz val="12"/>
        <color rgb="FF176F5C"/>
        <rFont val="Arial"/>
        <family val="2"/>
      </rPr>
      <t>Paraguay</t>
    </r>
  </si>
  <si>
    <t>Egypt - Ukraine BIT (1992)</t>
  </si>
  <si>
    <r>
      <t>Egypt</t>
    </r>
    <r>
      <rPr>
        <sz val="12"/>
        <color rgb="FF333333"/>
        <rFont val="Arial"/>
        <family val="2"/>
      </rPr>
      <t>, </t>
    </r>
    <r>
      <rPr>
        <sz val="12"/>
        <color rgb="FF176F5C"/>
        <rFont val="Arial"/>
        <family val="2"/>
      </rPr>
      <t>Ukraine</t>
    </r>
  </si>
  <si>
    <t>Estonia - Switzerland BIT (1992)</t>
  </si>
  <si>
    <r>
      <t>Estonia</t>
    </r>
    <r>
      <rPr>
        <sz val="12"/>
        <color rgb="FF333333"/>
        <rFont val="Arial"/>
        <family val="2"/>
      </rPr>
      <t>, </t>
    </r>
    <r>
      <rPr>
        <sz val="12"/>
        <color rgb="FF176F5C"/>
        <rFont val="Arial"/>
        <family val="2"/>
      </rPr>
      <t>Switzerland</t>
    </r>
  </si>
  <si>
    <t>Poland - Thailand BIT (1992)</t>
  </si>
  <si>
    <r>
      <t>Poland</t>
    </r>
    <r>
      <rPr>
        <sz val="12"/>
        <color rgb="FF333333"/>
        <rFont val="Arial"/>
        <family val="2"/>
      </rPr>
      <t>, </t>
    </r>
    <r>
      <rPr>
        <sz val="12"/>
        <color rgb="FF176F5C"/>
        <rFont val="Arial"/>
        <family val="2"/>
      </rPr>
      <t>Thailand</t>
    </r>
  </si>
  <si>
    <t>NAFTA (1992)</t>
  </si>
  <si>
    <t>Egypt - Uzbekistan BIT (1992)</t>
  </si>
  <si>
    <r>
      <t>Egypt</t>
    </r>
    <r>
      <rPr>
        <sz val="12"/>
        <color rgb="FF333333"/>
        <rFont val="Arial"/>
        <family val="2"/>
      </rPr>
      <t>, </t>
    </r>
    <r>
      <rPr>
        <sz val="12"/>
        <color rgb="FF176F5C"/>
        <rFont val="Arial"/>
        <family val="2"/>
      </rPr>
      <t>Uzbekistan</t>
    </r>
  </si>
  <si>
    <t>United Arab Emirates - United Kingdom BIT (1992)</t>
  </si>
  <si>
    <r>
      <t>United Arab Emirates</t>
    </r>
    <r>
      <rPr>
        <sz val="12"/>
        <color rgb="FF333333"/>
        <rFont val="Arial"/>
        <family val="2"/>
      </rPr>
      <t>, </t>
    </r>
    <r>
      <rPr>
        <sz val="12"/>
        <color rgb="FF176F5C"/>
        <rFont val="Arial"/>
        <family val="2"/>
      </rPr>
      <t>United Kingdom</t>
    </r>
  </si>
  <si>
    <t>Lao People's Democratic Republic - Malaysia BIT (1992)</t>
  </si>
  <si>
    <r>
      <t>Lao People's Democratic Republic</t>
    </r>
    <r>
      <rPr>
        <sz val="12"/>
        <color rgb="FF333333"/>
        <rFont val="Arial"/>
        <family val="2"/>
      </rPr>
      <t>, </t>
    </r>
    <r>
      <rPr>
        <sz val="12"/>
        <color rgb="FF176F5C"/>
        <rFont val="Arial"/>
        <family val="2"/>
      </rPr>
      <t>Malaysia</t>
    </r>
  </si>
  <si>
    <r>
      <t>China</t>
    </r>
    <r>
      <rPr>
        <sz val="12"/>
        <color rgb="FF333333"/>
        <rFont val="Arial"/>
        <family val="2"/>
      </rPr>
      <t>, </t>
    </r>
    <r>
      <rPr>
        <sz val="12"/>
        <color rgb="FF176F5C"/>
        <rFont val="Arial"/>
        <family val="2"/>
      </rPr>
      <t>Viet Nam</t>
    </r>
  </si>
  <si>
    <t>Czech Republic - Slovakia BIT (1992)</t>
  </si>
  <si>
    <r>
      <t>China</t>
    </r>
    <r>
      <rPr>
        <sz val="12"/>
        <color rgb="FF333333"/>
        <rFont val="Arial"/>
        <family val="2"/>
      </rPr>
      <t>, </t>
    </r>
    <r>
      <rPr>
        <sz val="12"/>
        <color rgb="FF176F5C"/>
        <rFont val="Arial"/>
        <family val="2"/>
      </rPr>
      <t>Turkmenistan</t>
    </r>
  </si>
  <si>
    <t>Hong Kong, China SAR - Netherlands BIT (1992)</t>
  </si>
  <si>
    <r>
      <t>Hong Kong, China SAR</t>
    </r>
    <r>
      <rPr>
        <sz val="12"/>
        <color rgb="FF333333"/>
        <rFont val="Arial"/>
        <family val="2"/>
      </rPr>
      <t>, </t>
    </r>
    <r>
      <rPr>
        <sz val="12"/>
        <color rgb="FF176F5C"/>
        <rFont val="Arial"/>
        <family val="2"/>
      </rPr>
      <t>Netherlands</t>
    </r>
  </si>
  <si>
    <t>Australia - Indonesia BIT (1992)</t>
  </si>
  <si>
    <t>Estonia - Germany BIT (1992)</t>
  </si>
  <si>
    <r>
      <t>Estonia</t>
    </r>
    <r>
      <rPr>
        <sz val="12"/>
        <color rgb="FF333333"/>
        <rFont val="Arial"/>
        <family val="2"/>
      </rPr>
      <t>, </t>
    </r>
    <r>
      <rPr>
        <sz val="12"/>
        <color rgb="FF176F5C"/>
        <rFont val="Arial"/>
        <family val="2"/>
      </rPr>
      <t>Germany</t>
    </r>
  </si>
  <si>
    <t>Chile - Malaysia BIT (1992)</t>
  </si>
  <si>
    <r>
      <t>China</t>
    </r>
    <r>
      <rPr>
        <sz val="12"/>
        <color rgb="FF333333"/>
        <rFont val="Arial"/>
        <family val="2"/>
      </rPr>
      <t>, </t>
    </r>
    <r>
      <rPr>
        <sz val="12"/>
        <color rgb="FF176F5C"/>
        <rFont val="Arial"/>
        <family val="2"/>
      </rPr>
      <t>Moldova, Republic of</t>
    </r>
  </si>
  <si>
    <t>Argentina - Denmark BIT (1992)</t>
  </si>
  <si>
    <r>
      <t>Argentina</t>
    </r>
    <r>
      <rPr>
        <sz val="12"/>
        <color rgb="FF333333"/>
        <rFont val="Arial"/>
        <family val="2"/>
      </rPr>
      <t>, </t>
    </r>
    <r>
      <rPr>
        <sz val="12"/>
        <color rgb="FF176F5C"/>
        <rFont val="Arial"/>
        <family val="2"/>
      </rPr>
      <t>Denmark</t>
    </r>
  </si>
  <si>
    <r>
      <t>Argentina</t>
    </r>
    <r>
      <rPr>
        <sz val="12"/>
        <color rgb="FF333333"/>
        <rFont val="Arial"/>
        <family val="2"/>
      </rPr>
      <t>, </t>
    </r>
    <r>
      <rPr>
        <sz val="12"/>
        <color rgb="FF176F5C"/>
        <rFont val="Arial"/>
        <family val="2"/>
      </rPr>
      <t>China</t>
    </r>
  </si>
  <si>
    <t>Mongolia - Ukraine BIT (1992)</t>
  </si>
  <si>
    <r>
      <t>Mongolia</t>
    </r>
    <r>
      <rPr>
        <sz val="12"/>
        <color rgb="FF333333"/>
        <rFont val="Arial"/>
        <family val="2"/>
      </rPr>
      <t>, </t>
    </r>
    <r>
      <rPr>
        <sz val="12"/>
        <color rgb="FF176F5C"/>
        <rFont val="Arial"/>
        <family val="2"/>
      </rPr>
      <t>Ukraine</t>
    </r>
  </si>
  <si>
    <t>Egypt - Spain BIT (1992)</t>
  </si>
  <si>
    <r>
      <t>Egypt</t>
    </r>
    <r>
      <rPr>
        <sz val="12"/>
        <color rgb="FF333333"/>
        <rFont val="Arial"/>
        <family val="2"/>
      </rPr>
      <t>, </t>
    </r>
    <r>
      <rPr>
        <sz val="12"/>
        <color rgb="FF176F5C"/>
        <rFont val="Arial"/>
        <family val="2"/>
      </rPr>
      <t>Spain</t>
    </r>
  </si>
  <si>
    <t>Netherlands - Nigeria BIT (1992)</t>
  </si>
  <si>
    <r>
      <t>Netherlands</t>
    </r>
    <r>
      <rPr>
        <sz val="12"/>
        <color rgb="FF333333"/>
        <rFont val="Arial"/>
        <family val="2"/>
      </rPr>
      <t>, </t>
    </r>
    <r>
      <rPr>
        <sz val="12"/>
        <color rgb="FF176F5C"/>
        <rFont val="Arial"/>
        <family val="2"/>
      </rPr>
      <t>Nigeria</t>
    </r>
  </si>
  <si>
    <t>Austria - Morocco BIT (1992)</t>
  </si>
  <si>
    <r>
      <t>Austria</t>
    </r>
    <r>
      <rPr>
        <sz val="12"/>
        <color rgb="FF333333"/>
        <rFont val="Arial"/>
        <family val="2"/>
      </rPr>
      <t>, </t>
    </r>
    <r>
      <rPr>
        <sz val="12"/>
        <color rgb="FF176F5C"/>
        <rFont val="Arial"/>
        <family val="2"/>
      </rPr>
      <t>Morocco</t>
    </r>
  </si>
  <si>
    <r>
      <t>China</t>
    </r>
    <r>
      <rPr>
        <sz val="12"/>
        <color rgb="FF333333"/>
        <rFont val="Arial"/>
        <family val="2"/>
      </rPr>
      <t>, </t>
    </r>
    <r>
      <rPr>
        <sz val="12"/>
        <color rgb="FF176F5C"/>
        <rFont val="Arial"/>
        <family val="2"/>
      </rPr>
      <t>Ukraine</t>
    </r>
  </si>
  <si>
    <t>Greece - Tunisia BIT (1992)</t>
  </si>
  <si>
    <r>
      <t>Greece</t>
    </r>
    <r>
      <rPr>
        <sz val="12"/>
        <color rgb="FF333333"/>
        <rFont val="Arial"/>
        <family val="2"/>
      </rPr>
      <t>, </t>
    </r>
    <r>
      <rPr>
        <sz val="12"/>
        <color rgb="FF176F5C"/>
        <rFont val="Arial"/>
        <family val="2"/>
      </rPr>
      <t>Tunisia</t>
    </r>
  </si>
  <si>
    <t>Netherlands - Paraguay BIT (1992)</t>
  </si>
  <si>
    <r>
      <t>Netherlands</t>
    </r>
    <r>
      <rPr>
        <sz val="12"/>
        <color rgb="FF333333"/>
        <rFont val="Arial"/>
        <family val="2"/>
      </rPr>
      <t>, </t>
    </r>
    <r>
      <rPr>
        <sz val="12"/>
        <color rgb="FF176F5C"/>
        <rFont val="Arial"/>
        <family val="2"/>
      </rPr>
      <t>Paraguay</t>
    </r>
  </si>
  <si>
    <t>Singapore - Viet Nam BIT (1992)</t>
  </si>
  <si>
    <r>
      <t>Singapore</t>
    </r>
    <r>
      <rPr>
        <sz val="12"/>
        <color rgb="FF333333"/>
        <rFont val="Arial"/>
        <family val="2"/>
      </rPr>
      <t>, </t>
    </r>
    <r>
      <rPr>
        <sz val="12"/>
        <color rgb="FF176F5C"/>
        <rFont val="Arial"/>
        <family val="2"/>
      </rPr>
      <t>Viet Nam</t>
    </r>
  </si>
  <si>
    <t>Belarus - Finland BIT (1992)</t>
  </si>
  <si>
    <t>Malaysia - Papua New Guinea BIT (1992)</t>
  </si>
  <si>
    <r>
      <t>Malaysia</t>
    </r>
    <r>
      <rPr>
        <sz val="12"/>
        <color rgb="FF333333"/>
        <rFont val="Arial"/>
        <family val="2"/>
      </rPr>
      <t>, </t>
    </r>
    <r>
      <rPr>
        <sz val="12"/>
        <color rgb="FF176F5C"/>
        <rFont val="Arial"/>
        <family val="2"/>
      </rPr>
      <t>Papua New Guinea</t>
    </r>
  </si>
  <si>
    <t>Estonia - Netherlands BIT (1992)</t>
  </si>
  <si>
    <r>
      <t>Estonia</t>
    </r>
    <r>
      <rPr>
        <sz val="12"/>
        <color rgb="FF333333"/>
        <rFont val="Arial"/>
        <family val="2"/>
      </rPr>
      <t>, </t>
    </r>
    <r>
      <rPr>
        <sz val="12"/>
        <color rgb="FF176F5C"/>
        <rFont val="Arial"/>
        <family val="2"/>
      </rPr>
      <t>Netherlands</t>
    </r>
  </si>
  <si>
    <t>Denmark - Ukraine BIT (1992)</t>
  </si>
  <si>
    <r>
      <t>Denmark</t>
    </r>
    <r>
      <rPr>
        <sz val="12"/>
        <color rgb="FF333333"/>
        <rFont val="Arial"/>
        <family val="2"/>
      </rPr>
      <t>, </t>
    </r>
    <r>
      <rPr>
        <sz val="12"/>
        <color rgb="FF176F5C"/>
        <rFont val="Arial"/>
        <family val="2"/>
      </rPr>
      <t>Ukraine</t>
    </r>
  </si>
  <si>
    <t>Argentina - Netherlands BIT (1992)</t>
  </si>
  <si>
    <r>
      <t>Argentina</t>
    </r>
    <r>
      <rPr>
        <sz val="12"/>
        <color rgb="FF333333"/>
        <rFont val="Arial"/>
        <family val="2"/>
      </rPr>
      <t>, </t>
    </r>
    <r>
      <rPr>
        <sz val="12"/>
        <color rgb="FF176F5C"/>
        <rFont val="Arial"/>
        <family val="2"/>
      </rPr>
      <t>Netherlands</t>
    </r>
  </si>
  <si>
    <t>Greece - Poland BIT (1992)</t>
  </si>
  <si>
    <r>
      <t>Greece</t>
    </r>
    <r>
      <rPr>
        <sz val="12"/>
        <color rgb="FF333333"/>
        <rFont val="Arial"/>
        <family val="2"/>
      </rPr>
      <t>, </t>
    </r>
    <r>
      <rPr>
        <sz val="12"/>
        <color rgb="FF176F5C"/>
        <rFont val="Arial"/>
        <family val="2"/>
      </rPr>
      <t>Poland</t>
    </r>
  </si>
  <si>
    <t>CARICOM-Venezuela FTA</t>
  </si>
  <si>
    <r>
      <t>CARICOM (Caribbean Community)</t>
    </r>
    <r>
      <rPr>
        <sz val="12"/>
        <color rgb="FF333333"/>
        <rFont val="Arial"/>
        <family val="2"/>
      </rPr>
      <t>, </t>
    </r>
    <r>
      <rPr>
        <sz val="12"/>
        <color rgb="FF176F5C"/>
        <rFont val="Arial"/>
        <family val="2"/>
      </rPr>
      <t>Venezuela, Bolivarian Republic of</t>
    </r>
  </si>
  <si>
    <t>Indonesia - Poland BIT (1992)</t>
  </si>
  <si>
    <r>
      <t>Indonesia</t>
    </r>
    <r>
      <rPr>
        <sz val="12"/>
        <color rgb="FF333333"/>
        <rFont val="Arial"/>
        <family val="2"/>
      </rPr>
      <t>, </t>
    </r>
    <r>
      <rPr>
        <sz val="12"/>
        <color rgb="FF176F5C"/>
        <rFont val="Arial"/>
        <family val="2"/>
      </rPr>
      <t>Poland</t>
    </r>
  </si>
  <si>
    <t>BLEU (Belgium-Luxembourg Economic Union) - Paraguay BIT (1992)</t>
  </si>
  <si>
    <r>
      <t>BLEU (Belgium-Luxembourg Economic Union)</t>
    </r>
    <r>
      <rPr>
        <sz val="12"/>
        <color rgb="FF333333"/>
        <rFont val="Arial"/>
        <family val="2"/>
      </rPr>
      <t>, </t>
    </r>
    <r>
      <rPr>
        <sz val="12"/>
        <color rgb="FF176F5C"/>
        <rFont val="Arial"/>
        <family val="2"/>
      </rPr>
      <t>Paraguay</t>
    </r>
  </si>
  <si>
    <t>Poland - Russian Federation BIT (1992)</t>
  </si>
  <si>
    <r>
      <t>Poland</t>
    </r>
    <r>
      <rPr>
        <sz val="12"/>
        <color rgb="FF333333"/>
        <rFont val="Arial"/>
        <family val="2"/>
      </rPr>
      <t>, </t>
    </r>
    <r>
      <rPr>
        <sz val="12"/>
        <color rgb="FF176F5C"/>
        <rFont val="Arial"/>
        <family val="2"/>
      </rPr>
      <t>Russian Federation</t>
    </r>
  </si>
  <si>
    <t>New Zealand-US TIFA</t>
  </si>
  <si>
    <r>
      <t>New Zealand</t>
    </r>
    <r>
      <rPr>
        <sz val="12"/>
        <color rgb="FF333333"/>
        <rFont val="Arial"/>
        <family val="2"/>
      </rPr>
      <t>, </t>
    </r>
    <r>
      <rPr>
        <sz val="12"/>
        <color rgb="FF176F5C"/>
        <rFont val="Arial"/>
        <family val="2"/>
      </rPr>
      <t>United States of America</t>
    </r>
  </si>
  <si>
    <t>Finland - Uzbekistan BIT (1992)</t>
  </si>
  <si>
    <r>
      <t>Finland</t>
    </r>
    <r>
      <rPr>
        <sz val="12"/>
        <color rgb="FF333333"/>
        <rFont val="Arial"/>
        <family val="2"/>
      </rPr>
      <t>, </t>
    </r>
    <r>
      <rPr>
        <sz val="12"/>
        <color rgb="FF176F5C"/>
        <rFont val="Arial"/>
        <family val="2"/>
      </rPr>
      <t>Uzbekistan</t>
    </r>
  </si>
  <si>
    <t>Finland - Kazakhstan BIT (1992)</t>
  </si>
  <si>
    <t>Lithuania - Poland BIT (1992)</t>
  </si>
  <si>
    <r>
      <t>Lithuania</t>
    </r>
    <r>
      <rPr>
        <sz val="12"/>
        <color rgb="FF333333"/>
        <rFont val="Arial"/>
        <family val="2"/>
      </rPr>
      <t>, </t>
    </r>
    <r>
      <rPr>
        <sz val="12"/>
        <color rgb="FF176F5C"/>
        <rFont val="Arial"/>
        <family val="2"/>
      </rPr>
      <t>Poland</t>
    </r>
  </si>
  <si>
    <t>Germany - Jamaica BIT (1992)</t>
  </si>
  <si>
    <r>
      <t>Germany</t>
    </r>
    <r>
      <rPr>
        <sz val="12"/>
        <color rgb="FF333333"/>
        <rFont val="Arial"/>
        <family val="2"/>
      </rPr>
      <t>, </t>
    </r>
    <r>
      <rPr>
        <sz val="12"/>
        <color rgb="FF176F5C"/>
        <rFont val="Arial"/>
        <family val="2"/>
      </rPr>
      <t>Jamaica</t>
    </r>
  </si>
  <si>
    <t>Hungary - Poland BIT (1992)</t>
  </si>
  <si>
    <r>
      <t>Hungary</t>
    </r>
    <r>
      <rPr>
        <sz val="12"/>
        <color rgb="FF333333"/>
        <rFont val="Arial"/>
        <family val="2"/>
      </rPr>
      <t>, </t>
    </r>
    <r>
      <rPr>
        <sz val="12"/>
        <color rgb="FF176F5C"/>
        <rFont val="Arial"/>
        <family val="2"/>
      </rPr>
      <t>Poland</t>
    </r>
  </si>
  <si>
    <t>Bulgaria - United States of America BIT (1992)</t>
  </si>
  <si>
    <r>
      <t>Bulgaria</t>
    </r>
    <r>
      <rPr>
        <sz val="12"/>
        <color rgb="FF333333"/>
        <rFont val="Arial"/>
        <family val="2"/>
      </rPr>
      <t>, </t>
    </r>
    <r>
      <rPr>
        <sz val="12"/>
        <color rgb="FF176F5C"/>
        <rFont val="Arial"/>
        <family val="2"/>
      </rPr>
      <t>United States of America</t>
    </r>
  </si>
  <si>
    <t>Armenia - United States of America BIT (1992)</t>
  </si>
  <si>
    <t>Albania - Switzerland BIT (1992)</t>
  </si>
  <si>
    <r>
      <t>Albania</t>
    </r>
    <r>
      <rPr>
        <sz val="12"/>
        <color rgb="FF333333"/>
        <rFont val="Arial"/>
        <family val="2"/>
      </rPr>
      <t>, </t>
    </r>
    <r>
      <rPr>
        <sz val="12"/>
        <color rgb="FF176F5C"/>
        <rFont val="Arial"/>
        <family val="2"/>
      </rPr>
      <t>Switzerland</t>
    </r>
  </si>
  <si>
    <t>Germany - Kazakhstan BIT (1992)</t>
  </si>
  <si>
    <r>
      <t>Germany</t>
    </r>
    <r>
      <rPr>
        <sz val="12"/>
        <color rgb="FF333333"/>
        <rFont val="Arial"/>
        <family val="2"/>
      </rPr>
      <t>, </t>
    </r>
    <r>
      <rPr>
        <sz val="12"/>
        <color rgb="FF176F5C"/>
        <rFont val="Arial"/>
        <family val="2"/>
      </rPr>
      <t>Kazakhstan</t>
    </r>
  </si>
  <si>
    <t>Indonesia - Sweden BIT (1992)</t>
  </si>
  <si>
    <r>
      <t>Indonesia</t>
    </r>
    <r>
      <rPr>
        <sz val="12"/>
        <color rgb="FF333333"/>
        <rFont val="Arial"/>
        <family val="2"/>
      </rPr>
      <t>, </t>
    </r>
    <r>
      <rPr>
        <sz val="12"/>
        <color rgb="FF176F5C"/>
        <rFont val="Arial"/>
        <family val="2"/>
      </rPr>
      <t>Sweden</t>
    </r>
  </si>
  <si>
    <t>EFTA-Israel FTA</t>
  </si>
  <si>
    <r>
      <t>EFTA (European Free Trade Association)</t>
    </r>
    <r>
      <rPr>
        <sz val="12"/>
        <color rgb="FF333333"/>
        <rFont val="Arial"/>
        <family val="2"/>
      </rPr>
      <t>, </t>
    </r>
    <r>
      <rPr>
        <sz val="12"/>
        <color rgb="FF176F5C"/>
        <rFont val="Arial"/>
        <family val="2"/>
      </rPr>
      <t>Israel</t>
    </r>
  </si>
  <si>
    <t>Netherlands - Poland BIT (1992)</t>
  </si>
  <si>
    <r>
      <t>Netherlands</t>
    </r>
    <r>
      <rPr>
        <sz val="12"/>
        <color rgb="FF333333"/>
        <rFont val="Arial"/>
        <family val="2"/>
      </rPr>
      <t>, </t>
    </r>
    <r>
      <rPr>
        <sz val="12"/>
        <color rgb="FF176F5C"/>
        <rFont val="Arial"/>
        <family val="2"/>
      </rPr>
      <t>Poland</t>
    </r>
  </si>
  <si>
    <t>SADC Treaty</t>
  </si>
  <si>
    <t>Moldova, Republic of - Romania BIT (1992)</t>
  </si>
  <si>
    <r>
      <t>Moldova, Republic of</t>
    </r>
    <r>
      <rPr>
        <sz val="12"/>
        <color rgb="FF333333"/>
        <rFont val="Arial"/>
        <family val="2"/>
      </rPr>
      <t>, </t>
    </r>
    <r>
      <rPr>
        <sz val="12"/>
        <color rgb="FF176F5C"/>
        <rFont val="Arial"/>
        <family val="2"/>
      </rPr>
      <t>Romania</t>
    </r>
  </si>
  <si>
    <t>Pakistan - Uzbekistan BIT (1992)</t>
  </si>
  <si>
    <r>
      <t>Pakistan</t>
    </r>
    <r>
      <rPr>
        <sz val="12"/>
        <color rgb="FF333333"/>
        <rFont val="Arial"/>
        <family val="2"/>
      </rPr>
      <t>, </t>
    </r>
    <r>
      <rPr>
        <sz val="12"/>
        <color rgb="FF176F5C"/>
        <rFont val="Arial"/>
        <family val="2"/>
      </rPr>
      <t>Uzbekistan</t>
    </r>
  </si>
  <si>
    <r>
      <t>China</t>
    </r>
    <r>
      <rPr>
        <sz val="12"/>
        <color rgb="FF333333"/>
        <rFont val="Arial"/>
        <family val="2"/>
      </rPr>
      <t>, </t>
    </r>
    <r>
      <rPr>
        <sz val="12"/>
        <color rgb="FF176F5C"/>
        <rFont val="Arial"/>
        <family val="2"/>
      </rPr>
      <t>Kazakhstan</t>
    </r>
  </si>
  <si>
    <t>Argentina - Austria BIT (1992)</t>
  </si>
  <si>
    <r>
      <t>Argentina</t>
    </r>
    <r>
      <rPr>
        <sz val="12"/>
        <color rgb="FF333333"/>
        <rFont val="Arial"/>
        <family val="2"/>
      </rPr>
      <t>, </t>
    </r>
    <r>
      <rPr>
        <sz val="12"/>
        <color rgb="FF176F5C"/>
        <rFont val="Arial"/>
        <family val="2"/>
      </rPr>
      <t>Austria</t>
    </r>
  </si>
  <si>
    <t>Georgia - Turkey BIT (1992)</t>
  </si>
  <si>
    <t>Poland - Spain BIT (1992)</t>
  </si>
  <si>
    <r>
      <t>Poland</t>
    </r>
    <r>
      <rPr>
        <sz val="12"/>
        <color rgb="FF333333"/>
        <rFont val="Arial"/>
        <family val="2"/>
      </rPr>
      <t>, </t>
    </r>
    <r>
      <rPr>
        <sz val="12"/>
        <color rgb="FF176F5C"/>
        <rFont val="Arial"/>
        <family val="2"/>
      </rPr>
      <t>Spain</t>
    </r>
  </si>
  <si>
    <t>Nicaragua - Taiwan Province of China BIT (1992)</t>
  </si>
  <si>
    <r>
      <t>China</t>
    </r>
    <r>
      <rPr>
        <sz val="12"/>
        <color rgb="FF333333"/>
        <rFont val="Arial"/>
        <family val="2"/>
      </rPr>
      <t>, </t>
    </r>
    <r>
      <rPr>
        <sz val="12"/>
        <color rgb="FF176F5C"/>
        <rFont val="Arial"/>
        <family val="2"/>
      </rPr>
      <t>Philippines</t>
    </r>
  </si>
  <si>
    <t>BLEU (Belgium-Luxembourg Economic Union) - Chile BIT (1992)</t>
  </si>
  <si>
    <r>
      <t>BLEU (Belgium-Luxembourg Economic Union)</t>
    </r>
    <r>
      <rPr>
        <sz val="12"/>
        <color rgb="FF333333"/>
        <rFont val="Arial"/>
        <family val="2"/>
      </rPr>
      <t>, </t>
    </r>
    <r>
      <rPr>
        <sz val="12"/>
        <color rgb="FF176F5C"/>
        <rFont val="Arial"/>
        <family val="2"/>
      </rPr>
      <t>Chile</t>
    </r>
  </si>
  <si>
    <t>Chile - France BIT (1992)</t>
  </si>
  <si>
    <r>
      <t>Chile</t>
    </r>
    <r>
      <rPr>
        <sz val="12"/>
        <color rgb="FF333333"/>
        <rFont val="Arial"/>
        <family val="2"/>
      </rPr>
      <t>, </t>
    </r>
    <r>
      <rPr>
        <sz val="12"/>
        <color rgb="FF176F5C"/>
        <rFont val="Arial"/>
        <family val="2"/>
      </rPr>
      <t>France</t>
    </r>
  </si>
  <si>
    <t>Belarus - Viet Nam BIT (1992)</t>
  </si>
  <si>
    <r>
      <t>Belarus</t>
    </r>
    <r>
      <rPr>
        <sz val="12"/>
        <color rgb="FF333333"/>
        <rFont val="Arial"/>
        <family val="2"/>
      </rPr>
      <t>, </t>
    </r>
    <r>
      <rPr>
        <sz val="12"/>
        <color rgb="FF176F5C"/>
        <rFont val="Arial"/>
        <family val="2"/>
      </rPr>
      <t>Viet Nam</t>
    </r>
  </si>
  <si>
    <r>
      <t>Armenia</t>
    </r>
    <r>
      <rPr>
        <sz val="12"/>
        <color rgb="FF333333"/>
        <rFont val="Arial"/>
        <family val="2"/>
      </rPr>
      <t>, </t>
    </r>
    <r>
      <rPr>
        <sz val="12"/>
        <color rgb="FF176F5C"/>
        <rFont val="Arial"/>
        <family val="2"/>
      </rPr>
      <t>China</t>
    </r>
  </si>
  <si>
    <t>Switzerland - Viet Nam BIT (1992)</t>
  </si>
  <si>
    <r>
      <t>Switzerland</t>
    </r>
    <r>
      <rPr>
        <sz val="12"/>
        <color rgb="FF333333"/>
        <rFont val="Arial"/>
        <family val="2"/>
      </rPr>
      <t>, </t>
    </r>
    <r>
      <rPr>
        <sz val="12"/>
        <color rgb="FF176F5C"/>
        <rFont val="Arial"/>
        <family val="2"/>
      </rPr>
      <t>Viet Nam</t>
    </r>
  </si>
  <si>
    <t>Jordan - Romania BIT (1992)</t>
  </si>
  <si>
    <r>
      <t>Jordan</t>
    </r>
    <r>
      <rPr>
        <sz val="12"/>
        <color rgb="FF333333"/>
        <rFont val="Arial"/>
        <family val="2"/>
      </rPr>
      <t>, </t>
    </r>
    <r>
      <rPr>
        <sz val="12"/>
        <color rgb="FF176F5C"/>
        <rFont val="Arial"/>
        <family val="2"/>
      </rPr>
      <t>Romania</t>
    </r>
  </si>
  <si>
    <t>Brazil-EC Cooperation Agreement</t>
  </si>
  <si>
    <r>
      <t>Brazil</t>
    </r>
    <r>
      <rPr>
        <sz val="12"/>
        <color rgb="FF333333"/>
        <rFont val="Arial"/>
        <family val="2"/>
      </rPr>
      <t>, </t>
    </r>
    <r>
      <rPr>
        <sz val="12"/>
        <color rgb="FF176F5C"/>
        <rFont val="Arial"/>
        <family val="2"/>
      </rPr>
      <t>EU (European Union)</t>
    </r>
  </si>
  <si>
    <r>
      <t>China</t>
    </r>
    <r>
      <rPr>
        <sz val="12"/>
        <color rgb="FF333333"/>
        <rFont val="Arial"/>
        <family val="2"/>
      </rPr>
      <t>, </t>
    </r>
    <r>
      <rPr>
        <sz val="12"/>
        <color rgb="FF176F5C"/>
        <rFont val="Arial"/>
        <family val="2"/>
      </rPr>
      <t>Greece</t>
    </r>
  </si>
  <si>
    <t>Argentina - Tunisia BIT (1992)</t>
  </si>
  <si>
    <r>
      <t>Argentina</t>
    </r>
    <r>
      <rPr>
        <sz val="12"/>
        <color rgb="FF333333"/>
        <rFont val="Arial"/>
        <family val="2"/>
      </rPr>
      <t>, </t>
    </r>
    <r>
      <rPr>
        <sz val="12"/>
        <color rgb="FF176F5C"/>
        <rFont val="Arial"/>
        <family val="2"/>
      </rPr>
      <t>Tunisia</t>
    </r>
  </si>
  <si>
    <t>Korea, Republic of - Uzbekistan BIT (1992)</t>
  </si>
  <si>
    <t>Russian Federation - United States of America BIT (1992)</t>
  </si>
  <si>
    <r>
      <t>Russian Federation</t>
    </r>
    <r>
      <rPr>
        <sz val="12"/>
        <color rgb="FF333333"/>
        <rFont val="Arial"/>
        <family val="2"/>
      </rPr>
      <t>, </t>
    </r>
    <r>
      <rPr>
        <sz val="12"/>
        <color rgb="FF176F5C"/>
        <rFont val="Arial"/>
        <family val="2"/>
      </rPr>
      <t>United States of America</t>
    </r>
  </si>
  <si>
    <t>Lithuania - Norway BIT (1992)</t>
  </si>
  <si>
    <r>
      <t>Lithuania</t>
    </r>
    <r>
      <rPr>
        <sz val="12"/>
        <color rgb="FF333333"/>
        <rFont val="Arial"/>
        <family val="2"/>
      </rPr>
      <t>, </t>
    </r>
    <r>
      <rPr>
        <sz val="12"/>
        <color rgb="FF176F5C"/>
        <rFont val="Arial"/>
        <family val="2"/>
      </rPr>
      <t>Norway</t>
    </r>
  </si>
  <si>
    <t>Latvia - Norway BIT (1992)</t>
  </si>
  <si>
    <r>
      <t>Latvia</t>
    </r>
    <r>
      <rPr>
        <sz val="12"/>
        <color rgb="FF333333"/>
        <rFont val="Arial"/>
        <family val="2"/>
      </rPr>
      <t>, </t>
    </r>
    <r>
      <rPr>
        <sz val="12"/>
        <color rgb="FF176F5C"/>
        <rFont val="Arial"/>
        <family val="2"/>
      </rPr>
      <t>Norway</t>
    </r>
  </si>
  <si>
    <t>EEC-Mongolia Trade Cooperation Agreement</t>
  </si>
  <si>
    <r>
      <t>EU (European Union)</t>
    </r>
    <r>
      <rPr>
        <sz val="12"/>
        <color rgb="FF333333"/>
        <rFont val="Arial"/>
        <family val="2"/>
      </rPr>
      <t>, </t>
    </r>
    <r>
      <rPr>
        <sz val="12"/>
        <color rgb="FF176F5C"/>
        <rFont val="Arial"/>
        <family val="2"/>
      </rPr>
      <t>Mongolia</t>
    </r>
  </si>
  <si>
    <t>Estonia - Norway BIT (1992)</t>
  </si>
  <si>
    <r>
      <t>Estonia</t>
    </r>
    <r>
      <rPr>
        <sz val="12"/>
        <color rgb="FF333333"/>
        <rFont val="Arial"/>
        <family val="2"/>
      </rPr>
      <t>, </t>
    </r>
    <r>
      <rPr>
        <sz val="12"/>
        <color rgb="FF176F5C"/>
        <rFont val="Arial"/>
        <family val="2"/>
      </rPr>
      <t>Norway</t>
    </r>
  </si>
  <si>
    <t>EC-Macao Trade Agreement</t>
  </si>
  <si>
    <r>
      <t>EU (European Union)</t>
    </r>
    <r>
      <rPr>
        <sz val="12"/>
        <color rgb="FF333333"/>
        <rFont val="Arial"/>
        <family val="2"/>
      </rPr>
      <t>, </t>
    </r>
    <r>
      <rPr>
        <sz val="12"/>
        <color rgb="FF176F5C"/>
        <rFont val="Arial"/>
        <family val="2"/>
      </rPr>
      <t>Macao, China SAR</t>
    </r>
  </si>
  <si>
    <t>Finland - Lithuania BIT (1992)</t>
  </si>
  <si>
    <r>
      <t>Finland</t>
    </r>
    <r>
      <rPr>
        <sz val="12"/>
        <color rgb="FF333333"/>
        <rFont val="Arial"/>
        <family val="2"/>
      </rPr>
      <t>, </t>
    </r>
    <r>
      <rPr>
        <sz val="12"/>
        <color rgb="FF176F5C"/>
        <rFont val="Arial"/>
        <family val="2"/>
      </rPr>
      <t>Lithuania</t>
    </r>
  </si>
  <si>
    <t>Niger - Tunisia BIT (1992)</t>
  </si>
  <si>
    <r>
      <t>Niger</t>
    </r>
    <r>
      <rPr>
        <sz val="12"/>
        <color rgb="FF333333"/>
        <rFont val="Arial"/>
        <family val="2"/>
      </rPr>
      <t>, </t>
    </r>
    <r>
      <rPr>
        <sz val="12"/>
        <color rgb="FF176F5C"/>
        <rFont val="Arial"/>
        <family val="2"/>
      </rPr>
      <t>Tunisia</t>
    </r>
  </si>
  <si>
    <t>Cyprus - Poland BIT (1992)</t>
  </si>
  <si>
    <r>
      <t>Cyprus</t>
    </r>
    <r>
      <rPr>
        <sz val="12"/>
        <color rgb="FF333333"/>
        <rFont val="Arial"/>
        <family val="2"/>
      </rPr>
      <t>, </t>
    </r>
    <r>
      <rPr>
        <sz val="12"/>
        <color rgb="FF176F5C"/>
        <rFont val="Arial"/>
        <family val="2"/>
      </rPr>
      <t>Poland</t>
    </r>
  </si>
  <si>
    <t>Albania - Turkey BIT (1992)</t>
  </si>
  <si>
    <t>Romania - United States of America BIT (1992)</t>
  </si>
  <si>
    <r>
      <t>Romania</t>
    </r>
    <r>
      <rPr>
        <sz val="12"/>
        <color rgb="FF333333"/>
        <rFont val="Arial"/>
        <family val="2"/>
      </rPr>
      <t>, </t>
    </r>
    <r>
      <rPr>
        <sz val="12"/>
        <color rgb="FF176F5C"/>
        <rFont val="Arial"/>
        <family val="2"/>
      </rPr>
      <t>United States of America</t>
    </r>
  </si>
  <si>
    <t>France - Viet Nam BIT (1992)</t>
  </si>
  <si>
    <r>
      <t>France</t>
    </r>
    <r>
      <rPr>
        <sz val="12"/>
        <color rgb="FF333333"/>
        <rFont val="Arial"/>
        <family val="2"/>
      </rPr>
      <t>, </t>
    </r>
    <r>
      <rPr>
        <sz val="12"/>
        <color rgb="FF176F5C"/>
        <rFont val="Arial"/>
        <family val="2"/>
      </rPr>
      <t>Viet Nam</t>
    </r>
  </si>
  <si>
    <t>Hungary - Indonesia BIT (1992)</t>
  </si>
  <si>
    <r>
      <t>Hungary</t>
    </r>
    <r>
      <rPr>
        <sz val="12"/>
        <color rgb="FF333333"/>
        <rFont val="Arial"/>
        <family val="2"/>
      </rPr>
      <t>, </t>
    </r>
    <r>
      <rPr>
        <sz val="12"/>
        <color rgb="FF176F5C"/>
        <rFont val="Arial"/>
        <family val="2"/>
      </rPr>
      <t>Indonesia</t>
    </r>
  </si>
  <si>
    <t>Kazakhstan - United States of America BIT (1992)</t>
  </si>
  <si>
    <r>
      <t>Kazakhstan</t>
    </r>
    <r>
      <rPr>
        <sz val="12"/>
        <color rgb="FF333333"/>
        <rFont val="Arial"/>
        <family val="2"/>
      </rPr>
      <t>, </t>
    </r>
    <r>
      <rPr>
        <sz val="12"/>
        <color rgb="FF176F5C"/>
        <rFont val="Arial"/>
        <family val="2"/>
      </rPr>
      <t>United States of America</t>
    </r>
  </si>
  <si>
    <t>France - Latvia BIT (1992)</t>
  </si>
  <si>
    <r>
      <t>France</t>
    </r>
    <r>
      <rPr>
        <sz val="12"/>
        <color rgb="FF333333"/>
        <rFont val="Arial"/>
        <family val="2"/>
      </rPr>
      <t>, </t>
    </r>
    <r>
      <rPr>
        <sz val="12"/>
        <color rgb="FF176F5C"/>
        <rFont val="Arial"/>
        <family val="2"/>
      </rPr>
      <t>Latvia</t>
    </r>
  </si>
  <si>
    <t>Finland - Ukraine BIT (1992)</t>
  </si>
  <si>
    <t>Estonia - France BIT (1992)</t>
  </si>
  <si>
    <r>
      <t>Estonia</t>
    </r>
    <r>
      <rPr>
        <sz val="12"/>
        <color rgb="FF333333"/>
        <rFont val="Arial"/>
        <family val="2"/>
      </rPr>
      <t>, </t>
    </r>
    <r>
      <rPr>
        <sz val="12"/>
        <color rgb="FF176F5C"/>
        <rFont val="Arial"/>
        <family val="2"/>
      </rPr>
      <t>France</t>
    </r>
  </si>
  <si>
    <r>
      <t>China</t>
    </r>
    <r>
      <rPr>
        <sz val="12"/>
        <color rgb="FF333333"/>
        <rFont val="Arial"/>
        <family val="2"/>
      </rPr>
      <t>, </t>
    </r>
    <r>
      <rPr>
        <sz val="12"/>
        <color rgb="FF176F5C"/>
        <rFont val="Arial"/>
        <family val="2"/>
      </rPr>
      <t>Kyrgyzstan</t>
    </r>
  </si>
  <si>
    <t>Indonesia - Tunisia BIT (1992)</t>
  </si>
  <si>
    <r>
      <t>Indonesia</t>
    </r>
    <r>
      <rPr>
        <sz val="12"/>
        <color rgb="FF333333"/>
        <rFont val="Arial"/>
        <family val="2"/>
      </rPr>
      <t>, </t>
    </r>
    <r>
      <rPr>
        <sz val="12"/>
        <color rgb="FF176F5C"/>
        <rFont val="Arial"/>
        <family val="2"/>
      </rPr>
      <t>Tunisia</t>
    </r>
  </si>
  <si>
    <t>Argentina - Egypt BIT (1992)</t>
  </si>
  <si>
    <r>
      <t>Argentina</t>
    </r>
    <r>
      <rPr>
        <sz val="12"/>
        <color rgb="FF333333"/>
        <rFont val="Arial"/>
        <family val="2"/>
      </rPr>
      <t>, </t>
    </r>
    <r>
      <rPr>
        <sz val="12"/>
        <color rgb="FF176F5C"/>
        <rFont val="Arial"/>
        <family val="2"/>
      </rPr>
      <t>Egypt</t>
    </r>
  </si>
  <si>
    <t>Argentina - Turkey BIT (1992)</t>
  </si>
  <si>
    <r>
      <t>Argentina</t>
    </r>
    <r>
      <rPr>
        <sz val="12"/>
        <color rgb="FF333333"/>
        <rFont val="Arial"/>
        <family val="2"/>
      </rPr>
      <t>, </t>
    </r>
    <r>
      <rPr>
        <sz val="12"/>
        <color rgb="FF176F5C"/>
        <rFont val="Arial"/>
        <family val="2"/>
      </rPr>
      <t>Turkey</t>
    </r>
  </si>
  <si>
    <r>
      <t>Bolivia, Plurinational State of</t>
    </r>
    <r>
      <rPr>
        <sz val="12"/>
        <color rgb="FF333333"/>
        <rFont val="Arial"/>
        <family val="2"/>
      </rPr>
      <t>, </t>
    </r>
    <r>
      <rPr>
        <sz val="12"/>
        <color rgb="FF176F5C"/>
        <rFont val="Arial"/>
        <family val="2"/>
      </rPr>
      <t>China</t>
    </r>
  </si>
  <si>
    <t>Turkey - Turkmenistan BIT (1992)</t>
  </si>
  <si>
    <r>
      <t>Turkey</t>
    </r>
    <r>
      <rPr>
        <sz val="12"/>
        <color rgb="FF333333"/>
        <rFont val="Arial"/>
        <family val="2"/>
      </rPr>
      <t>, </t>
    </r>
    <r>
      <rPr>
        <sz val="12"/>
        <color rgb="FF176F5C"/>
        <rFont val="Arial"/>
        <family val="2"/>
      </rPr>
      <t>Turkmenistan</t>
    </r>
  </si>
  <si>
    <t>EC-EFTA</t>
  </si>
  <si>
    <r>
      <t>EFTA (European Free Trade Association)</t>
    </r>
    <r>
      <rPr>
        <sz val="12"/>
        <color rgb="FF333333"/>
        <rFont val="Arial"/>
        <family val="2"/>
      </rPr>
      <t>, </t>
    </r>
    <r>
      <rPr>
        <sz val="12"/>
        <color rgb="FF176F5C"/>
        <rFont val="Arial"/>
        <family val="2"/>
      </rPr>
      <t>EU (European Union)</t>
    </r>
  </si>
  <si>
    <t>Kazakhstan - Turkey BIT (1992)</t>
  </si>
  <si>
    <r>
      <t>Kazakhstan</t>
    </r>
    <r>
      <rPr>
        <sz val="12"/>
        <color rgb="FF333333"/>
        <rFont val="Arial"/>
        <family val="2"/>
      </rPr>
      <t>, </t>
    </r>
    <r>
      <rPr>
        <sz val="12"/>
        <color rgb="FF176F5C"/>
        <rFont val="Arial"/>
        <family val="2"/>
      </rPr>
      <t>Turkey</t>
    </r>
  </si>
  <si>
    <t>Czech Republic - Turkey BIT (1992)</t>
  </si>
  <si>
    <t>Kyrgyzstan - Turkey BIT (1992)</t>
  </si>
  <si>
    <t>Turkey - Uzbekistan BIT (1992)</t>
  </si>
  <si>
    <t>Czech Republic - Korea, Republic of BIT (1992)</t>
  </si>
  <si>
    <r>
      <t>Czechia</t>
    </r>
    <r>
      <rPr>
        <sz val="12"/>
        <color rgb="FF333333"/>
        <rFont val="Arial"/>
        <family val="2"/>
      </rPr>
      <t>, </t>
    </r>
    <r>
      <rPr>
        <sz val="12"/>
        <color rgb="FF176F5C"/>
        <rFont val="Arial"/>
        <family val="2"/>
      </rPr>
      <t>Korea, Republic of</t>
    </r>
  </si>
  <si>
    <t>Belarus - Poland BIT (1992)</t>
  </si>
  <si>
    <r>
      <t>Belarus</t>
    </r>
    <r>
      <rPr>
        <sz val="12"/>
        <color rgb="FF333333"/>
        <rFont val="Arial"/>
        <family val="2"/>
      </rPr>
      <t>, </t>
    </r>
    <r>
      <rPr>
        <sz val="12"/>
        <color rgb="FF176F5C"/>
        <rFont val="Arial"/>
        <family val="2"/>
      </rPr>
      <t>Poland</t>
    </r>
  </si>
  <si>
    <t>France - Lithuania BIT (1992)</t>
  </si>
  <si>
    <r>
      <t>France</t>
    </r>
    <r>
      <rPr>
        <sz val="12"/>
        <color rgb="FF333333"/>
        <rFont val="Arial"/>
        <family val="2"/>
      </rPr>
      <t>, </t>
    </r>
    <r>
      <rPr>
        <sz val="12"/>
        <color rgb="FF176F5C"/>
        <rFont val="Arial"/>
        <family val="2"/>
      </rPr>
      <t>Lithuania</t>
    </r>
  </si>
  <si>
    <t>Spain - Uruguay BIT (1992)</t>
  </si>
  <si>
    <r>
      <t>Spain</t>
    </r>
    <r>
      <rPr>
        <sz val="12"/>
        <color rgb="FF333333"/>
        <rFont val="Arial"/>
        <family val="2"/>
      </rPr>
      <t>, </t>
    </r>
    <r>
      <rPr>
        <sz val="12"/>
        <color rgb="FF176F5C"/>
        <rFont val="Arial"/>
        <family val="2"/>
      </rPr>
      <t>Uruguay</t>
    </r>
  </si>
  <si>
    <t>Paraguay - Taiwan Province of China BIT (1992)</t>
  </si>
  <si>
    <r>
      <t>Paraguay</t>
    </r>
    <r>
      <rPr>
        <sz val="12"/>
        <color rgb="FF333333"/>
        <rFont val="Arial"/>
        <family val="2"/>
      </rPr>
      <t>, </t>
    </r>
    <r>
      <rPr>
        <sz val="12"/>
        <color rgb="FF176F5C"/>
        <rFont val="Arial"/>
        <family val="2"/>
      </rPr>
      <t>Taiwan Province of China</t>
    </r>
  </si>
  <si>
    <t>Estonia - Sweden BIT (1992)</t>
  </si>
  <si>
    <r>
      <t>Estonia</t>
    </r>
    <r>
      <rPr>
        <sz val="12"/>
        <color rgb="FF333333"/>
        <rFont val="Arial"/>
        <family val="2"/>
      </rPr>
      <t>, </t>
    </r>
    <r>
      <rPr>
        <sz val="12"/>
        <color rgb="FF176F5C"/>
        <rFont val="Arial"/>
        <family val="2"/>
      </rPr>
      <t>Sweden</t>
    </r>
  </si>
  <si>
    <t>Denmark - Lithuania BIT (1992)</t>
  </si>
  <si>
    <r>
      <t>Denmark</t>
    </r>
    <r>
      <rPr>
        <sz val="12"/>
        <color rgb="FF333333"/>
        <rFont val="Arial"/>
        <family val="2"/>
      </rPr>
      <t>, </t>
    </r>
    <r>
      <rPr>
        <sz val="12"/>
        <color rgb="FF176F5C"/>
        <rFont val="Arial"/>
        <family val="2"/>
      </rPr>
      <t>Lithuania</t>
    </r>
  </si>
  <si>
    <t>Denmark - Latvia BIT (1992)</t>
  </si>
  <si>
    <r>
      <t>Denmark</t>
    </r>
    <r>
      <rPr>
        <sz val="12"/>
        <color rgb="FF333333"/>
        <rFont val="Arial"/>
        <family val="2"/>
      </rPr>
      <t>, </t>
    </r>
    <r>
      <rPr>
        <sz val="12"/>
        <color rgb="FF176F5C"/>
        <rFont val="Arial"/>
        <family val="2"/>
      </rPr>
      <t>Latvia</t>
    </r>
  </si>
  <si>
    <t>Cyprus - Greece BIT (1992)</t>
  </si>
  <si>
    <r>
      <t>Cyprus</t>
    </r>
    <r>
      <rPr>
        <sz val="12"/>
        <color rgb="FF333333"/>
        <rFont val="Arial"/>
        <family val="2"/>
      </rPr>
      <t>, </t>
    </r>
    <r>
      <rPr>
        <sz val="12"/>
        <color rgb="FF176F5C"/>
        <rFont val="Arial"/>
        <family val="2"/>
      </rPr>
      <t>Greece</t>
    </r>
  </si>
  <si>
    <t>Finland - Romania BIT (1992)</t>
  </si>
  <si>
    <r>
      <t>Finland</t>
    </r>
    <r>
      <rPr>
        <sz val="12"/>
        <color rgb="FF333333"/>
        <rFont val="Arial"/>
        <family val="2"/>
      </rPr>
      <t>, </t>
    </r>
    <r>
      <rPr>
        <sz val="12"/>
        <color rgb="FF176F5C"/>
        <rFont val="Arial"/>
        <family val="2"/>
      </rPr>
      <t>Romania</t>
    </r>
  </si>
  <si>
    <t>Panama - Taiwan Province of China BIT (1992)</t>
  </si>
  <si>
    <t>Lithuania - Sweden BIT (1992)</t>
  </si>
  <si>
    <r>
      <t>Lithuania</t>
    </r>
    <r>
      <rPr>
        <sz val="12"/>
        <color rgb="FF333333"/>
        <rFont val="Arial"/>
        <family val="2"/>
      </rPr>
      <t>, </t>
    </r>
    <r>
      <rPr>
        <sz val="12"/>
        <color rgb="FF176F5C"/>
        <rFont val="Arial"/>
        <family val="2"/>
      </rPr>
      <t>Sweden</t>
    </r>
  </si>
  <si>
    <t>Portugal - Tunisia BIT (1992)</t>
  </si>
  <si>
    <t>Latvia - Sweden BIT (1992)</t>
  </si>
  <si>
    <r>
      <t>Latvia</t>
    </r>
    <r>
      <rPr>
        <sz val="12"/>
        <color rgb="FF333333"/>
        <rFont val="Arial"/>
        <family val="2"/>
      </rPr>
      <t>, </t>
    </r>
    <r>
      <rPr>
        <sz val="12"/>
        <color rgb="FF176F5C"/>
        <rFont val="Arial"/>
        <family val="2"/>
      </rPr>
      <t>Sweden</t>
    </r>
  </si>
  <si>
    <t>Bolivia, Plurinational State of - Netherlands BIT (1992)</t>
  </si>
  <si>
    <r>
      <t>Bolivia, Plurinational State of</t>
    </r>
    <r>
      <rPr>
        <sz val="12"/>
        <color rgb="FF333333"/>
        <rFont val="Arial"/>
        <family val="2"/>
      </rPr>
      <t>, </t>
    </r>
    <r>
      <rPr>
        <sz val="12"/>
        <color rgb="FF176F5C"/>
        <rFont val="Arial"/>
        <family val="2"/>
      </rPr>
      <t>Netherlands</t>
    </r>
  </si>
  <si>
    <t>Finland - Latvia BIT (1992)</t>
  </si>
  <si>
    <r>
      <t>Finland</t>
    </r>
    <r>
      <rPr>
        <sz val="12"/>
        <color rgb="FF333333"/>
        <rFont val="Arial"/>
        <family val="2"/>
      </rPr>
      <t>, </t>
    </r>
    <r>
      <rPr>
        <sz val="12"/>
        <color rgb="FF176F5C"/>
        <rFont val="Arial"/>
        <family val="2"/>
      </rPr>
      <t>Latvia</t>
    </r>
  </si>
  <si>
    <t>BLEU (Belgium-Luxembourg Economic Union) - Mongolia BIT (1992)</t>
  </si>
  <si>
    <r>
      <t>BLEU (Belgium-Luxembourg Economic Union)</t>
    </r>
    <r>
      <rPr>
        <sz val="12"/>
        <color rgb="FF333333"/>
        <rFont val="Arial"/>
        <family val="2"/>
      </rPr>
      <t>, </t>
    </r>
    <r>
      <rPr>
        <sz val="12"/>
        <color rgb="FF176F5C"/>
        <rFont val="Arial"/>
        <family val="2"/>
      </rPr>
      <t>Mongolia</t>
    </r>
  </si>
  <si>
    <t>Germany - Lithuania BIT (1992)</t>
  </si>
  <si>
    <r>
      <t>Germany</t>
    </r>
    <r>
      <rPr>
        <sz val="12"/>
        <color rgb="FF333333"/>
        <rFont val="Arial"/>
        <family val="2"/>
      </rPr>
      <t>, </t>
    </r>
    <r>
      <rPr>
        <sz val="12"/>
        <color rgb="FF176F5C"/>
        <rFont val="Arial"/>
        <family val="2"/>
      </rPr>
      <t>Lithuania</t>
    </r>
  </si>
  <si>
    <t>Hungary - Portugal BIT (1992)</t>
  </si>
  <si>
    <r>
      <t>Hungary</t>
    </r>
    <r>
      <rPr>
        <sz val="12"/>
        <color rgb="FF333333"/>
        <rFont val="Arial"/>
        <family val="2"/>
      </rPr>
      <t>, </t>
    </r>
    <r>
      <rPr>
        <sz val="12"/>
        <color rgb="FF176F5C"/>
        <rFont val="Arial"/>
        <family val="2"/>
      </rPr>
      <t>Portugal</t>
    </r>
  </si>
  <si>
    <t>Philippines - Taiwan Province of China BIT (1992)</t>
  </si>
  <si>
    <r>
      <t>Philippines</t>
    </r>
    <r>
      <rPr>
        <sz val="12"/>
        <color rgb="FF333333"/>
        <rFont val="Arial"/>
        <family val="2"/>
      </rPr>
      <t>, </t>
    </r>
    <r>
      <rPr>
        <sz val="12"/>
        <color rgb="FF176F5C"/>
        <rFont val="Arial"/>
        <family val="2"/>
      </rPr>
      <t>Taiwan Province of China</t>
    </r>
  </si>
  <si>
    <t>Philippines - Viet Nam BIT (1992)</t>
  </si>
  <si>
    <r>
      <t>Philippines</t>
    </r>
    <r>
      <rPr>
        <sz val="12"/>
        <color rgb="FF333333"/>
        <rFont val="Arial"/>
        <family val="2"/>
      </rPr>
      <t>, </t>
    </r>
    <r>
      <rPr>
        <sz val="12"/>
        <color rgb="FF176F5C"/>
        <rFont val="Arial"/>
        <family val="2"/>
      </rPr>
      <t>Viet Nam</t>
    </r>
  </si>
  <si>
    <t>Estonia - Finland BIT (1992)</t>
  </si>
  <si>
    <r>
      <t>Estonia</t>
    </r>
    <r>
      <rPr>
        <sz val="12"/>
        <color rgb="FF333333"/>
        <rFont val="Arial"/>
        <family val="2"/>
      </rPr>
      <t>, </t>
    </r>
    <r>
      <rPr>
        <sz val="12"/>
        <color rgb="FF176F5C"/>
        <rFont val="Arial"/>
        <family val="2"/>
      </rPr>
      <t>Finland</t>
    </r>
  </si>
  <si>
    <t>Japan - Turkey BIT (1992)</t>
  </si>
  <si>
    <r>
      <t>Japan</t>
    </r>
    <r>
      <rPr>
        <sz val="12"/>
        <color rgb="FF333333"/>
        <rFont val="Arial"/>
        <family val="2"/>
      </rPr>
      <t>, </t>
    </r>
    <r>
      <rPr>
        <sz val="12"/>
        <color rgb="FF176F5C"/>
        <rFont val="Arial"/>
        <family val="2"/>
      </rPr>
      <t>Turkey</t>
    </r>
  </si>
  <si>
    <t>EC-Paraguay Cooperation Agreement</t>
  </si>
  <si>
    <r>
      <t>EU (European Union)</t>
    </r>
    <r>
      <rPr>
        <sz val="12"/>
        <color rgb="FF333333"/>
        <rFont val="Arial"/>
        <family val="2"/>
      </rPr>
      <t>, </t>
    </r>
    <r>
      <rPr>
        <sz val="12"/>
        <color rgb="FF176F5C"/>
        <rFont val="Arial"/>
        <family val="2"/>
      </rPr>
      <t>Paraguay</t>
    </r>
  </si>
  <si>
    <t>Paraguay - Switzerland BIT (1992)</t>
  </si>
  <si>
    <r>
      <t>Paraguay</t>
    </r>
    <r>
      <rPr>
        <sz val="12"/>
        <color rgb="FF333333"/>
        <rFont val="Arial"/>
        <family val="2"/>
      </rPr>
      <t>, </t>
    </r>
    <r>
      <rPr>
        <sz val="12"/>
        <color rgb="FF176F5C"/>
        <rFont val="Arial"/>
        <family val="2"/>
      </rPr>
      <t>Switzerland</t>
    </r>
  </si>
  <si>
    <t>Malaysia - Viet Nam BIT (1992)</t>
  </si>
  <si>
    <r>
      <t>Malaysia</t>
    </r>
    <r>
      <rPr>
        <sz val="12"/>
        <color rgb="FF333333"/>
        <rFont val="Arial"/>
        <family val="2"/>
      </rPr>
      <t>, </t>
    </r>
    <r>
      <rPr>
        <sz val="12"/>
        <color rgb="FF176F5C"/>
        <rFont val="Arial"/>
        <family val="2"/>
      </rPr>
      <t>Viet Nam</t>
    </r>
  </si>
  <si>
    <t>Hungary - Turkey BIT (1992)</t>
  </si>
  <si>
    <r>
      <t>Hungary</t>
    </r>
    <r>
      <rPr>
        <sz val="12"/>
        <color rgb="FF333333"/>
        <rFont val="Arial"/>
        <family val="2"/>
      </rPr>
      <t>, </t>
    </r>
    <r>
      <rPr>
        <sz val="12"/>
        <color rgb="FF176F5C"/>
        <rFont val="Arial"/>
        <family val="2"/>
      </rPr>
      <t>Turkey</t>
    </r>
  </si>
  <si>
    <t>Denmark - Ghana BIT (1992)</t>
  </si>
  <si>
    <r>
      <t>Denmark</t>
    </r>
    <r>
      <rPr>
        <sz val="12"/>
        <color rgb="FF333333"/>
        <rFont val="Arial"/>
        <family val="2"/>
      </rPr>
      <t>, </t>
    </r>
    <r>
      <rPr>
        <sz val="12"/>
        <color rgb="FF176F5C"/>
        <rFont val="Arial"/>
        <family val="2"/>
      </rPr>
      <t>Ghana</t>
    </r>
  </si>
  <si>
    <t>Denmark - Malaysia BIT (1992)</t>
  </si>
  <si>
    <r>
      <t>Denmark</t>
    </r>
    <r>
      <rPr>
        <sz val="12"/>
        <color rgb="FF333333"/>
        <rFont val="Arial"/>
        <family val="2"/>
      </rPr>
      <t>, </t>
    </r>
    <r>
      <rPr>
        <sz val="12"/>
        <color rgb="FF176F5C"/>
        <rFont val="Arial"/>
        <family val="2"/>
      </rPr>
      <t>Malaysia</t>
    </r>
  </si>
  <si>
    <t>Hungary - Morocco BIT (1991)</t>
  </si>
  <si>
    <r>
      <t>Hungary</t>
    </r>
    <r>
      <rPr>
        <sz val="12"/>
        <color rgb="FF333333"/>
        <rFont val="Arial"/>
        <family val="2"/>
      </rPr>
      <t>, </t>
    </r>
    <r>
      <rPr>
        <sz val="12"/>
        <color rgb="FF176F5C"/>
        <rFont val="Arial"/>
        <family val="2"/>
      </rPr>
      <t>Morocco</t>
    </r>
  </si>
  <si>
    <r>
      <t>China</t>
    </r>
    <r>
      <rPr>
        <sz val="12"/>
        <color rgb="FF333333"/>
        <rFont val="Arial"/>
        <family val="2"/>
      </rPr>
      <t>, </t>
    </r>
    <r>
      <rPr>
        <sz val="12"/>
        <color rgb="FF176F5C"/>
        <rFont val="Arial"/>
        <family val="2"/>
      </rPr>
      <t>Slovakia</t>
    </r>
  </si>
  <si>
    <t>Indonesia - Norway BIT (1991)</t>
  </si>
  <si>
    <r>
      <t>Indonesia</t>
    </r>
    <r>
      <rPr>
        <sz val="12"/>
        <color rgb="FF333333"/>
        <rFont val="Arial"/>
        <family val="2"/>
      </rPr>
      <t>, </t>
    </r>
    <r>
      <rPr>
        <sz val="12"/>
        <color rgb="FF176F5C"/>
        <rFont val="Arial"/>
        <family val="2"/>
      </rPr>
      <t>Norway</t>
    </r>
  </si>
  <si>
    <t>Argentina - Sweden BIT (1991)</t>
  </si>
  <si>
    <r>
      <t>Argentina</t>
    </r>
    <r>
      <rPr>
        <sz val="12"/>
        <color rgb="FF333333"/>
        <rFont val="Arial"/>
        <family val="2"/>
      </rPr>
      <t>, </t>
    </r>
    <r>
      <rPr>
        <sz val="12"/>
        <color rgb="FF176F5C"/>
        <rFont val="Arial"/>
        <family val="2"/>
      </rPr>
      <t>Sweden</t>
    </r>
  </si>
  <si>
    <t>Peru - Switzerland BIT (1991)</t>
  </si>
  <si>
    <r>
      <t>Peru</t>
    </r>
    <r>
      <rPr>
        <sz val="12"/>
        <color rgb="FF333333"/>
        <rFont val="Arial"/>
        <family val="2"/>
      </rPr>
      <t>, </t>
    </r>
    <r>
      <rPr>
        <sz val="12"/>
        <color rgb="FF176F5C"/>
        <rFont val="Arial"/>
        <family val="2"/>
      </rPr>
      <t>Switzerland</t>
    </r>
  </si>
  <si>
    <t>Peru - Thailand BIT (1991)</t>
  </si>
  <si>
    <t>Argentina - United States of America BIT (1991)</t>
  </si>
  <si>
    <t>Cape Verde - Netherlands BIT (1991)</t>
  </si>
  <si>
    <r>
      <t>Cabo Verde</t>
    </r>
    <r>
      <rPr>
        <sz val="12"/>
        <color rgb="FF333333"/>
        <rFont val="Arial"/>
        <family val="2"/>
      </rPr>
      <t>, </t>
    </r>
    <r>
      <rPr>
        <sz val="12"/>
        <color rgb="FF176F5C"/>
        <rFont val="Arial"/>
        <family val="2"/>
      </rPr>
      <t>Netherlands</t>
    </r>
  </si>
  <si>
    <t>France - Mongolia BIT (1991)</t>
  </si>
  <si>
    <r>
      <t>France</t>
    </r>
    <r>
      <rPr>
        <sz val="12"/>
        <color rgb="FF333333"/>
        <rFont val="Arial"/>
        <family val="2"/>
      </rPr>
      <t>, </t>
    </r>
    <r>
      <rPr>
        <sz val="12"/>
        <color rgb="FF176F5C"/>
        <rFont val="Arial"/>
        <family val="2"/>
      </rPr>
      <t>Mongolia</t>
    </r>
  </si>
  <si>
    <t>Denmark - Estonia BIT (1991)</t>
  </si>
  <si>
    <r>
      <t>Denmark</t>
    </r>
    <r>
      <rPr>
        <sz val="12"/>
        <color rgb="FF333333"/>
        <rFont val="Arial"/>
        <family val="2"/>
      </rPr>
      <t>, </t>
    </r>
    <r>
      <rPr>
        <sz val="12"/>
        <color rgb="FF176F5C"/>
        <rFont val="Arial"/>
        <family val="2"/>
      </rPr>
      <t>Estonia</t>
    </r>
  </si>
  <si>
    <t>Argentina - Canada BIT (1991)</t>
  </si>
  <si>
    <r>
      <t>Argentina</t>
    </r>
    <r>
      <rPr>
        <sz val="12"/>
        <color rgb="FF333333"/>
        <rFont val="Arial"/>
        <family val="2"/>
      </rPr>
      <t>, </t>
    </r>
    <r>
      <rPr>
        <sz val="12"/>
        <color rgb="FF176F5C"/>
        <rFont val="Arial"/>
        <family val="2"/>
      </rPr>
      <t>Canada</t>
    </r>
  </si>
  <si>
    <t>BLEU (Belgium-Luxembourg Economic Union) - Uruguay BIT (1991)</t>
  </si>
  <si>
    <r>
      <t>BLEU (Belgium-Luxembourg Economic Union)</t>
    </r>
    <r>
      <rPr>
        <sz val="12"/>
        <color rgb="FF333333"/>
        <rFont val="Arial"/>
        <family val="2"/>
      </rPr>
      <t>, </t>
    </r>
    <r>
      <rPr>
        <sz val="12"/>
        <color rgb="FF176F5C"/>
        <rFont val="Arial"/>
        <family val="2"/>
      </rPr>
      <t>Uruguay</t>
    </r>
  </si>
  <si>
    <t>EC-Uruguay Cooperation Agreement</t>
  </si>
  <si>
    <r>
      <t>EU (European Union)</t>
    </r>
    <r>
      <rPr>
        <sz val="12"/>
        <color rgb="FF333333"/>
        <rFont val="Arial"/>
        <family val="2"/>
      </rPr>
      <t>, </t>
    </r>
    <r>
      <rPr>
        <sz val="12"/>
        <color rgb="FF176F5C"/>
        <rFont val="Arial"/>
        <family val="2"/>
      </rPr>
      <t>Uruguay</t>
    </r>
  </si>
  <si>
    <t>Albania - Germany BIT (1991)</t>
  </si>
  <si>
    <r>
      <t>Albania</t>
    </r>
    <r>
      <rPr>
        <sz val="12"/>
        <color rgb="FF333333"/>
        <rFont val="Arial"/>
        <family val="2"/>
      </rPr>
      <t>, </t>
    </r>
    <r>
      <rPr>
        <sz val="12"/>
        <color rgb="FF176F5C"/>
        <rFont val="Arial"/>
        <family val="2"/>
      </rPr>
      <t>Germany</t>
    </r>
  </si>
  <si>
    <t>Bahrain - United Kingdom BIT (1991)</t>
  </si>
  <si>
    <r>
      <t>Bahrain</t>
    </r>
    <r>
      <rPr>
        <sz val="12"/>
        <color rgb="FF333333"/>
        <rFont val="Arial"/>
        <family val="2"/>
      </rPr>
      <t>, </t>
    </r>
    <r>
      <rPr>
        <sz val="12"/>
        <color rgb="FF176F5C"/>
        <rFont val="Arial"/>
        <family val="2"/>
      </rPr>
      <t>United Kingdom</t>
    </r>
  </si>
  <si>
    <t>Thailand - Viet Nam BIT (1991)</t>
  </si>
  <si>
    <r>
      <t>Thailand</t>
    </r>
    <r>
      <rPr>
        <sz val="12"/>
        <color rgb="FF333333"/>
        <rFont val="Arial"/>
        <family val="2"/>
      </rPr>
      <t>, </t>
    </r>
    <r>
      <rPr>
        <sz val="12"/>
        <color rgb="FF176F5C"/>
        <rFont val="Arial"/>
        <family val="2"/>
      </rPr>
      <t>Viet Nam</t>
    </r>
  </si>
  <si>
    <t>Cape Verde - Switzerland BIT (1991)</t>
  </si>
  <si>
    <r>
      <t>Cabo Verde</t>
    </r>
    <r>
      <rPr>
        <sz val="12"/>
        <color rgb="FF333333"/>
        <rFont val="Arial"/>
        <family val="2"/>
      </rPr>
      <t>, </t>
    </r>
    <r>
      <rPr>
        <sz val="12"/>
        <color rgb="FF176F5C"/>
        <rFont val="Arial"/>
        <family val="2"/>
      </rPr>
      <t>Switzerland</t>
    </r>
  </si>
  <si>
    <t>Bulgaria - Switzerland BIT (1991)</t>
  </si>
  <si>
    <r>
      <t>Bulgaria</t>
    </r>
    <r>
      <rPr>
        <sz val="12"/>
        <color rgb="FF333333"/>
        <rFont val="Arial"/>
        <family val="2"/>
      </rPr>
      <t>, </t>
    </r>
    <r>
      <rPr>
        <sz val="12"/>
        <color rgb="FF176F5C"/>
        <rFont val="Arial"/>
        <family val="2"/>
      </rPr>
      <t>Switzerland</t>
    </r>
  </si>
  <si>
    <t>Indonesia - Viet Nam BIT (1991)</t>
  </si>
  <si>
    <r>
      <t>Indonesia</t>
    </r>
    <r>
      <rPr>
        <sz val="12"/>
        <color rgb="FF333333"/>
        <rFont val="Arial"/>
        <family val="2"/>
      </rPr>
      <t>, </t>
    </r>
    <r>
      <rPr>
        <sz val="12"/>
        <color rgb="FF176F5C"/>
        <rFont val="Arial"/>
        <family val="2"/>
      </rPr>
      <t>Viet Nam</t>
    </r>
  </si>
  <si>
    <t>Netherlands - Venezuela, Bolivarian Republic of BIT (1991)</t>
  </si>
  <si>
    <r>
      <t>Netherlands</t>
    </r>
    <r>
      <rPr>
        <sz val="12"/>
        <color rgb="FF333333"/>
        <rFont val="Arial"/>
        <family val="2"/>
      </rPr>
      <t>, </t>
    </r>
    <r>
      <rPr>
        <sz val="12"/>
        <color rgb="FF176F5C"/>
        <rFont val="Arial"/>
        <family val="2"/>
      </rPr>
      <t>Venezuela, Bolivarian Republic of</t>
    </r>
  </si>
  <si>
    <t>Slovakia - United States of America BIT (1991)</t>
  </si>
  <si>
    <r>
      <t>Slovakia</t>
    </r>
    <r>
      <rPr>
        <sz val="12"/>
        <color rgb="FF333333"/>
        <rFont val="Arial"/>
        <family val="2"/>
      </rPr>
      <t>, </t>
    </r>
    <r>
      <rPr>
        <sz val="12"/>
        <color rgb="FF176F5C"/>
        <rFont val="Arial"/>
        <family val="2"/>
      </rPr>
      <t>United States of America</t>
    </r>
  </si>
  <si>
    <t>Czech Republic - United States of America BIT (1991)</t>
  </si>
  <si>
    <r>
      <t>Czechia</t>
    </r>
    <r>
      <rPr>
        <sz val="12"/>
        <color rgb="FF333333"/>
        <rFont val="Arial"/>
        <family val="2"/>
      </rPr>
      <t>, </t>
    </r>
    <r>
      <rPr>
        <sz val="12"/>
        <color rgb="FF176F5C"/>
        <rFont val="Arial"/>
        <family val="2"/>
      </rPr>
      <t>United States of America</t>
    </r>
  </si>
  <si>
    <t>United Kingdom - Uruguay BIT (1991)</t>
  </si>
  <si>
    <r>
      <t>United Kingdom</t>
    </r>
    <r>
      <rPr>
        <sz val="12"/>
        <color rgb="FF333333"/>
        <rFont val="Arial"/>
        <family val="2"/>
      </rPr>
      <t>, </t>
    </r>
    <r>
      <rPr>
        <sz val="12"/>
        <color rgb="FF176F5C"/>
        <rFont val="Arial"/>
        <family val="2"/>
      </rPr>
      <t>Uruguay</t>
    </r>
  </si>
  <si>
    <t>Chile - Germany BIT (1991)</t>
  </si>
  <si>
    <r>
      <t>Chile</t>
    </r>
    <r>
      <rPr>
        <sz val="12"/>
        <color rgb="FF333333"/>
        <rFont val="Arial"/>
        <family val="2"/>
      </rPr>
      <t>, </t>
    </r>
    <r>
      <rPr>
        <sz val="12"/>
        <color rgb="FF176F5C"/>
        <rFont val="Arial"/>
        <family val="2"/>
      </rPr>
      <t>Germany</t>
    </r>
  </si>
  <si>
    <t>Oman - Tunisia BIT (1991)</t>
  </si>
  <si>
    <r>
      <t>Oman</t>
    </r>
    <r>
      <rPr>
        <sz val="12"/>
        <color rgb="FF333333"/>
        <rFont val="Arial"/>
        <family val="2"/>
      </rPr>
      <t>, </t>
    </r>
    <r>
      <rPr>
        <sz val="12"/>
        <color rgb="FF176F5C"/>
        <rFont val="Arial"/>
        <family val="2"/>
      </rPr>
      <t>Tunisia</t>
    </r>
  </si>
  <si>
    <t>Hungary - Thailand BIT (1991)</t>
  </si>
  <si>
    <r>
      <t>Hungary</t>
    </r>
    <r>
      <rPr>
        <sz val="12"/>
        <color rgb="FF333333"/>
        <rFont val="Arial"/>
        <family val="2"/>
      </rPr>
      <t>, </t>
    </r>
    <r>
      <rPr>
        <sz val="12"/>
        <color rgb="FF176F5C"/>
        <rFont val="Arial"/>
        <family val="2"/>
      </rPr>
      <t>Thailand</t>
    </r>
  </si>
  <si>
    <t>Malaysia - United Arab Emirates BIT (1991)</t>
  </si>
  <si>
    <r>
      <t>Malaysia</t>
    </r>
    <r>
      <rPr>
        <sz val="12"/>
        <color rgb="FF333333"/>
        <rFont val="Arial"/>
        <family val="2"/>
      </rPr>
      <t>, </t>
    </r>
    <r>
      <rPr>
        <sz val="12"/>
        <color rgb="FF176F5C"/>
        <rFont val="Arial"/>
        <family val="2"/>
      </rPr>
      <t>United Arab Emirates</t>
    </r>
  </si>
  <si>
    <t>Ghana - Switzerland BIT (1991)</t>
  </si>
  <si>
    <r>
      <t>Ghana</t>
    </r>
    <r>
      <rPr>
        <sz val="12"/>
        <color rgb="FF333333"/>
        <rFont val="Arial"/>
        <family val="2"/>
      </rPr>
      <t>, </t>
    </r>
    <r>
      <rPr>
        <sz val="12"/>
        <color rgb="FF176F5C"/>
        <rFont val="Arial"/>
        <family val="2"/>
      </rPr>
      <t>Switzerland</t>
    </r>
  </si>
  <si>
    <t>Mongolia - United Kingdom BIT (1991)</t>
  </si>
  <si>
    <r>
      <t>Mongolia</t>
    </r>
    <r>
      <rPr>
        <sz val="12"/>
        <color rgb="FF333333"/>
        <rFont val="Arial"/>
        <family val="2"/>
      </rPr>
      <t>, </t>
    </r>
    <r>
      <rPr>
        <sz val="12"/>
        <color rgb="FF176F5C"/>
        <rFont val="Arial"/>
        <family val="2"/>
      </rPr>
      <t>United Kingdom</t>
    </r>
  </si>
  <si>
    <t>Canada - Hungary BIT (1991)</t>
  </si>
  <si>
    <r>
      <t>Canada</t>
    </r>
    <r>
      <rPr>
        <sz val="12"/>
        <color rgb="FF333333"/>
        <rFont val="Arial"/>
        <family val="2"/>
      </rPr>
      <t>, </t>
    </r>
    <r>
      <rPr>
        <sz val="12"/>
        <color rgb="FF176F5C"/>
        <rFont val="Arial"/>
        <family val="2"/>
      </rPr>
      <t>Hungary</t>
    </r>
  </si>
  <si>
    <t>Argentina - Spain BIT (1991)</t>
  </si>
  <si>
    <r>
      <t>Argentina</t>
    </r>
    <r>
      <rPr>
        <sz val="12"/>
        <color rgb="FF333333"/>
        <rFont val="Arial"/>
        <family val="2"/>
      </rPr>
      <t>, </t>
    </r>
    <r>
      <rPr>
        <sz val="12"/>
        <color rgb="FF176F5C"/>
        <rFont val="Arial"/>
        <family val="2"/>
      </rPr>
      <t>Spain</t>
    </r>
  </si>
  <si>
    <t>Chile - Spain BIT (1991)</t>
  </si>
  <si>
    <r>
      <t>Chile</t>
    </r>
    <r>
      <rPr>
        <sz val="12"/>
        <color rgb="FF333333"/>
        <rFont val="Arial"/>
        <family val="2"/>
      </rPr>
      <t>, </t>
    </r>
    <r>
      <rPr>
        <sz val="12"/>
        <color rgb="FF176F5C"/>
        <rFont val="Arial"/>
        <family val="2"/>
      </rPr>
      <t>Spain</t>
    </r>
  </si>
  <si>
    <t>Sri Lanka - United States of America BIT (1991)</t>
  </si>
  <si>
    <t>Greece - Romania BIT (1991)</t>
  </si>
  <si>
    <t>Albania - Italy BIT (1991)</t>
  </si>
  <si>
    <r>
      <t>Albania</t>
    </r>
    <r>
      <rPr>
        <sz val="12"/>
        <color rgb="FF333333"/>
        <rFont val="Arial"/>
        <family val="2"/>
      </rPr>
      <t>, </t>
    </r>
    <r>
      <rPr>
        <sz val="12"/>
        <color rgb="FF176F5C"/>
        <rFont val="Arial"/>
        <family val="2"/>
      </rPr>
      <t>Italy</t>
    </r>
  </si>
  <si>
    <t>France - United Arab Emirates BIT (1991)</t>
  </si>
  <si>
    <r>
      <t>France</t>
    </r>
    <r>
      <rPr>
        <sz val="12"/>
        <color rgb="FF333333"/>
        <rFont val="Arial"/>
        <family val="2"/>
      </rPr>
      <t>, </t>
    </r>
    <r>
      <rPr>
        <sz val="12"/>
        <color rgb="FF176F5C"/>
        <rFont val="Arial"/>
        <family val="2"/>
      </rPr>
      <t>United Arab Emirates</t>
    </r>
  </si>
  <si>
    <t>Austria - Cape Verde BIT (1991)</t>
  </si>
  <si>
    <r>
      <t>Austria</t>
    </r>
    <r>
      <rPr>
        <sz val="12"/>
        <color rgb="FF333333"/>
        <rFont val="Arial"/>
        <family val="2"/>
      </rPr>
      <t>, </t>
    </r>
    <r>
      <rPr>
        <sz val="12"/>
        <color rgb="FF176F5C"/>
        <rFont val="Arial"/>
        <family val="2"/>
      </rPr>
      <t>Cabo Verde</t>
    </r>
  </si>
  <si>
    <r>
      <t>China</t>
    </r>
    <r>
      <rPr>
        <sz val="12"/>
        <color rgb="FF333333"/>
        <rFont val="Arial"/>
        <family val="2"/>
      </rPr>
      <t>, </t>
    </r>
    <r>
      <rPr>
        <sz val="12"/>
        <color rgb="FF176F5C"/>
        <rFont val="Arial"/>
        <family val="2"/>
      </rPr>
      <t>Mongolia</t>
    </r>
  </si>
  <si>
    <t>Poland - Turkey BIT (1991)</t>
  </si>
  <si>
    <r>
      <t>Poland</t>
    </r>
    <r>
      <rPr>
        <sz val="12"/>
        <color rgb="FF333333"/>
        <rFont val="Arial"/>
        <family val="2"/>
      </rPr>
      <t>, </t>
    </r>
    <r>
      <rPr>
        <sz val="12"/>
        <color rgb="FF176F5C"/>
        <rFont val="Arial"/>
        <family val="2"/>
      </rPr>
      <t>Turkey</t>
    </r>
  </si>
  <si>
    <t>Australia - Hungary BIT (1991)</t>
  </si>
  <si>
    <r>
      <t>Australia</t>
    </r>
    <r>
      <rPr>
        <sz val="12"/>
        <color rgb="FF333333"/>
        <rFont val="Arial"/>
        <family val="2"/>
      </rPr>
      <t>, </t>
    </r>
    <r>
      <rPr>
        <sz val="12"/>
        <color rgb="FF176F5C"/>
        <rFont val="Arial"/>
        <family val="2"/>
      </rPr>
      <t>Hungary</t>
    </r>
  </si>
  <si>
    <t>Poland - Uruguay BIT (1991)</t>
  </si>
  <si>
    <r>
      <t>Poland</t>
    </r>
    <r>
      <rPr>
        <sz val="12"/>
        <color rgb="FF333333"/>
        <rFont val="Arial"/>
        <family val="2"/>
      </rPr>
      <t>, </t>
    </r>
    <r>
      <rPr>
        <sz val="12"/>
        <color rgb="FF176F5C"/>
        <rFont val="Arial"/>
        <family val="2"/>
      </rPr>
      <t>Uruguay</t>
    </r>
  </si>
  <si>
    <t>Argentina - Chile BIT (1991)</t>
  </si>
  <si>
    <t>Albania - Greece BIT (1991)</t>
  </si>
  <si>
    <r>
      <t>Albania</t>
    </r>
    <r>
      <rPr>
        <sz val="12"/>
        <color rgb="FF333333"/>
        <rFont val="Arial"/>
        <family val="2"/>
      </rPr>
      <t>, </t>
    </r>
    <r>
      <rPr>
        <sz val="12"/>
        <color rgb="FF176F5C"/>
        <rFont val="Arial"/>
        <family val="2"/>
      </rPr>
      <t>Greece</t>
    </r>
  </si>
  <si>
    <t>Argentina - Poland BIT (1991)</t>
  </si>
  <si>
    <r>
      <t>Argentina</t>
    </r>
    <r>
      <rPr>
        <sz val="12"/>
        <color rgb="FF333333"/>
        <rFont val="Arial"/>
        <family val="2"/>
      </rPr>
      <t>, </t>
    </r>
    <r>
      <rPr>
        <sz val="12"/>
        <color rgb="FF176F5C"/>
        <rFont val="Arial"/>
        <family val="2"/>
      </rPr>
      <t>Poland</t>
    </r>
  </si>
  <si>
    <t>Australia - Czech Republic BIT (1991)</t>
  </si>
  <si>
    <t>Cyprus - Romania BIT (1991)</t>
  </si>
  <si>
    <r>
      <t>Cyprus</t>
    </r>
    <r>
      <rPr>
        <sz val="12"/>
        <color rgb="FF333333"/>
        <rFont val="Arial"/>
        <family val="2"/>
      </rPr>
      <t>, </t>
    </r>
    <r>
      <rPr>
        <sz val="12"/>
        <color rgb="FF176F5C"/>
        <rFont val="Arial"/>
        <family val="2"/>
      </rPr>
      <t>Romania</t>
    </r>
  </si>
  <si>
    <t>Argentina - France BIT (1991)</t>
  </si>
  <si>
    <r>
      <t>Argentina</t>
    </r>
    <r>
      <rPr>
        <sz val="12"/>
        <color rgb="FF333333"/>
        <rFont val="Arial"/>
        <family val="2"/>
      </rPr>
      <t>, </t>
    </r>
    <r>
      <rPr>
        <sz val="12"/>
        <color rgb="FF176F5C"/>
        <rFont val="Arial"/>
        <family val="2"/>
      </rPr>
      <t>France</t>
    </r>
  </si>
  <si>
    <t>Germany - Mongolia BIT (1991)</t>
  </si>
  <si>
    <r>
      <t>Germany</t>
    </r>
    <r>
      <rPr>
        <sz val="12"/>
        <color rgb="FF333333"/>
        <rFont val="Arial"/>
        <family val="2"/>
      </rPr>
      <t>, </t>
    </r>
    <r>
      <rPr>
        <sz val="12"/>
        <color rgb="FF176F5C"/>
        <rFont val="Arial"/>
        <family val="2"/>
      </rPr>
      <t>Mongolia</t>
    </r>
  </si>
  <si>
    <t>Guinea-Bissau - Portugal BIT (1991)</t>
  </si>
  <si>
    <r>
      <t>Guinea-Bissau</t>
    </r>
    <r>
      <rPr>
        <sz val="12"/>
        <color rgb="FF333333"/>
        <rFont val="Arial"/>
        <family val="2"/>
      </rPr>
      <t>, </t>
    </r>
    <r>
      <rPr>
        <sz val="12"/>
        <color rgb="FF176F5C"/>
        <rFont val="Arial"/>
        <family val="2"/>
      </rPr>
      <t>Portugal</t>
    </r>
  </si>
  <si>
    <t>Norway - Romania BIT (1991)</t>
  </si>
  <si>
    <r>
      <t>Norway</t>
    </r>
    <r>
      <rPr>
        <sz val="12"/>
        <color rgb="FF333333"/>
        <rFont val="Arial"/>
        <family val="2"/>
      </rPr>
      <t>, </t>
    </r>
    <r>
      <rPr>
        <sz val="12"/>
        <color rgb="FF176F5C"/>
        <rFont val="Arial"/>
        <family val="2"/>
      </rPr>
      <t>Romania</t>
    </r>
  </si>
  <si>
    <t>Czech Republic - Greece BIT (1991)</t>
  </si>
  <si>
    <r>
      <t>Czechia</t>
    </r>
    <r>
      <rPr>
        <sz val="12"/>
        <color rgb="FF333333"/>
        <rFont val="Arial"/>
        <family val="2"/>
      </rPr>
      <t>, </t>
    </r>
    <r>
      <rPr>
        <sz val="12"/>
        <color rgb="FF176F5C"/>
        <rFont val="Arial"/>
        <family val="2"/>
      </rPr>
      <t>Greece</t>
    </r>
  </si>
  <si>
    <t>Greece - Slovakia BIT (1991)</t>
  </si>
  <si>
    <r>
      <t>Greece</t>
    </r>
    <r>
      <rPr>
        <sz val="12"/>
        <color rgb="FF333333"/>
        <rFont val="Arial"/>
        <family val="2"/>
      </rPr>
      <t>, </t>
    </r>
    <r>
      <rPr>
        <sz val="12"/>
        <color rgb="FF176F5C"/>
        <rFont val="Arial"/>
        <family val="2"/>
      </rPr>
      <t>Slovakia</t>
    </r>
  </si>
  <si>
    <t>AU Treaty</t>
  </si>
  <si>
    <t>AU (African Union)</t>
  </si>
  <si>
    <t>Tunisia - Turkey BIT (1991)</t>
  </si>
  <si>
    <r>
      <t>China</t>
    </r>
    <r>
      <rPr>
        <sz val="12"/>
        <color rgb="FF333333"/>
        <rFont val="Arial"/>
        <family val="2"/>
      </rPr>
      <t>, </t>
    </r>
    <r>
      <rPr>
        <sz val="12"/>
        <color rgb="FF176F5C"/>
        <rFont val="Arial"/>
        <family val="2"/>
      </rPr>
      <t>Hungary</t>
    </r>
  </si>
  <si>
    <t>Spain - Tunisia BIT (1991)</t>
  </si>
  <si>
    <r>
      <t>Spain</t>
    </r>
    <r>
      <rPr>
        <sz val="12"/>
        <color rgb="FF333333"/>
        <rFont val="Arial"/>
        <family val="2"/>
      </rPr>
      <t>, </t>
    </r>
    <r>
      <rPr>
        <sz val="12"/>
        <color rgb="FF176F5C"/>
        <rFont val="Arial"/>
        <family val="2"/>
      </rPr>
      <t>Tunisia</t>
    </r>
  </si>
  <si>
    <t>Israel - Poland BIT (1991)</t>
  </si>
  <si>
    <r>
      <t>Israel</t>
    </r>
    <r>
      <rPr>
        <sz val="12"/>
        <color rgb="FF333333"/>
        <rFont val="Arial"/>
        <family val="2"/>
      </rPr>
      <t>, </t>
    </r>
    <r>
      <rPr>
        <sz val="12"/>
        <color rgb="FF176F5C"/>
        <rFont val="Arial"/>
        <family val="2"/>
      </rPr>
      <t>Poland</t>
    </r>
  </si>
  <si>
    <t>Czech Republic - Norway BIT (1991)</t>
  </si>
  <si>
    <r>
      <t>Czechia</t>
    </r>
    <r>
      <rPr>
        <sz val="12"/>
        <color rgb="FF333333"/>
        <rFont val="Arial"/>
        <family val="2"/>
      </rPr>
      <t>, </t>
    </r>
    <r>
      <rPr>
        <sz val="12"/>
        <color rgb="FF176F5C"/>
        <rFont val="Arial"/>
        <family val="2"/>
      </rPr>
      <t>Norway</t>
    </r>
  </si>
  <si>
    <t>Kuwait - Romania BIT (1991)</t>
  </si>
  <si>
    <r>
      <t>Kuwait</t>
    </r>
    <r>
      <rPr>
        <sz val="12"/>
        <color rgb="FF333333"/>
        <rFont val="Arial"/>
        <family val="2"/>
      </rPr>
      <t>, </t>
    </r>
    <r>
      <rPr>
        <sz val="12"/>
        <color rgb="FF176F5C"/>
        <rFont val="Arial"/>
        <family val="2"/>
      </rPr>
      <t>Romania</t>
    </r>
  </si>
  <si>
    <t>Norway - Slovakia BIT (1991)</t>
  </si>
  <si>
    <r>
      <t>Norway</t>
    </r>
    <r>
      <rPr>
        <sz val="12"/>
        <color rgb="FF333333"/>
        <rFont val="Arial"/>
        <family val="2"/>
      </rPr>
      <t>, </t>
    </r>
    <r>
      <rPr>
        <sz val="12"/>
        <color rgb="FF176F5C"/>
        <rFont val="Arial"/>
        <family val="2"/>
      </rPr>
      <t>Slovakia</t>
    </r>
  </si>
  <si>
    <t>Algeria - Italy BIT (1991)</t>
  </si>
  <si>
    <r>
      <t>Algeria</t>
    </r>
    <r>
      <rPr>
        <sz val="12"/>
        <color rgb="FF333333"/>
        <rFont val="Arial"/>
        <family val="2"/>
      </rPr>
      <t>, </t>
    </r>
    <r>
      <rPr>
        <sz val="12"/>
        <color rgb="FF176F5C"/>
        <rFont val="Arial"/>
        <family val="2"/>
      </rPr>
      <t>Italy</t>
    </r>
  </si>
  <si>
    <t>Canada - Uruguay BIT (1991)</t>
  </si>
  <si>
    <t>Korea, Republic of - Turkey BIT (1991)</t>
  </si>
  <si>
    <t>Hungary - Israel BIT (1991)</t>
  </si>
  <si>
    <r>
      <t>Hungary</t>
    </r>
    <r>
      <rPr>
        <sz val="12"/>
        <color rgb="FF333333"/>
        <rFont val="Arial"/>
        <family val="2"/>
      </rPr>
      <t>, </t>
    </r>
    <r>
      <rPr>
        <sz val="12"/>
        <color rgb="FF176F5C"/>
        <rFont val="Arial"/>
        <family val="2"/>
      </rPr>
      <t>Israel</t>
    </r>
  </si>
  <si>
    <t>Australia - Poland BIT (1991)</t>
  </si>
  <si>
    <r>
      <t>Australia</t>
    </r>
    <r>
      <rPr>
        <sz val="12"/>
        <color rgb="FF333333"/>
        <rFont val="Arial"/>
        <family val="2"/>
      </rPr>
      <t>, </t>
    </r>
    <r>
      <rPr>
        <sz val="12"/>
        <color rgb="FF176F5C"/>
        <rFont val="Arial"/>
        <family val="2"/>
      </rPr>
      <t>Poland</t>
    </r>
  </si>
  <si>
    <t>Czech Republic - Netherlands BIT (1991)</t>
  </si>
  <si>
    <r>
      <t>Czechia</t>
    </r>
    <r>
      <rPr>
        <sz val="12"/>
        <color rgb="FF333333"/>
        <rFont val="Arial"/>
        <family val="2"/>
      </rPr>
      <t>, </t>
    </r>
    <r>
      <rPr>
        <sz val="12"/>
        <color rgb="FF176F5C"/>
        <rFont val="Arial"/>
        <family val="2"/>
      </rPr>
      <t>Netherlands</t>
    </r>
  </si>
  <si>
    <t>Netherlands - Slovakia BIT (1991)</t>
  </si>
  <si>
    <r>
      <t>Netherlands</t>
    </r>
    <r>
      <rPr>
        <sz val="12"/>
        <color rgb="FF333333"/>
        <rFont val="Arial"/>
        <family val="2"/>
      </rPr>
      <t>, </t>
    </r>
    <r>
      <rPr>
        <sz val="12"/>
        <color rgb="FF176F5C"/>
        <rFont val="Arial"/>
        <family val="2"/>
      </rPr>
      <t>Slovakia</t>
    </r>
  </si>
  <si>
    <t>Congo, Democratic Republic of the - Greece BIT (1991)</t>
  </si>
  <si>
    <r>
      <t>Congo, Democratic Republic of the</t>
    </r>
    <r>
      <rPr>
        <sz val="12"/>
        <color rgb="FF333333"/>
        <rFont val="Arial"/>
        <family val="2"/>
      </rPr>
      <t>, </t>
    </r>
    <r>
      <rPr>
        <sz val="12"/>
        <color rgb="FF176F5C"/>
        <rFont val="Arial"/>
        <family val="2"/>
      </rPr>
      <t>Greece</t>
    </r>
  </si>
  <si>
    <t>Indonesia - Italy BIT (1991)</t>
  </si>
  <si>
    <r>
      <t>Indonesia</t>
    </r>
    <r>
      <rPr>
        <sz val="12"/>
        <color rgb="FF333333"/>
        <rFont val="Arial"/>
        <family val="2"/>
      </rPr>
      <t>, </t>
    </r>
    <r>
      <rPr>
        <sz val="12"/>
        <color rgb="FF176F5C"/>
        <rFont val="Arial"/>
        <family val="2"/>
      </rPr>
      <t>Italy</t>
    </r>
  </si>
  <si>
    <t>Algeria - BLEU (Belgium-Luxembourg Economic Union) BIT (1991)</t>
  </si>
  <si>
    <r>
      <t>Algeria</t>
    </r>
    <r>
      <rPr>
        <sz val="12"/>
        <color rgb="FF333333"/>
        <rFont val="Arial"/>
        <family val="2"/>
      </rPr>
      <t>, </t>
    </r>
    <r>
      <rPr>
        <sz val="12"/>
        <color rgb="FF176F5C"/>
        <rFont val="Arial"/>
        <family val="2"/>
      </rPr>
      <t>BLEU (Belgium-Luxembourg Economic Union)</t>
    </r>
  </si>
  <si>
    <t>Jamaica - Netherlands BIT (1991)</t>
  </si>
  <si>
    <r>
      <t>Jamaica</t>
    </r>
    <r>
      <rPr>
        <sz val="12"/>
        <color rgb="FF333333"/>
        <rFont val="Arial"/>
        <family val="2"/>
      </rPr>
      <t>, </t>
    </r>
    <r>
      <rPr>
        <sz val="12"/>
        <color rgb="FF176F5C"/>
        <rFont val="Arial"/>
        <family val="2"/>
      </rPr>
      <t>Netherlands</t>
    </r>
  </si>
  <si>
    <t>Argentina - Switzerland BIT (1991)</t>
  </si>
  <si>
    <r>
      <t>Argentina</t>
    </r>
    <r>
      <rPr>
        <sz val="12"/>
        <color rgb="FF333333"/>
        <rFont val="Arial"/>
        <family val="2"/>
      </rPr>
      <t>, </t>
    </r>
    <r>
      <rPr>
        <sz val="12"/>
        <color rgb="FF176F5C"/>
        <rFont val="Arial"/>
        <family val="2"/>
      </rPr>
      <t>Switzerland</t>
    </r>
  </si>
  <si>
    <r>
      <t>China</t>
    </r>
    <r>
      <rPr>
        <sz val="12"/>
        <color rgb="FF333333"/>
        <rFont val="Arial"/>
        <family val="2"/>
      </rPr>
      <t>, </t>
    </r>
    <r>
      <rPr>
        <sz val="12"/>
        <color rgb="FF176F5C"/>
        <rFont val="Arial"/>
        <family val="2"/>
      </rPr>
      <t>Papua New Guinea</t>
    </r>
  </si>
  <si>
    <t>Argentina - Germany BIT (1991)</t>
  </si>
  <si>
    <r>
      <t>Argentina</t>
    </r>
    <r>
      <rPr>
        <sz val="12"/>
        <color rgb="FF333333"/>
        <rFont val="Arial"/>
        <family val="2"/>
      </rPr>
      <t>, </t>
    </r>
    <r>
      <rPr>
        <sz val="12"/>
        <color rgb="FF176F5C"/>
        <rFont val="Arial"/>
        <family val="2"/>
      </rPr>
      <t>Germany</t>
    </r>
  </si>
  <si>
    <t>Hungary - Norway BIT (1991)</t>
  </si>
  <si>
    <r>
      <t>Hungary</t>
    </r>
    <r>
      <rPr>
        <sz val="12"/>
        <color rgb="FF333333"/>
        <rFont val="Arial"/>
        <family val="2"/>
      </rPr>
      <t>, </t>
    </r>
    <r>
      <rPr>
        <sz val="12"/>
        <color rgb="FF176F5C"/>
        <rFont val="Arial"/>
        <family val="2"/>
      </rPr>
      <t>Norway</t>
    </r>
  </si>
  <si>
    <t>Korea, Republic of - Mongolia BIT (1991)</t>
  </si>
  <si>
    <r>
      <t>Korea, Republic of</t>
    </r>
    <r>
      <rPr>
        <sz val="12"/>
        <color rgb="FF333333"/>
        <rFont val="Arial"/>
        <family val="2"/>
      </rPr>
      <t>, </t>
    </r>
    <r>
      <rPr>
        <sz val="12"/>
        <color rgb="FF176F5C"/>
        <rFont val="Arial"/>
        <family val="2"/>
      </rPr>
      <t>Mongolia</t>
    </r>
  </si>
  <si>
    <t>Turkey - United Kingdom BIT (1991)</t>
  </si>
  <si>
    <r>
      <t>Turkey</t>
    </r>
    <r>
      <rPr>
        <sz val="12"/>
        <color rgb="FF333333"/>
        <rFont val="Arial"/>
        <family val="2"/>
      </rPr>
      <t>, </t>
    </r>
    <r>
      <rPr>
        <sz val="12"/>
        <color rgb="FF176F5C"/>
        <rFont val="Arial"/>
        <family val="2"/>
      </rPr>
      <t>United Kingdom</t>
    </r>
  </si>
  <si>
    <t>Austria - Korea, Republic of BIT (1991)</t>
  </si>
  <si>
    <r>
      <t>Austria</t>
    </r>
    <r>
      <rPr>
        <sz val="12"/>
        <color rgb="FF333333"/>
        <rFont val="Arial"/>
        <family val="2"/>
      </rPr>
      <t>, </t>
    </r>
    <r>
      <rPr>
        <sz val="12"/>
        <color rgb="FF176F5C"/>
        <rFont val="Arial"/>
        <family val="2"/>
      </rPr>
      <t>Korea, Republic of</t>
    </r>
  </si>
  <si>
    <t>Czech Republic - Denmark BIT (1991)</t>
  </si>
  <si>
    <r>
      <t>Czechia</t>
    </r>
    <r>
      <rPr>
        <sz val="12"/>
        <color rgb="FF333333"/>
        <rFont val="Arial"/>
        <family val="2"/>
      </rPr>
      <t>, </t>
    </r>
    <r>
      <rPr>
        <sz val="12"/>
        <color rgb="FF176F5C"/>
        <rFont val="Arial"/>
        <family val="2"/>
      </rPr>
      <t>Denmark</t>
    </r>
  </si>
  <si>
    <t>Denmark - Slovakia BIT (1991)</t>
  </si>
  <si>
    <r>
      <t>Denmark</t>
    </r>
    <r>
      <rPr>
        <sz val="12"/>
        <color rgb="FF333333"/>
        <rFont val="Arial"/>
        <family val="2"/>
      </rPr>
      <t>, </t>
    </r>
    <r>
      <rPr>
        <sz val="12"/>
        <color rgb="FF176F5C"/>
        <rFont val="Arial"/>
        <family val="2"/>
      </rPr>
      <t>Slovakia</t>
    </r>
  </si>
  <si>
    <t>Australia - Viet Nam BIT (1991)</t>
  </si>
  <si>
    <r>
      <t>Australia</t>
    </r>
    <r>
      <rPr>
        <sz val="12"/>
        <color rgb="FF333333"/>
        <rFont val="Arial"/>
        <family val="2"/>
      </rPr>
      <t>, </t>
    </r>
    <r>
      <rPr>
        <sz val="12"/>
        <color rgb="FF176F5C"/>
        <rFont val="Arial"/>
        <family val="2"/>
      </rPr>
      <t>Viet Nam</t>
    </r>
  </si>
  <si>
    <t>BLEU (Belgium-Luxembourg Economic Union) - Cyprus BIT (1991)</t>
  </si>
  <si>
    <r>
      <t>BLEU (Belgium-Luxembourg Economic Union)</t>
    </r>
    <r>
      <rPr>
        <sz val="12"/>
        <color rgb="FF333333"/>
        <rFont val="Arial"/>
        <family val="2"/>
      </rPr>
      <t>, </t>
    </r>
    <r>
      <rPr>
        <sz val="12"/>
        <color rgb="FF176F5C"/>
        <rFont val="Arial"/>
        <family val="2"/>
      </rPr>
      <t>Cyprus</t>
    </r>
  </si>
  <si>
    <t>Indonesia - Korea, Republic of BIT (1991)</t>
  </si>
  <si>
    <r>
      <t>Indonesia</t>
    </r>
    <r>
      <rPr>
        <sz val="12"/>
        <color rgb="FF333333"/>
        <rFont val="Arial"/>
        <family val="2"/>
      </rPr>
      <t>, </t>
    </r>
    <r>
      <rPr>
        <sz val="12"/>
        <color rgb="FF176F5C"/>
        <rFont val="Arial"/>
        <family val="2"/>
      </rPr>
      <t>Korea, Republic of</t>
    </r>
  </si>
  <si>
    <t>BLEU (Belgium-Luxembourg Economic Union) - Viet Nam BIT (1991)</t>
  </si>
  <si>
    <r>
      <t>BLEU (Belgium-Luxembourg Economic Union)</t>
    </r>
    <r>
      <rPr>
        <sz val="12"/>
        <color rgb="FF333333"/>
        <rFont val="Arial"/>
        <family val="2"/>
      </rPr>
      <t>, </t>
    </r>
    <r>
      <rPr>
        <sz val="12"/>
        <color rgb="FF176F5C"/>
        <rFont val="Arial"/>
        <family val="2"/>
      </rPr>
      <t>Viet Nam</t>
    </r>
  </si>
  <si>
    <t>Romania - Turkey BIT (1991)</t>
  </si>
  <si>
    <t>Russian Federation - Turkey BIT (1990)</t>
  </si>
  <si>
    <t>Korea, Republic of - Russian Federation BIT (1990)</t>
  </si>
  <si>
    <r>
      <t>Korea, Republic of</t>
    </r>
    <r>
      <rPr>
        <sz val="12"/>
        <color rgb="FF333333"/>
        <rFont val="Arial"/>
        <family val="2"/>
      </rPr>
      <t>, </t>
    </r>
    <r>
      <rPr>
        <sz val="12"/>
        <color rgb="FF176F5C"/>
        <rFont val="Arial"/>
        <family val="2"/>
      </rPr>
      <t>Russian Federation</t>
    </r>
  </si>
  <si>
    <t>Czech Republic - Spain BIT (1990)</t>
  </si>
  <si>
    <r>
      <t>Czechia</t>
    </r>
    <r>
      <rPr>
        <sz val="12"/>
        <color rgb="FF333333"/>
        <rFont val="Arial"/>
        <family val="2"/>
      </rPr>
      <t>, </t>
    </r>
    <r>
      <rPr>
        <sz val="12"/>
        <color rgb="FF176F5C"/>
        <rFont val="Arial"/>
        <family val="2"/>
      </rPr>
      <t>Spain</t>
    </r>
  </si>
  <si>
    <t>Slovakia - Spain BIT (1990)</t>
  </si>
  <si>
    <r>
      <t>Slovakia</t>
    </r>
    <r>
      <rPr>
        <sz val="12"/>
        <color rgb="FF333333"/>
        <rFont val="Arial"/>
        <family val="2"/>
      </rPr>
      <t>, </t>
    </r>
    <r>
      <rPr>
        <sz val="12"/>
        <color rgb="FF176F5C"/>
        <rFont val="Arial"/>
        <family val="2"/>
      </rPr>
      <t>Spain</t>
    </r>
  </si>
  <si>
    <t>Nigeria - United Kingdom BIT (1990)</t>
  </si>
  <si>
    <r>
      <t>Nigeria</t>
    </r>
    <r>
      <rPr>
        <sz val="12"/>
        <color rgb="FF333333"/>
        <rFont val="Arial"/>
        <family val="2"/>
      </rPr>
      <t>, </t>
    </r>
    <r>
      <rPr>
        <sz val="12"/>
        <color rgb="FF176F5C"/>
        <rFont val="Arial"/>
        <family val="2"/>
      </rPr>
      <t>United Kingdom</t>
    </r>
  </si>
  <si>
    <t>Jamaica - Switzerland BIT (1990)</t>
  </si>
  <si>
    <r>
      <t>Jamaica</t>
    </r>
    <r>
      <rPr>
        <sz val="12"/>
        <color rgb="FF333333"/>
        <rFont val="Arial"/>
        <family val="2"/>
      </rPr>
      <t>, </t>
    </r>
    <r>
      <rPr>
        <sz val="12"/>
        <color rgb="FF176F5C"/>
        <rFont val="Arial"/>
        <family val="2"/>
      </rPr>
      <t>Switzerland</t>
    </r>
  </si>
  <si>
    <t>Argentina - United Kingdom BIT (1990)</t>
  </si>
  <si>
    <r>
      <t>Argentina</t>
    </r>
    <r>
      <rPr>
        <sz val="12"/>
        <color rgb="FF333333"/>
        <rFont val="Arial"/>
        <family val="2"/>
      </rPr>
      <t>, </t>
    </r>
    <r>
      <rPr>
        <sz val="12"/>
        <color rgb="FF176F5C"/>
        <rFont val="Arial"/>
        <family val="2"/>
      </rPr>
      <t>United Kingdom</t>
    </r>
  </si>
  <si>
    <t>Italy - Romania BIT (1990)</t>
  </si>
  <si>
    <r>
      <t>Italy</t>
    </r>
    <r>
      <rPr>
        <sz val="12"/>
        <color rgb="FF333333"/>
        <rFont val="Arial"/>
        <family val="2"/>
      </rPr>
      <t>, </t>
    </r>
    <r>
      <rPr>
        <sz val="12"/>
        <color rgb="FF176F5C"/>
        <rFont val="Arial"/>
        <family val="2"/>
      </rPr>
      <t>Romania</t>
    </r>
  </si>
  <si>
    <t>Egypt - Libya BIT (1990)</t>
  </si>
  <si>
    <r>
      <t>Egypt</t>
    </r>
    <r>
      <rPr>
        <sz val="12"/>
        <color rgb="FF333333"/>
        <rFont val="Arial"/>
        <family val="2"/>
      </rPr>
      <t>, </t>
    </r>
    <r>
      <rPr>
        <sz val="12"/>
        <color rgb="FF176F5C"/>
        <rFont val="Arial"/>
        <family val="2"/>
      </rPr>
      <t>Libya</t>
    </r>
  </si>
  <si>
    <t>Russian Federation - Switzerland BIT (1990)</t>
  </si>
  <si>
    <r>
      <t>Russian Federation</t>
    </r>
    <r>
      <rPr>
        <sz val="12"/>
        <color rgb="FF333333"/>
        <rFont val="Arial"/>
        <family val="2"/>
      </rPr>
      <t>, </t>
    </r>
    <r>
      <rPr>
        <sz val="12"/>
        <color rgb="FF176F5C"/>
        <rFont val="Arial"/>
        <family val="2"/>
      </rPr>
      <t>Switzerland</t>
    </r>
  </si>
  <si>
    <t>Romania - Uruguay BIT (1990)</t>
  </si>
  <si>
    <r>
      <t>Romania</t>
    </r>
    <r>
      <rPr>
        <sz val="12"/>
        <color rgb="FF333333"/>
        <rFont val="Arial"/>
        <family val="2"/>
      </rPr>
      <t>, </t>
    </r>
    <r>
      <rPr>
        <sz val="12"/>
        <color rgb="FF176F5C"/>
        <rFont val="Arial"/>
        <family val="2"/>
      </rPr>
      <t>Uruguay</t>
    </r>
  </si>
  <si>
    <t>Guinea - Tunisia BIT (1990)</t>
  </si>
  <si>
    <r>
      <t>Guinea</t>
    </r>
    <r>
      <rPr>
        <sz val="12"/>
        <color rgb="FF333333"/>
        <rFont val="Arial"/>
        <family val="2"/>
      </rPr>
      <t>, </t>
    </r>
    <r>
      <rPr>
        <sz val="12"/>
        <color rgb="FF176F5C"/>
        <rFont val="Arial"/>
        <family val="2"/>
      </rPr>
      <t>Tunisia</t>
    </r>
  </si>
  <si>
    <t>Canada - Czech Republic BIT (1990)</t>
  </si>
  <si>
    <t>Canada - Slovakia BIT (1990)</t>
  </si>
  <si>
    <t>Czech Republic - Sweden BIT (1990)</t>
  </si>
  <si>
    <r>
      <t>Czechia</t>
    </r>
    <r>
      <rPr>
        <sz val="12"/>
        <color rgb="FF333333"/>
        <rFont val="Arial"/>
        <family val="2"/>
      </rPr>
      <t>, </t>
    </r>
    <r>
      <rPr>
        <sz val="12"/>
        <color rgb="FF176F5C"/>
        <rFont val="Arial"/>
        <family val="2"/>
      </rPr>
      <t>Sweden</t>
    </r>
  </si>
  <si>
    <t>Slovakia - Sweden BIT (1990)</t>
  </si>
  <si>
    <r>
      <t>Slovakia</t>
    </r>
    <r>
      <rPr>
        <sz val="12"/>
        <color rgb="FF333333"/>
        <rFont val="Arial"/>
        <family val="2"/>
      </rPr>
      <t>, </t>
    </r>
    <r>
      <rPr>
        <sz val="12"/>
        <color rgb="FF176F5C"/>
        <rFont val="Arial"/>
        <family val="2"/>
      </rPr>
      <t>Sweden</t>
    </r>
  </si>
  <si>
    <t>Czech Republic - Finland BIT (1990)</t>
  </si>
  <si>
    <r>
      <t>Czechia</t>
    </r>
    <r>
      <rPr>
        <sz val="12"/>
        <color rgb="FF333333"/>
        <rFont val="Arial"/>
        <family val="2"/>
      </rPr>
      <t>, </t>
    </r>
    <r>
      <rPr>
        <sz val="12"/>
        <color rgb="FF176F5C"/>
        <rFont val="Arial"/>
        <family val="2"/>
      </rPr>
      <t>Finland</t>
    </r>
  </si>
  <si>
    <t>Finland - Slovakia BIT (1990)</t>
  </si>
  <si>
    <r>
      <t>Finland</t>
    </r>
    <r>
      <rPr>
        <sz val="12"/>
        <color rgb="FF333333"/>
        <rFont val="Arial"/>
        <family val="2"/>
      </rPr>
      <t>, </t>
    </r>
    <r>
      <rPr>
        <sz val="12"/>
        <color rgb="FF176F5C"/>
        <rFont val="Arial"/>
        <family val="2"/>
      </rPr>
      <t>Slovakia</t>
    </r>
  </si>
  <si>
    <t>Morocco - United Kingdom BIT (1990)</t>
  </si>
  <si>
    <r>
      <t>Morocco</t>
    </r>
    <r>
      <rPr>
        <sz val="12"/>
        <color rgb="FF333333"/>
        <rFont val="Arial"/>
        <family val="2"/>
      </rPr>
      <t>, </t>
    </r>
    <r>
      <rPr>
        <sz val="12"/>
        <color rgb="FF176F5C"/>
        <rFont val="Arial"/>
        <family val="2"/>
      </rPr>
      <t>United Kingdom</t>
    </r>
  </si>
  <si>
    <t>Spain - Turkmenistan BIT (1990)</t>
  </si>
  <si>
    <r>
      <t>Spain</t>
    </r>
    <r>
      <rPr>
        <sz val="12"/>
        <color rgb="FF333333"/>
        <rFont val="Arial"/>
        <family val="2"/>
      </rPr>
      <t>, </t>
    </r>
    <r>
      <rPr>
        <sz val="12"/>
        <color rgb="FF176F5C"/>
        <rFont val="Arial"/>
        <family val="2"/>
      </rPr>
      <t>Turkmenistan</t>
    </r>
  </si>
  <si>
    <t>Georgia - Spain BIT (1990)</t>
  </si>
  <si>
    <r>
      <t>Georgia</t>
    </r>
    <r>
      <rPr>
        <sz val="12"/>
        <color rgb="FF333333"/>
        <rFont val="Arial"/>
        <family val="2"/>
      </rPr>
      <t>, </t>
    </r>
    <r>
      <rPr>
        <sz val="12"/>
        <color rgb="FF176F5C"/>
        <rFont val="Arial"/>
        <family val="2"/>
      </rPr>
      <t>Spain</t>
    </r>
  </si>
  <si>
    <t>Cape Verde - Portugal BIT (1990)</t>
  </si>
  <si>
    <r>
      <t>Cabo Verde</t>
    </r>
    <r>
      <rPr>
        <sz val="12"/>
        <color rgb="FF333333"/>
        <rFont val="Arial"/>
        <family val="2"/>
      </rPr>
      <t>, </t>
    </r>
    <r>
      <rPr>
        <sz val="12"/>
        <color rgb="FF176F5C"/>
        <rFont val="Arial"/>
        <family val="2"/>
      </rPr>
      <t>Portugal</t>
    </r>
  </si>
  <si>
    <t>Spain - Tajikistan BIT (1990)</t>
  </si>
  <si>
    <r>
      <t>Spain</t>
    </r>
    <r>
      <rPr>
        <sz val="12"/>
        <color rgb="FF333333"/>
        <rFont val="Arial"/>
        <family val="2"/>
      </rPr>
      <t>, </t>
    </r>
    <r>
      <rPr>
        <sz val="12"/>
        <color rgb="FF176F5C"/>
        <rFont val="Arial"/>
        <family val="2"/>
      </rPr>
      <t>Tajikistan</t>
    </r>
  </si>
  <si>
    <t>Russian Federation - Spain BIT (1990)</t>
  </si>
  <si>
    <r>
      <t>Russian Federation</t>
    </r>
    <r>
      <rPr>
        <sz val="12"/>
        <color rgb="FF333333"/>
        <rFont val="Arial"/>
        <family val="2"/>
      </rPr>
      <t>, </t>
    </r>
    <r>
      <rPr>
        <sz val="12"/>
        <color rgb="FF176F5C"/>
        <rFont val="Arial"/>
        <family val="2"/>
      </rPr>
      <t>Spain</t>
    </r>
  </si>
  <si>
    <t>Kyrgyzstan - Spain BIT (1990)</t>
  </si>
  <si>
    <r>
      <t>Kyrgyzstan</t>
    </r>
    <r>
      <rPr>
        <sz val="12"/>
        <color rgb="FF333333"/>
        <rFont val="Arial"/>
        <family val="2"/>
      </rPr>
      <t>, </t>
    </r>
    <r>
      <rPr>
        <sz val="12"/>
        <color rgb="FF176F5C"/>
        <rFont val="Arial"/>
        <family val="2"/>
      </rPr>
      <t>Spain</t>
    </r>
  </si>
  <si>
    <t>Azerbaijan - Spain BIT (1990)</t>
  </si>
  <si>
    <r>
      <t>Azerbaijan</t>
    </r>
    <r>
      <rPr>
        <sz val="12"/>
        <color rgb="FF333333"/>
        <rFont val="Arial"/>
        <family val="2"/>
      </rPr>
      <t>, </t>
    </r>
    <r>
      <rPr>
        <sz val="12"/>
        <color rgb="FF176F5C"/>
        <rFont val="Arial"/>
        <family val="2"/>
      </rPr>
      <t>Spain</t>
    </r>
  </si>
  <si>
    <t>Belarus - Spain BIT (1990)</t>
  </si>
  <si>
    <r>
      <t>Belarus</t>
    </r>
    <r>
      <rPr>
        <sz val="12"/>
        <color rgb="FF333333"/>
        <rFont val="Arial"/>
        <family val="2"/>
      </rPr>
      <t>, </t>
    </r>
    <r>
      <rPr>
        <sz val="12"/>
        <color rgb="FF176F5C"/>
        <rFont val="Arial"/>
        <family val="2"/>
      </rPr>
      <t>Spain</t>
    </r>
  </si>
  <si>
    <t>Austria - Czech Republic BIT (1990)</t>
  </si>
  <si>
    <r>
      <t>Austria</t>
    </r>
    <r>
      <rPr>
        <sz val="12"/>
        <color rgb="FF333333"/>
        <rFont val="Arial"/>
        <family val="2"/>
      </rPr>
      <t>, </t>
    </r>
    <r>
      <rPr>
        <sz val="12"/>
        <color rgb="FF176F5C"/>
        <rFont val="Arial"/>
        <family val="2"/>
      </rPr>
      <t>Czechia</t>
    </r>
  </si>
  <si>
    <t>Austria - Slovakia BIT (1990)</t>
  </si>
  <si>
    <r>
      <t>Austria</t>
    </r>
    <r>
      <rPr>
        <sz val="12"/>
        <color rgb="FF333333"/>
        <rFont val="Arial"/>
        <family val="2"/>
      </rPr>
      <t>, </t>
    </r>
    <r>
      <rPr>
        <sz val="12"/>
        <color rgb="FF176F5C"/>
        <rFont val="Arial"/>
        <family val="2"/>
      </rPr>
      <t>Slovakia</t>
    </r>
  </si>
  <si>
    <t>Czech Republic - Switzerland BIT (1990)</t>
  </si>
  <si>
    <r>
      <t>Czechia</t>
    </r>
    <r>
      <rPr>
        <sz val="12"/>
        <color rgb="FF333333"/>
        <rFont val="Arial"/>
        <family val="2"/>
      </rPr>
      <t>, </t>
    </r>
    <r>
      <rPr>
        <sz val="12"/>
        <color rgb="FF176F5C"/>
        <rFont val="Arial"/>
        <family val="2"/>
      </rPr>
      <t>Switzerland</t>
    </r>
  </si>
  <si>
    <t>Slovakia - Switzerland BIT (1990)</t>
  </si>
  <si>
    <r>
      <t>Slovakia</t>
    </r>
    <r>
      <rPr>
        <sz val="12"/>
        <color rgb="FF333333"/>
        <rFont val="Arial"/>
        <family val="2"/>
      </rPr>
      <t>, </t>
    </r>
    <r>
      <rPr>
        <sz val="12"/>
        <color rgb="FF176F5C"/>
        <rFont val="Arial"/>
        <family val="2"/>
      </rPr>
      <t>Switzerland</t>
    </r>
  </si>
  <si>
    <t>Czech Republic - Germany BIT (1990)</t>
  </si>
  <si>
    <r>
      <t>Czechia</t>
    </r>
    <r>
      <rPr>
        <sz val="12"/>
        <color rgb="FF333333"/>
        <rFont val="Arial"/>
        <family val="2"/>
      </rPr>
      <t>, </t>
    </r>
    <r>
      <rPr>
        <sz val="12"/>
        <color rgb="FF176F5C"/>
        <rFont val="Arial"/>
        <family val="2"/>
      </rPr>
      <t>Germany</t>
    </r>
  </si>
  <si>
    <t>Germany - Slovakia BIT (1990)</t>
  </si>
  <si>
    <r>
      <t>Germany</t>
    </r>
    <r>
      <rPr>
        <sz val="12"/>
        <color rgb="FF333333"/>
        <rFont val="Arial"/>
        <family val="2"/>
      </rPr>
      <t>, </t>
    </r>
    <r>
      <rPr>
        <sz val="12"/>
        <color rgb="FF176F5C"/>
        <rFont val="Arial"/>
        <family val="2"/>
      </rPr>
      <t>Slovakia</t>
    </r>
  </si>
  <si>
    <t>Morocco - Sweden BIT (1990)</t>
  </si>
  <si>
    <r>
      <t>Morocco</t>
    </r>
    <r>
      <rPr>
        <sz val="12"/>
        <color rgb="FF333333"/>
        <rFont val="Arial"/>
        <family val="2"/>
      </rPr>
      <t>, </t>
    </r>
    <r>
      <rPr>
        <sz val="12"/>
        <color rgb="FF176F5C"/>
        <rFont val="Arial"/>
        <family val="2"/>
      </rPr>
      <t>Sweden</t>
    </r>
  </si>
  <si>
    <t>Bolivia, Plurinational State of - Sweden BIT (1990)</t>
  </si>
  <si>
    <r>
      <t>Bolivia, Plurinational State of</t>
    </r>
    <r>
      <rPr>
        <sz val="12"/>
        <color rgb="FF333333"/>
        <rFont val="Arial"/>
        <family val="2"/>
      </rPr>
      <t>, </t>
    </r>
    <r>
      <rPr>
        <sz val="12"/>
        <color rgb="FF176F5C"/>
        <rFont val="Arial"/>
        <family val="2"/>
      </rPr>
      <t>Sweden</t>
    </r>
  </si>
  <si>
    <t>Czech Republic - France BIT (1990)</t>
  </si>
  <si>
    <r>
      <t>Czechia</t>
    </r>
    <r>
      <rPr>
        <sz val="12"/>
        <color rgb="FF333333"/>
        <rFont val="Arial"/>
        <family val="2"/>
      </rPr>
      <t>, </t>
    </r>
    <r>
      <rPr>
        <sz val="12"/>
        <color rgb="FF176F5C"/>
        <rFont val="Arial"/>
        <family val="2"/>
      </rPr>
      <t>France</t>
    </r>
  </si>
  <si>
    <t>France - Slovakia BIT (1990)</t>
  </si>
  <si>
    <r>
      <t>France</t>
    </r>
    <r>
      <rPr>
        <sz val="12"/>
        <color rgb="FF333333"/>
        <rFont val="Arial"/>
        <family val="2"/>
      </rPr>
      <t>, </t>
    </r>
    <r>
      <rPr>
        <sz val="12"/>
        <color rgb="FF176F5C"/>
        <rFont val="Arial"/>
        <family val="2"/>
      </rPr>
      <t>Slovakia</t>
    </r>
  </si>
  <si>
    <t>Burundi - United Kingdom BIT (1990)</t>
  </si>
  <si>
    <r>
      <t>Burundi</t>
    </r>
    <r>
      <rPr>
        <sz val="12"/>
        <color rgb="FF333333"/>
        <rFont val="Arial"/>
        <family val="2"/>
      </rPr>
      <t>, </t>
    </r>
    <r>
      <rPr>
        <sz val="12"/>
        <color rgb="FF176F5C"/>
        <rFont val="Arial"/>
        <family val="2"/>
      </rPr>
      <t>United Kingdom</t>
    </r>
  </si>
  <si>
    <t>Mozambique - Zimbabwe BIT (1990)</t>
  </si>
  <si>
    <r>
      <t>Mozambique</t>
    </r>
    <r>
      <rPr>
        <sz val="12"/>
        <color rgb="FF333333"/>
        <rFont val="Arial"/>
        <family val="2"/>
      </rPr>
      <t>, </t>
    </r>
    <r>
      <rPr>
        <sz val="12"/>
        <color rgb="FF176F5C"/>
        <rFont val="Arial"/>
        <family val="2"/>
      </rPr>
      <t>Zimbabwe</t>
    </r>
  </si>
  <si>
    <t>Australia - Papua New Guinea BIT (1990)</t>
  </si>
  <si>
    <r>
      <t>Australia</t>
    </r>
    <r>
      <rPr>
        <sz val="12"/>
        <color rgb="FF333333"/>
        <rFont val="Arial"/>
        <family val="2"/>
      </rPr>
      <t>, </t>
    </r>
    <r>
      <rPr>
        <sz val="12"/>
        <color rgb="FF176F5C"/>
        <rFont val="Arial"/>
        <family val="2"/>
      </rPr>
      <t>Papua New Guinea</t>
    </r>
  </si>
  <si>
    <t>Indonesia - Singapore BIT (1990)</t>
  </si>
  <si>
    <t>Lao People's Democratic Republic - Thailand BIT (1990)</t>
  </si>
  <si>
    <r>
      <t>Lao People's Democratic Republic</t>
    </r>
    <r>
      <rPr>
        <sz val="12"/>
        <color rgb="FF333333"/>
        <rFont val="Arial"/>
        <family val="2"/>
      </rPr>
      <t>, </t>
    </r>
    <r>
      <rPr>
        <sz val="12"/>
        <color rgb="FF176F5C"/>
        <rFont val="Arial"/>
        <family val="2"/>
      </rPr>
      <t>Thailand</t>
    </r>
  </si>
  <si>
    <t>Korea, Republic of - Romania BIT (1990)</t>
  </si>
  <si>
    <t>Arab Maghreb Union Investment Agreement</t>
  </si>
  <si>
    <t>UMA (Arab Maghreb Union)</t>
  </si>
  <si>
    <t>Congo, Democratic Republic of the - Korea, Republic of BIT (1990)</t>
  </si>
  <si>
    <t>Italy - Morocco BIT (1990)</t>
  </si>
  <si>
    <r>
      <t>Italy</t>
    </r>
    <r>
      <rPr>
        <sz val="12"/>
        <color rgb="FF333333"/>
        <rFont val="Arial"/>
        <family val="2"/>
      </rPr>
      <t>, </t>
    </r>
    <r>
      <rPr>
        <sz val="12"/>
        <color rgb="FF176F5C"/>
        <rFont val="Arial"/>
        <family val="2"/>
      </rPr>
      <t>Morocco</t>
    </r>
  </si>
  <si>
    <t>Czech Republic - United Kingdom BIT (1990)</t>
  </si>
  <si>
    <r>
      <t>Czechia</t>
    </r>
    <r>
      <rPr>
        <sz val="12"/>
        <color rgb="FF333333"/>
        <rFont val="Arial"/>
        <family val="2"/>
      </rPr>
      <t>, </t>
    </r>
    <r>
      <rPr>
        <sz val="12"/>
        <color rgb="FF176F5C"/>
        <rFont val="Arial"/>
        <family val="2"/>
      </rPr>
      <t>United Kingdom</t>
    </r>
  </si>
  <si>
    <t>Slovakia - United Kingdom BIT (1990)</t>
  </si>
  <si>
    <r>
      <t>Slovakia</t>
    </r>
    <r>
      <rPr>
        <sz val="12"/>
        <color rgb="FF333333"/>
        <rFont val="Arial"/>
        <family val="2"/>
      </rPr>
      <t>, </t>
    </r>
    <r>
      <rPr>
        <sz val="12"/>
        <color rgb="FF176F5C"/>
        <rFont val="Arial"/>
        <family val="2"/>
      </rPr>
      <t>United Kingdom</t>
    </r>
  </si>
  <si>
    <t>Argentina - BLEU (Belgium-Luxembourg Economic Union) BIT (1990)</t>
  </si>
  <si>
    <r>
      <t>Argentina</t>
    </r>
    <r>
      <rPr>
        <sz val="12"/>
        <color rgb="FF333333"/>
        <rFont val="Arial"/>
        <family val="2"/>
      </rPr>
      <t>, </t>
    </r>
    <r>
      <rPr>
        <sz val="12"/>
        <color rgb="FF176F5C"/>
        <rFont val="Arial"/>
        <family val="2"/>
      </rPr>
      <t>BLEU (Belgium-Luxembourg Economic Union)</t>
    </r>
  </si>
  <si>
    <t>Norway - Poland BIT (1990)</t>
  </si>
  <si>
    <r>
      <t>Norway</t>
    </r>
    <r>
      <rPr>
        <sz val="12"/>
        <color rgb="FF333333"/>
        <rFont val="Arial"/>
        <family val="2"/>
      </rPr>
      <t>, </t>
    </r>
    <r>
      <rPr>
        <sz val="12"/>
        <color rgb="FF176F5C"/>
        <rFont val="Arial"/>
        <family val="2"/>
      </rPr>
      <t>Poland</t>
    </r>
  </si>
  <si>
    <t>Italy - Venezuela, Bolivarian Republic of BIT (1990)</t>
  </si>
  <si>
    <t>Argentina - Italy BIT (1990)</t>
  </si>
  <si>
    <r>
      <t>Argentina</t>
    </r>
    <r>
      <rPr>
        <sz val="12"/>
        <color rgb="FF333333"/>
        <rFont val="Arial"/>
        <family val="2"/>
      </rPr>
      <t>, </t>
    </r>
    <r>
      <rPr>
        <sz val="12"/>
        <color rgb="FF176F5C"/>
        <rFont val="Arial"/>
        <family val="2"/>
      </rPr>
      <t>Italy</t>
    </r>
  </si>
  <si>
    <t>Italy - Viet Nam BIT (1990)</t>
  </si>
  <si>
    <r>
      <t>Italy</t>
    </r>
    <r>
      <rPr>
        <sz val="12"/>
        <color rgb="FF333333"/>
        <rFont val="Arial"/>
        <family val="2"/>
      </rPr>
      <t>, </t>
    </r>
    <r>
      <rPr>
        <sz val="12"/>
        <color rgb="FF176F5C"/>
        <rFont val="Arial"/>
        <family val="2"/>
      </rPr>
      <t>Viet Nam</t>
    </r>
  </si>
  <si>
    <t>Tunisia - United States of America BIT (1990)</t>
  </si>
  <si>
    <r>
      <t>Tunisia</t>
    </r>
    <r>
      <rPr>
        <sz val="12"/>
        <color rgb="FF333333"/>
        <rFont val="Arial"/>
        <family val="2"/>
      </rPr>
      <t>, </t>
    </r>
    <r>
      <rPr>
        <sz val="12"/>
        <color rgb="FF176F5C"/>
        <rFont val="Arial"/>
        <family val="2"/>
      </rPr>
      <t>United States of America</t>
    </r>
  </si>
  <si>
    <t>Denmark - Russian Federation BIT (1990)</t>
  </si>
  <si>
    <t>Denmark - Poland BIT (1990)</t>
  </si>
  <si>
    <r>
      <t>Denmark</t>
    </r>
    <r>
      <rPr>
        <sz val="12"/>
        <color rgb="FF333333"/>
        <rFont val="Arial"/>
        <family val="2"/>
      </rPr>
      <t>, </t>
    </r>
    <r>
      <rPr>
        <sz val="12"/>
        <color rgb="FF176F5C"/>
        <rFont val="Arial"/>
        <family val="2"/>
      </rPr>
      <t>Poland</t>
    </r>
  </si>
  <si>
    <t>Bolivia, Plurinational State of - Italy BIT (1990)</t>
  </si>
  <si>
    <r>
      <t>Bolivia, Plurinational State of</t>
    </r>
    <r>
      <rPr>
        <sz val="12"/>
        <color rgb="FF333333"/>
        <rFont val="Arial"/>
        <family val="2"/>
      </rPr>
      <t>, </t>
    </r>
    <r>
      <rPr>
        <sz val="12"/>
        <color rgb="FF176F5C"/>
        <rFont val="Arial"/>
        <family val="2"/>
      </rPr>
      <t>Italy</t>
    </r>
  </si>
  <si>
    <t>BLEU (Belgium-Luxembourg Economic Union) - Bolivia, Plurinational State of BIT (1990)</t>
  </si>
  <si>
    <r>
      <t>BLEU (Belgium-Luxembourg Economic Union)</t>
    </r>
    <r>
      <rPr>
        <sz val="12"/>
        <color rgb="FF333333"/>
        <rFont val="Arial"/>
        <family val="2"/>
      </rPr>
      <t>, </t>
    </r>
    <r>
      <rPr>
        <sz val="12"/>
        <color rgb="FF176F5C"/>
        <rFont val="Arial"/>
        <family val="2"/>
      </rPr>
      <t>Bolivia, Plurinational State of</t>
    </r>
  </si>
  <si>
    <t>Bolivia, Plurinational State of - Spain BIT (1990)</t>
  </si>
  <si>
    <t>Singapore - Taiwan Province of China BIT (1990)</t>
  </si>
  <si>
    <t>Canada - Poland BIT (1990)</t>
  </si>
  <si>
    <r>
      <t>Canada</t>
    </r>
    <r>
      <rPr>
        <sz val="12"/>
        <color rgb="FF333333"/>
        <rFont val="Arial"/>
        <family val="2"/>
      </rPr>
      <t>, </t>
    </r>
    <r>
      <rPr>
        <sz val="12"/>
        <color rgb="FF176F5C"/>
        <rFont val="Arial"/>
        <family val="2"/>
      </rPr>
      <t>Poland</t>
    </r>
  </si>
  <si>
    <t>Finland - Poland BIT (1990)</t>
  </si>
  <si>
    <t>Eswatini - Germany BIT (1990)</t>
  </si>
  <si>
    <r>
      <t>Eswatini</t>
    </r>
    <r>
      <rPr>
        <sz val="12"/>
        <color rgb="FF333333"/>
        <rFont val="Arial"/>
        <family val="2"/>
      </rPr>
      <t>, </t>
    </r>
    <r>
      <rPr>
        <sz val="12"/>
        <color rgb="FF176F5C"/>
        <rFont val="Arial"/>
        <family val="2"/>
      </rPr>
      <t>Germany</t>
    </r>
  </si>
  <si>
    <t>Poland - United States of America BIT (1990)</t>
  </si>
  <si>
    <r>
      <t>Poland</t>
    </r>
    <r>
      <rPr>
        <sz val="12"/>
        <color rgb="FF333333"/>
        <rFont val="Arial"/>
        <family val="2"/>
      </rPr>
      <t>, </t>
    </r>
    <r>
      <rPr>
        <sz val="12"/>
        <color rgb="FF176F5C"/>
        <rFont val="Arial"/>
        <family val="2"/>
      </rPr>
      <t>United States of America</t>
    </r>
  </si>
  <si>
    <t>Bangladesh - Italy BIT (1990)</t>
  </si>
  <si>
    <r>
      <t>Bangladesh</t>
    </r>
    <r>
      <rPr>
        <sz val="12"/>
        <color rgb="FF333333"/>
        <rFont val="Arial"/>
        <family val="2"/>
      </rPr>
      <t>, </t>
    </r>
    <r>
      <rPr>
        <sz val="12"/>
        <color rgb="FF176F5C"/>
        <rFont val="Arial"/>
        <family val="2"/>
      </rPr>
      <t>Italy</t>
    </r>
  </si>
  <si>
    <t>Egypt - Saudi Arabia (1990)</t>
  </si>
  <si>
    <r>
      <t>Egypt</t>
    </r>
    <r>
      <rPr>
        <sz val="12"/>
        <color rgb="FF333333"/>
        <rFont val="Arial"/>
        <family val="2"/>
      </rPr>
      <t>, </t>
    </r>
    <r>
      <rPr>
        <sz val="12"/>
        <color rgb="FF176F5C"/>
        <rFont val="Arial"/>
        <family val="2"/>
      </rPr>
      <t>Saudi Arabia</t>
    </r>
  </si>
  <si>
    <t>Kuwait - Poland BIT (1990)</t>
  </si>
  <si>
    <r>
      <t>Kuwait</t>
    </r>
    <r>
      <rPr>
        <sz val="12"/>
        <color rgb="FF333333"/>
        <rFont val="Arial"/>
        <family val="2"/>
      </rPr>
      <t>, </t>
    </r>
    <r>
      <rPr>
        <sz val="12"/>
        <color rgb="FF176F5C"/>
        <rFont val="Arial"/>
        <family val="2"/>
      </rPr>
      <t>Poland</t>
    </r>
  </si>
  <si>
    <t>France - Nigeria BIT (1990)</t>
  </si>
  <si>
    <r>
      <t>France</t>
    </r>
    <r>
      <rPr>
        <sz val="12"/>
        <color rgb="FF333333"/>
        <rFont val="Arial"/>
        <family val="2"/>
      </rPr>
      <t>, </t>
    </r>
    <r>
      <rPr>
        <sz val="12"/>
        <color rgb="FF176F5C"/>
        <rFont val="Arial"/>
        <family val="2"/>
      </rPr>
      <t>Nigeria</t>
    </r>
  </si>
  <si>
    <t>Italy - Uruguay BIT (1990)</t>
  </si>
  <si>
    <r>
      <t>Italy</t>
    </r>
    <r>
      <rPr>
        <sz val="12"/>
        <color rgb="FF333333"/>
        <rFont val="Arial"/>
        <family val="2"/>
      </rPr>
      <t>, </t>
    </r>
    <r>
      <rPr>
        <sz val="12"/>
        <color rgb="FF176F5C"/>
        <rFont val="Arial"/>
        <family val="2"/>
      </rPr>
      <t>Uruguay</t>
    </r>
  </si>
  <si>
    <t>Congo - United States of America BIT (1990)</t>
  </si>
  <si>
    <r>
      <t>Congo</t>
    </r>
    <r>
      <rPr>
        <sz val="12"/>
        <color rgb="FF333333"/>
        <rFont val="Arial"/>
        <family val="2"/>
      </rPr>
      <t>, </t>
    </r>
    <r>
      <rPr>
        <sz val="12"/>
        <color rgb="FF176F5C"/>
        <rFont val="Arial"/>
        <family val="2"/>
      </rPr>
      <t>United States of America</t>
    </r>
  </si>
  <si>
    <t>Austria - Tajikistan BIT (1990)</t>
  </si>
  <si>
    <t>Austria - Russian Federation BIT (1990)</t>
  </si>
  <si>
    <r>
      <t>Austria</t>
    </r>
    <r>
      <rPr>
        <sz val="12"/>
        <color rgb="FF333333"/>
        <rFont val="Arial"/>
        <family val="2"/>
      </rPr>
      <t>, </t>
    </r>
    <r>
      <rPr>
        <sz val="12"/>
        <color rgb="FF176F5C"/>
        <rFont val="Arial"/>
        <family val="2"/>
      </rPr>
      <t>Russian Federation</t>
    </r>
  </si>
  <si>
    <t>Denmark - Turkey BIT (1990)</t>
  </si>
  <si>
    <r>
      <t>Denmark</t>
    </r>
    <r>
      <rPr>
        <sz val="12"/>
        <color rgb="FF333333"/>
        <rFont val="Arial"/>
        <family val="2"/>
      </rPr>
      <t>, </t>
    </r>
    <r>
      <rPr>
        <sz val="12"/>
        <color rgb="FF176F5C"/>
        <rFont val="Arial"/>
        <family val="2"/>
      </rPr>
      <t>Turkey</t>
    </r>
  </si>
  <si>
    <t>Cape Verde - Germany BIT (1990)</t>
  </si>
  <si>
    <r>
      <t>Cabo Verde</t>
    </r>
    <r>
      <rPr>
        <sz val="12"/>
        <color rgb="FF333333"/>
        <rFont val="Arial"/>
        <family val="2"/>
      </rPr>
      <t>, </t>
    </r>
    <r>
      <rPr>
        <sz val="12"/>
        <color rgb="FF176F5C"/>
        <rFont val="Arial"/>
        <family val="2"/>
      </rPr>
      <t>Germany</t>
    </r>
  </si>
  <si>
    <t>France - Lao People's Democratic Republic BIT (1989)</t>
  </si>
  <si>
    <r>
      <t>France</t>
    </r>
    <r>
      <rPr>
        <sz val="12"/>
        <color rgb="FF333333"/>
        <rFont val="Arial"/>
        <family val="2"/>
      </rPr>
      <t>, </t>
    </r>
    <r>
      <rPr>
        <sz val="12"/>
        <color rgb="FF176F5C"/>
        <rFont val="Arial"/>
        <family val="2"/>
      </rPr>
      <t>Lao People's Democratic Republic</t>
    </r>
  </si>
  <si>
    <t>Egypt - Tunisia BIT (1989)</t>
  </si>
  <si>
    <r>
      <t>Egypt</t>
    </r>
    <r>
      <rPr>
        <sz val="12"/>
        <color rgb="FF333333"/>
        <rFont val="Arial"/>
        <family val="2"/>
      </rPr>
      <t>, </t>
    </r>
    <r>
      <rPr>
        <sz val="12"/>
        <color rgb="FF176F5C"/>
        <rFont val="Arial"/>
        <family val="2"/>
      </rPr>
      <t>Tunisia</t>
    </r>
  </si>
  <si>
    <t>Germany - Guyana BIT (1989)</t>
  </si>
  <si>
    <r>
      <t>Germany</t>
    </r>
    <r>
      <rPr>
        <sz val="12"/>
        <color rgb="FF333333"/>
        <rFont val="Arial"/>
        <family val="2"/>
      </rPr>
      <t>, </t>
    </r>
    <r>
      <rPr>
        <sz val="12"/>
        <color rgb="FF176F5C"/>
        <rFont val="Arial"/>
        <family val="2"/>
      </rPr>
      <t>Guyana</t>
    </r>
  </si>
  <si>
    <t>Canada - Russian Federation BIT (1989)</t>
  </si>
  <si>
    <r>
      <t>Canada</t>
    </r>
    <r>
      <rPr>
        <sz val="12"/>
        <color rgb="FF333333"/>
        <rFont val="Arial"/>
        <family val="2"/>
      </rPr>
      <t>, </t>
    </r>
    <r>
      <rPr>
        <sz val="12"/>
        <color rgb="FF176F5C"/>
        <rFont val="Arial"/>
        <family val="2"/>
      </rPr>
      <t>Russian Federation</t>
    </r>
  </si>
  <si>
    <t>Germany - Poland BIT (1989)</t>
  </si>
  <si>
    <r>
      <t>Germany</t>
    </r>
    <r>
      <rPr>
        <sz val="12"/>
        <color rgb="FF333333"/>
        <rFont val="Arial"/>
        <family val="2"/>
      </rPr>
      <t>, </t>
    </r>
    <r>
      <rPr>
        <sz val="12"/>
        <color rgb="FF176F5C"/>
        <rFont val="Arial"/>
        <family val="2"/>
      </rPr>
      <t>Poland</t>
    </r>
  </si>
  <si>
    <t>Hungary - Spain BIT (1989)</t>
  </si>
  <si>
    <r>
      <t>Hungary</t>
    </r>
    <r>
      <rPr>
        <sz val="12"/>
        <color rgb="FF333333"/>
        <rFont val="Arial"/>
        <family val="2"/>
      </rPr>
      <t>, </t>
    </r>
    <r>
      <rPr>
        <sz val="12"/>
        <color rgb="FF176F5C"/>
        <rFont val="Arial"/>
        <family val="2"/>
      </rPr>
      <t>Spain</t>
    </r>
  </si>
  <si>
    <t>Hungary - Kuwait BIT (1989)</t>
  </si>
  <si>
    <r>
      <t>Hungary</t>
    </r>
    <r>
      <rPr>
        <sz val="12"/>
        <color rgb="FF333333"/>
        <rFont val="Arial"/>
        <family val="2"/>
      </rPr>
      <t>, </t>
    </r>
    <r>
      <rPr>
        <sz val="12"/>
        <color rgb="FF176F5C"/>
        <rFont val="Arial"/>
        <family val="2"/>
      </rPr>
      <t>Kuwait</t>
    </r>
  </si>
  <si>
    <t>Poland - Switzerland BIT (1989)</t>
  </si>
  <si>
    <r>
      <t>Poland</t>
    </r>
    <r>
      <rPr>
        <sz val="12"/>
        <color rgb="FF333333"/>
        <rFont val="Arial"/>
        <family val="2"/>
      </rPr>
      <t>, </t>
    </r>
    <r>
      <rPr>
        <sz val="12"/>
        <color rgb="FF176F5C"/>
        <rFont val="Arial"/>
        <family val="2"/>
      </rPr>
      <t>Switzerland</t>
    </r>
  </si>
  <si>
    <t>Korea, Republic of - Poland BIT (1989)</t>
  </si>
  <si>
    <r>
      <t>Korea, Republic of</t>
    </r>
    <r>
      <rPr>
        <sz val="12"/>
        <color rgb="FF333333"/>
        <rFont val="Arial"/>
        <family val="2"/>
      </rPr>
      <t>, </t>
    </r>
    <r>
      <rPr>
        <sz val="12"/>
        <color rgb="FF176F5C"/>
        <rFont val="Arial"/>
        <family val="2"/>
      </rPr>
      <t>Poland</t>
    </r>
  </si>
  <si>
    <t>Guyana - United Kingdom BIT (1989)</t>
  </si>
  <si>
    <r>
      <t>Guyana</t>
    </r>
    <r>
      <rPr>
        <sz val="12"/>
        <color rgb="FF333333"/>
        <rFont val="Arial"/>
        <family val="2"/>
      </rPr>
      <t>, </t>
    </r>
    <r>
      <rPr>
        <sz val="12"/>
        <color rgb="FF176F5C"/>
        <rFont val="Arial"/>
        <family val="2"/>
      </rPr>
      <t>United Kingdom</t>
    </r>
  </si>
  <si>
    <t>Austria - Serbia BIT (1989)</t>
  </si>
  <si>
    <t>Bolivia, Plurinational State of - France BIT (1989)</t>
  </si>
  <si>
    <r>
      <t>Bolivia, Plurinational State of</t>
    </r>
    <r>
      <rPr>
        <sz val="12"/>
        <color rgb="FF333333"/>
        <rFont val="Arial"/>
        <family val="2"/>
      </rPr>
      <t>, </t>
    </r>
    <r>
      <rPr>
        <sz val="12"/>
        <color rgb="FF176F5C"/>
        <rFont val="Arial"/>
        <family val="2"/>
      </rPr>
      <t>France</t>
    </r>
  </si>
  <si>
    <t>Bulgaria - Ghana BIT (1989)</t>
  </si>
  <si>
    <r>
      <t>Bulgaria</t>
    </r>
    <r>
      <rPr>
        <sz val="12"/>
        <color rgb="FF333333"/>
        <rFont val="Arial"/>
        <family val="2"/>
      </rPr>
      <t>, </t>
    </r>
    <r>
      <rPr>
        <sz val="12"/>
        <color rgb="FF176F5C"/>
        <rFont val="Arial"/>
        <family val="2"/>
      </rPr>
      <t>Ghana</t>
    </r>
  </si>
  <si>
    <t>Poland - Sweden BIT (1989)</t>
  </si>
  <si>
    <r>
      <t>Poland</t>
    </r>
    <r>
      <rPr>
        <sz val="12"/>
        <color rgb="FF333333"/>
        <rFont val="Arial"/>
        <family val="2"/>
      </rPr>
      <t>, </t>
    </r>
    <r>
      <rPr>
        <sz val="12"/>
        <color rgb="FF176F5C"/>
        <rFont val="Arial"/>
        <family val="2"/>
      </rPr>
      <t>Sweden</t>
    </r>
  </si>
  <si>
    <r>
      <t>China</t>
    </r>
    <r>
      <rPr>
        <sz val="12"/>
        <color rgb="FF333333"/>
        <rFont val="Arial"/>
        <family val="2"/>
      </rPr>
      <t>, </t>
    </r>
    <r>
      <rPr>
        <sz val="12"/>
        <color rgb="FF176F5C"/>
        <rFont val="Arial"/>
        <family val="2"/>
      </rPr>
      <t>Ghana</t>
    </r>
  </si>
  <si>
    <t>Netherlands - Russian Federation BIT (1989)</t>
  </si>
  <si>
    <r>
      <t>Netherlands</t>
    </r>
    <r>
      <rPr>
        <sz val="12"/>
        <color rgb="FF333333"/>
        <rFont val="Arial"/>
        <family val="2"/>
      </rPr>
      <t>, </t>
    </r>
    <r>
      <rPr>
        <sz val="12"/>
        <color rgb="FF176F5C"/>
        <rFont val="Arial"/>
        <family val="2"/>
      </rPr>
      <t>Russian Federation</t>
    </r>
  </si>
  <si>
    <t>France - Kuwait BIT (1989)</t>
  </si>
  <si>
    <r>
      <t>France</t>
    </r>
    <r>
      <rPr>
        <sz val="12"/>
        <color rgb="FF333333"/>
        <rFont val="Arial"/>
        <family val="2"/>
      </rPr>
      <t>, </t>
    </r>
    <r>
      <rPr>
        <sz val="12"/>
        <color rgb="FF176F5C"/>
        <rFont val="Arial"/>
        <family val="2"/>
      </rPr>
      <t>Kuwait</t>
    </r>
  </si>
  <si>
    <t>Morocco - Spain BIT (1989)</t>
  </si>
  <si>
    <t>Ghana - Romania BIT (1989)</t>
  </si>
  <si>
    <r>
      <t>Ghana</t>
    </r>
    <r>
      <rPr>
        <sz val="12"/>
        <color rgb="FF333333"/>
        <rFont val="Arial"/>
        <family val="2"/>
      </rPr>
      <t>, </t>
    </r>
    <r>
      <rPr>
        <sz val="12"/>
        <color rgb="FF176F5C"/>
        <rFont val="Arial"/>
        <family val="2"/>
      </rPr>
      <t>Romania</t>
    </r>
  </si>
  <si>
    <t>Hungary - Uruguay BIT (1989)</t>
  </si>
  <si>
    <r>
      <t>Hungary</t>
    </r>
    <r>
      <rPr>
        <sz val="12"/>
        <color rgb="FF333333"/>
        <rFont val="Arial"/>
        <family val="2"/>
      </rPr>
      <t>, </t>
    </r>
    <r>
      <rPr>
        <sz val="12"/>
        <color rgb="FF176F5C"/>
        <rFont val="Arial"/>
        <family val="2"/>
      </rPr>
      <t>Uruguay</t>
    </r>
  </si>
  <si>
    <t>Germany - Serbia BIT (1989)</t>
  </si>
  <si>
    <r>
      <t>Germany</t>
    </r>
    <r>
      <rPr>
        <sz val="12"/>
        <color rgb="FF333333"/>
        <rFont val="Arial"/>
        <family val="2"/>
      </rPr>
      <t>, </t>
    </r>
    <r>
      <rPr>
        <sz val="12"/>
        <color rgb="FF176F5C"/>
        <rFont val="Arial"/>
        <family val="2"/>
      </rPr>
      <t>Serbia</t>
    </r>
  </si>
  <si>
    <t>Germany - Montenegro BIT (1989)</t>
  </si>
  <si>
    <r>
      <t>Germany</t>
    </r>
    <r>
      <rPr>
        <sz val="12"/>
        <color rgb="FF333333"/>
        <rFont val="Arial"/>
        <family val="2"/>
      </rPr>
      <t>, </t>
    </r>
    <r>
      <rPr>
        <sz val="12"/>
        <color rgb="FF176F5C"/>
        <rFont val="Arial"/>
        <family val="2"/>
      </rPr>
      <t>Montenegro</t>
    </r>
  </si>
  <si>
    <t>France - Russian Federation BIT (1989)</t>
  </si>
  <si>
    <r>
      <t>France</t>
    </r>
    <r>
      <rPr>
        <sz val="12"/>
        <color rgb="FF333333"/>
        <rFont val="Arial"/>
        <family val="2"/>
      </rPr>
      <t>, </t>
    </r>
    <r>
      <rPr>
        <sz val="12"/>
        <color rgb="FF176F5C"/>
        <rFont val="Arial"/>
        <family val="2"/>
      </rPr>
      <t>Russian Federation</t>
    </r>
  </si>
  <si>
    <r>
      <t>Bulgaria</t>
    </r>
    <r>
      <rPr>
        <sz val="12"/>
        <color rgb="FF333333"/>
        <rFont val="Arial"/>
        <family val="2"/>
      </rPr>
      <t>, </t>
    </r>
    <r>
      <rPr>
        <sz val="12"/>
        <color rgb="FF176F5C"/>
        <rFont val="Arial"/>
        <family val="2"/>
      </rPr>
      <t>China</t>
    </r>
  </si>
  <si>
    <t>Germany - Russian Federation BIT (1989)</t>
  </si>
  <si>
    <r>
      <t>Germany</t>
    </r>
    <r>
      <rPr>
        <sz val="12"/>
        <color rgb="FF333333"/>
        <rFont val="Arial"/>
        <family val="2"/>
      </rPr>
      <t>, </t>
    </r>
    <r>
      <rPr>
        <sz val="12"/>
        <color rgb="FF176F5C"/>
        <rFont val="Arial"/>
        <family val="2"/>
      </rPr>
      <t>Russian Federation</t>
    </r>
  </si>
  <si>
    <t>Greece - Hungary BIT (1989)</t>
  </si>
  <si>
    <r>
      <t>Greece</t>
    </r>
    <r>
      <rPr>
        <sz val="12"/>
        <color rgb="FF333333"/>
        <rFont val="Arial"/>
        <family val="2"/>
      </rPr>
      <t>, </t>
    </r>
    <r>
      <rPr>
        <sz val="12"/>
        <color rgb="FF176F5C"/>
        <rFont val="Arial"/>
        <family val="2"/>
      </rPr>
      <t>Hungary</t>
    </r>
  </si>
  <si>
    <t>Congo - United Kingdom BIT (1989)</t>
  </si>
  <si>
    <r>
      <t>Congo</t>
    </r>
    <r>
      <rPr>
        <sz val="12"/>
        <color rgb="FF333333"/>
        <rFont val="Arial"/>
        <family val="2"/>
      </rPr>
      <t>, </t>
    </r>
    <r>
      <rPr>
        <sz val="12"/>
        <color rgb="FF176F5C"/>
        <rFont val="Arial"/>
        <family val="2"/>
      </rPr>
      <t>United Kingdom</t>
    </r>
  </si>
  <si>
    <t>Cyprus - Hungary BIT (1989)</t>
  </si>
  <si>
    <r>
      <t>Cyprus</t>
    </r>
    <r>
      <rPr>
        <sz val="12"/>
        <color rgb="FF333333"/>
        <rFont val="Arial"/>
        <family val="2"/>
      </rPr>
      <t>, </t>
    </r>
    <r>
      <rPr>
        <sz val="12"/>
        <color rgb="FF176F5C"/>
        <rFont val="Arial"/>
        <family val="2"/>
      </rPr>
      <t>Hungary</t>
    </r>
  </si>
  <si>
    <t>Italy - Poland BIT (1989)</t>
  </si>
  <si>
    <r>
      <t>Italy</t>
    </r>
    <r>
      <rPr>
        <sz val="12"/>
        <color rgb="FF333333"/>
        <rFont val="Arial"/>
        <family val="2"/>
      </rPr>
      <t>, </t>
    </r>
    <r>
      <rPr>
        <sz val="12"/>
        <color rgb="FF176F5C"/>
        <rFont val="Arial"/>
        <family val="2"/>
      </rPr>
      <t>Poland</t>
    </r>
  </si>
  <si>
    <t>BLEU (Belgium-Luxembourg Economic Union) - Slovakia BIT (1989)</t>
  </si>
  <si>
    <r>
      <t>BLEU (Belgium-Luxembourg Economic Union)</t>
    </r>
    <r>
      <rPr>
        <sz val="12"/>
        <color rgb="FF333333"/>
        <rFont val="Arial"/>
        <family val="2"/>
      </rPr>
      <t>, </t>
    </r>
    <r>
      <rPr>
        <sz val="12"/>
        <color rgb="FF176F5C"/>
        <rFont val="Arial"/>
        <family val="2"/>
      </rPr>
      <t>Slovakia</t>
    </r>
  </si>
  <si>
    <t>BLEU (Belgium-Luxembourg Economic Union) - Czech Republic BIT (1989)</t>
  </si>
  <si>
    <r>
      <t>BLEU (Belgium-Luxembourg Economic Union)</t>
    </r>
    <r>
      <rPr>
        <sz val="12"/>
        <color rgb="FF333333"/>
        <rFont val="Arial"/>
        <family val="2"/>
      </rPr>
      <t>, </t>
    </r>
    <r>
      <rPr>
        <sz val="12"/>
        <color rgb="FF176F5C"/>
        <rFont val="Arial"/>
        <family val="2"/>
      </rPr>
      <t>Czechia</t>
    </r>
  </si>
  <si>
    <t>BLEU (Belgium-Luxembourg Economic Union) - Burundi BIT (1989)</t>
  </si>
  <si>
    <r>
      <t>BLEU (Belgium-Luxembourg Economic Union)</t>
    </r>
    <r>
      <rPr>
        <sz val="12"/>
        <color rgb="FF333333"/>
        <rFont val="Arial"/>
        <family val="2"/>
      </rPr>
      <t>, </t>
    </r>
    <r>
      <rPr>
        <sz val="12"/>
        <color rgb="FF176F5C"/>
        <rFont val="Arial"/>
        <family val="2"/>
      </rPr>
      <t>Burundi</t>
    </r>
  </si>
  <si>
    <t>Russian Federation - United Kingdom BIT (1989)</t>
  </si>
  <si>
    <r>
      <t>Russian Federation</t>
    </r>
    <r>
      <rPr>
        <sz val="12"/>
        <color rgb="FF333333"/>
        <rFont val="Arial"/>
        <family val="2"/>
      </rPr>
      <t>, </t>
    </r>
    <r>
      <rPr>
        <sz val="12"/>
        <color rgb="FF176F5C"/>
        <rFont val="Arial"/>
        <family val="2"/>
      </rPr>
      <t>United Kingdom</t>
    </r>
  </si>
  <si>
    <t>Bulgaria - France BIT (1989)</t>
  </si>
  <si>
    <r>
      <t>Bulgaria</t>
    </r>
    <r>
      <rPr>
        <sz val="12"/>
        <color rgb="FF333333"/>
        <rFont val="Arial"/>
        <family val="2"/>
      </rPr>
      <t>, </t>
    </r>
    <r>
      <rPr>
        <sz val="12"/>
        <color rgb="FF176F5C"/>
        <rFont val="Arial"/>
        <family val="2"/>
      </rPr>
      <t>France</t>
    </r>
  </si>
  <si>
    <t>Ghana - Netherlands BIT (1989)</t>
  </si>
  <si>
    <r>
      <t>Ghana</t>
    </r>
    <r>
      <rPr>
        <sz val="12"/>
        <color rgb="FF333333"/>
        <rFont val="Arial"/>
        <family val="2"/>
      </rPr>
      <t>, </t>
    </r>
    <r>
      <rPr>
        <sz val="12"/>
        <color rgb="FF176F5C"/>
        <rFont val="Arial"/>
        <family val="2"/>
      </rPr>
      <t>Netherlands</t>
    </r>
  </si>
  <si>
    <t>Korea, Republic of - Thailand BIT (1989)</t>
  </si>
  <si>
    <r>
      <t>Korea, Republic of</t>
    </r>
    <r>
      <rPr>
        <sz val="12"/>
        <color rgb="FF333333"/>
        <rFont val="Arial"/>
        <family val="2"/>
      </rPr>
      <t>, </t>
    </r>
    <r>
      <rPr>
        <sz val="12"/>
        <color rgb="FF176F5C"/>
        <rFont val="Arial"/>
        <family val="2"/>
      </rPr>
      <t>Thailand</t>
    </r>
  </si>
  <si>
    <t>Ghana - United Kingdom BIT (1989)</t>
  </si>
  <si>
    <r>
      <t>Ghana</t>
    </r>
    <r>
      <rPr>
        <sz val="12"/>
        <color rgb="FF333333"/>
        <rFont val="Arial"/>
        <family val="2"/>
      </rPr>
      <t>, </t>
    </r>
    <r>
      <rPr>
        <sz val="12"/>
        <color rgb="FF176F5C"/>
        <rFont val="Arial"/>
        <family val="2"/>
      </rPr>
      <t>United Kingdom</t>
    </r>
  </si>
  <si>
    <t>Tunisia - United Kingdom BIT (1989)</t>
  </si>
  <si>
    <r>
      <t>Tunisia</t>
    </r>
    <r>
      <rPr>
        <sz val="12"/>
        <color rgb="FF333333"/>
        <rFont val="Arial"/>
        <family val="2"/>
      </rPr>
      <t>, </t>
    </r>
    <r>
      <rPr>
        <sz val="12"/>
        <color rgb="FF176F5C"/>
        <rFont val="Arial"/>
        <family val="2"/>
      </rPr>
      <t>United Kingdom</t>
    </r>
  </si>
  <si>
    <t>Egypt - Italy BIT (1989)</t>
  </si>
  <si>
    <r>
      <t>Egypt</t>
    </r>
    <r>
      <rPr>
        <sz val="12"/>
        <color rgb="FF333333"/>
        <rFont val="Arial"/>
        <family val="2"/>
      </rPr>
      <t>, </t>
    </r>
    <r>
      <rPr>
        <sz val="12"/>
        <color rgb="FF176F5C"/>
        <rFont val="Arial"/>
        <family val="2"/>
      </rPr>
      <t>Italy</t>
    </r>
  </si>
  <si>
    <t>France - Poland BIT (1989)</t>
  </si>
  <si>
    <r>
      <t>France</t>
    </r>
    <r>
      <rPr>
        <sz val="12"/>
        <color rgb="FF333333"/>
        <rFont val="Arial"/>
        <family val="2"/>
      </rPr>
      <t>, </t>
    </r>
    <r>
      <rPr>
        <sz val="12"/>
        <color rgb="FF176F5C"/>
        <rFont val="Arial"/>
        <family val="2"/>
      </rPr>
      <t>Poland</t>
    </r>
  </si>
  <si>
    <t>Belarus - Belgium/Luxembourg BIT (1989)</t>
  </si>
  <si>
    <r>
      <t>Belarus</t>
    </r>
    <r>
      <rPr>
        <sz val="12"/>
        <color rgb="FF333333"/>
        <rFont val="Arial"/>
        <family val="2"/>
      </rPr>
      <t>, </t>
    </r>
    <r>
      <rPr>
        <sz val="12"/>
        <color rgb="FF176F5C"/>
        <rFont val="Arial"/>
        <family val="2"/>
      </rPr>
      <t>Belgium</t>
    </r>
  </si>
  <si>
    <r>
      <t>Belarus</t>
    </r>
    <r>
      <rPr>
        <sz val="12"/>
        <color rgb="FF333333"/>
        <rFont val="Arial"/>
        <family val="2"/>
      </rPr>
      <t>, </t>
    </r>
    <r>
      <rPr>
        <sz val="12"/>
        <color rgb="FF176F5C"/>
        <rFont val="Arial"/>
        <family val="2"/>
      </rPr>
      <t>Luxembourg</t>
    </r>
  </si>
  <si>
    <t>Belgium/Luxembourg - Kyrgyzstan BIT (1989)</t>
  </si>
  <si>
    <r>
      <t>Belgium</t>
    </r>
    <r>
      <rPr>
        <sz val="12"/>
        <color rgb="FF333333"/>
        <rFont val="Arial"/>
        <family val="2"/>
      </rPr>
      <t>, </t>
    </r>
    <r>
      <rPr>
        <sz val="12"/>
        <color rgb="FF176F5C"/>
        <rFont val="Arial"/>
        <family val="2"/>
      </rPr>
      <t>Kyrgyzstan</t>
    </r>
  </si>
  <si>
    <t>Belgium/Luxembourg - Kyrgyzstan BIT</t>
  </si>
  <si>
    <r>
      <t>Kyrgyzstan</t>
    </r>
    <r>
      <rPr>
        <sz val="12"/>
        <color rgb="FF333333"/>
        <rFont val="Arial"/>
        <family val="2"/>
      </rPr>
      <t>, </t>
    </r>
    <r>
      <rPr>
        <sz val="12"/>
        <color rgb="FF176F5C"/>
        <rFont val="Arial"/>
        <family val="2"/>
      </rPr>
      <t>Luxembourg</t>
    </r>
  </si>
  <si>
    <t>Belgium/Luxembourg - Tajikistan BIT (1989)</t>
  </si>
  <si>
    <r>
      <t>Belgium</t>
    </r>
    <r>
      <rPr>
        <sz val="12"/>
        <color rgb="FF333333"/>
        <rFont val="Arial"/>
        <family val="2"/>
      </rPr>
      <t>, </t>
    </r>
    <r>
      <rPr>
        <sz val="12"/>
        <color rgb="FF176F5C"/>
        <rFont val="Arial"/>
        <family val="2"/>
      </rPr>
      <t>Tajikistan</t>
    </r>
  </si>
  <si>
    <r>
      <t>Luxembourg</t>
    </r>
    <r>
      <rPr>
        <sz val="12"/>
        <color rgb="FF333333"/>
        <rFont val="Arial"/>
        <family val="2"/>
      </rPr>
      <t>, </t>
    </r>
    <r>
      <rPr>
        <sz val="12"/>
        <color rgb="FF176F5C"/>
        <rFont val="Arial"/>
        <family val="2"/>
      </rPr>
      <t>Tajikistan</t>
    </r>
  </si>
  <si>
    <t>Belgium/Luxembourg - Turkmenistan BIT (1989)</t>
  </si>
  <si>
    <r>
      <t>Belgium</t>
    </r>
    <r>
      <rPr>
        <sz val="12"/>
        <color rgb="FF333333"/>
        <rFont val="Arial"/>
        <family val="2"/>
      </rPr>
      <t>, </t>
    </r>
    <r>
      <rPr>
        <sz val="12"/>
        <color rgb="FF176F5C"/>
        <rFont val="Arial"/>
        <family val="2"/>
      </rPr>
      <t>Turkmenistan</t>
    </r>
  </si>
  <si>
    <r>
      <t>Luxembourg</t>
    </r>
    <r>
      <rPr>
        <sz val="12"/>
        <color rgb="FF333333"/>
        <rFont val="Arial"/>
        <family val="2"/>
      </rPr>
      <t>, </t>
    </r>
    <r>
      <rPr>
        <sz val="12"/>
        <color rgb="FF176F5C"/>
        <rFont val="Arial"/>
        <family val="2"/>
      </rPr>
      <t>Turkmenistan</t>
    </r>
  </si>
  <si>
    <t>Belgium/Luxembourg - Russian Federation BIT (1989)</t>
  </si>
  <si>
    <r>
      <t>Luxembourg</t>
    </r>
    <r>
      <rPr>
        <sz val="12"/>
        <color rgb="FF333333"/>
        <rFont val="Arial"/>
        <family val="2"/>
      </rPr>
      <t>, </t>
    </r>
    <r>
      <rPr>
        <sz val="12"/>
        <color rgb="FF176F5C"/>
        <rFont val="Arial"/>
        <family val="2"/>
      </rPr>
      <t>Russian Federation</t>
    </r>
  </si>
  <si>
    <r>
      <t>Belgium</t>
    </r>
    <r>
      <rPr>
        <sz val="12"/>
        <color rgb="FF333333"/>
        <rFont val="Arial"/>
        <family val="2"/>
      </rPr>
      <t>, </t>
    </r>
    <r>
      <rPr>
        <sz val="12"/>
        <color rgb="FF176F5C"/>
        <rFont val="Arial"/>
        <family val="2"/>
      </rPr>
      <t>Russian Federation</t>
    </r>
  </si>
  <si>
    <t>Finland - Russian Federation BIT (1989)</t>
  </si>
  <si>
    <r>
      <t>Finland</t>
    </r>
    <r>
      <rPr>
        <sz val="12"/>
        <color rgb="FF333333"/>
        <rFont val="Arial"/>
        <family val="2"/>
      </rPr>
      <t>, </t>
    </r>
    <r>
      <rPr>
        <sz val="12"/>
        <color rgb="FF176F5C"/>
        <rFont val="Arial"/>
        <family val="2"/>
      </rPr>
      <t>Russian Federation</t>
    </r>
  </si>
  <si>
    <t>Italy - Korea, Republic of BIT (1989)</t>
  </si>
  <si>
    <r>
      <t>Italy</t>
    </r>
    <r>
      <rPr>
        <sz val="12"/>
        <color rgb="FF333333"/>
        <rFont val="Arial"/>
        <family val="2"/>
      </rPr>
      <t>, </t>
    </r>
    <r>
      <rPr>
        <sz val="12"/>
        <color rgb="FF176F5C"/>
        <rFont val="Arial"/>
        <family val="2"/>
      </rPr>
      <t>Korea, Republic of</t>
    </r>
  </si>
  <si>
    <t>Hungary - Korea, Republic of BIT (1988)</t>
  </si>
  <si>
    <r>
      <t>Hungary</t>
    </r>
    <r>
      <rPr>
        <sz val="12"/>
        <color rgb="FF333333"/>
        <rFont val="Arial"/>
        <family val="2"/>
      </rPr>
      <t>, </t>
    </r>
    <r>
      <rPr>
        <sz val="12"/>
        <color rgb="FF176F5C"/>
        <rFont val="Arial"/>
        <family val="2"/>
      </rPr>
      <t>Korea, Republic of</t>
    </r>
  </si>
  <si>
    <t>Bulgaria - Italy BIT (1988)</t>
  </si>
  <si>
    <r>
      <t>Bulgaria</t>
    </r>
    <r>
      <rPr>
        <sz val="12"/>
        <color rgb="FF333333"/>
        <rFont val="Arial"/>
        <family val="2"/>
      </rPr>
      <t>, </t>
    </r>
    <r>
      <rPr>
        <sz val="12"/>
        <color rgb="FF176F5C"/>
        <rFont val="Arial"/>
        <family val="2"/>
      </rPr>
      <t>Italy</t>
    </r>
  </si>
  <si>
    <t>Austria - Poland BIT (1988)</t>
  </si>
  <si>
    <r>
      <t>Austria</t>
    </r>
    <r>
      <rPr>
        <sz val="12"/>
        <color rgb="FF333333"/>
        <rFont val="Arial"/>
        <family val="2"/>
      </rPr>
      <t>, </t>
    </r>
    <r>
      <rPr>
        <sz val="12"/>
        <color rgb="FF176F5C"/>
        <rFont val="Arial"/>
        <family val="2"/>
      </rPr>
      <t>Poland</t>
    </r>
  </si>
  <si>
    <r>
      <t>China</t>
    </r>
    <r>
      <rPr>
        <sz val="12"/>
        <color rgb="FF333333"/>
        <rFont val="Arial"/>
        <family val="2"/>
      </rPr>
      <t>, </t>
    </r>
    <r>
      <rPr>
        <sz val="12"/>
        <color rgb="FF176F5C"/>
        <rFont val="Arial"/>
        <family val="2"/>
      </rPr>
      <t>Malaysia</t>
    </r>
  </si>
  <si>
    <t>Kuwait - Turkey BIT (1988)</t>
  </si>
  <si>
    <t>BLEU (Belgium-Luxembourg Economic Union) - Bulgaria BIT (1988)</t>
  </si>
  <si>
    <r>
      <t>BLEU (Belgium-Luxembourg Economic Union)</t>
    </r>
    <r>
      <rPr>
        <sz val="12"/>
        <color rgb="FF333333"/>
        <rFont val="Arial"/>
        <family val="2"/>
      </rPr>
      <t>, </t>
    </r>
    <r>
      <rPr>
        <sz val="12"/>
        <color rgb="FF176F5C"/>
        <rFont val="Arial"/>
        <family val="2"/>
      </rPr>
      <t>Bulgaria</t>
    </r>
  </si>
  <si>
    <t>Egypt - Yemen BIT (1988)</t>
  </si>
  <si>
    <t>Morocco - Portugal BIT (1988)</t>
  </si>
  <si>
    <t>Switzerland - Uruguay BIT (1988)</t>
  </si>
  <si>
    <r>
      <t>Switzerland</t>
    </r>
    <r>
      <rPr>
        <sz val="12"/>
        <color rgb="FF333333"/>
        <rFont val="Arial"/>
        <family val="2"/>
      </rPr>
      <t>, </t>
    </r>
    <r>
      <rPr>
        <sz val="12"/>
        <color rgb="FF176F5C"/>
        <rFont val="Arial"/>
        <family val="2"/>
      </rPr>
      <t>Uruguay</t>
    </r>
  </si>
  <si>
    <t>Hungary - Switzerland BIT (1988)</t>
  </si>
  <si>
    <r>
      <t>Hungary</t>
    </r>
    <r>
      <rPr>
        <sz val="12"/>
        <color rgb="FF333333"/>
        <rFont val="Arial"/>
        <family val="2"/>
      </rPr>
      <t>, </t>
    </r>
    <r>
      <rPr>
        <sz val="12"/>
        <color rgb="FF176F5C"/>
        <rFont val="Arial"/>
        <family val="2"/>
      </rPr>
      <t>Switzerland</t>
    </r>
  </si>
  <si>
    <t>Netherlands - Pakistan BIT (1988)</t>
  </si>
  <si>
    <r>
      <t>Netherlands</t>
    </r>
    <r>
      <rPr>
        <sz val="12"/>
        <color rgb="FF333333"/>
        <rFont val="Arial"/>
        <family val="2"/>
      </rPr>
      <t>, </t>
    </r>
    <r>
      <rPr>
        <sz val="12"/>
        <color rgb="FF176F5C"/>
        <rFont val="Arial"/>
        <family val="2"/>
      </rPr>
      <t>Pakistan</t>
    </r>
  </si>
  <si>
    <t>Netherlands - Uruguay BIT (1988)</t>
  </si>
  <si>
    <r>
      <t>Netherlands</t>
    </r>
    <r>
      <rPr>
        <sz val="12"/>
        <color rgb="FF333333"/>
        <rFont val="Arial"/>
        <family val="2"/>
      </rPr>
      <t>, </t>
    </r>
    <r>
      <rPr>
        <sz val="12"/>
        <color rgb="FF176F5C"/>
        <rFont val="Arial"/>
        <family val="2"/>
      </rPr>
      <t>Uruguay</t>
    </r>
  </si>
  <si>
    <t>Austria - Turkey BIT (1988)</t>
  </si>
  <si>
    <r>
      <t>Austria</t>
    </r>
    <r>
      <rPr>
        <sz val="12"/>
        <color rgb="FF333333"/>
        <rFont val="Arial"/>
        <family val="2"/>
      </rPr>
      <t>, </t>
    </r>
    <r>
      <rPr>
        <sz val="12"/>
        <color rgb="FF176F5C"/>
        <rFont val="Arial"/>
        <family val="2"/>
      </rPr>
      <t>Turkey</t>
    </r>
  </si>
  <si>
    <r>
      <t>China</t>
    </r>
    <r>
      <rPr>
        <sz val="12"/>
        <color rgb="FF333333"/>
        <rFont val="Arial"/>
        <family val="2"/>
      </rPr>
      <t>, </t>
    </r>
    <r>
      <rPr>
        <sz val="12"/>
        <color rgb="FF176F5C"/>
        <rFont val="Arial"/>
        <family val="2"/>
      </rPr>
      <t>Japan</t>
    </r>
  </si>
  <si>
    <t>Egypt - United Arab Emirates BIT (1988)</t>
  </si>
  <si>
    <t>Italy - Philippines BIT (1988)</t>
  </si>
  <si>
    <r>
      <t>Italy</t>
    </r>
    <r>
      <rPr>
        <sz val="12"/>
        <color rgb="FF333333"/>
        <rFont val="Arial"/>
        <family val="2"/>
      </rPr>
      <t>, </t>
    </r>
    <r>
      <rPr>
        <sz val="12"/>
        <color rgb="FF176F5C"/>
        <rFont val="Arial"/>
        <family val="2"/>
      </rPr>
      <t>Philippines</t>
    </r>
  </si>
  <si>
    <t>EC-GCC Cooperation Agreement</t>
  </si>
  <si>
    <r>
      <t>EU (European Union)</t>
    </r>
    <r>
      <rPr>
        <sz val="12"/>
        <color rgb="FF333333"/>
        <rFont val="Arial"/>
        <family val="2"/>
      </rPr>
      <t>, </t>
    </r>
    <r>
      <rPr>
        <sz val="12"/>
        <color rgb="FF176F5C"/>
        <rFont val="Arial"/>
        <family val="2"/>
      </rPr>
      <t>GCC (Gulf Cooperation Council)</t>
    </r>
  </si>
  <si>
    <r>
      <t>China</t>
    </r>
    <r>
      <rPr>
        <sz val="12"/>
        <color rgb="FF333333"/>
        <rFont val="Arial"/>
        <family val="2"/>
      </rPr>
      <t>, </t>
    </r>
    <r>
      <rPr>
        <sz val="12"/>
        <color rgb="FF176F5C"/>
        <rFont val="Arial"/>
        <family val="2"/>
      </rPr>
      <t>Poland</t>
    </r>
  </si>
  <si>
    <t>Finland - Hungary BIT (1988)</t>
  </si>
  <si>
    <r>
      <t>Finland</t>
    </r>
    <r>
      <rPr>
        <sz val="12"/>
        <color rgb="FF333333"/>
        <rFont val="Arial"/>
        <family val="2"/>
      </rPr>
      <t>, </t>
    </r>
    <r>
      <rPr>
        <sz val="12"/>
        <color rgb="FF176F5C"/>
        <rFont val="Arial"/>
        <family val="2"/>
      </rPr>
      <t>Hungary</t>
    </r>
  </si>
  <si>
    <t>Denmark - Korea, Republic of BIT (1988)</t>
  </si>
  <si>
    <r>
      <t>Denmark</t>
    </r>
    <r>
      <rPr>
        <sz val="12"/>
        <color rgb="FF333333"/>
        <rFont val="Arial"/>
        <family val="2"/>
      </rPr>
      <t>, </t>
    </r>
    <r>
      <rPr>
        <sz val="12"/>
        <color rgb="FF176F5C"/>
        <rFont val="Arial"/>
        <family val="2"/>
      </rPr>
      <t>Korea, Republic of</t>
    </r>
  </si>
  <si>
    <t>Austria - Hungary BIT (1988)</t>
  </si>
  <si>
    <r>
      <t>Austria</t>
    </r>
    <r>
      <rPr>
        <sz val="12"/>
        <color rgb="FF333333"/>
        <rFont val="Arial"/>
        <family val="2"/>
      </rPr>
      <t>, </t>
    </r>
    <r>
      <rPr>
        <sz val="12"/>
        <color rgb="FF176F5C"/>
        <rFont val="Arial"/>
        <family val="2"/>
      </rPr>
      <t>Hungary</t>
    </r>
  </si>
  <si>
    <t>Korea, Republic of - Pakistan BIT (1988)</t>
  </si>
  <si>
    <r>
      <t>Korea, Republic of</t>
    </r>
    <r>
      <rPr>
        <sz val="12"/>
        <color rgb="FF333333"/>
        <rFont val="Arial"/>
        <family val="2"/>
      </rPr>
      <t>, </t>
    </r>
    <r>
      <rPr>
        <sz val="12"/>
        <color rgb="FF176F5C"/>
        <rFont val="Arial"/>
        <family val="2"/>
      </rPr>
      <t>Pakistan</t>
    </r>
  </si>
  <si>
    <t>Bolivia, Plurinational State of - United Kingdom BIT (1988)</t>
  </si>
  <si>
    <r>
      <t>Bolivia, Plurinational State of</t>
    </r>
    <r>
      <rPr>
        <sz val="12"/>
        <color rgb="FF333333"/>
        <rFont val="Arial"/>
        <family val="2"/>
      </rPr>
      <t>, </t>
    </r>
    <r>
      <rPr>
        <sz val="12"/>
        <color rgb="FF176F5C"/>
        <rFont val="Arial"/>
        <family val="2"/>
      </rPr>
      <t>United Kingdom</t>
    </r>
  </si>
  <si>
    <t>Denmark - Hungary BIT (1988)</t>
  </si>
  <si>
    <r>
      <t>Denmark</t>
    </r>
    <r>
      <rPr>
        <sz val="12"/>
        <color rgb="FF333333"/>
        <rFont val="Arial"/>
        <family val="2"/>
      </rPr>
      <t>, </t>
    </r>
    <r>
      <rPr>
        <sz val="12"/>
        <color rgb="FF176F5C"/>
        <rFont val="Arial"/>
        <family val="2"/>
      </rPr>
      <t>Hungary</t>
    </r>
  </si>
  <si>
    <t>Korea, Republic of - Malaysia BIT (1988)</t>
  </si>
  <si>
    <r>
      <t>Korea, Republic of</t>
    </r>
    <r>
      <rPr>
        <sz val="12"/>
        <color rgb="FF333333"/>
        <rFont val="Arial"/>
        <family val="2"/>
      </rPr>
      <t>, </t>
    </r>
    <r>
      <rPr>
        <sz val="12"/>
        <color rgb="FF176F5C"/>
        <rFont val="Arial"/>
        <family val="2"/>
      </rPr>
      <t>Malaysia</t>
    </r>
  </si>
  <si>
    <t>Bangladesh - Thailand BIT (1988)</t>
  </si>
  <si>
    <t>Mauritania - Romania BIT (1988)</t>
  </si>
  <si>
    <r>
      <t>Mauritania</t>
    </r>
    <r>
      <rPr>
        <sz val="12"/>
        <color rgb="FF333333"/>
        <rFont val="Arial"/>
        <family val="2"/>
      </rPr>
      <t>, </t>
    </r>
    <r>
      <rPr>
        <sz val="12"/>
        <color rgb="FF176F5C"/>
        <rFont val="Arial"/>
        <family val="2"/>
      </rPr>
      <t>Romania</t>
    </r>
  </si>
  <si>
    <t>Bulgaria - Netherlands BIT (1988)</t>
  </si>
  <si>
    <t>Switzerland - Turkey BIT (1988)</t>
  </si>
  <si>
    <r>
      <t>Switzerland</t>
    </r>
    <r>
      <rPr>
        <sz val="12"/>
        <color rgb="FF333333"/>
        <rFont val="Arial"/>
        <family val="2"/>
      </rPr>
      <t>, </t>
    </r>
    <r>
      <rPr>
        <sz val="12"/>
        <color rgb="FF176F5C"/>
        <rFont val="Arial"/>
        <family val="2"/>
      </rPr>
      <t>Turkey</t>
    </r>
  </si>
  <si>
    <t>Grenada - United Kingdom BIT (1988)</t>
  </si>
  <si>
    <r>
      <t>Grenada</t>
    </r>
    <r>
      <rPr>
        <sz val="12"/>
        <color rgb="FF333333"/>
        <rFont val="Arial"/>
        <family val="2"/>
      </rPr>
      <t>, </t>
    </r>
    <r>
      <rPr>
        <sz val="12"/>
        <color rgb="FF176F5C"/>
        <rFont val="Arial"/>
        <family val="2"/>
      </rPr>
      <t>United Kingdom</t>
    </r>
  </si>
  <si>
    <t>Italy - Malaysia BIT (1988)</t>
  </si>
  <si>
    <r>
      <t>Italy</t>
    </r>
    <r>
      <rPr>
        <sz val="12"/>
        <color rgb="FF333333"/>
        <rFont val="Arial"/>
        <family val="2"/>
      </rPr>
      <t>, </t>
    </r>
    <r>
      <rPr>
        <sz val="12"/>
        <color rgb="FF176F5C"/>
        <rFont val="Arial"/>
        <family val="2"/>
      </rPr>
      <t>Malaysia</t>
    </r>
  </si>
  <si>
    <t>Italy - Kuwait BIT (1987)</t>
  </si>
  <si>
    <r>
      <t>Italy</t>
    </r>
    <r>
      <rPr>
        <sz val="12"/>
        <color rgb="FF333333"/>
        <rFont val="Arial"/>
        <family val="2"/>
      </rPr>
      <t>, </t>
    </r>
    <r>
      <rPr>
        <sz val="12"/>
        <color rgb="FF176F5C"/>
        <rFont val="Arial"/>
        <family val="2"/>
      </rPr>
      <t>Kuwait</t>
    </r>
  </si>
  <si>
    <t>ASEAN Investment Agreement (1987)</t>
  </si>
  <si>
    <t>Investment Agreement among the Governments of Brunei Darussalam, Indonesia, Malaysia, Philippines, Singapore and Thailand</t>
  </si>
  <si>
    <r>
      <t>Brunei Darussalam</t>
    </r>
    <r>
      <rPr>
        <sz val="12"/>
        <color rgb="FF333333"/>
        <rFont val="Arial"/>
        <family val="2"/>
      </rPr>
      <t>, </t>
    </r>
    <r>
      <rPr>
        <sz val="12"/>
        <color rgb="FF176F5C"/>
        <rFont val="Arial"/>
        <family val="2"/>
      </rPr>
      <t>Indonesia</t>
    </r>
    <r>
      <rPr>
        <sz val="12"/>
        <color rgb="FF333333"/>
        <rFont val="Arial"/>
        <family val="2"/>
      </rPr>
      <t>, </t>
    </r>
    <r>
      <rPr>
        <sz val="12"/>
        <color rgb="FF176F5C"/>
        <rFont val="Arial"/>
        <family val="2"/>
      </rPr>
      <t>Malaysia</t>
    </r>
    <r>
      <rPr>
        <sz val="12"/>
        <color rgb="FF333333"/>
        <rFont val="Arial"/>
        <family val="2"/>
      </rPr>
      <t>, </t>
    </r>
    <r>
      <rPr>
        <sz val="12"/>
        <color rgb="FF176F5C"/>
        <rFont val="Arial"/>
        <family val="2"/>
      </rPr>
      <t>Philippines</t>
    </r>
    <r>
      <rPr>
        <sz val="12"/>
        <color rgb="FF333333"/>
        <rFont val="Arial"/>
        <family val="2"/>
      </rPr>
      <t>, </t>
    </r>
    <r>
      <rPr>
        <sz val="12"/>
        <color rgb="FF176F5C"/>
        <rFont val="Arial"/>
        <family val="2"/>
      </rPr>
      <t>Singapore</t>
    </r>
    <r>
      <rPr>
        <sz val="12"/>
        <color rgb="FF333333"/>
        <rFont val="Arial"/>
        <family val="2"/>
      </rPr>
      <t>, </t>
    </r>
    <r>
      <rPr>
        <sz val="12"/>
        <color rgb="FF176F5C"/>
        <rFont val="Arial"/>
        <family val="2"/>
      </rPr>
      <t>Thailand</t>
    </r>
  </si>
  <si>
    <t>Poland - United Kingdom BIT (1987)</t>
  </si>
  <si>
    <r>
      <t>Poland</t>
    </r>
    <r>
      <rPr>
        <sz val="12"/>
        <color rgb="FF333333"/>
        <rFont val="Arial"/>
        <family val="2"/>
      </rPr>
      <t>, </t>
    </r>
    <r>
      <rPr>
        <sz val="12"/>
        <color rgb="FF176F5C"/>
        <rFont val="Arial"/>
        <family val="2"/>
      </rPr>
      <t>United Kingdom</t>
    </r>
  </si>
  <si>
    <t>Benin - United Kingdom BIT (1987)</t>
  </si>
  <si>
    <r>
      <t>Benin</t>
    </r>
    <r>
      <rPr>
        <sz val="12"/>
        <color rgb="FF333333"/>
        <rFont val="Arial"/>
        <family val="2"/>
      </rPr>
      <t>, </t>
    </r>
    <r>
      <rPr>
        <sz val="12"/>
        <color rgb="FF176F5C"/>
        <rFont val="Arial"/>
        <family val="2"/>
      </rPr>
      <t>United Kingdom</t>
    </r>
  </si>
  <si>
    <t>Kuwait - Malaysia BIT (1987)</t>
  </si>
  <si>
    <r>
      <t>Kuwait</t>
    </r>
    <r>
      <rPr>
        <sz val="12"/>
        <color rgb="FF333333"/>
        <rFont val="Arial"/>
        <family val="2"/>
      </rPr>
      <t>, </t>
    </r>
    <r>
      <rPr>
        <sz val="12"/>
        <color rgb="FF176F5C"/>
        <rFont val="Arial"/>
        <family val="2"/>
      </rPr>
      <t>Malaysia</t>
    </r>
  </si>
  <si>
    <t>Bangladesh - Turkey BIT (1987)</t>
  </si>
  <si>
    <t>Bulgaria - Cyprus BIT (1987)</t>
  </si>
  <si>
    <r>
      <t>Bulgaria</t>
    </r>
    <r>
      <rPr>
        <sz val="12"/>
        <color rgb="FF333333"/>
        <rFont val="Arial"/>
        <family val="2"/>
      </rPr>
      <t>, </t>
    </r>
    <r>
      <rPr>
        <sz val="12"/>
        <color rgb="FF176F5C"/>
        <rFont val="Arial"/>
        <family val="2"/>
      </rPr>
      <t>Cyprus</t>
    </r>
  </si>
  <si>
    <t>Bolivia, Plurinational State of - Switzerland BIT (1987)</t>
  </si>
  <si>
    <r>
      <t>Bolivia, Plurinational State of</t>
    </r>
    <r>
      <rPr>
        <sz val="12"/>
        <color rgb="FF333333"/>
        <rFont val="Arial"/>
        <family val="2"/>
      </rPr>
      <t>, </t>
    </r>
    <r>
      <rPr>
        <sz val="12"/>
        <color rgb="FF176F5C"/>
        <rFont val="Arial"/>
        <family val="2"/>
      </rPr>
      <t>Switzerland</t>
    </r>
  </si>
  <si>
    <t>Netherlands - Oman BIT (1987)</t>
  </si>
  <si>
    <t>Hungary - Netherlands BIT (1987)</t>
  </si>
  <si>
    <r>
      <t>Hungary</t>
    </r>
    <r>
      <rPr>
        <sz val="12"/>
        <color rgb="FF333333"/>
        <rFont val="Arial"/>
        <family val="2"/>
      </rPr>
      <t>, </t>
    </r>
    <r>
      <rPr>
        <sz val="12"/>
        <color rgb="FF176F5C"/>
        <rFont val="Arial"/>
        <family val="2"/>
      </rPr>
      <t>Netherlands</t>
    </r>
  </si>
  <si>
    <t>Antigua and Barbuda - United Kingdom BIT (1987)</t>
  </si>
  <si>
    <r>
      <t>Antigua and Barbuda</t>
    </r>
    <r>
      <rPr>
        <sz val="12"/>
        <color rgb="FF333333"/>
        <rFont val="Arial"/>
        <family val="2"/>
      </rPr>
      <t>, </t>
    </r>
    <r>
      <rPr>
        <sz val="12"/>
        <color rgb="FF176F5C"/>
        <rFont val="Arial"/>
        <family val="2"/>
      </rPr>
      <t>United Kingdom</t>
    </r>
  </si>
  <si>
    <t>BLEU (Belgium-Luxembourg Economic Union) - Poland BIT (1987)</t>
  </si>
  <si>
    <r>
      <t>BLEU (Belgium-Luxembourg Economic Union)</t>
    </r>
    <r>
      <rPr>
        <sz val="12"/>
        <color rgb="FF333333"/>
        <rFont val="Arial"/>
        <family val="2"/>
      </rPr>
      <t>, </t>
    </r>
    <r>
      <rPr>
        <sz val="12"/>
        <color rgb="FF176F5C"/>
        <rFont val="Arial"/>
        <family val="2"/>
      </rPr>
      <t>Poland</t>
    </r>
  </si>
  <si>
    <t>Germany - Uruguay BIT (1987)</t>
  </si>
  <si>
    <r>
      <t>Germany</t>
    </r>
    <r>
      <rPr>
        <sz val="12"/>
        <color rgb="FF333333"/>
        <rFont val="Arial"/>
        <family val="2"/>
      </rPr>
      <t>, </t>
    </r>
    <r>
      <rPr>
        <sz val="12"/>
        <color rgb="FF176F5C"/>
        <rFont val="Arial"/>
        <family val="2"/>
      </rPr>
      <t>Uruguay</t>
    </r>
  </si>
  <si>
    <t>Hungary - Sweden BIT (1987)</t>
  </si>
  <si>
    <r>
      <t>Hungary</t>
    </r>
    <r>
      <rPr>
        <sz val="12"/>
        <color rgb="FF333333"/>
        <rFont val="Arial"/>
        <family val="2"/>
      </rPr>
      <t>, </t>
    </r>
    <r>
      <rPr>
        <sz val="12"/>
        <color rgb="FF176F5C"/>
        <rFont val="Arial"/>
        <family val="2"/>
      </rPr>
      <t>Sweden</t>
    </r>
  </si>
  <si>
    <t>Italy - Sri Lanka BIT (1987)</t>
  </si>
  <si>
    <r>
      <t>Italy</t>
    </r>
    <r>
      <rPr>
        <sz val="12"/>
        <color rgb="FF333333"/>
        <rFont val="Arial"/>
        <family val="2"/>
      </rPr>
      <t>, </t>
    </r>
    <r>
      <rPr>
        <sz val="12"/>
        <color rgb="FF176F5C"/>
        <rFont val="Arial"/>
        <family val="2"/>
      </rPr>
      <t>Sri Lanka</t>
    </r>
  </si>
  <si>
    <t>Bolivia, Plurinational State of - Germany BIT (1987)</t>
  </si>
  <si>
    <r>
      <t>Bolivia, Plurinational State of</t>
    </r>
    <r>
      <rPr>
        <sz val="12"/>
        <color rgb="FF333333"/>
        <rFont val="Arial"/>
        <family val="2"/>
      </rPr>
      <t>, </t>
    </r>
    <r>
      <rPr>
        <sz val="12"/>
        <color rgb="FF176F5C"/>
        <rFont val="Arial"/>
        <family val="2"/>
      </rPr>
      <t>Germany</t>
    </r>
  </si>
  <si>
    <t>Bangladesh - Romania BIT (1987)</t>
  </si>
  <si>
    <r>
      <t>Bangladesh</t>
    </r>
    <r>
      <rPr>
        <sz val="12"/>
        <color rgb="FF333333"/>
        <rFont val="Arial"/>
        <family val="2"/>
      </rPr>
      <t>, </t>
    </r>
    <r>
      <rPr>
        <sz val="12"/>
        <color rgb="FF176F5C"/>
        <rFont val="Arial"/>
        <family val="2"/>
      </rPr>
      <t>Romania</t>
    </r>
  </si>
  <si>
    <t>Hungary - United Kingdom BIT (1987)</t>
  </si>
  <si>
    <r>
      <t>Hungary</t>
    </r>
    <r>
      <rPr>
        <sz val="12"/>
        <color rgb="FF333333"/>
        <rFont val="Arial"/>
        <family val="2"/>
      </rPr>
      <t>, </t>
    </r>
    <r>
      <rPr>
        <sz val="12"/>
        <color rgb="FF176F5C"/>
        <rFont val="Arial"/>
        <family val="2"/>
      </rPr>
      <t>United Kingdom</t>
    </r>
  </si>
  <si>
    <t>BLEU (Belgium-Luxembourg Economic Union) - Malta BIT (1987)</t>
  </si>
  <si>
    <r>
      <t>BLEU (Belgium-Luxembourg Economic Union)</t>
    </r>
    <r>
      <rPr>
        <sz val="12"/>
        <color rgb="FF333333"/>
        <rFont val="Arial"/>
        <family val="2"/>
      </rPr>
      <t>, </t>
    </r>
    <r>
      <rPr>
        <sz val="12"/>
        <color rgb="FF176F5C"/>
        <rFont val="Arial"/>
        <family val="2"/>
      </rPr>
      <t>Malta</t>
    </r>
  </si>
  <si>
    <t>Hungary - Italy BIT (1987)</t>
  </si>
  <si>
    <r>
      <t>Hungary</t>
    </r>
    <r>
      <rPr>
        <sz val="12"/>
        <color rgb="FF333333"/>
        <rFont val="Arial"/>
        <family val="2"/>
      </rPr>
      <t>, </t>
    </r>
    <r>
      <rPr>
        <sz val="12"/>
        <color rgb="FF176F5C"/>
        <rFont val="Arial"/>
        <family val="2"/>
      </rPr>
      <t>Italy</t>
    </r>
  </si>
  <si>
    <t>Togo - Tunisia BIT (1987)</t>
  </si>
  <si>
    <r>
      <t>Togo</t>
    </r>
    <r>
      <rPr>
        <sz val="12"/>
        <color rgb="FF333333"/>
        <rFont val="Arial"/>
        <family val="2"/>
      </rPr>
      <t>, </t>
    </r>
    <r>
      <rPr>
        <sz val="12"/>
        <color rgb="FF176F5C"/>
        <rFont val="Arial"/>
        <family val="2"/>
      </rPr>
      <t>Tunisia</t>
    </r>
  </si>
  <si>
    <t>Dominica - United Kingdom BIT (1987)</t>
  </si>
  <si>
    <r>
      <t>Dominica</t>
    </r>
    <r>
      <rPr>
        <sz val="12"/>
        <color rgb="FF333333"/>
        <rFont val="Arial"/>
        <family val="2"/>
      </rPr>
      <t>, </t>
    </r>
    <r>
      <rPr>
        <sz val="12"/>
        <color rgb="FF176F5C"/>
        <rFont val="Arial"/>
        <family val="2"/>
      </rPr>
      <t>United Kingdom</t>
    </r>
  </si>
  <si>
    <t>Jamaica - United Kingdom BIT (1987)</t>
  </si>
  <si>
    <r>
      <t>Jamaica</t>
    </r>
    <r>
      <rPr>
        <sz val="12"/>
        <color rgb="FF333333"/>
        <rFont val="Arial"/>
        <family val="2"/>
      </rPr>
      <t>, </t>
    </r>
    <r>
      <rPr>
        <sz val="12"/>
        <color rgb="FF176F5C"/>
        <rFont val="Arial"/>
        <family val="2"/>
      </rPr>
      <t>United Kingdom</t>
    </r>
  </si>
  <si>
    <t>France - Hungary BIT (1986)</t>
  </si>
  <si>
    <r>
      <t>France</t>
    </r>
    <r>
      <rPr>
        <sz val="12"/>
        <color rgb="FF333333"/>
        <rFont val="Arial"/>
        <family val="2"/>
      </rPr>
      <t>, </t>
    </r>
    <r>
      <rPr>
        <sz val="12"/>
        <color rgb="FF176F5C"/>
        <rFont val="Arial"/>
        <family val="2"/>
      </rPr>
      <t>Hungary</t>
    </r>
  </si>
  <si>
    <t>Germany - Nepal BIT (1986)</t>
  </si>
  <si>
    <r>
      <t>Germany</t>
    </r>
    <r>
      <rPr>
        <sz val="12"/>
        <color rgb="FF333333"/>
        <rFont val="Arial"/>
        <family val="2"/>
      </rPr>
      <t>, </t>
    </r>
    <r>
      <rPr>
        <sz val="12"/>
        <color rgb="FF176F5C"/>
        <rFont val="Arial"/>
        <family val="2"/>
      </rPr>
      <t>Nepal</t>
    </r>
  </si>
  <si>
    <t>Malta - United Kingdom BIT (1986)</t>
  </si>
  <si>
    <r>
      <t>Malta</t>
    </r>
    <r>
      <rPr>
        <sz val="12"/>
        <color rgb="FF333333"/>
        <rFont val="Arial"/>
        <family val="2"/>
      </rPr>
      <t>, </t>
    </r>
    <r>
      <rPr>
        <sz val="12"/>
        <color rgb="FF176F5C"/>
        <rFont val="Arial"/>
        <family val="2"/>
      </rPr>
      <t>United Kingdom</t>
    </r>
  </si>
  <si>
    <t>BLEU (Belgium-Luxembourg Economic Union) - Turkey BIT (1986)</t>
  </si>
  <si>
    <r>
      <t>BLEU (Belgium-Luxembourg Economic Union)</t>
    </r>
    <r>
      <rPr>
        <sz val="12"/>
        <color rgb="FF333333"/>
        <rFont val="Arial"/>
        <family val="2"/>
      </rPr>
      <t>, </t>
    </r>
    <r>
      <rPr>
        <sz val="12"/>
        <color rgb="FF176F5C"/>
        <rFont val="Arial"/>
        <family val="2"/>
      </rPr>
      <t>Turkey</t>
    </r>
  </si>
  <si>
    <t>Mali - Tunisia BIT (1986)</t>
  </si>
  <si>
    <r>
      <t>Mali</t>
    </r>
    <r>
      <rPr>
        <sz val="12"/>
        <color rgb="FF333333"/>
        <rFont val="Arial"/>
        <family val="2"/>
      </rPr>
      <t>, </t>
    </r>
    <r>
      <rPr>
        <sz val="12"/>
        <color rgb="FF176F5C"/>
        <rFont val="Arial"/>
        <family val="2"/>
      </rPr>
      <t>Tunisia</t>
    </r>
  </si>
  <si>
    <t>Bangladesh - Korea, Republic of BIT (1986)</t>
  </si>
  <si>
    <r>
      <t>Bangladesh</t>
    </r>
    <r>
      <rPr>
        <sz val="12"/>
        <color rgb="FF333333"/>
        <rFont val="Arial"/>
        <family val="2"/>
      </rPr>
      <t>, </t>
    </r>
    <r>
      <rPr>
        <sz val="12"/>
        <color rgb="FF176F5C"/>
        <rFont val="Arial"/>
        <family val="2"/>
      </rPr>
      <t>Korea, Republic of</t>
    </r>
  </si>
  <si>
    <t>Mauritius - United Kingdom BIT (1986)</t>
  </si>
  <si>
    <r>
      <t>Mauritius</t>
    </r>
    <r>
      <rPr>
        <sz val="12"/>
        <color rgb="FF333333"/>
        <rFont val="Arial"/>
        <family val="2"/>
      </rPr>
      <t>, </t>
    </r>
    <r>
      <rPr>
        <sz val="12"/>
        <color rgb="FF176F5C"/>
        <rFont val="Arial"/>
        <family val="2"/>
      </rPr>
      <t>United Kingdom</t>
    </r>
  </si>
  <si>
    <r>
      <t>China</t>
    </r>
    <r>
      <rPr>
        <sz val="12"/>
        <color rgb="FF333333"/>
        <rFont val="Arial"/>
        <family val="2"/>
      </rPr>
      <t>, </t>
    </r>
    <r>
      <rPr>
        <sz val="12"/>
        <color rgb="FF176F5C"/>
        <rFont val="Arial"/>
        <family val="2"/>
      </rPr>
      <t>United Kingdom</t>
    </r>
  </si>
  <si>
    <t>BLEU (Belgium-Luxembourg Economic Union) - Hungary BIT (1986)</t>
  </si>
  <si>
    <r>
      <t>BLEU (Belgium-Luxembourg Economic Union)</t>
    </r>
    <r>
      <rPr>
        <sz val="12"/>
        <color rgb="FF333333"/>
        <rFont val="Arial"/>
        <family val="2"/>
      </rPr>
      <t>, </t>
    </r>
    <r>
      <rPr>
        <sz val="12"/>
        <color rgb="FF176F5C"/>
        <rFont val="Arial"/>
        <family val="2"/>
      </rPr>
      <t>Hungary</t>
    </r>
  </si>
  <si>
    <t>Grenada - United States of America BIT (1986)</t>
  </si>
  <si>
    <r>
      <t>Grenada</t>
    </r>
    <r>
      <rPr>
        <sz val="12"/>
        <color rgb="FF333333"/>
        <rFont val="Arial"/>
        <family val="2"/>
      </rPr>
      <t>, </t>
    </r>
    <r>
      <rPr>
        <sz val="12"/>
        <color rgb="FF176F5C"/>
        <rFont val="Arial"/>
        <family val="2"/>
      </rPr>
      <t>United States of America</t>
    </r>
  </si>
  <si>
    <t>Germany - Hungary BIT (1986)</t>
  </si>
  <si>
    <r>
      <t>Germany</t>
    </r>
    <r>
      <rPr>
        <sz val="12"/>
        <color rgb="FF333333"/>
        <rFont val="Arial"/>
        <family val="2"/>
      </rPr>
      <t>, </t>
    </r>
    <r>
      <rPr>
        <sz val="12"/>
        <color rgb="FF176F5C"/>
        <rFont val="Arial"/>
        <family val="2"/>
      </rPr>
      <t>Hungary</t>
    </r>
  </si>
  <si>
    <t>Bulgaria - Germany BIT (1986)</t>
  </si>
  <si>
    <r>
      <t>Bulgaria</t>
    </r>
    <r>
      <rPr>
        <sz val="12"/>
        <color rgb="FF333333"/>
        <rFont val="Arial"/>
        <family val="2"/>
      </rPr>
      <t>, </t>
    </r>
    <r>
      <rPr>
        <sz val="12"/>
        <color rgb="FF176F5C"/>
        <rFont val="Arial"/>
        <family val="2"/>
      </rPr>
      <t>Germany</t>
    </r>
  </si>
  <si>
    <t>Netherlands - Turkey BIT (1986)</t>
  </si>
  <si>
    <r>
      <t>Netherlands</t>
    </r>
    <r>
      <rPr>
        <sz val="12"/>
        <color rgb="FF333333"/>
        <rFont val="Arial"/>
        <family val="2"/>
      </rPr>
      <t>, </t>
    </r>
    <r>
      <rPr>
        <sz val="12"/>
        <color rgb="FF176F5C"/>
        <rFont val="Arial"/>
        <family val="2"/>
      </rPr>
      <t>Turkey</t>
    </r>
  </si>
  <si>
    <t>Germany - Saint Vincent and the Grenadines BIT (1986)</t>
  </si>
  <si>
    <r>
      <t>Germany</t>
    </r>
    <r>
      <rPr>
        <sz val="12"/>
        <color rgb="FF333333"/>
        <rFont val="Arial"/>
        <family val="2"/>
      </rPr>
      <t>, </t>
    </r>
    <r>
      <rPr>
        <sz val="12"/>
        <color rgb="FF176F5C"/>
        <rFont val="Arial"/>
        <family val="2"/>
      </rPr>
      <t>Saint Vincent and the Grenadines</t>
    </r>
  </si>
  <si>
    <r>
      <t>China</t>
    </r>
    <r>
      <rPr>
        <sz val="12"/>
        <color rgb="FF333333"/>
        <rFont val="Arial"/>
        <family val="2"/>
      </rPr>
      <t>, </t>
    </r>
    <r>
      <rPr>
        <sz val="12"/>
        <color rgb="FF176F5C"/>
        <rFont val="Arial"/>
        <family val="2"/>
      </rPr>
      <t>Sri Lanka</t>
    </r>
  </si>
  <si>
    <t>Bangladesh - United States of America BIT (1986)</t>
  </si>
  <si>
    <r>
      <t>Bangladesh</t>
    </r>
    <r>
      <rPr>
        <sz val="12"/>
        <color rgb="FF333333"/>
        <rFont val="Arial"/>
        <family val="2"/>
      </rPr>
      <t>, </t>
    </r>
    <r>
      <rPr>
        <sz val="12"/>
        <color rgb="FF176F5C"/>
        <rFont val="Arial"/>
        <family val="2"/>
      </rPr>
      <t>United States of America</t>
    </r>
  </si>
  <si>
    <t>Egypt - United States of America BIT (1986)</t>
  </si>
  <si>
    <t>Mauritania - Tunisia BIT (1986)</t>
  </si>
  <si>
    <r>
      <t>Mauritania</t>
    </r>
    <r>
      <rPr>
        <sz val="12"/>
        <color rgb="FF333333"/>
        <rFont val="Arial"/>
        <family val="2"/>
      </rPr>
      <t>, </t>
    </r>
    <r>
      <rPr>
        <sz val="12"/>
        <color rgb="FF176F5C"/>
        <rFont val="Arial"/>
        <family val="2"/>
      </rPr>
      <t>Tunisia</t>
    </r>
  </si>
  <si>
    <t>Cameroon - United States of America BIT (1986)</t>
  </si>
  <si>
    <r>
      <t>Cameroon</t>
    </r>
    <r>
      <rPr>
        <sz val="12"/>
        <color rgb="FF333333"/>
        <rFont val="Arial"/>
        <family val="2"/>
      </rPr>
      <t>, </t>
    </r>
    <r>
      <rPr>
        <sz val="12"/>
        <color rgb="FF176F5C"/>
        <rFont val="Arial"/>
        <family val="2"/>
      </rPr>
      <t>United States of America</t>
    </r>
  </si>
  <si>
    <t>Morocco - Switzerland BIT (1985)</t>
  </si>
  <si>
    <r>
      <t>Morocco</t>
    </r>
    <r>
      <rPr>
        <sz val="12"/>
        <color rgb="FF333333"/>
        <rFont val="Arial"/>
        <family val="2"/>
      </rPr>
      <t>, </t>
    </r>
    <r>
      <rPr>
        <sz val="12"/>
        <color rgb="FF176F5C"/>
        <rFont val="Arial"/>
        <family val="2"/>
      </rPr>
      <t>Switzerland</t>
    </r>
  </si>
  <si>
    <t>Turkey - United States of America BIT (1985)</t>
  </si>
  <si>
    <r>
      <t>China</t>
    </r>
    <r>
      <rPr>
        <sz val="12"/>
        <color rgb="FF333333"/>
        <rFont val="Arial"/>
        <family val="2"/>
      </rPr>
      <t>, </t>
    </r>
    <r>
      <rPr>
        <sz val="12"/>
        <color rgb="FF176F5C"/>
        <rFont val="Arial"/>
        <family val="2"/>
      </rPr>
      <t>Kuwait</t>
    </r>
  </si>
  <si>
    <t>Italy - Tunisia BIT (1985)</t>
  </si>
  <si>
    <r>
      <t>Italy</t>
    </r>
    <r>
      <rPr>
        <sz val="12"/>
        <color rgb="FF333333"/>
        <rFont val="Arial"/>
        <family val="2"/>
      </rPr>
      <t>, </t>
    </r>
    <r>
      <rPr>
        <sz val="12"/>
        <color rgb="FF176F5C"/>
        <rFont val="Arial"/>
        <family val="2"/>
      </rPr>
      <t>Tunisia</t>
    </r>
  </si>
  <si>
    <r>
      <t>Austria</t>
    </r>
    <r>
      <rPr>
        <sz val="12"/>
        <color rgb="FF333333"/>
        <rFont val="Arial"/>
        <family val="2"/>
      </rPr>
      <t>, </t>
    </r>
    <r>
      <rPr>
        <sz val="12"/>
        <color rgb="FF176F5C"/>
        <rFont val="Arial"/>
        <family val="2"/>
      </rPr>
      <t>China</t>
    </r>
  </si>
  <si>
    <t>Bangladesh - France BIT (1985)</t>
  </si>
  <si>
    <r>
      <t>Bangladesh</t>
    </r>
    <r>
      <rPr>
        <sz val="12"/>
        <color rgb="FF333333"/>
        <rFont val="Arial"/>
        <family val="2"/>
      </rPr>
      <t>, </t>
    </r>
    <r>
      <rPr>
        <sz val="12"/>
        <color rgb="FF176F5C"/>
        <rFont val="Arial"/>
        <family val="2"/>
      </rPr>
      <t>France</t>
    </r>
  </si>
  <si>
    <t>Ecuador - Uruguay BIT (1985)</t>
  </si>
  <si>
    <r>
      <t>Ecuador</t>
    </r>
    <r>
      <rPr>
        <sz val="12"/>
        <color rgb="FF333333"/>
        <rFont val="Arial"/>
        <family val="2"/>
      </rPr>
      <t>, </t>
    </r>
    <r>
      <rPr>
        <sz val="12"/>
        <color rgb="FF176F5C"/>
        <rFont val="Arial"/>
        <family val="2"/>
      </rPr>
      <t>Uruguay</t>
    </r>
  </si>
  <si>
    <t>Morocco - United States of America BIT (1985)</t>
  </si>
  <si>
    <t>Norway - Sri Lanka BIT (1985)</t>
  </si>
  <si>
    <r>
      <t>Norway</t>
    </r>
    <r>
      <rPr>
        <sz val="12"/>
        <color rgb="FF333333"/>
        <rFont val="Arial"/>
        <family val="2"/>
      </rPr>
      <t>, </t>
    </r>
    <r>
      <rPr>
        <sz val="12"/>
        <color rgb="FF176F5C"/>
        <rFont val="Arial"/>
        <family val="2"/>
      </rPr>
      <t>Sri Lanka</t>
    </r>
  </si>
  <si>
    <t>BLEU (Belgium-Luxembourg Economic Union) - Liberia BIT (1985)</t>
  </si>
  <si>
    <r>
      <t>BLEU (Belgium-Luxembourg Economic Union)</t>
    </r>
    <r>
      <rPr>
        <sz val="12"/>
        <color rgb="FF333333"/>
        <rFont val="Arial"/>
        <family val="2"/>
      </rPr>
      <t>, </t>
    </r>
    <r>
      <rPr>
        <sz val="12"/>
        <color rgb="FF176F5C"/>
        <rFont val="Arial"/>
        <family val="2"/>
      </rPr>
      <t>Liberia</t>
    </r>
  </si>
  <si>
    <t>Denmark - Sri Lanka BIT (1985)</t>
  </si>
  <si>
    <r>
      <t>Denmark</t>
    </r>
    <r>
      <rPr>
        <sz val="12"/>
        <color rgb="FF333333"/>
        <rFont val="Arial"/>
        <family val="2"/>
      </rPr>
      <t>, </t>
    </r>
    <r>
      <rPr>
        <sz val="12"/>
        <color rgb="FF176F5C"/>
        <rFont val="Arial"/>
        <family val="2"/>
      </rPr>
      <t>Sri Lanka</t>
    </r>
  </si>
  <si>
    <t>China-EC Trade and Cooperation Agreement</t>
  </si>
  <si>
    <r>
      <t>China</t>
    </r>
    <r>
      <rPr>
        <sz val="12"/>
        <color rgb="FF333333"/>
        <rFont val="Arial"/>
        <family val="2"/>
      </rPr>
      <t>, </t>
    </r>
    <r>
      <rPr>
        <sz val="12"/>
        <color rgb="FF176F5C"/>
        <rFont val="Arial"/>
        <family val="2"/>
      </rPr>
      <t>EU (European Union)</t>
    </r>
  </si>
  <si>
    <r>
      <t>China</t>
    </r>
    <r>
      <rPr>
        <sz val="12"/>
        <color rgb="FF333333"/>
        <rFont val="Arial"/>
        <family val="2"/>
      </rPr>
      <t>, </t>
    </r>
    <r>
      <rPr>
        <sz val="12"/>
        <color rgb="FF176F5C"/>
        <rFont val="Arial"/>
        <family val="2"/>
      </rPr>
      <t>Denmark</t>
    </r>
  </si>
  <si>
    <t>Egypt - Oman BIT (1985)</t>
  </si>
  <si>
    <t>Finland - Sri Lanka BIT (1985)</t>
  </si>
  <si>
    <r>
      <t>Finland</t>
    </r>
    <r>
      <rPr>
        <sz val="12"/>
        <color rgb="FF333333"/>
        <rFont val="Arial"/>
        <family val="2"/>
      </rPr>
      <t>, </t>
    </r>
    <r>
      <rPr>
        <sz val="12"/>
        <color rgb="FF176F5C"/>
        <rFont val="Arial"/>
        <family val="2"/>
      </rPr>
      <t>Sri Lanka</t>
    </r>
  </si>
  <si>
    <t>Israel-USA FTA</t>
  </si>
  <si>
    <r>
      <t>Israel</t>
    </r>
    <r>
      <rPr>
        <sz val="12"/>
        <color rgb="FF333333"/>
        <rFont val="Arial"/>
        <family val="2"/>
      </rPr>
      <t>, </t>
    </r>
    <r>
      <rPr>
        <sz val="12"/>
        <color rgb="FF176F5C"/>
        <rFont val="Arial"/>
        <family val="2"/>
      </rPr>
      <t>United States of America</t>
    </r>
  </si>
  <si>
    <t>Finland - Malaysia BIT (1985)</t>
  </si>
  <si>
    <r>
      <t>Finland</t>
    </r>
    <r>
      <rPr>
        <sz val="12"/>
        <color rgb="FF333333"/>
        <rFont val="Arial"/>
        <family val="2"/>
      </rPr>
      <t>, </t>
    </r>
    <r>
      <rPr>
        <sz val="12"/>
        <color rgb="FF176F5C"/>
        <rFont val="Arial"/>
        <family val="2"/>
      </rPr>
      <t>Malaysia</t>
    </r>
  </si>
  <si>
    <t>Austria - Malaysia BIT (1985)</t>
  </si>
  <si>
    <r>
      <t>Austria</t>
    </r>
    <r>
      <rPr>
        <sz val="12"/>
        <color rgb="FF333333"/>
        <rFont val="Arial"/>
        <family val="2"/>
      </rPr>
      <t>, </t>
    </r>
    <r>
      <rPr>
        <sz val="12"/>
        <color rgb="FF176F5C"/>
        <rFont val="Arial"/>
        <family val="2"/>
      </rPr>
      <t>Malaysia</t>
    </r>
  </si>
  <si>
    <t>Haiti - United Kingdom BIT (1985)</t>
  </si>
  <si>
    <r>
      <t>Haiti</t>
    </r>
    <r>
      <rPr>
        <sz val="12"/>
        <color rgb="FF333333"/>
        <rFont val="Arial"/>
        <family val="2"/>
      </rPr>
      <t>, </t>
    </r>
    <r>
      <rPr>
        <sz val="12"/>
        <color rgb="FF176F5C"/>
        <rFont val="Arial"/>
        <family val="2"/>
      </rPr>
      <t>United Kingdom</t>
    </r>
  </si>
  <si>
    <t>Netherlands - Yemen BIT (1985)</t>
  </si>
  <si>
    <r>
      <t>Netherlands</t>
    </r>
    <r>
      <rPr>
        <sz val="12"/>
        <color rgb="FF333333"/>
        <rFont val="Arial"/>
        <family val="2"/>
      </rPr>
      <t>, </t>
    </r>
    <r>
      <rPr>
        <sz val="12"/>
        <color rgb="FF176F5C"/>
        <rFont val="Arial"/>
        <family val="2"/>
      </rPr>
      <t>Yemen</t>
    </r>
  </si>
  <si>
    <t>Germany - Saint Lucia BIT (1985)</t>
  </si>
  <si>
    <r>
      <t>Germany</t>
    </r>
    <r>
      <rPr>
        <sz val="12"/>
        <color rgb="FF333333"/>
        <rFont val="Arial"/>
        <family val="2"/>
      </rPr>
      <t>, </t>
    </r>
    <r>
      <rPr>
        <sz val="12"/>
        <color rgb="FF176F5C"/>
        <rFont val="Arial"/>
        <family val="2"/>
      </rPr>
      <t>Saint Lucia</t>
    </r>
  </si>
  <si>
    <r>
      <t>China</t>
    </r>
    <r>
      <rPr>
        <sz val="12"/>
        <color rgb="FF333333"/>
        <rFont val="Arial"/>
        <family val="2"/>
      </rPr>
      <t>, </t>
    </r>
    <r>
      <rPr>
        <sz val="12"/>
        <color rgb="FF176F5C"/>
        <rFont val="Arial"/>
        <family val="2"/>
      </rPr>
      <t>Thailand</t>
    </r>
  </si>
  <si>
    <t>Netherlands - Philippines BIT (1985)</t>
  </si>
  <si>
    <r>
      <t>Netherlands</t>
    </r>
    <r>
      <rPr>
        <sz val="12"/>
        <color rgb="FF333333"/>
        <rFont val="Arial"/>
        <family val="2"/>
      </rPr>
      <t>, </t>
    </r>
    <r>
      <rPr>
        <sz val="12"/>
        <color rgb="FF176F5C"/>
        <rFont val="Arial"/>
        <family val="2"/>
      </rPr>
      <t>Philippines</t>
    </r>
  </si>
  <si>
    <r>
      <t>China</t>
    </r>
    <r>
      <rPr>
        <sz val="12"/>
        <color rgb="FF333333"/>
        <rFont val="Arial"/>
        <family val="2"/>
      </rPr>
      <t>, </t>
    </r>
    <r>
      <rPr>
        <sz val="12"/>
        <color rgb="FF176F5C"/>
        <rFont val="Arial"/>
        <family val="2"/>
      </rPr>
      <t>Italy</t>
    </r>
  </si>
  <si>
    <r>
      <t>China</t>
    </r>
    <r>
      <rPr>
        <sz val="12"/>
        <color rgb="FF333333"/>
        <rFont val="Arial"/>
        <family val="2"/>
      </rPr>
      <t>, </t>
    </r>
    <r>
      <rPr>
        <sz val="12"/>
        <color rgb="FF176F5C"/>
        <rFont val="Arial"/>
        <family val="2"/>
      </rPr>
      <t>Norway</t>
    </r>
  </si>
  <si>
    <t>Malaysia - Norway BIT (1984)</t>
  </si>
  <si>
    <r>
      <t>Malaysia</t>
    </r>
    <r>
      <rPr>
        <sz val="12"/>
        <color rgb="FF333333"/>
        <rFont val="Arial"/>
        <family val="2"/>
      </rPr>
      <t>, </t>
    </r>
    <r>
      <rPr>
        <sz val="12"/>
        <color rgb="FF176F5C"/>
        <rFont val="Arial"/>
        <family val="2"/>
      </rPr>
      <t>Norway</t>
    </r>
  </si>
  <si>
    <t>Dominica - Germany BIT (1984)</t>
  </si>
  <si>
    <r>
      <t>Dominica</t>
    </r>
    <r>
      <rPr>
        <sz val="12"/>
        <color rgb="FF333333"/>
        <rFont val="Arial"/>
        <family val="2"/>
      </rPr>
      <t>, </t>
    </r>
    <r>
      <rPr>
        <sz val="12"/>
        <color rgb="FF176F5C"/>
        <rFont val="Arial"/>
        <family val="2"/>
      </rPr>
      <t>Germany</t>
    </r>
  </si>
  <si>
    <t>Sweden - Tunisia BIT (1984)</t>
  </si>
  <si>
    <r>
      <t>Sweden</t>
    </r>
    <r>
      <rPr>
        <sz val="12"/>
        <color rgb="FF333333"/>
        <rFont val="Arial"/>
        <family val="2"/>
      </rPr>
      <t>, </t>
    </r>
    <r>
      <rPr>
        <sz val="12"/>
        <color rgb="FF176F5C"/>
        <rFont val="Arial"/>
        <family val="2"/>
      </rPr>
      <t>Tunisia</t>
    </r>
  </si>
  <si>
    <t>Burundi - Germany BIT (1984)</t>
  </si>
  <si>
    <r>
      <t>Burundi</t>
    </r>
    <r>
      <rPr>
        <sz val="12"/>
        <color rgb="FF333333"/>
        <rFont val="Arial"/>
        <family val="2"/>
      </rPr>
      <t>, </t>
    </r>
    <r>
      <rPr>
        <sz val="12"/>
        <color rgb="FF176F5C"/>
        <rFont val="Arial"/>
        <family val="2"/>
      </rPr>
      <t>Germany</t>
    </r>
  </si>
  <si>
    <t>Malta - Netherlands BIT (1984)</t>
  </si>
  <si>
    <r>
      <t>Malta</t>
    </r>
    <r>
      <rPr>
        <sz val="12"/>
        <color rgb="FF333333"/>
        <rFont val="Arial"/>
        <family val="2"/>
      </rPr>
      <t>, </t>
    </r>
    <r>
      <rPr>
        <sz val="12"/>
        <color rgb="FF176F5C"/>
        <rFont val="Arial"/>
        <family val="2"/>
      </rPr>
      <t>Netherlands</t>
    </r>
  </si>
  <si>
    <t>Congo, Democratic Republic of the - United States of America BIT (1984)</t>
  </si>
  <si>
    <r>
      <t>Congo, Democratic Republic of the</t>
    </r>
    <r>
      <rPr>
        <sz val="12"/>
        <color rgb="FF333333"/>
        <rFont val="Arial"/>
        <family val="2"/>
      </rPr>
      <t>, </t>
    </r>
    <r>
      <rPr>
        <sz val="12"/>
        <color rgb="FF176F5C"/>
        <rFont val="Arial"/>
        <family val="2"/>
      </rPr>
      <t>United States of America</t>
    </r>
  </si>
  <si>
    <t>Korea, Republic of - Senegal BIT (1984)</t>
  </si>
  <si>
    <r>
      <t>Korea, Republic of</t>
    </r>
    <r>
      <rPr>
        <sz val="12"/>
        <color rgb="FF333333"/>
        <rFont val="Arial"/>
        <family val="2"/>
      </rPr>
      <t>, </t>
    </r>
    <r>
      <rPr>
        <sz val="12"/>
        <color rgb="FF176F5C"/>
        <rFont val="Arial"/>
        <family val="2"/>
      </rPr>
      <t>Senegal</t>
    </r>
  </si>
  <si>
    <t>Bulgaria - Malta BIT (1984)</t>
  </si>
  <si>
    <r>
      <t>Bulgaria</t>
    </r>
    <r>
      <rPr>
        <sz val="12"/>
        <color rgb="FF333333"/>
        <rFont val="Arial"/>
        <family val="2"/>
      </rPr>
      <t>, </t>
    </r>
    <r>
      <rPr>
        <sz val="12"/>
        <color rgb="FF176F5C"/>
        <rFont val="Arial"/>
        <family val="2"/>
      </rPr>
      <t>Malta</t>
    </r>
  </si>
  <si>
    <t>France - Haiti BIT (1984)</t>
  </si>
  <si>
    <r>
      <t>France</t>
    </r>
    <r>
      <rPr>
        <sz val="12"/>
        <color rgb="FF333333"/>
        <rFont val="Arial"/>
        <family val="2"/>
      </rPr>
      <t>, </t>
    </r>
    <r>
      <rPr>
        <sz val="12"/>
        <color rgb="FF176F5C"/>
        <rFont val="Arial"/>
        <family val="2"/>
      </rPr>
      <t>Haiti</t>
    </r>
  </si>
  <si>
    <t>Senegal - Tunisia BIT (1984)</t>
  </si>
  <si>
    <r>
      <t>Senegal</t>
    </r>
    <r>
      <rPr>
        <sz val="12"/>
        <color rgb="FF333333"/>
        <rFont val="Arial"/>
        <family val="2"/>
      </rPr>
      <t>, </t>
    </r>
    <r>
      <rPr>
        <sz val="12"/>
        <color rgb="FF176F5C"/>
        <rFont val="Arial"/>
        <family val="2"/>
      </rPr>
      <t>Tunisia</t>
    </r>
  </si>
  <si>
    <t>France - Yemen BIT (1984)</t>
  </si>
  <si>
    <r>
      <t>France</t>
    </r>
    <r>
      <rPr>
        <sz val="12"/>
        <color rgb="FF333333"/>
        <rFont val="Arial"/>
        <family val="2"/>
      </rPr>
      <t>, </t>
    </r>
    <r>
      <rPr>
        <sz val="12"/>
        <color rgb="FF176F5C"/>
        <rFont val="Arial"/>
        <family val="2"/>
      </rPr>
      <t>Yemen</t>
    </r>
  </si>
  <si>
    <t>Netherlands - Sri Lanka BIT (1984)</t>
  </si>
  <si>
    <r>
      <t>Netherlands</t>
    </r>
    <r>
      <rPr>
        <sz val="12"/>
        <color rgb="FF333333"/>
        <rFont val="Arial"/>
        <family val="2"/>
      </rPr>
      <t>, </t>
    </r>
    <r>
      <rPr>
        <sz val="12"/>
        <color rgb="FF176F5C"/>
        <rFont val="Arial"/>
        <family val="2"/>
      </rPr>
      <t>Sri Lanka</t>
    </r>
  </si>
  <si>
    <t>Costa Rica - France BIT (1984)</t>
  </si>
  <si>
    <r>
      <t>Costa Rica</t>
    </r>
    <r>
      <rPr>
        <sz val="12"/>
        <color rgb="FF333333"/>
        <rFont val="Arial"/>
        <family val="2"/>
      </rPr>
      <t>, </t>
    </r>
    <r>
      <rPr>
        <sz val="12"/>
        <color rgb="FF176F5C"/>
        <rFont val="Arial"/>
        <family val="2"/>
      </rPr>
      <t>France</t>
    </r>
  </si>
  <si>
    <t>Bulgaria - Finland BIT (1984)</t>
  </si>
  <si>
    <t>Libya - Morocco BIT (1984)</t>
  </si>
  <si>
    <t>Haiti - United States of America BIT (1983)</t>
  </si>
  <si>
    <r>
      <t>Haiti</t>
    </r>
    <r>
      <rPr>
        <sz val="12"/>
        <color rgb="FF333333"/>
        <rFont val="Arial"/>
        <family val="2"/>
      </rPr>
      <t>, </t>
    </r>
    <r>
      <rPr>
        <sz val="12"/>
        <color rgb="FF176F5C"/>
        <rFont val="Arial"/>
        <family val="2"/>
      </rPr>
      <t>United States of America</t>
    </r>
  </si>
  <si>
    <t>Senegal - United States of America BIT (1983)</t>
  </si>
  <si>
    <r>
      <t>Senegal</t>
    </r>
    <r>
      <rPr>
        <sz val="12"/>
        <color rgb="FF333333"/>
        <rFont val="Arial"/>
        <family val="2"/>
      </rPr>
      <t>, </t>
    </r>
    <r>
      <rPr>
        <sz val="12"/>
        <color rgb="FF176F5C"/>
        <rFont val="Arial"/>
        <family val="2"/>
      </rPr>
      <t>United States of America</t>
    </r>
  </si>
  <si>
    <t>BLEU (Belgium-Luxembourg Economic Union) - Mauritania BIT (1983)</t>
  </si>
  <si>
    <r>
      <t>BLEU (Belgium-Luxembourg Economic Union)</t>
    </r>
    <r>
      <rPr>
        <sz val="12"/>
        <color rgb="FF333333"/>
        <rFont val="Arial"/>
        <family val="2"/>
      </rPr>
      <t>, </t>
    </r>
    <r>
      <rPr>
        <sz val="12"/>
        <color rgb="FF176F5C"/>
        <rFont val="Arial"/>
        <family val="2"/>
      </rPr>
      <t>Mauritania</t>
    </r>
  </si>
  <si>
    <t>Germany - Panama BIT (1983)</t>
  </si>
  <si>
    <r>
      <t>Germany</t>
    </r>
    <r>
      <rPr>
        <sz val="12"/>
        <color rgb="FF333333"/>
        <rFont val="Arial"/>
        <family val="2"/>
      </rPr>
      <t>, </t>
    </r>
    <r>
      <rPr>
        <sz val="12"/>
        <color rgb="FF176F5C"/>
        <rFont val="Arial"/>
        <family val="2"/>
      </rPr>
      <t>Panama</t>
    </r>
  </si>
  <si>
    <t>BLEU (Belgium-Luxembourg Economic Union) - Rwanda BIT (1983)</t>
  </si>
  <si>
    <t>Sweden - Yemen BIT (1983)</t>
  </si>
  <si>
    <r>
      <t>Sweden</t>
    </r>
    <r>
      <rPr>
        <sz val="12"/>
        <color rgb="FF333333"/>
        <rFont val="Arial"/>
        <family val="2"/>
      </rPr>
      <t>, </t>
    </r>
    <r>
      <rPr>
        <sz val="12"/>
        <color rgb="FF176F5C"/>
        <rFont val="Arial"/>
        <family val="2"/>
      </rPr>
      <t>Yemen</t>
    </r>
  </si>
  <si>
    <t>Panama - Switzerland BIT (1983)</t>
  </si>
  <si>
    <r>
      <t>Panama</t>
    </r>
    <r>
      <rPr>
        <sz val="12"/>
        <color rgb="FF333333"/>
        <rFont val="Arial"/>
        <family val="2"/>
      </rPr>
      <t>, </t>
    </r>
    <r>
      <rPr>
        <sz val="12"/>
        <color rgb="FF176F5C"/>
        <rFont val="Arial"/>
        <family val="2"/>
      </rPr>
      <t>Switzerland</t>
    </r>
  </si>
  <si>
    <t>ECCAS Treaty</t>
  </si>
  <si>
    <t>ECCAS (Economic Community of Central African States)</t>
  </si>
  <si>
    <t>Panama - United Kingdom BIT (1983)</t>
  </si>
  <si>
    <r>
      <t>Panama</t>
    </r>
    <r>
      <rPr>
        <sz val="12"/>
        <color rgb="FF333333"/>
        <rFont val="Arial"/>
        <family val="2"/>
      </rPr>
      <t>, </t>
    </r>
    <r>
      <rPr>
        <sz val="12"/>
        <color rgb="FF176F5C"/>
        <rFont val="Arial"/>
        <family val="2"/>
      </rPr>
      <t>United Kingdom</t>
    </r>
  </si>
  <si>
    <t>France - Israel BIT (1983)</t>
  </si>
  <si>
    <r>
      <t>France</t>
    </r>
    <r>
      <rPr>
        <sz val="12"/>
        <color rgb="FF333333"/>
        <rFont val="Arial"/>
        <family val="2"/>
      </rPr>
      <t>, </t>
    </r>
    <r>
      <rPr>
        <sz val="12"/>
        <color rgb="FF176F5C"/>
        <rFont val="Arial"/>
        <family val="2"/>
      </rPr>
      <t>Israel</t>
    </r>
  </si>
  <si>
    <t>France - Pakistan BIT (1983)</t>
  </si>
  <si>
    <r>
      <t>France</t>
    </r>
    <r>
      <rPr>
        <sz val="12"/>
        <color rgb="FF333333"/>
        <rFont val="Arial"/>
        <family val="2"/>
      </rPr>
      <t>, </t>
    </r>
    <r>
      <rPr>
        <sz val="12"/>
        <color rgb="FF176F5C"/>
        <rFont val="Arial"/>
        <family val="2"/>
      </rPr>
      <t>Pakistan</t>
    </r>
  </si>
  <si>
    <t>France - Nepal BIT (1983)</t>
  </si>
  <si>
    <r>
      <t>France</t>
    </r>
    <r>
      <rPr>
        <sz val="12"/>
        <color rgb="FF333333"/>
        <rFont val="Arial"/>
        <family val="2"/>
      </rPr>
      <t>, </t>
    </r>
    <r>
      <rPr>
        <sz val="12"/>
        <color rgb="FF176F5C"/>
        <rFont val="Arial"/>
        <family val="2"/>
      </rPr>
      <t>Nepal</t>
    </r>
  </si>
  <si>
    <t>Kuwait - Pakistan BIT (1983)</t>
  </si>
  <si>
    <t>Saint Lucia - United Kingdom BIT (1983)</t>
  </si>
  <si>
    <r>
      <t>Saint Lucia</t>
    </r>
    <r>
      <rPr>
        <sz val="12"/>
        <color rgb="FF333333"/>
        <rFont val="Arial"/>
        <family val="2"/>
      </rPr>
      <t>, </t>
    </r>
    <r>
      <rPr>
        <sz val="12"/>
        <color rgb="FF176F5C"/>
        <rFont val="Arial"/>
        <family val="2"/>
      </rPr>
      <t>United Kingdom</t>
    </r>
  </si>
  <si>
    <t>Germany - Mauritania BIT (1982)</t>
  </si>
  <si>
    <r>
      <t>Germany</t>
    </r>
    <r>
      <rPr>
        <sz val="12"/>
        <color rgb="FF333333"/>
        <rFont val="Arial"/>
        <family val="2"/>
      </rPr>
      <t>, </t>
    </r>
    <r>
      <rPr>
        <sz val="12"/>
        <color rgb="FF176F5C"/>
        <rFont val="Arial"/>
        <family val="2"/>
      </rPr>
      <t>Mauritania</t>
    </r>
  </si>
  <si>
    <t>Malaysia - Romania BIT (1982)</t>
  </si>
  <si>
    <t>Germany - Lesotho BIT (1982)</t>
  </si>
  <si>
    <r>
      <t>Germany</t>
    </r>
    <r>
      <rPr>
        <sz val="12"/>
        <color rgb="FF333333"/>
        <rFont val="Arial"/>
        <family val="2"/>
      </rPr>
      <t>, </t>
    </r>
    <r>
      <rPr>
        <sz val="12"/>
        <color rgb="FF176F5C"/>
        <rFont val="Arial"/>
        <family val="2"/>
      </rPr>
      <t>Lesotho</t>
    </r>
  </si>
  <si>
    <t>France - Panama BIT (1982)</t>
  </si>
  <si>
    <r>
      <t>France</t>
    </r>
    <r>
      <rPr>
        <sz val="12"/>
        <color rgb="FF333333"/>
        <rFont val="Arial"/>
        <family val="2"/>
      </rPr>
      <t>, </t>
    </r>
    <r>
      <rPr>
        <sz val="12"/>
        <color rgb="FF176F5C"/>
        <rFont val="Arial"/>
        <family val="2"/>
      </rPr>
      <t>Panama</t>
    </r>
  </si>
  <si>
    <t>Panama - United States of America BIT (1982)</t>
  </si>
  <si>
    <t>Costa Rica - United Kingdom BIT (1982)</t>
  </si>
  <si>
    <r>
      <t>Costa Rica</t>
    </r>
    <r>
      <rPr>
        <sz val="12"/>
        <color rgb="FF333333"/>
        <rFont val="Arial"/>
        <family val="2"/>
      </rPr>
      <t>, </t>
    </r>
    <r>
      <rPr>
        <sz val="12"/>
        <color rgb="FF176F5C"/>
        <rFont val="Arial"/>
        <family val="2"/>
      </rPr>
      <t>United Kingdom</t>
    </r>
  </si>
  <si>
    <t>Morocco - United Arab Emirates BIT (1982)</t>
  </si>
  <si>
    <t>Cameroon - United Kingdom BIT (1982)</t>
  </si>
  <si>
    <r>
      <t>Cameroon</t>
    </r>
    <r>
      <rPr>
        <sz val="12"/>
        <color rgb="FF333333"/>
        <rFont val="Arial"/>
        <family val="2"/>
      </rPr>
      <t>, </t>
    </r>
    <r>
      <rPr>
        <sz val="12"/>
        <color rgb="FF176F5C"/>
        <rFont val="Arial"/>
        <family val="2"/>
      </rPr>
      <t>United Kingdom</t>
    </r>
  </si>
  <si>
    <t>Egypt - Somalia BIT (1982)</t>
  </si>
  <si>
    <r>
      <t>Egypt</t>
    </r>
    <r>
      <rPr>
        <sz val="12"/>
        <color rgb="FF333333"/>
        <rFont val="Arial"/>
        <family val="2"/>
      </rPr>
      <t>, </t>
    </r>
    <r>
      <rPr>
        <sz val="12"/>
        <color rgb="FF176F5C"/>
        <rFont val="Arial"/>
        <family val="2"/>
      </rPr>
      <t>Somalia</t>
    </r>
  </si>
  <si>
    <t>Belize - United Kingdom BIT (1982)</t>
  </si>
  <si>
    <r>
      <t>Belize</t>
    </r>
    <r>
      <rPr>
        <sz val="12"/>
        <color rgb="FF333333"/>
        <rFont val="Arial"/>
        <family val="2"/>
      </rPr>
      <t>, </t>
    </r>
    <r>
      <rPr>
        <sz val="12"/>
        <color rgb="FF176F5C"/>
        <rFont val="Arial"/>
        <family val="2"/>
      </rPr>
      <t>United Kingdom</t>
    </r>
  </si>
  <si>
    <t>Sri Lanka - Sweden BIT (1982)</t>
  </si>
  <si>
    <r>
      <t>Sri Lanka</t>
    </r>
    <r>
      <rPr>
        <sz val="12"/>
        <color rgb="FF333333"/>
        <rFont val="Arial"/>
        <family val="2"/>
      </rPr>
      <t>, </t>
    </r>
    <r>
      <rPr>
        <sz val="12"/>
        <color rgb="FF176F5C"/>
        <rFont val="Arial"/>
        <family val="2"/>
      </rPr>
      <t>Sweden</t>
    </r>
  </si>
  <si>
    <t>Malaysia - Sri Lanka BIT (1982)</t>
  </si>
  <si>
    <r>
      <t>Malaysia</t>
    </r>
    <r>
      <rPr>
        <sz val="12"/>
        <color rgb="FF333333"/>
        <rFont val="Arial"/>
        <family val="2"/>
      </rPr>
      <t>, </t>
    </r>
    <r>
      <rPr>
        <sz val="12"/>
        <color rgb="FF176F5C"/>
        <rFont val="Arial"/>
        <family val="2"/>
      </rPr>
      <t>Sri Lanka</t>
    </r>
  </si>
  <si>
    <t>BLEU (Belgium-Luxembourg Economic Union) - Sri Lanka BIT (1982)</t>
  </si>
  <si>
    <r>
      <t>BLEU (Belgium-Luxembourg Economic Union)</t>
    </r>
    <r>
      <rPr>
        <sz val="12"/>
        <color rgb="FF333333"/>
        <rFont val="Arial"/>
        <family val="2"/>
      </rPr>
      <t>, </t>
    </r>
    <r>
      <rPr>
        <sz val="12"/>
        <color rgb="FF176F5C"/>
        <rFont val="Arial"/>
        <family val="2"/>
      </rPr>
      <t>Sri Lanka</t>
    </r>
  </si>
  <si>
    <r>
      <t>China</t>
    </r>
    <r>
      <rPr>
        <sz val="12"/>
        <color rgb="FF333333"/>
        <rFont val="Arial"/>
        <family val="2"/>
      </rPr>
      <t>, </t>
    </r>
    <r>
      <rPr>
        <sz val="12"/>
        <color rgb="FF176F5C"/>
        <rFont val="Arial"/>
        <family val="2"/>
      </rPr>
      <t>Sweden</t>
    </r>
  </si>
  <si>
    <t>Equatorial Guinea - France BIT (1982)</t>
  </si>
  <si>
    <r>
      <t>Equatorial Guinea</t>
    </r>
    <r>
      <rPr>
        <sz val="12"/>
        <color rgb="FF333333"/>
        <rFont val="Arial"/>
        <family val="2"/>
      </rPr>
      <t>, </t>
    </r>
    <r>
      <rPr>
        <sz val="12"/>
        <color rgb="FF176F5C"/>
        <rFont val="Arial"/>
        <family val="2"/>
      </rPr>
      <t>France</t>
    </r>
  </si>
  <si>
    <t>Japan - Sri Lanka BIT (1982)</t>
  </si>
  <si>
    <r>
      <t>Japan</t>
    </r>
    <r>
      <rPr>
        <sz val="12"/>
        <color rgb="FF333333"/>
        <rFont val="Arial"/>
        <family val="2"/>
      </rPr>
      <t>, </t>
    </r>
    <r>
      <rPr>
        <sz val="12"/>
        <color rgb="FF176F5C"/>
        <rFont val="Arial"/>
        <family val="2"/>
      </rPr>
      <t>Sri Lanka</t>
    </r>
  </si>
  <si>
    <t>United Kingdom - Yemen BIT (1982)</t>
  </si>
  <si>
    <r>
      <t>United Kingdom</t>
    </r>
    <r>
      <rPr>
        <sz val="12"/>
        <color rgb="FF333333"/>
        <rFont val="Arial"/>
        <family val="2"/>
      </rPr>
      <t>, </t>
    </r>
    <r>
      <rPr>
        <sz val="12"/>
        <color rgb="FF176F5C"/>
        <rFont val="Arial"/>
        <family val="2"/>
      </rPr>
      <t>Yemen</t>
    </r>
  </si>
  <si>
    <t>ECGLC Investment Code</t>
  </si>
  <si>
    <t>CEPGL (Economic Community of the Great Lakes Countries)</t>
  </si>
  <si>
    <t>Sierra Leone - United Kingdom BIT (1981)</t>
  </si>
  <si>
    <t>Germany - Somalia BIT (1981)</t>
  </si>
  <si>
    <r>
      <t>Germany</t>
    </r>
    <r>
      <rPr>
        <sz val="12"/>
        <color rgb="FF333333"/>
        <rFont val="Arial"/>
        <family val="2"/>
      </rPr>
      <t>, </t>
    </r>
    <r>
      <rPr>
        <sz val="12"/>
        <color rgb="FF176F5C"/>
        <rFont val="Arial"/>
        <family val="2"/>
      </rPr>
      <t>Somalia</t>
    </r>
  </si>
  <si>
    <t>GCC Economic Agreement</t>
  </si>
  <si>
    <t>GCC (Gulf Cooperation Council)</t>
  </si>
  <si>
    <t>Sri Lanka - Switzerland BIT (1981)</t>
  </si>
  <si>
    <r>
      <t>Sri Lanka</t>
    </r>
    <r>
      <rPr>
        <sz val="12"/>
        <color rgb="FF333333"/>
        <rFont val="Arial"/>
        <family val="2"/>
      </rPr>
      <t>, </t>
    </r>
    <r>
      <rPr>
        <sz val="12"/>
        <color rgb="FF176F5C"/>
        <rFont val="Arial"/>
        <family val="2"/>
      </rPr>
      <t>Switzerland</t>
    </r>
  </si>
  <si>
    <t>OIC Investment Agreement (1981)</t>
  </si>
  <si>
    <t>OIC (Organisation of Islamic Cooperation)</t>
  </si>
  <si>
    <t>Paraguay - United Kingdom BIT (1981)</t>
  </si>
  <si>
    <r>
      <t>Paraguay</t>
    </r>
    <r>
      <rPr>
        <sz val="12"/>
        <color rgb="FF333333"/>
        <rFont val="Arial"/>
        <family val="2"/>
      </rPr>
      <t>, </t>
    </r>
    <r>
      <rPr>
        <sz val="12"/>
        <color rgb="FF176F5C"/>
        <rFont val="Arial"/>
        <family val="2"/>
      </rPr>
      <t>United Kingdom</t>
    </r>
  </si>
  <si>
    <t>Bangladesh - BLEU (Belgium-Luxembourg Economic Union) BIT (1981)</t>
  </si>
  <si>
    <r>
      <t>Bangladesh</t>
    </r>
    <r>
      <rPr>
        <sz val="12"/>
        <color rgb="FF333333"/>
        <rFont val="Arial"/>
        <family val="2"/>
      </rPr>
      <t>, </t>
    </r>
    <r>
      <rPr>
        <sz val="12"/>
        <color rgb="FF176F5C"/>
        <rFont val="Arial"/>
        <family val="2"/>
      </rPr>
      <t>BLEU (Belgium-Luxembourg Economic Union)</t>
    </r>
  </si>
  <si>
    <t>Malaysia - United Kingdom BIT (1981)</t>
  </si>
  <si>
    <r>
      <t>Malaysia</t>
    </r>
    <r>
      <rPr>
        <sz val="12"/>
        <color rgb="FF333333"/>
        <rFont val="Arial"/>
        <family val="2"/>
      </rPr>
      <t>, </t>
    </r>
    <r>
      <rPr>
        <sz val="12"/>
        <color rgb="FF176F5C"/>
        <rFont val="Arial"/>
        <family val="2"/>
      </rPr>
      <t>United Kingdom</t>
    </r>
  </si>
  <si>
    <t>Papua New Guinea - United Kingdom BIT (1981)</t>
  </si>
  <si>
    <r>
      <t>Papua New Guinea</t>
    </r>
    <r>
      <rPr>
        <sz val="12"/>
        <color rgb="FF333333"/>
        <rFont val="Arial"/>
        <family val="2"/>
      </rPr>
      <t>, </t>
    </r>
    <r>
      <rPr>
        <sz val="12"/>
        <color rgb="FF176F5C"/>
        <rFont val="Arial"/>
        <family val="2"/>
      </rPr>
      <t>United Kingdom</t>
    </r>
  </si>
  <si>
    <t>Bangladesh - Germany BIT (1981)</t>
  </si>
  <si>
    <r>
      <t>Bangladesh</t>
    </r>
    <r>
      <rPr>
        <sz val="12"/>
        <color rgb="FF333333"/>
        <rFont val="Arial"/>
        <family val="2"/>
      </rPr>
      <t>, </t>
    </r>
    <r>
      <rPr>
        <sz val="12"/>
        <color rgb="FF176F5C"/>
        <rFont val="Arial"/>
        <family val="2"/>
      </rPr>
      <t>Germany</t>
    </r>
  </si>
  <si>
    <t>Pakistan - Sweden BIT (1981)</t>
  </si>
  <si>
    <r>
      <t>Pakistan</t>
    </r>
    <r>
      <rPr>
        <sz val="12"/>
        <color rgb="FF333333"/>
        <rFont val="Arial"/>
        <family val="2"/>
      </rPr>
      <t>, </t>
    </r>
    <r>
      <rPr>
        <sz val="12"/>
        <color rgb="FF176F5C"/>
        <rFont val="Arial"/>
        <family val="2"/>
      </rPr>
      <t>Sweden</t>
    </r>
  </si>
  <si>
    <t>Lesotho - United Kingdom BIT (1981)</t>
  </si>
  <si>
    <r>
      <t>Lesotho</t>
    </r>
    <r>
      <rPr>
        <sz val="12"/>
        <color rgb="FF333333"/>
        <rFont val="Arial"/>
        <family val="2"/>
      </rPr>
      <t>, </t>
    </r>
    <r>
      <rPr>
        <sz val="12"/>
        <color rgb="FF176F5C"/>
        <rFont val="Arial"/>
        <family val="2"/>
      </rPr>
      <t>United Kingdom</t>
    </r>
  </si>
  <si>
    <t>Romania - Sri Lanka BIT (1981)</t>
  </si>
  <si>
    <r>
      <t>Romania</t>
    </r>
    <r>
      <rPr>
        <sz val="12"/>
        <color rgb="FF333333"/>
        <rFont val="Arial"/>
        <family val="2"/>
      </rPr>
      <t>, </t>
    </r>
    <r>
      <rPr>
        <sz val="12"/>
        <color rgb="FF176F5C"/>
        <rFont val="Arial"/>
        <family val="2"/>
      </rPr>
      <t>Sri Lanka</t>
    </r>
  </si>
  <si>
    <t>Philippines - United Kingdom BIT (1980)</t>
  </si>
  <si>
    <r>
      <t>Philippines</t>
    </r>
    <r>
      <rPr>
        <sz val="12"/>
        <color rgb="FF333333"/>
        <rFont val="Arial"/>
        <family val="2"/>
      </rPr>
      <t>, </t>
    </r>
    <r>
      <rPr>
        <sz val="12"/>
        <color rgb="FF176F5C"/>
        <rFont val="Arial"/>
        <family val="2"/>
      </rPr>
      <t>United Kingdom</t>
    </r>
  </si>
  <si>
    <t>Arab Investment Agreement (1980)</t>
  </si>
  <si>
    <t>League of Arab States</t>
  </si>
  <si>
    <t>Germany - Papua New Guinea BIT (1980)</t>
  </si>
  <si>
    <r>
      <t>Germany</t>
    </r>
    <r>
      <rPr>
        <sz val="12"/>
        <color rgb="FF333333"/>
        <rFont val="Arial"/>
        <family val="2"/>
      </rPr>
      <t>, </t>
    </r>
    <r>
      <rPr>
        <sz val="12"/>
        <color rgb="FF176F5C"/>
        <rFont val="Arial"/>
        <family val="2"/>
      </rPr>
      <t>Papua New Guinea</t>
    </r>
  </si>
  <si>
    <t>Germany - Portugal BIT (1980)</t>
  </si>
  <si>
    <r>
      <t>Germany</t>
    </r>
    <r>
      <rPr>
        <sz val="12"/>
        <color rgb="FF333333"/>
        <rFont val="Arial"/>
        <family val="2"/>
      </rPr>
      <t>, </t>
    </r>
    <r>
      <rPr>
        <sz val="12"/>
        <color rgb="FF176F5C"/>
        <rFont val="Arial"/>
        <family val="2"/>
      </rPr>
      <t>Portugal</t>
    </r>
  </si>
  <si>
    <t>Cameroon - Romania BIT (1980)</t>
  </si>
  <si>
    <r>
      <t>Cameroon</t>
    </r>
    <r>
      <rPr>
        <sz val="12"/>
        <color rgb="FF333333"/>
        <rFont val="Arial"/>
        <family val="2"/>
      </rPr>
      <t>, </t>
    </r>
    <r>
      <rPr>
        <sz val="12"/>
        <color rgb="FF176F5C"/>
        <rFont val="Arial"/>
        <family val="2"/>
      </rPr>
      <t>Romania</t>
    </r>
  </si>
  <si>
    <t>LAIA Treaty</t>
  </si>
  <si>
    <t>LAIA (Latin American Integration Association)</t>
  </si>
  <si>
    <t>SPARTECA</t>
  </si>
  <si>
    <t>SPARTECA (South Pacific Regional Trade and Economic Cooperation Agreement)</t>
  </si>
  <si>
    <t>Romania - Senegal BIT (1980)</t>
  </si>
  <si>
    <r>
      <t>Romania</t>
    </r>
    <r>
      <rPr>
        <sz val="12"/>
        <color rgb="FF333333"/>
        <rFont val="Arial"/>
        <family val="2"/>
      </rPr>
      <t>, </t>
    </r>
    <r>
      <rPr>
        <sz val="12"/>
        <color rgb="FF176F5C"/>
        <rFont val="Arial"/>
        <family val="2"/>
      </rPr>
      <t>Senegal</t>
    </r>
  </si>
  <si>
    <t>Bangladesh - United Kingdom BIT (1980)</t>
  </si>
  <si>
    <r>
      <t>Bangladesh</t>
    </r>
    <r>
      <rPr>
        <sz val="12"/>
        <color rgb="FF333333"/>
        <rFont val="Arial"/>
        <family val="2"/>
      </rPr>
      <t>, </t>
    </r>
    <r>
      <rPr>
        <sz val="12"/>
        <color rgb="FF176F5C"/>
        <rFont val="Arial"/>
        <family val="2"/>
      </rPr>
      <t>United Kingdom</t>
    </r>
  </si>
  <si>
    <t>Singapore - Sri Lanka BIT (1980)</t>
  </si>
  <si>
    <t>Senegal - United Kingdom BIT (1980)</t>
  </si>
  <si>
    <r>
      <t>Senegal</t>
    </r>
    <r>
      <rPr>
        <sz val="12"/>
        <color rgb="FF333333"/>
        <rFont val="Arial"/>
        <family val="2"/>
      </rPr>
      <t>, </t>
    </r>
    <r>
      <rPr>
        <sz val="12"/>
        <color rgb="FF176F5C"/>
        <rFont val="Arial"/>
        <family val="2"/>
      </rPr>
      <t>United Kingdom</t>
    </r>
  </si>
  <si>
    <t>Egypt - Finland BIT (1980)</t>
  </si>
  <si>
    <t>France - Sri Lanka BIT (1980)</t>
  </si>
  <si>
    <r>
      <t>France</t>
    </r>
    <r>
      <rPr>
        <sz val="12"/>
        <color rgb="FF333333"/>
        <rFont val="Arial"/>
        <family val="2"/>
      </rPr>
      <t>, </t>
    </r>
    <r>
      <rPr>
        <sz val="12"/>
        <color rgb="FF176F5C"/>
        <rFont val="Arial"/>
        <family val="2"/>
      </rPr>
      <t>Sri Lanka</t>
    </r>
  </si>
  <si>
    <t>Kuwait - Morocco BIT (1980)</t>
  </si>
  <si>
    <t>Korea, Republic of - Sri Lanka BIT (1980)</t>
  </si>
  <si>
    <r>
      <t>Korea, Republic of</t>
    </r>
    <r>
      <rPr>
        <sz val="12"/>
        <color rgb="FF333333"/>
        <rFont val="Arial"/>
        <family val="2"/>
      </rPr>
      <t>, </t>
    </r>
    <r>
      <rPr>
        <sz val="12"/>
        <color rgb="FF176F5C"/>
        <rFont val="Arial"/>
        <family val="2"/>
      </rPr>
      <t>Sri Lanka</t>
    </r>
  </si>
  <si>
    <t>BLEU (Belgium-Luxembourg Economic Union) - Cameroon BIT (1980)</t>
  </si>
  <si>
    <r>
      <t>BLEU (Belgium-Luxembourg Economic Union)</t>
    </r>
    <r>
      <rPr>
        <sz val="12"/>
        <color rgb="FF333333"/>
        <rFont val="Arial"/>
        <family val="2"/>
      </rPr>
      <t>, </t>
    </r>
    <r>
      <rPr>
        <sz val="12"/>
        <color rgb="FF176F5C"/>
        <rFont val="Arial"/>
        <family val="2"/>
      </rPr>
      <t>Cameroon</t>
    </r>
  </si>
  <si>
    <t>ASEAN-EU Cooperation Agreement</t>
  </si>
  <si>
    <r>
      <t>ASEAN (Association of South-East Asian Nations)</t>
    </r>
    <r>
      <rPr>
        <sz val="12"/>
        <color rgb="FF333333"/>
        <rFont val="Arial"/>
        <family val="2"/>
      </rPr>
      <t>, </t>
    </r>
    <r>
      <rPr>
        <sz val="12"/>
        <color rgb="FF176F5C"/>
        <rFont val="Arial"/>
        <family val="2"/>
      </rPr>
      <t>EU (European Union)</t>
    </r>
  </si>
  <si>
    <t>Sri Lanka - United Kingdom BIT (1980)</t>
  </si>
  <si>
    <r>
      <t>Sri Lanka</t>
    </r>
    <r>
      <rPr>
        <sz val="12"/>
        <color rgb="FF333333"/>
        <rFont val="Arial"/>
        <family val="2"/>
      </rPr>
      <t>, </t>
    </r>
    <r>
      <rPr>
        <sz val="12"/>
        <color rgb="FF176F5C"/>
        <rFont val="Arial"/>
        <family val="2"/>
      </rPr>
      <t>United Kingdom</t>
    </r>
  </si>
  <si>
    <t>BLEU (Belgium-Luxembourg Economic Union) - Malaysia BIT (1979)</t>
  </si>
  <si>
    <r>
      <t>BLEU (Belgium-Luxembourg Economic Union)</t>
    </r>
    <r>
      <rPr>
        <sz val="12"/>
        <color rgb="FF333333"/>
        <rFont val="Arial"/>
        <family val="2"/>
      </rPr>
      <t>, </t>
    </r>
    <r>
      <rPr>
        <sz val="12"/>
        <color rgb="FF176F5C"/>
        <rFont val="Arial"/>
        <family val="2"/>
      </rPr>
      <t>Malaysia</t>
    </r>
  </si>
  <si>
    <t>Montenegro - Poland BIT (1979)</t>
  </si>
  <si>
    <t>Germany - Romania BIT (1979)</t>
  </si>
  <si>
    <t>Jordan - United Kingdom BIT (1979)</t>
  </si>
  <si>
    <r>
      <t>Jordan</t>
    </r>
    <r>
      <rPr>
        <sz val="12"/>
        <color rgb="FF333333"/>
        <rFont val="Arial"/>
        <family val="2"/>
      </rPr>
      <t>, </t>
    </r>
    <r>
      <rPr>
        <sz val="12"/>
        <color rgb="FF176F5C"/>
        <rFont val="Arial"/>
        <family val="2"/>
      </rPr>
      <t>United Kingdom</t>
    </r>
  </si>
  <si>
    <t>Netherlands - Senegal BIT (1979)</t>
  </si>
  <si>
    <r>
      <t>Netherlands</t>
    </r>
    <r>
      <rPr>
        <sz val="12"/>
        <color rgb="FF333333"/>
        <rFont val="Arial"/>
        <family val="2"/>
      </rPr>
      <t>, </t>
    </r>
    <r>
      <rPr>
        <sz val="12"/>
        <color rgb="FF176F5C"/>
        <rFont val="Arial"/>
        <family val="2"/>
      </rPr>
      <t>Senegal</t>
    </r>
  </si>
  <si>
    <t>Germany - Oman BIT (1979)</t>
  </si>
  <si>
    <t>ECOWAS Protocol on Movement of Persons and Establishment</t>
  </si>
  <si>
    <t>Gabon - Romania BIT (1979)</t>
  </si>
  <si>
    <r>
      <t>Gabon</t>
    </r>
    <r>
      <rPr>
        <sz val="12"/>
        <color rgb="FF333333"/>
        <rFont val="Arial"/>
        <family val="2"/>
      </rPr>
      <t>, </t>
    </r>
    <r>
      <rPr>
        <sz val="12"/>
        <color rgb="FF176F5C"/>
        <rFont val="Arial"/>
        <family val="2"/>
      </rPr>
      <t>Romania</t>
    </r>
  </si>
  <si>
    <t>France - Liberia BIT (1979)</t>
  </si>
  <si>
    <r>
      <t>France</t>
    </r>
    <r>
      <rPr>
        <sz val="12"/>
        <color rgb="FF333333"/>
        <rFont val="Arial"/>
        <family val="2"/>
      </rPr>
      <t>, </t>
    </r>
    <r>
      <rPr>
        <sz val="12"/>
        <color rgb="FF176F5C"/>
        <rFont val="Arial"/>
        <family val="2"/>
      </rPr>
      <t>Liberia</t>
    </r>
  </si>
  <si>
    <t>Malaysia - Sweden BIT (1979)</t>
  </si>
  <si>
    <r>
      <t>Malaysia</t>
    </r>
    <r>
      <rPr>
        <sz val="12"/>
        <color rgb="FF333333"/>
        <rFont val="Arial"/>
        <family val="2"/>
      </rPr>
      <t>, </t>
    </r>
    <r>
      <rPr>
        <sz val="12"/>
        <color rgb="FF176F5C"/>
        <rFont val="Arial"/>
        <family val="2"/>
      </rPr>
      <t>Sweden</t>
    </r>
  </si>
  <si>
    <t>Gabon - Morocco BIT (1979)</t>
  </si>
  <si>
    <t>Romania - Sudan BIT (1978)</t>
  </si>
  <si>
    <r>
      <t>Romania</t>
    </r>
    <r>
      <rPr>
        <sz val="12"/>
        <color rgb="FF333333"/>
        <rFont val="Arial"/>
        <family val="2"/>
      </rPr>
      <t>, </t>
    </r>
    <r>
      <rPr>
        <sz val="12"/>
        <color rgb="FF176F5C"/>
        <rFont val="Arial"/>
        <family val="2"/>
      </rPr>
      <t>Sudan</t>
    </r>
  </si>
  <si>
    <t>France - Paraguay BIT (1978)</t>
  </si>
  <si>
    <r>
      <t>France</t>
    </r>
    <r>
      <rPr>
        <sz val="12"/>
        <color rgb="FF333333"/>
        <rFont val="Arial"/>
        <family val="2"/>
      </rPr>
      <t>, </t>
    </r>
    <r>
      <rPr>
        <sz val="12"/>
        <color rgb="FF176F5C"/>
        <rFont val="Arial"/>
        <family val="2"/>
      </rPr>
      <t>Paraguay</t>
    </r>
  </si>
  <si>
    <t>Thailand - United Kingdom BIT (1978)</t>
  </si>
  <si>
    <r>
      <t>Thailand</t>
    </r>
    <r>
      <rPr>
        <sz val="12"/>
        <color rgb="FF333333"/>
        <rFont val="Arial"/>
        <family val="2"/>
      </rPr>
      <t>, </t>
    </r>
    <r>
      <rPr>
        <sz val="12"/>
        <color rgb="FF176F5C"/>
        <rFont val="Arial"/>
        <family val="2"/>
      </rPr>
      <t>United Kingdom</t>
    </r>
  </si>
  <si>
    <t>BLEU (Belgium-Luxembourg Economic Union) - Singapore BIT (1978)</t>
  </si>
  <si>
    <r>
      <t>BLEU (Belgium-Luxembourg Economic Union)</t>
    </r>
    <r>
      <rPr>
        <sz val="12"/>
        <color rgb="FF333333"/>
        <rFont val="Arial"/>
        <family val="2"/>
      </rPr>
      <t>, </t>
    </r>
    <r>
      <rPr>
        <sz val="12"/>
        <color rgb="FF176F5C"/>
        <rFont val="Arial"/>
        <family val="2"/>
      </rPr>
      <t>Singapore</t>
    </r>
  </si>
  <si>
    <t>Bosnia and Herzegovina - Sweden BIT (1978)</t>
  </si>
  <si>
    <t>Croatia - Sweden BIT (1978)</t>
  </si>
  <si>
    <t>Slovenia - Sweden BIT (1978)</t>
  </si>
  <si>
    <t>Serbia - Sweden BIT (1978)</t>
  </si>
  <si>
    <r>
      <t>Serbia</t>
    </r>
    <r>
      <rPr>
        <sz val="12"/>
        <color rgb="FF333333"/>
        <rFont val="Arial"/>
        <family val="2"/>
      </rPr>
      <t>, </t>
    </r>
    <r>
      <rPr>
        <sz val="12"/>
        <color rgb="FF176F5C"/>
        <rFont val="Arial"/>
        <family val="2"/>
      </rPr>
      <t>Sweden</t>
    </r>
  </si>
  <si>
    <t>El Salvador - France BIT (1978)</t>
  </si>
  <si>
    <r>
      <t>El Salvador</t>
    </r>
    <r>
      <rPr>
        <sz val="12"/>
        <color rgb="FF333333"/>
        <rFont val="Arial"/>
        <family val="2"/>
      </rPr>
      <t>, </t>
    </r>
    <r>
      <rPr>
        <sz val="12"/>
        <color rgb="FF176F5C"/>
        <rFont val="Arial"/>
        <family val="2"/>
      </rPr>
      <t>France</t>
    </r>
  </si>
  <si>
    <t>France - Sudan BIT (1978)</t>
  </si>
  <si>
    <r>
      <t>France</t>
    </r>
    <r>
      <rPr>
        <sz val="12"/>
        <color rgb="FF333333"/>
        <rFont val="Arial"/>
        <family val="2"/>
      </rPr>
      <t>, </t>
    </r>
    <r>
      <rPr>
        <sz val="12"/>
        <color rgb="FF176F5C"/>
        <rFont val="Arial"/>
        <family val="2"/>
      </rPr>
      <t>Sudan</t>
    </r>
  </si>
  <si>
    <t>Egypt - Sweden BIT (1978)</t>
  </si>
  <si>
    <r>
      <t>Egypt</t>
    </r>
    <r>
      <rPr>
        <sz val="12"/>
        <color rgb="FF333333"/>
        <rFont val="Arial"/>
        <family val="2"/>
      </rPr>
      <t>, </t>
    </r>
    <r>
      <rPr>
        <sz val="12"/>
        <color rgb="FF176F5C"/>
        <rFont val="Arial"/>
        <family val="2"/>
      </rPr>
      <t>Sweden</t>
    </r>
  </si>
  <si>
    <t>Benin - Germany BIT (1978)</t>
  </si>
  <si>
    <r>
      <t>Benin</t>
    </r>
    <r>
      <rPr>
        <sz val="12"/>
        <color rgb="FF333333"/>
        <rFont val="Arial"/>
        <family val="2"/>
      </rPr>
      <t>, </t>
    </r>
    <r>
      <rPr>
        <sz val="12"/>
        <color rgb="FF176F5C"/>
        <rFont val="Arial"/>
        <family val="2"/>
      </rPr>
      <t>Germany</t>
    </r>
  </si>
  <si>
    <t>BLEU (Belgium-Luxembourg Economic Union) - Romania BIT (1978)</t>
  </si>
  <si>
    <t>Mali - Switzerland BIT (1978)</t>
  </si>
  <si>
    <r>
      <t>Mali</t>
    </r>
    <r>
      <rPr>
        <sz val="12"/>
        <color rgb="FF333333"/>
        <rFont val="Arial"/>
        <family val="2"/>
      </rPr>
      <t>, </t>
    </r>
    <r>
      <rPr>
        <sz val="12"/>
        <color rgb="FF176F5C"/>
        <rFont val="Arial"/>
        <family val="2"/>
      </rPr>
      <t>Switzerland</t>
    </r>
  </si>
  <si>
    <t>Singapore - Switzerland BIT (1978)</t>
  </si>
  <si>
    <r>
      <t>Singapore</t>
    </r>
    <r>
      <rPr>
        <sz val="12"/>
        <color rgb="FF333333"/>
        <rFont val="Arial"/>
        <family val="2"/>
      </rPr>
      <t>, </t>
    </r>
    <r>
      <rPr>
        <sz val="12"/>
        <color rgb="FF176F5C"/>
        <rFont val="Arial"/>
        <family val="2"/>
      </rPr>
      <t>Switzerland</t>
    </r>
  </si>
  <si>
    <t>Malaysia - Switzerland BIT (1978)</t>
  </si>
  <si>
    <r>
      <t>Malaysia</t>
    </r>
    <r>
      <rPr>
        <sz val="12"/>
        <color rgb="FF333333"/>
        <rFont val="Arial"/>
        <family val="2"/>
      </rPr>
      <t>, </t>
    </r>
    <r>
      <rPr>
        <sz val="12"/>
        <color rgb="FF176F5C"/>
        <rFont val="Arial"/>
        <family val="2"/>
      </rPr>
      <t>Switzerland</t>
    </r>
  </si>
  <si>
    <t>France - Jordan BIT (1978)</t>
  </si>
  <si>
    <r>
      <t>France</t>
    </r>
    <r>
      <rPr>
        <sz val="12"/>
        <color rgb="FF333333"/>
        <rFont val="Arial"/>
        <family val="2"/>
      </rPr>
      <t>, </t>
    </r>
    <r>
      <rPr>
        <sz val="12"/>
        <color rgb="FF176F5C"/>
        <rFont val="Arial"/>
        <family val="2"/>
      </rPr>
      <t>Jordan</t>
    </r>
  </si>
  <si>
    <t>Pakistan - Romania BIT (1978)</t>
  </si>
  <si>
    <t>France - Korea, Republic of BIT (1977)</t>
  </si>
  <si>
    <r>
      <t>France</t>
    </r>
    <r>
      <rPr>
        <sz val="12"/>
        <color rgb="FF333333"/>
        <rFont val="Arial"/>
        <family val="2"/>
      </rPr>
      <t>, </t>
    </r>
    <r>
      <rPr>
        <sz val="12"/>
        <color rgb="FF176F5C"/>
        <rFont val="Arial"/>
        <family val="2"/>
      </rPr>
      <t>Korea, Republic of</t>
    </r>
  </si>
  <si>
    <t>France - Syrian Arab Republic BIT (1977)</t>
  </si>
  <si>
    <t>Germany - Syrian Arab Republic BIT (1977)</t>
  </si>
  <si>
    <r>
      <t>Germany</t>
    </r>
    <r>
      <rPr>
        <sz val="12"/>
        <color rgb="FF333333"/>
        <rFont val="Arial"/>
        <family val="2"/>
      </rPr>
      <t>, </t>
    </r>
    <r>
      <rPr>
        <sz val="12"/>
        <color rgb="FF176F5C"/>
        <rFont val="Arial"/>
        <family val="2"/>
      </rPr>
      <t>Syrian Arab Republic</t>
    </r>
  </si>
  <si>
    <t>Germany - Mali BIT (1977)</t>
  </si>
  <si>
    <r>
      <t>Germany</t>
    </r>
    <r>
      <rPr>
        <sz val="12"/>
        <color rgb="FF333333"/>
        <rFont val="Arial"/>
        <family val="2"/>
      </rPr>
      <t>, </t>
    </r>
    <r>
      <rPr>
        <sz val="12"/>
        <color rgb="FF176F5C"/>
        <rFont val="Arial"/>
        <family val="2"/>
      </rPr>
      <t>Mali</t>
    </r>
  </si>
  <si>
    <t>Switzerland - Syrian Arab Republic BIT (1977)</t>
  </si>
  <si>
    <t>Egypt - Serbia BIT (1977)</t>
  </si>
  <si>
    <t>Egypt - Sudan BIT (1977)</t>
  </si>
  <si>
    <t>Egypt - Iran, Islamic Republic of BIT (1977)</t>
  </si>
  <si>
    <r>
      <t>Egypt</t>
    </r>
    <r>
      <rPr>
        <sz val="12"/>
        <color rgb="FF333333"/>
        <rFont val="Arial"/>
        <family val="2"/>
      </rPr>
      <t>, </t>
    </r>
    <r>
      <rPr>
        <sz val="12"/>
        <color rgb="FF176F5C"/>
        <rFont val="Arial"/>
        <family val="2"/>
      </rPr>
      <t>Iran, Islamic Republic of</t>
    </r>
  </si>
  <si>
    <t>BLEU (Belgium-Luxembourg Economic Union) - Egypt BIT (1977)</t>
  </si>
  <si>
    <t>Egypt - Japan BIT (1977)</t>
  </si>
  <si>
    <r>
      <t>Egypt</t>
    </r>
    <r>
      <rPr>
        <sz val="12"/>
        <color rgb="FF333333"/>
        <rFont val="Arial"/>
        <family val="2"/>
      </rPr>
      <t>, </t>
    </r>
    <r>
      <rPr>
        <sz val="12"/>
        <color rgb="FF176F5C"/>
        <rFont val="Arial"/>
        <family val="2"/>
      </rPr>
      <t>Japan</t>
    </r>
  </si>
  <si>
    <t>France - Romania BIT (1976)</t>
  </si>
  <si>
    <t>Jordan - Switzerland BIT (1976)</t>
  </si>
  <si>
    <t>Austalia-Papua New Guinea Trade</t>
  </si>
  <si>
    <t>Egypt - Netherlands BIT (1976)</t>
  </si>
  <si>
    <t>Mauritania - Switzerland BIT (1976)</t>
  </si>
  <si>
    <r>
      <t>Mauritania</t>
    </r>
    <r>
      <rPr>
        <sz val="12"/>
        <color rgb="FF333333"/>
        <rFont val="Arial"/>
        <family val="2"/>
      </rPr>
      <t>, </t>
    </r>
    <r>
      <rPr>
        <sz val="12"/>
        <color rgb="FF176F5C"/>
        <rFont val="Arial"/>
        <family val="2"/>
      </rPr>
      <t>Switzerland</t>
    </r>
  </si>
  <si>
    <t>France - Malta BIT (1976)</t>
  </si>
  <si>
    <r>
      <t>France</t>
    </r>
    <r>
      <rPr>
        <sz val="12"/>
        <color rgb="FF333333"/>
        <rFont val="Arial"/>
        <family val="2"/>
      </rPr>
      <t>, </t>
    </r>
    <r>
      <rPr>
        <sz val="12"/>
        <color rgb="FF176F5C"/>
        <rFont val="Arial"/>
        <family val="2"/>
      </rPr>
      <t>Malta</t>
    </r>
  </si>
  <si>
    <t>Germany - Israel BIT (1976)</t>
  </si>
  <si>
    <r>
      <t>Germany</t>
    </r>
    <r>
      <rPr>
        <sz val="12"/>
        <color rgb="FF333333"/>
        <rFont val="Arial"/>
        <family val="2"/>
      </rPr>
      <t>, </t>
    </r>
    <r>
      <rPr>
        <sz val="12"/>
        <color rgb="FF176F5C"/>
        <rFont val="Arial"/>
        <family val="2"/>
      </rPr>
      <t>Israel</t>
    </r>
  </si>
  <si>
    <t>France - Philippines BIT (1976)</t>
  </si>
  <si>
    <t>Egypt - Morocco BIT (1976)</t>
  </si>
  <si>
    <t>Egypt - Romania BIT (1976)</t>
  </si>
  <si>
    <t>Indonesia - United Kingdom BIT (1976)</t>
  </si>
  <si>
    <r>
      <t>Indonesia</t>
    </r>
    <r>
      <rPr>
        <sz val="12"/>
        <color rgb="FF333333"/>
        <rFont val="Arial"/>
        <family val="2"/>
      </rPr>
      <t>, </t>
    </r>
    <r>
      <rPr>
        <sz val="12"/>
        <color rgb="FF176F5C"/>
        <rFont val="Arial"/>
        <family val="2"/>
      </rPr>
      <t>United Kingdom</t>
    </r>
  </si>
  <si>
    <t>Romania - United Kingdom BIT (1976)</t>
  </si>
  <si>
    <t>Korea, Republic of - United Kingdom BIT (1976)</t>
  </si>
  <si>
    <r>
      <t>Korea, Republic of</t>
    </r>
    <r>
      <rPr>
        <sz val="12"/>
        <color rgb="FF333333"/>
        <rFont val="Arial"/>
        <family val="2"/>
      </rPr>
      <t>, </t>
    </r>
    <r>
      <rPr>
        <sz val="12"/>
        <color rgb="FF176F5C"/>
        <rFont val="Arial"/>
        <family val="2"/>
      </rPr>
      <t>United Kingdom</t>
    </r>
  </si>
  <si>
    <t>Senegal - Syrian Arab Republic BIT (1975)</t>
  </si>
  <si>
    <r>
      <t>Senegal</t>
    </r>
    <r>
      <rPr>
        <sz val="12"/>
        <color rgb="FF333333"/>
        <rFont val="Arial"/>
        <family val="2"/>
      </rPr>
      <t>, </t>
    </r>
    <r>
      <rPr>
        <sz val="12"/>
        <color rgb="FF176F5C"/>
        <rFont val="Arial"/>
        <family val="2"/>
      </rPr>
      <t>Syrian Arab Republic</t>
    </r>
  </si>
  <si>
    <t>France - Singapore BIT (1975)</t>
  </si>
  <si>
    <r>
      <t>France</t>
    </r>
    <r>
      <rPr>
        <sz val="12"/>
        <color rgb="FF333333"/>
        <rFont val="Arial"/>
        <family val="2"/>
      </rPr>
      <t>, </t>
    </r>
    <r>
      <rPr>
        <sz val="12"/>
        <color rgb="FF176F5C"/>
        <rFont val="Arial"/>
        <family val="2"/>
      </rPr>
      <t>Singapore</t>
    </r>
  </si>
  <si>
    <t>Singapore - United Kingdom BIT (1975)</t>
  </si>
  <si>
    <r>
      <t>Singapore</t>
    </r>
    <r>
      <rPr>
        <sz val="12"/>
        <color rgb="FF333333"/>
        <rFont val="Arial"/>
        <family val="2"/>
      </rPr>
      <t>, </t>
    </r>
    <r>
      <rPr>
        <sz val="12"/>
        <color rgb="FF176F5C"/>
        <rFont val="Arial"/>
        <family val="2"/>
      </rPr>
      <t>United Kingdom</t>
    </r>
  </si>
  <si>
    <t>France - Morocco BIT (1975)</t>
  </si>
  <si>
    <t>Egypt - United Kingdom BIT (1975)</t>
  </si>
  <si>
    <r>
      <t>Egypt</t>
    </r>
    <r>
      <rPr>
        <sz val="12"/>
        <color rgb="FF333333"/>
        <rFont val="Arial"/>
        <family val="2"/>
      </rPr>
      <t>, </t>
    </r>
    <r>
      <rPr>
        <sz val="12"/>
        <color rgb="FF176F5C"/>
        <rFont val="Arial"/>
        <family val="2"/>
      </rPr>
      <t>United Kingdom</t>
    </r>
  </si>
  <si>
    <t>ECOWAS Treaty</t>
  </si>
  <si>
    <t>Korea, Republic of - Tunisia BIT (1975)</t>
  </si>
  <si>
    <r>
      <t>Korea, Republic of</t>
    </r>
    <r>
      <rPr>
        <sz val="12"/>
        <color rgb="FF333333"/>
        <rFont val="Arial"/>
        <family val="2"/>
      </rPr>
      <t>, </t>
    </r>
    <r>
      <rPr>
        <sz val="12"/>
        <color rgb="FF176F5C"/>
        <rFont val="Arial"/>
        <family val="2"/>
      </rPr>
      <t>Tunisia</t>
    </r>
  </si>
  <si>
    <t>France - Malaysia BIT (1975)</t>
  </si>
  <si>
    <r>
      <t>France</t>
    </r>
    <r>
      <rPr>
        <sz val="12"/>
        <color rgb="FF333333"/>
        <rFont val="Arial"/>
        <family val="2"/>
      </rPr>
      <t>, </t>
    </r>
    <r>
      <rPr>
        <sz val="12"/>
        <color rgb="FF176F5C"/>
        <rFont val="Arial"/>
        <family val="2"/>
      </rPr>
      <t>Malaysia</t>
    </r>
  </si>
  <si>
    <t>Egypt - France BIT (1974)</t>
  </si>
  <si>
    <r>
      <t>Egypt</t>
    </r>
    <r>
      <rPr>
        <sz val="12"/>
        <color rgb="FF333333"/>
        <rFont val="Arial"/>
        <family val="2"/>
      </rPr>
      <t>, </t>
    </r>
    <r>
      <rPr>
        <sz val="12"/>
        <color rgb="FF176F5C"/>
        <rFont val="Arial"/>
        <family val="2"/>
      </rPr>
      <t>France</t>
    </r>
  </si>
  <si>
    <t>BLEU (Belgium-Luxembourg Economic Union) - Korea, Republic of BIT (1974)</t>
  </si>
  <si>
    <t>Korea, Republic of - Netherlands BIT (1974)</t>
  </si>
  <si>
    <t>Germany - Malta BIT (1974)</t>
  </si>
  <si>
    <r>
      <t>Germany</t>
    </r>
    <r>
      <rPr>
        <sz val="12"/>
        <color rgb="FF333333"/>
        <rFont val="Arial"/>
        <family val="2"/>
      </rPr>
      <t>, </t>
    </r>
    <r>
      <rPr>
        <sz val="12"/>
        <color rgb="FF176F5C"/>
        <rFont val="Arial"/>
        <family val="2"/>
      </rPr>
      <t>Malta</t>
    </r>
  </si>
  <si>
    <t>Germany - Jordan BIT (1974)</t>
  </si>
  <si>
    <t>Egypt - Germany BIT (1974)</t>
  </si>
  <si>
    <t>Germany - Yemen BIT (1974)</t>
  </si>
  <si>
    <t>Indonesia - Switzerland BIT (1974)</t>
  </si>
  <si>
    <r>
      <t>Indonesia</t>
    </r>
    <r>
      <rPr>
        <sz val="12"/>
        <color rgb="FF333333"/>
        <rFont val="Arial"/>
        <family val="2"/>
      </rPr>
      <t>, </t>
    </r>
    <r>
      <rPr>
        <sz val="12"/>
        <color rgb="FF176F5C"/>
        <rFont val="Arial"/>
        <family val="2"/>
      </rPr>
      <t>Switzerland</t>
    </r>
  </si>
  <si>
    <t>France - Serbia BIT (1974)</t>
  </si>
  <si>
    <r>
      <t>France</t>
    </r>
    <r>
      <rPr>
        <sz val="12"/>
        <color rgb="FF333333"/>
        <rFont val="Arial"/>
        <family val="2"/>
      </rPr>
      <t>, </t>
    </r>
    <r>
      <rPr>
        <sz val="12"/>
        <color rgb="FF176F5C"/>
        <rFont val="Arial"/>
        <family val="2"/>
      </rPr>
      <t>Serbia</t>
    </r>
  </si>
  <si>
    <t>France - Montenegro BIT (1974)</t>
  </si>
  <si>
    <r>
      <t>France</t>
    </r>
    <r>
      <rPr>
        <sz val="12"/>
        <color rgb="FF333333"/>
        <rFont val="Arial"/>
        <family val="2"/>
      </rPr>
      <t>, </t>
    </r>
    <r>
      <rPr>
        <sz val="12"/>
        <color rgb="FF176F5C"/>
        <rFont val="Arial"/>
        <family val="2"/>
      </rPr>
      <t>Montenegro</t>
    </r>
  </si>
  <si>
    <t>Sudan - Switzerland BIT (1974)</t>
  </si>
  <si>
    <t>Germany - Singapore BIT (1973)</t>
  </si>
  <si>
    <r>
      <t>Germany</t>
    </r>
    <r>
      <rPr>
        <sz val="12"/>
        <color rgb="FF333333"/>
        <rFont val="Arial"/>
        <family val="2"/>
      </rPr>
      <t>, </t>
    </r>
    <r>
      <rPr>
        <sz val="12"/>
        <color rgb="FF176F5C"/>
        <rFont val="Arial"/>
        <family val="2"/>
      </rPr>
      <t>Singapore</t>
    </r>
  </si>
  <si>
    <t>Kuwait - Tunisia BIT (1973)</t>
  </si>
  <si>
    <r>
      <t>Kuwait</t>
    </r>
    <r>
      <rPr>
        <sz val="12"/>
        <color rgb="FF333333"/>
        <rFont val="Arial"/>
        <family val="2"/>
      </rPr>
      <t>, </t>
    </r>
    <r>
      <rPr>
        <sz val="12"/>
        <color rgb="FF176F5C"/>
        <rFont val="Arial"/>
        <family val="2"/>
      </rPr>
      <t>Tunisia</t>
    </r>
  </si>
  <si>
    <t>Germany - Haiti BIT (1973)</t>
  </si>
  <si>
    <r>
      <t>Germany</t>
    </r>
    <r>
      <rPr>
        <sz val="12"/>
        <color rgb="FF333333"/>
        <rFont val="Arial"/>
        <family val="2"/>
      </rPr>
      <t>, </t>
    </r>
    <r>
      <rPr>
        <sz val="12"/>
        <color rgb="FF176F5C"/>
        <rFont val="Arial"/>
        <family val="2"/>
      </rPr>
      <t>Haiti</t>
    </r>
  </si>
  <si>
    <t>Egypt - Switzerland BIT (1973)</t>
  </si>
  <si>
    <t>CARICOM Treaty</t>
  </si>
  <si>
    <t>France - Indonesia BIT (1973)</t>
  </si>
  <si>
    <r>
      <t>France</t>
    </r>
    <r>
      <rPr>
        <sz val="12"/>
        <color rgb="FF333333"/>
        <rFont val="Arial"/>
        <family val="2"/>
      </rPr>
      <t>, </t>
    </r>
    <r>
      <rPr>
        <sz val="12"/>
        <color rgb="FF176F5C"/>
        <rFont val="Arial"/>
        <family val="2"/>
      </rPr>
      <t>Indonesia</t>
    </r>
  </si>
  <si>
    <t>Libya - Tunisia BIT (1973)</t>
  </si>
  <si>
    <t>France - Mauritius BIT (1973)</t>
  </si>
  <si>
    <t>Central African Republic - Switzerland BIT (1973)</t>
  </si>
  <si>
    <r>
      <t>Central African Republic</t>
    </r>
    <r>
      <rPr>
        <sz val="12"/>
        <color rgb="FF333333"/>
        <rFont val="Arial"/>
        <family val="2"/>
      </rPr>
      <t>, </t>
    </r>
    <r>
      <rPr>
        <sz val="12"/>
        <color rgb="FF176F5C"/>
        <rFont val="Arial"/>
        <family val="2"/>
      </rPr>
      <t>Switzerland</t>
    </r>
  </si>
  <si>
    <t>Libya - Malta Agreement on Movement of Capital for Investment (1973)</t>
  </si>
  <si>
    <t>CEMAC Convention on Liberalization</t>
  </si>
  <si>
    <t>CEMAC (Economic and Monetary Community of Central Africa)</t>
  </si>
  <si>
    <t>Congo, Democratic Republic of the - France BIT (1972)</t>
  </si>
  <si>
    <r>
      <t>Congo, Democratic Republic of the</t>
    </r>
    <r>
      <rPr>
        <sz val="12"/>
        <color rgb="FF333333"/>
        <rFont val="Arial"/>
        <family val="2"/>
      </rPr>
      <t>, </t>
    </r>
    <r>
      <rPr>
        <sz val="12"/>
        <color rgb="FF176F5C"/>
        <rFont val="Arial"/>
        <family val="2"/>
      </rPr>
      <t>France</t>
    </r>
  </si>
  <si>
    <t>France - Tunisia BIT (1972)</t>
  </si>
  <si>
    <t>Netherlands - Thailand BIT (1972)</t>
  </si>
  <si>
    <r>
      <t>Netherlands</t>
    </r>
    <r>
      <rPr>
        <sz val="12"/>
        <color rgb="FF333333"/>
        <rFont val="Arial"/>
        <family val="2"/>
      </rPr>
      <t>, </t>
    </r>
    <r>
      <rPr>
        <sz val="12"/>
        <color rgb="FF176F5C"/>
        <rFont val="Arial"/>
        <family val="2"/>
      </rPr>
      <t>Thailand</t>
    </r>
  </si>
  <si>
    <t>Netherlands - Singapore BIT (1972)</t>
  </si>
  <si>
    <r>
      <t>Netherlands</t>
    </r>
    <r>
      <rPr>
        <sz val="12"/>
        <color rgb="FF333333"/>
        <rFont val="Arial"/>
        <family val="2"/>
      </rPr>
      <t>, </t>
    </r>
    <r>
      <rPr>
        <sz val="12"/>
        <color rgb="FF176F5C"/>
        <rFont val="Arial"/>
        <family val="2"/>
      </rPr>
      <t>Singapore</t>
    </r>
  </si>
  <si>
    <t>Congo, Democratic Republic of the - Switzerland BIT (1972)</t>
  </si>
  <si>
    <r>
      <t>Congo, Democratic Republic of the</t>
    </r>
    <r>
      <rPr>
        <sz val="12"/>
        <color rgb="FF333333"/>
        <rFont val="Arial"/>
        <family val="2"/>
      </rPr>
      <t>, </t>
    </r>
    <r>
      <rPr>
        <sz val="12"/>
        <color rgb="FF176F5C"/>
        <rFont val="Arial"/>
        <family val="2"/>
      </rPr>
      <t>Switzerland</t>
    </r>
  </si>
  <si>
    <t>Gabon - Switzerland TIA (1972)</t>
  </si>
  <si>
    <r>
      <t>Gabon</t>
    </r>
    <r>
      <rPr>
        <sz val="12"/>
        <color rgb="FF333333"/>
        <rFont val="Arial"/>
        <family val="2"/>
      </rPr>
      <t>, </t>
    </r>
    <r>
      <rPr>
        <sz val="12"/>
        <color rgb="FF176F5C"/>
        <rFont val="Arial"/>
        <family val="2"/>
      </rPr>
      <t>Switzerland</t>
    </r>
  </si>
  <si>
    <t>Morocco - Netherlands BIT (1971)</t>
  </si>
  <si>
    <r>
      <t>Morocco</t>
    </r>
    <r>
      <rPr>
        <sz val="12"/>
        <color rgb="FF333333"/>
        <rFont val="Arial"/>
        <family val="2"/>
      </rPr>
      <t>, </t>
    </r>
    <r>
      <rPr>
        <sz val="12"/>
        <color rgb="FF176F5C"/>
        <rFont val="Arial"/>
        <family val="2"/>
      </rPr>
      <t>Netherlands</t>
    </r>
  </si>
  <si>
    <t>Switzerland - Uganda BIT (1971)</t>
  </si>
  <si>
    <r>
      <t>Switzerland</t>
    </r>
    <r>
      <rPr>
        <sz val="12"/>
        <color rgb="FF333333"/>
        <rFont val="Arial"/>
        <family val="2"/>
      </rPr>
      <t>, </t>
    </r>
    <r>
      <rPr>
        <sz val="12"/>
        <color rgb="FF176F5C"/>
        <rFont val="Arial"/>
        <family val="2"/>
      </rPr>
      <t>Uganda</t>
    </r>
  </si>
  <si>
    <t>Malaysia - Netherlands BIT (1971)</t>
  </si>
  <si>
    <r>
      <t>Malaysia</t>
    </r>
    <r>
      <rPr>
        <sz val="12"/>
        <color rgb="FF333333"/>
        <rFont val="Arial"/>
        <family val="2"/>
      </rPr>
      <t>, </t>
    </r>
    <r>
      <rPr>
        <sz val="12"/>
        <color rgb="FF176F5C"/>
        <rFont val="Arial"/>
        <family val="2"/>
      </rPr>
      <t>Netherlands</t>
    </r>
  </si>
  <si>
    <t>Germany - Mauritius BIT (1971)</t>
  </si>
  <si>
    <r>
      <t>Germany</t>
    </r>
    <r>
      <rPr>
        <sz val="12"/>
        <color rgb="FF333333"/>
        <rFont val="Arial"/>
        <family val="2"/>
      </rPr>
      <t>, </t>
    </r>
    <r>
      <rPr>
        <sz val="12"/>
        <color rgb="FF176F5C"/>
        <rFont val="Arial"/>
        <family val="2"/>
      </rPr>
      <t>Mauritius</t>
    </r>
  </si>
  <si>
    <t>Korea, Republic of - Switzerland BIT (1971)</t>
  </si>
  <si>
    <r>
      <t>Korea, Republic of</t>
    </r>
    <r>
      <rPr>
        <sz val="12"/>
        <color rgb="FF333333"/>
        <rFont val="Arial"/>
        <family val="2"/>
      </rPr>
      <t>, </t>
    </r>
    <r>
      <rPr>
        <sz val="12"/>
        <color rgb="FF176F5C"/>
        <rFont val="Arial"/>
        <family val="2"/>
      </rPr>
      <t>Switzerland</t>
    </r>
  </si>
  <si>
    <t>Kenya - Netherlands BIT (1970)</t>
  </si>
  <si>
    <r>
      <t>Kenya</t>
    </r>
    <r>
      <rPr>
        <sz val="12"/>
        <color rgb="FF333333"/>
        <rFont val="Arial"/>
        <family val="2"/>
      </rPr>
      <t>, </t>
    </r>
    <r>
      <rPr>
        <sz val="12"/>
        <color rgb="FF176F5C"/>
        <rFont val="Arial"/>
        <family val="2"/>
      </rPr>
      <t>Netherlands</t>
    </r>
  </si>
  <si>
    <t>Arab League Investment Agreement (1970)</t>
  </si>
  <si>
    <t>Netherlands - Sudan BIT (1970)</t>
  </si>
  <si>
    <r>
      <t>Netherlands</t>
    </r>
    <r>
      <rPr>
        <sz val="12"/>
        <color rgb="FF333333"/>
        <rFont val="Arial"/>
        <family val="2"/>
      </rPr>
      <t>, </t>
    </r>
    <r>
      <rPr>
        <sz val="12"/>
        <color rgb="FF176F5C"/>
        <rFont val="Arial"/>
        <family val="2"/>
      </rPr>
      <t>Sudan</t>
    </r>
  </si>
  <si>
    <t>Netherlands - Uganda BIT (1970)</t>
  </si>
  <si>
    <t>Belgium - Indonesia BIT (1970)</t>
  </si>
  <si>
    <r>
      <t>Belgium</t>
    </r>
    <r>
      <rPr>
        <sz val="12"/>
        <color rgb="FF333333"/>
        <rFont val="Arial"/>
        <family val="2"/>
      </rPr>
      <t>, </t>
    </r>
    <r>
      <rPr>
        <sz val="12"/>
        <color rgb="FF176F5C"/>
        <rFont val="Arial"/>
        <family val="2"/>
      </rPr>
      <t>Indonesia</t>
    </r>
  </si>
  <si>
    <t>Indonesia - Norway BIT (1969)</t>
  </si>
  <si>
    <t>Côte d'Ivoire - Italy BIT (1969)</t>
  </si>
  <si>
    <r>
      <t>Côte d'Ivoire</t>
    </r>
    <r>
      <rPr>
        <sz val="12"/>
        <color rgb="FF333333"/>
        <rFont val="Arial"/>
        <family val="2"/>
      </rPr>
      <t>, </t>
    </r>
    <r>
      <rPr>
        <sz val="12"/>
        <color rgb="FF176F5C"/>
        <rFont val="Arial"/>
        <family val="2"/>
      </rPr>
      <t>Italy</t>
    </r>
  </si>
  <si>
    <t>Chad - Italy BIT (1969)</t>
  </si>
  <si>
    <r>
      <t>Chad</t>
    </r>
    <r>
      <rPr>
        <sz val="12"/>
        <color rgb="FF333333"/>
        <rFont val="Arial"/>
        <family val="2"/>
      </rPr>
      <t>, </t>
    </r>
    <r>
      <rPr>
        <sz val="12"/>
        <color rgb="FF176F5C"/>
        <rFont val="Arial"/>
        <family val="2"/>
      </rPr>
      <t>Italy</t>
    </r>
  </si>
  <si>
    <t>Cartagena Agreement</t>
  </si>
  <si>
    <t>ANCOM (Andean Community)</t>
  </si>
  <si>
    <t>Gabon - Germany BIT (1969)</t>
  </si>
  <si>
    <t>Burkina Faso - Switzerland BIT (1969)</t>
  </si>
  <si>
    <r>
      <t>Burkina Faso</t>
    </r>
    <r>
      <rPr>
        <sz val="12"/>
        <color rgb="FF333333"/>
        <rFont val="Arial"/>
        <family val="2"/>
      </rPr>
      <t>, </t>
    </r>
    <r>
      <rPr>
        <sz val="12"/>
        <color rgb="FF176F5C"/>
        <rFont val="Arial"/>
        <family val="2"/>
      </rPr>
      <t>Switzerland</t>
    </r>
  </si>
  <si>
    <t>Congo, Democratic Republic of the - Germany BIT (1969)</t>
  </si>
  <si>
    <r>
      <t>Congo, Democratic Republic of the</t>
    </r>
    <r>
      <rPr>
        <sz val="12"/>
        <color rgb="FF333333"/>
        <rFont val="Arial"/>
        <family val="2"/>
      </rPr>
      <t>, </t>
    </r>
    <r>
      <rPr>
        <sz val="12"/>
        <color rgb="FF176F5C"/>
        <rFont val="Arial"/>
        <family val="2"/>
      </rPr>
      <t>Germany</t>
    </r>
  </si>
  <si>
    <t>Gabon - Italy BIT (1968)</t>
  </si>
  <si>
    <t>Germany - Indonesia BIT (1968)</t>
  </si>
  <si>
    <t>Indonesia - Netherlands BIT (1968)</t>
  </si>
  <si>
    <t>Ecuador - Switzerland BIT (1968)</t>
  </si>
  <si>
    <r>
      <t>Ecuador</t>
    </r>
    <r>
      <rPr>
        <sz val="12"/>
        <color rgb="FF333333"/>
        <rFont val="Arial"/>
        <family val="2"/>
      </rPr>
      <t>, </t>
    </r>
    <r>
      <rPr>
        <sz val="12"/>
        <color rgb="FF176F5C"/>
        <rFont val="Arial"/>
        <family val="2"/>
      </rPr>
      <t>Switzerland</t>
    </r>
  </si>
  <si>
    <t>Denmark - Indonesia BIT (1968)</t>
  </si>
  <si>
    <t>Italy - Malta BIT (1967)</t>
  </si>
  <si>
    <t>Germany - Rwanda BIT (1967)</t>
  </si>
  <si>
    <r>
      <t>Germany</t>
    </r>
    <r>
      <rPr>
        <sz val="12"/>
        <color rgb="FF333333"/>
        <rFont val="Arial"/>
        <family val="2"/>
      </rPr>
      <t>, </t>
    </r>
    <r>
      <rPr>
        <sz val="12"/>
        <color rgb="FF176F5C"/>
        <rFont val="Arial"/>
        <family val="2"/>
      </rPr>
      <t>Rwanda</t>
    </r>
  </si>
  <si>
    <t>Chad - Germany BIT (1967)</t>
  </si>
  <si>
    <r>
      <t>Chad</t>
    </r>
    <r>
      <rPr>
        <sz val="12"/>
        <color rgb="FF333333"/>
        <rFont val="Arial"/>
        <family val="2"/>
      </rPr>
      <t>, </t>
    </r>
    <r>
      <rPr>
        <sz val="12"/>
        <color rgb="FF176F5C"/>
        <rFont val="Arial"/>
        <family val="2"/>
      </rPr>
      <t>Germany</t>
    </r>
  </si>
  <si>
    <t>Senegal - Sweden BIT (1967)</t>
  </si>
  <si>
    <r>
      <t>Senegal</t>
    </r>
    <r>
      <rPr>
        <sz val="12"/>
        <color rgb="FF333333"/>
        <rFont val="Arial"/>
        <family val="2"/>
      </rPr>
      <t>, </t>
    </r>
    <r>
      <rPr>
        <sz val="12"/>
        <color rgb="FF176F5C"/>
        <rFont val="Arial"/>
        <family val="2"/>
      </rPr>
      <t>Sweden</t>
    </r>
  </si>
  <si>
    <t>Chad - Switzerland BIT (1967)</t>
  </si>
  <si>
    <r>
      <t>Chad</t>
    </r>
    <r>
      <rPr>
        <sz val="12"/>
        <color rgb="FF333333"/>
        <rFont val="Arial"/>
        <family val="2"/>
      </rPr>
      <t>, </t>
    </r>
    <r>
      <rPr>
        <sz val="12"/>
        <color rgb="FF176F5C"/>
        <rFont val="Arial"/>
        <family val="2"/>
      </rPr>
      <t>Switzerland</t>
    </r>
  </si>
  <si>
    <t>Germany - Zambia BIT (1966)</t>
  </si>
  <si>
    <r>
      <t>Germany</t>
    </r>
    <r>
      <rPr>
        <sz val="12"/>
        <color rgb="FF333333"/>
        <rFont val="Arial"/>
        <family val="2"/>
      </rPr>
      <t>, </t>
    </r>
    <r>
      <rPr>
        <sz val="12"/>
        <color rgb="FF176F5C"/>
        <rFont val="Arial"/>
        <family val="2"/>
      </rPr>
      <t>Zambia</t>
    </r>
  </si>
  <si>
    <t>Germany - Uganda BIT (1966)</t>
  </si>
  <si>
    <r>
      <t>Germany</t>
    </r>
    <r>
      <rPr>
        <sz val="12"/>
        <color rgb="FF333333"/>
        <rFont val="Arial"/>
        <family val="2"/>
      </rPr>
      <t>, </t>
    </r>
    <r>
      <rPr>
        <sz val="12"/>
        <color rgb="FF176F5C"/>
        <rFont val="Arial"/>
        <family val="2"/>
      </rPr>
      <t>Uganda</t>
    </r>
  </si>
  <si>
    <t>Côte d'Ivoire - Germany BIT (1966)</t>
  </si>
  <si>
    <r>
      <t>Côte d'Ivoire</t>
    </r>
    <r>
      <rPr>
        <sz val="12"/>
        <color rgb="FF333333"/>
        <rFont val="Arial"/>
        <family val="2"/>
      </rPr>
      <t>, </t>
    </r>
    <r>
      <rPr>
        <sz val="12"/>
        <color rgb="FF176F5C"/>
        <rFont val="Arial"/>
        <family val="2"/>
      </rPr>
      <t>Germany</t>
    </r>
  </si>
  <si>
    <t>Madagascar - Norway BIT (1966)</t>
  </si>
  <si>
    <r>
      <t>Madagascar</t>
    </r>
    <r>
      <rPr>
        <sz val="12"/>
        <color rgb="FF333333"/>
        <rFont val="Arial"/>
        <family val="2"/>
      </rPr>
      <t>, </t>
    </r>
    <r>
      <rPr>
        <sz val="12"/>
        <color rgb="FF176F5C"/>
        <rFont val="Arial"/>
        <family val="2"/>
      </rPr>
      <t>Norway</t>
    </r>
  </si>
  <si>
    <t>Egypt - Kuwait BIT (1966)</t>
  </si>
  <si>
    <t>Benin - Switzerland BIT (1966)</t>
  </si>
  <si>
    <r>
      <t>Benin</t>
    </r>
    <r>
      <rPr>
        <sz val="12"/>
        <color rgb="FF333333"/>
        <rFont val="Arial"/>
        <family val="2"/>
      </rPr>
      <t>, </t>
    </r>
    <r>
      <rPr>
        <sz val="12"/>
        <color rgb="FF176F5C"/>
        <rFont val="Arial"/>
        <family val="2"/>
      </rPr>
      <t>Switzerland</t>
    </r>
  </si>
  <si>
    <t>Madagascar - Sweden BIT (1966)</t>
  </si>
  <si>
    <r>
      <t>Madagascar</t>
    </r>
    <r>
      <rPr>
        <sz val="12"/>
        <color rgb="FF333333"/>
        <rFont val="Arial"/>
        <family val="2"/>
      </rPr>
      <t>, </t>
    </r>
    <r>
      <rPr>
        <sz val="12"/>
        <color rgb="FF176F5C"/>
        <rFont val="Arial"/>
        <family val="2"/>
      </rPr>
      <t>Sweden</t>
    </r>
  </si>
  <si>
    <t>Kuwait - United Arab Emirates BIT (1966)</t>
  </si>
  <si>
    <r>
      <t>Kuwait</t>
    </r>
    <r>
      <rPr>
        <sz val="12"/>
        <color rgb="FF333333"/>
        <rFont val="Arial"/>
        <family val="2"/>
      </rPr>
      <t>, </t>
    </r>
    <r>
      <rPr>
        <sz val="12"/>
        <color rgb="FF176F5C"/>
        <rFont val="Arial"/>
        <family val="2"/>
      </rPr>
      <t>United Arab Emirates</t>
    </r>
  </si>
  <si>
    <t>CEMAC Investment</t>
  </si>
  <si>
    <t>Germany - Iran, Islamic Republic of BIT (1965)</t>
  </si>
  <si>
    <t>Congo - Germany BIT (1965)</t>
  </si>
  <si>
    <t>Costa Rica - Switzerland BIT (1965)</t>
  </si>
  <si>
    <t>Côte d'Ivoire - Sweden BIT (1965)</t>
  </si>
  <si>
    <r>
      <t>Côte d'Ivoire</t>
    </r>
    <r>
      <rPr>
        <sz val="12"/>
        <color rgb="FF333333"/>
        <rFont val="Arial"/>
        <family val="2"/>
      </rPr>
      <t>, </t>
    </r>
    <r>
      <rPr>
        <sz val="12"/>
        <color rgb="FF176F5C"/>
        <rFont val="Arial"/>
        <family val="2"/>
      </rPr>
      <t>Sweden</t>
    </r>
  </si>
  <si>
    <t>Central African Republic - Germany BIT (1965)</t>
  </si>
  <si>
    <r>
      <t>Central African Republic</t>
    </r>
    <r>
      <rPr>
        <sz val="12"/>
        <color rgb="FF333333"/>
        <rFont val="Arial"/>
        <family val="2"/>
      </rPr>
      <t>, </t>
    </r>
    <r>
      <rPr>
        <sz val="12"/>
        <color rgb="FF176F5C"/>
        <rFont val="Arial"/>
        <family val="2"/>
      </rPr>
      <t>Germany</t>
    </r>
  </si>
  <si>
    <t>Cameroon - Netherlands BIT (1965)</t>
  </si>
  <si>
    <r>
      <t>Cameroon</t>
    </r>
    <r>
      <rPr>
        <sz val="12"/>
        <color rgb="FF333333"/>
        <rFont val="Arial"/>
        <family val="2"/>
      </rPr>
      <t>, </t>
    </r>
    <r>
      <rPr>
        <sz val="12"/>
        <color rgb="FF176F5C"/>
        <rFont val="Arial"/>
        <family val="2"/>
      </rPr>
      <t>Netherlands</t>
    </r>
  </si>
  <si>
    <t>Ecuador - Germany BIT (1965)</t>
  </si>
  <si>
    <t>Switzerland - United Republic of Tanzania BIT (1965)</t>
  </si>
  <si>
    <t>BLEU (Belgium-Luxembourg Economic Union) - Morocco BIT (1965)</t>
  </si>
  <si>
    <t>Côte d'Ivoire - Netherlands BIT (1965)</t>
  </si>
  <si>
    <r>
      <t>Côte d'Ivoire</t>
    </r>
    <r>
      <rPr>
        <sz val="12"/>
        <color rgb="FF333333"/>
        <rFont val="Arial"/>
        <family val="2"/>
      </rPr>
      <t>, </t>
    </r>
    <r>
      <rPr>
        <sz val="12"/>
        <color rgb="FF176F5C"/>
        <rFont val="Arial"/>
        <family val="2"/>
      </rPr>
      <t>Netherlands</t>
    </r>
  </si>
  <si>
    <t>Germany - Sierra Leone BIT (1965)</t>
  </si>
  <si>
    <r>
      <t>Germany</t>
    </r>
    <r>
      <rPr>
        <sz val="12"/>
        <color rgb="FF333333"/>
        <rFont val="Arial"/>
        <family val="2"/>
      </rPr>
      <t>, </t>
    </r>
    <r>
      <rPr>
        <sz val="12"/>
        <color rgb="FF176F5C"/>
        <rFont val="Arial"/>
        <family val="2"/>
      </rPr>
      <t>Sierra Leone</t>
    </r>
  </si>
  <si>
    <t>Germany - United Republic of Tanzania BIT (1965)</t>
  </si>
  <si>
    <r>
      <t>Germany</t>
    </r>
    <r>
      <rPr>
        <sz val="12"/>
        <color rgb="FF333333"/>
        <rFont val="Arial"/>
        <family val="2"/>
      </rPr>
      <t>, </t>
    </r>
    <r>
      <rPr>
        <sz val="12"/>
        <color rgb="FF176F5C"/>
        <rFont val="Arial"/>
        <family val="2"/>
      </rPr>
      <t>Tanzania, United Republic of</t>
    </r>
  </si>
  <si>
    <t>Malta - Switzerland BIT (1965)</t>
  </si>
  <si>
    <r>
      <t>Malta</t>
    </r>
    <r>
      <rPr>
        <sz val="12"/>
        <color rgb="FF333333"/>
        <rFont val="Arial"/>
        <family val="2"/>
      </rPr>
      <t>, </t>
    </r>
    <r>
      <rPr>
        <sz val="12"/>
        <color rgb="FF176F5C"/>
        <rFont val="Arial"/>
        <family val="2"/>
      </rPr>
      <t>Switzerland</t>
    </r>
  </si>
  <si>
    <t>Germany - Niger BIT (1964)</t>
  </si>
  <si>
    <r>
      <t>Germany</t>
    </r>
    <r>
      <rPr>
        <sz val="12"/>
        <color rgb="FF333333"/>
        <rFont val="Arial"/>
        <family val="2"/>
      </rPr>
      <t>, </t>
    </r>
    <r>
      <rPr>
        <sz val="12"/>
        <color rgb="FF176F5C"/>
        <rFont val="Arial"/>
        <family val="2"/>
      </rPr>
      <t>Niger</t>
    </r>
  </si>
  <si>
    <t>Iraq - Kuwait BIT (1964)</t>
  </si>
  <si>
    <t>BLEU (Belgium-Luxembourg Economic Union) - Tunisia BIT (1964)</t>
  </si>
  <si>
    <t>Ethiopia - Germany BIT (1964)</t>
  </si>
  <si>
    <t>Madagascar - Switzerland BIT (1964)</t>
  </si>
  <si>
    <t>Guinea - Italy BIT (1964)</t>
  </si>
  <si>
    <r>
      <t>Guinea</t>
    </r>
    <r>
      <rPr>
        <sz val="12"/>
        <color rgb="FF333333"/>
        <rFont val="Arial"/>
        <family val="2"/>
      </rPr>
      <t>, </t>
    </r>
    <r>
      <rPr>
        <sz val="12"/>
        <color rgb="FF176F5C"/>
        <rFont val="Arial"/>
        <family val="2"/>
      </rPr>
      <t>Italy</t>
    </r>
  </si>
  <si>
    <t>Germany - Korea, Republic of BIT (1964)</t>
  </si>
  <si>
    <r>
      <t>Germany</t>
    </r>
    <r>
      <rPr>
        <sz val="12"/>
        <color rgb="FF333333"/>
        <rFont val="Arial"/>
        <family val="2"/>
      </rPr>
      <t>, </t>
    </r>
    <r>
      <rPr>
        <sz val="12"/>
        <color rgb="FF176F5C"/>
        <rFont val="Arial"/>
        <family val="2"/>
      </rPr>
      <t>Korea, Republic of</t>
    </r>
  </si>
  <si>
    <t>Germany - Senegal BIT (1964)</t>
  </si>
  <si>
    <r>
      <t>Germany</t>
    </r>
    <r>
      <rPr>
        <sz val="12"/>
        <color rgb="FF333333"/>
        <rFont val="Arial"/>
        <family val="2"/>
      </rPr>
      <t>, </t>
    </r>
    <r>
      <rPr>
        <sz val="12"/>
        <color rgb="FF176F5C"/>
        <rFont val="Arial"/>
        <family val="2"/>
      </rPr>
      <t>Senegal</t>
    </r>
  </si>
  <si>
    <t>Switzerland - Togo BIT (1964)</t>
  </si>
  <si>
    <r>
      <t>Switzerland</t>
    </r>
    <r>
      <rPr>
        <sz val="12"/>
        <color rgb="FF333333"/>
        <rFont val="Arial"/>
        <family val="2"/>
      </rPr>
      <t>, </t>
    </r>
    <r>
      <rPr>
        <sz val="12"/>
        <color rgb="FF176F5C"/>
        <rFont val="Arial"/>
        <family val="2"/>
      </rPr>
      <t>Togo</t>
    </r>
  </si>
  <si>
    <t>Germany - Tunisia BIT (1963)</t>
  </si>
  <si>
    <r>
      <t>Germany</t>
    </r>
    <r>
      <rPr>
        <sz val="12"/>
        <color rgb="FF333333"/>
        <rFont val="Arial"/>
        <family val="2"/>
      </rPr>
      <t>, </t>
    </r>
    <r>
      <rPr>
        <sz val="12"/>
        <color rgb="FF176F5C"/>
        <rFont val="Arial"/>
        <family val="2"/>
      </rPr>
      <t>Tunisia</t>
    </r>
  </si>
  <si>
    <t>Germany - Sri Lanka BIT (1963)</t>
  </si>
  <si>
    <t>Rwanda - Switzerland TIA (1963)</t>
  </si>
  <si>
    <r>
      <t>Rwanda</t>
    </r>
    <r>
      <rPr>
        <sz val="12"/>
        <color rgb="FF333333"/>
        <rFont val="Arial"/>
        <family val="2"/>
      </rPr>
      <t>, </t>
    </r>
    <r>
      <rPr>
        <sz val="12"/>
        <color rgb="FF176F5C"/>
        <rFont val="Arial"/>
        <family val="2"/>
      </rPr>
      <t>Switzerland</t>
    </r>
  </si>
  <si>
    <t>France - Tunisia BIT (1963)</t>
  </si>
  <si>
    <t>Liberia - Switzerland BIT (1963)</t>
  </si>
  <si>
    <r>
      <t>Liberia</t>
    </r>
    <r>
      <rPr>
        <sz val="12"/>
        <color rgb="FF333333"/>
        <rFont val="Arial"/>
        <family val="2"/>
      </rPr>
      <t>, </t>
    </r>
    <r>
      <rPr>
        <sz val="12"/>
        <color rgb="FF176F5C"/>
        <rFont val="Arial"/>
        <family val="2"/>
      </rPr>
      <t>Switzerland</t>
    </r>
  </si>
  <si>
    <t>Netherlands - Tunisia BIT (1963)</t>
  </si>
  <si>
    <t>Germany - Sudan BIT (1963)</t>
  </si>
  <si>
    <r>
      <t>Germany</t>
    </r>
    <r>
      <rPr>
        <sz val="12"/>
        <color rgb="FF333333"/>
        <rFont val="Arial"/>
        <family val="2"/>
      </rPr>
      <t>, </t>
    </r>
    <r>
      <rPr>
        <sz val="12"/>
        <color rgb="FF176F5C"/>
        <rFont val="Arial"/>
        <family val="2"/>
      </rPr>
      <t>Sudan</t>
    </r>
  </si>
  <si>
    <t>Cameroon - Switzerland BIT (1963)</t>
  </si>
  <si>
    <r>
      <t>Cameroon</t>
    </r>
    <r>
      <rPr>
        <sz val="12"/>
        <color rgb="FF333333"/>
        <rFont val="Arial"/>
        <family val="2"/>
      </rPr>
      <t>, </t>
    </r>
    <r>
      <rPr>
        <sz val="12"/>
        <color rgb="FF176F5C"/>
        <rFont val="Arial"/>
        <family val="2"/>
      </rPr>
      <t>Switzerland</t>
    </r>
  </si>
  <si>
    <t>Congo - Switzerland BIT (1962)</t>
  </si>
  <si>
    <r>
      <t>Congo</t>
    </r>
    <r>
      <rPr>
        <sz val="12"/>
        <color rgb="FF333333"/>
        <rFont val="Arial"/>
        <family val="2"/>
      </rPr>
      <t>, </t>
    </r>
    <r>
      <rPr>
        <sz val="12"/>
        <color rgb="FF176F5C"/>
        <rFont val="Arial"/>
        <family val="2"/>
      </rPr>
      <t>Switzerland</t>
    </r>
  </si>
  <si>
    <t>Germany - Madagascar BIT (1962)</t>
  </si>
  <si>
    <t>Senegal - Switzerland BIT (1962)</t>
  </si>
  <si>
    <r>
      <t>Senegal</t>
    </r>
    <r>
      <rPr>
        <sz val="12"/>
        <color rgb="FF333333"/>
        <rFont val="Arial"/>
        <family val="2"/>
      </rPr>
      <t>, </t>
    </r>
    <r>
      <rPr>
        <sz val="12"/>
        <color rgb="FF176F5C"/>
        <rFont val="Arial"/>
        <family val="2"/>
      </rPr>
      <t>Switzerland</t>
    </r>
  </si>
  <si>
    <t>Cameroon - Germany BIT (1962)</t>
  </si>
  <si>
    <r>
      <t>Cameroon</t>
    </r>
    <r>
      <rPr>
        <sz val="12"/>
        <color rgb="FF333333"/>
        <rFont val="Arial"/>
        <family val="2"/>
      </rPr>
      <t>, </t>
    </r>
    <r>
      <rPr>
        <sz val="12"/>
        <color rgb="FF176F5C"/>
        <rFont val="Arial"/>
        <family val="2"/>
      </rPr>
      <t>Germany</t>
    </r>
  </si>
  <si>
    <t>Côte d'Ivoire - Switzerland BIT (1962)</t>
  </si>
  <si>
    <r>
      <t>Côte d'Ivoire</t>
    </r>
    <r>
      <rPr>
        <sz val="12"/>
        <color rgb="FF333333"/>
        <rFont val="Arial"/>
        <family val="2"/>
      </rPr>
      <t>, </t>
    </r>
    <r>
      <rPr>
        <sz val="12"/>
        <color rgb="FF176F5C"/>
        <rFont val="Arial"/>
        <family val="2"/>
      </rPr>
      <t>Switzerland</t>
    </r>
  </si>
  <si>
    <t>Germany - Turkey BIT (1962)</t>
  </si>
  <si>
    <r>
      <t>Germany</t>
    </r>
    <r>
      <rPr>
        <sz val="12"/>
        <color rgb="FF333333"/>
        <rFont val="Arial"/>
        <family val="2"/>
      </rPr>
      <t>, </t>
    </r>
    <r>
      <rPr>
        <sz val="12"/>
        <color rgb="FF176F5C"/>
        <rFont val="Arial"/>
        <family val="2"/>
      </rPr>
      <t>Turkey</t>
    </r>
  </si>
  <si>
    <t>Guinea - Switzerland BIT (1962)</t>
  </si>
  <si>
    <r>
      <t>Guinea</t>
    </r>
    <r>
      <rPr>
        <sz val="12"/>
        <color rgb="FF333333"/>
        <rFont val="Arial"/>
        <family val="2"/>
      </rPr>
      <t>, </t>
    </r>
    <r>
      <rPr>
        <sz val="12"/>
        <color rgb="FF176F5C"/>
        <rFont val="Arial"/>
        <family val="2"/>
      </rPr>
      <t>Switzerland</t>
    </r>
  </si>
  <si>
    <t>Germany - Guinea BIT (1962)</t>
  </si>
  <si>
    <t>Niger - Switzerland BIT (1962)</t>
  </si>
  <si>
    <r>
      <t>Niger</t>
    </r>
    <r>
      <rPr>
        <sz val="12"/>
        <color rgb="FF333333"/>
        <rFont val="Arial"/>
        <family val="2"/>
      </rPr>
      <t>, </t>
    </r>
    <r>
      <rPr>
        <sz val="12"/>
        <color rgb="FF176F5C"/>
        <rFont val="Arial"/>
        <family val="2"/>
      </rPr>
      <t>Switzerland</t>
    </r>
  </si>
  <si>
    <t>Germany - Thailand BIT (1961)</t>
  </si>
  <si>
    <t>Germany - Liberia BIT (1961)</t>
  </si>
  <si>
    <r>
      <t>Germany</t>
    </r>
    <r>
      <rPr>
        <sz val="12"/>
        <color rgb="FF333333"/>
        <rFont val="Arial"/>
        <family val="2"/>
      </rPr>
      <t>, </t>
    </r>
    <r>
      <rPr>
        <sz val="12"/>
        <color rgb="FF176F5C"/>
        <rFont val="Arial"/>
        <family val="2"/>
      </rPr>
      <t>Liberia</t>
    </r>
  </si>
  <si>
    <t>Switzerland - Tunisia BIT (1961)</t>
  </si>
  <si>
    <t>Germany - Morocco BIT (1961)</t>
  </si>
  <si>
    <t>Germany - Togo BIT (1961)</t>
  </si>
  <si>
    <r>
      <t>Germany</t>
    </r>
    <r>
      <rPr>
        <sz val="12"/>
        <color rgb="FF333333"/>
        <rFont val="Arial"/>
        <family val="2"/>
      </rPr>
      <t>, </t>
    </r>
    <r>
      <rPr>
        <sz val="12"/>
        <color rgb="FF176F5C"/>
        <rFont val="Arial"/>
        <family val="2"/>
      </rPr>
      <t>Togo</t>
    </r>
  </si>
  <si>
    <t>Germany - Greece BIT (1961)</t>
  </si>
  <si>
    <r>
      <t>Germany</t>
    </r>
    <r>
      <rPr>
        <sz val="12"/>
        <color rgb="FF333333"/>
        <rFont val="Arial"/>
        <family val="2"/>
      </rPr>
      <t>, </t>
    </r>
    <r>
      <rPr>
        <sz val="12"/>
        <color rgb="FF176F5C"/>
        <rFont val="Arial"/>
        <family val="2"/>
      </rPr>
      <t>Greece</t>
    </r>
  </si>
  <si>
    <t>Germany - Malaysia BIT (1960)</t>
  </si>
  <si>
    <r>
      <t>Germany</t>
    </r>
    <r>
      <rPr>
        <sz val="12"/>
        <color rgb="FF333333"/>
        <rFont val="Arial"/>
        <family val="2"/>
      </rPr>
      <t>, </t>
    </r>
    <r>
      <rPr>
        <sz val="12"/>
        <color rgb="FF176F5C"/>
        <rFont val="Arial"/>
        <family val="2"/>
      </rPr>
      <t>Malaysia</t>
    </r>
  </si>
  <si>
    <t>Central American Economic Integration</t>
  </si>
  <si>
    <t>Germany - Pakistan BIT (1959)</t>
  </si>
  <si>
    <t>EU Treaty</t>
  </si>
  <si>
    <t>EU (European Union)</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</si>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</sst>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 #,##0_-;_-* &quot;-&quot;_-;_-@_-"/>
    <numFmt numFmtId="165" formatCode="#,###"/>
    <numFmt numFmtId="166" formatCode="#,###.0"/>
    <numFmt numFmtId="167" formatCode="0.0"/>
    <numFmt numFmtId="168" formatCode="_-* #,##0.00_-;\-* #,##0.00_-;_-* &quot;-&quot;_-;_-@_-"/>
    <numFmt numFmtId="169" formatCode="mmm\ yyyy"/>
  </numFmts>
  <fonts count="30">
    <font>
      <sz val="12"/>
      <color theme="1"/>
      <name val="Calibri"/>
      <family val="2"/>
      <scheme val="minor"/>
    </font>
    <font>
      <u/>
      <sz val="12"/>
      <color theme="10"/>
      <name val="Calibri"/>
      <family val="2"/>
      <scheme val="minor"/>
    </font>
    <font>
      <sz val="28"/>
      <color theme="1"/>
      <name val="Times New Roman"/>
      <family val="1"/>
    </font>
    <font>
      <sz val="12"/>
      <color theme="1"/>
      <name val="Times New Roman"/>
      <family val="1"/>
    </font>
    <font>
      <b/>
      <sz val="18"/>
      <color theme="1"/>
      <name val="Times New Roman"/>
      <family val="1"/>
    </font>
    <font>
      <sz val="18"/>
      <color theme="1"/>
      <name val="Times New Roman"/>
      <family val="1"/>
    </font>
    <font>
      <sz val="14"/>
      <color theme="1"/>
      <name val="Times New Roman"/>
      <family val="1"/>
    </font>
    <font>
      <u/>
      <sz val="14"/>
      <color theme="10"/>
      <name val="Times New Roman"/>
      <family val="1"/>
    </font>
    <font>
      <u/>
      <sz val="14"/>
      <color theme="8" tint="-0.249977111117893"/>
      <name val="Times New Roman"/>
      <family val="1"/>
    </font>
    <font>
      <sz val="8"/>
      <name val="Calibri"/>
      <family val="2"/>
      <scheme val="minor"/>
    </font>
    <font>
      <sz val="11"/>
      <color theme="1"/>
      <name val="Calibri"/>
      <family val="2"/>
      <scheme val="minor"/>
    </font>
    <font>
      <sz val="10"/>
      <color theme="0"/>
      <name val="Verdana"/>
      <family val="2"/>
    </font>
    <font>
      <sz val="10"/>
      <color theme="1"/>
      <name val="Verdana"/>
      <family val="2"/>
    </font>
    <font>
      <sz val="11"/>
      <color theme="0"/>
      <name val="Calibri"/>
      <family val="2"/>
      <scheme val="minor"/>
    </font>
    <font>
      <b/>
      <sz val="11"/>
      <color theme="0"/>
      <name val="Calibri"/>
      <family val="2"/>
      <scheme val="minor"/>
    </font>
    <font>
      <sz val="8"/>
      <color rgb="FF656565"/>
      <name val="Verdana"/>
      <family val="2"/>
    </font>
    <font>
      <sz val="8"/>
      <color rgb="FF333333"/>
      <name val="Verdana"/>
      <family val="2"/>
    </font>
    <font>
      <sz val="11"/>
      <color rgb="FFEEEEEE"/>
      <name val="Calibri"/>
      <family val="2"/>
      <scheme val="minor"/>
    </font>
    <font>
      <sz val="10"/>
      <color theme="1"/>
      <name val="Calibri"/>
      <family val="2"/>
      <scheme val="minor"/>
    </font>
    <font>
      <sz val="9"/>
      <color theme="1"/>
      <name val="Calibri"/>
      <family val="2"/>
      <scheme val="minor"/>
    </font>
    <font>
      <sz val="11"/>
      <name val="Calibri"/>
      <family val="2"/>
    </font>
    <font>
      <b/>
      <sz val="11"/>
      <name val="Calibri"/>
      <family val="2"/>
    </font>
    <font>
      <sz val="12"/>
      <color rgb="FF333333"/>
      <name val="Arial"/>
      <family val="2"/>
    </font>
    <font>
      <u/>
      <sz val="11"/>
      <color theme="10"/>
      <name val="Calibri"/>
      <family val="2"/>
    </font>
    <font>
      <b/>
      <sz val="11"/>
      <color rgb="FF333333"/>
      <name val="Arial"/>
      <family val="2"/>
    </font>
    <font>
      <sz val="12"/>
      <color rgb="FF176F5C"/>
      <name val="Arial"/>
      <family val="2"/>
    </font>
    <font>
      <b/>
      <sz val="16"/>
      <name val="Verdana"/>
      <family val="2"/>
    </font>
    <font>
      <sz val="16"/>
      <color theme="1"/>
      <name val="Calibri"/>
      <family val="2"/>
      <scheme val="minor"/>
    </font>
    <font>
      <b/>
      <sz val="16"/>
      <color theme="0"/>
      <name val="Verdana"/>
      <family val="2"/>
    </font>
    <font>
      <b/>
      <sz val="16"/>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801D1D"/>
        <bgColor indexed="64"/>
      </patternFill>
    </fill>
    <fill>
      <patternFill patternType="solid">
        <fgColor rgb="FFCCCCCC"/>
        <bgColor indexed="64"/>
      </patternFill>
    </fill>
    <fill>
      <patternFill patternType="solid">
        <fgColor rgb="FFEEEEEE"/>
        <bgColor indexed="64"/>
      </patternFill>
    </fill>
    <fill>
      <patternFill patternType="solid">
        <fgColor rgb="FF55755A"/>
        <bgColor indexed="64"/>
      </patternFill>
    </fill>
    <fill>
      <patternFill patternType="solid">
        <fgColor rgb="FFC00000"/>
        <bgColor indexed="64"/>
      </patternFill>
    </fill>
    <fill>
      <patternFill patternType="solid">
        <fgColor rgb="FF92D050"/>
        <bgColor indexed="64"/>
      </patternFill>
    </fill>
    <fill>
      <patternFill patternType="solid">
        <fgColor rgb="FFFFFF00"/>
        <bgColor indexed="64"/>
      </patternFill>
    </fill>
    <fill>
      <patternFill patternType="solid">
        <fgColor theme="3"/>
        <bgColor indexed="64"/>
      </patternFill>
    </fill>
    <fill>
      <patternFill patternType="solid">
        <fgColor rgb="FFFFFFFF"/>
        <bgColor indexed="64"/>
      </patternFill>
    </fill>
    <fill>
      <patternFill patternType="solid">
        <fgColor rgb="FFD0CECE"/>
        <bgColor indexed="64"/>
      </patternFill>
    </fill>
    <fill>
      <patternFill patternType="solid">
        <fgColor rgb="FFCFCFCF"/>
        <bgColor indexed="64"/>
      </patternFill>
    </fill>
    <fill>
      <patternFill patternType="solid">
        <fgColor rgb="FFFFFFFF"/>
      </patternFill>
    </fill>
    <fill>
      <patternFill patternType="solid">
        <fgColor rgb="FF99CCFF"/>
      </patternFill>
    </fill>
    <fill>
      <patternFill patternType="solid">
        <fgColor theme="3" tint="0.39997558519241921"/>
        <bgColor indexed="64"/>
      </patternFill>
    </fill>
    <fill>
      <patternFill patternType="solid">
        <fgColor theme="5"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rgb="FFAAAAAA"/>
      </right>
      <top style="medium">
        <color rgb="FF777777"/>
      </top>
      <bottom/>
      <diagonal/>
    </border>
    <border>
      <left style="medium">
        <color rgb="FFAAAAAA"/>
      </left>
      <right style="medium">
        <color rgb="FFAAAAAA"/>
      </right>
      <top style="medium">
        <color rgb="FF777777"/>
      </top>
      <bottom style="medium">
        <color rgb="FFAAAAAA"/>
      </bottom>
      <diagonal/>
    </border>
    <border>
      <left style="medium">
        <color rgb="FF999999"/>
      </left>
      <right style="medium">
        <color rgb="FFAAAAAA"/>
      </right>
      <top style="medium">
        <color rgb="FF777777"/>
      </top>
      <bottom style="medium">
        <color rgb="FFAAAAAA"/>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rgb="FFD1D1D1"/>
      </left>
      <right style="medium">
        <color rgb="FFD1D1D1"/>
      </right>
      <top style="medium">
        <color rgb="FFD1D1D1"/>
      </top>
      <bottom style="medium">
        <color rgb="FFD1D1D1"/>
      </bottom>
      <diagonal/>
    </border>
  </borders>
  <cellStyleXfs count="6">
    <xf numFmtId="0" fontId="0" fillId="0" borderId="0"/>
    <xf numFmtId="0" fontId="1" fillId="0" borderId="0" applyNumberFormat="0" applyFill="0" applyBorder="0" applyAlignment="0" applyProtection="0"/>
    <xf numFmtId="0" fontId="10" fillId="0" borderId="0"/>
    <xf numFmtId="164" fontId="10" fillId="0" borderId="0" applyFont="0" applyFill="0" applyBorder="0" applyAlignment="0" applyProtection="0"/>
    <xf numFmtId="0" fontId="20" fillId="0" borderId="0"/>
    <xf numFmtId="0" fontId="23" fillId="0" borderId="0" applyNumberFormat="0" applyFill="0" applyBorder="0" applyAlignment="0" applyProtection="0"/>
  </cellStyleXfs>
  <cellXfs count="145">
    <xf numFmtId="0" fontId="0" fillId="0" borderId="0" xfId="0"/>
    <xf numFmtId="0" fontId="2" fillId="2" borderId="0" xfId="0" applyFont="1" applyFill="1"/>
    <xf numFmtId="0" fontId="2" fillId="2" borderId="0" xfId="0" applyFont="1" applyFill="1" applyAlignment="1">
      <alignment horizontal="left" vertical="center"/>
    </xf>
    <xf numFmtId="0" fontId="3" fillId="2" borderId="0" xfId="0" applyFont="1" applyFill="1"/>
    <xf numFmtId="0" fontId="4" fillId="2" borderId="0" xfId="0" applyFont="1" applyFill="1"/>
    <xf numFmtId="0" fontId="5" fillId="2" borderId="0" xfId="0" applyFont="1" applyFill="1" applyAlignment="1">
      <alignment horizontal="left" vertical="center"/>
    </xf>
    <xf numFmtId="0" fontId="6" fillId="2" borderId="0" xfId="0" applyFont="1" applyFill="1"/>
    <xf numFmtId="0" fontId="6" fillId="2" borderId="0" xfId="0" applyFont="1" applyFill="1" applyAlignment="1">
      <alignment horizontal="left" vertical="center"/>
    </xf>
    <xf numFmtId="0" fontId="7" fillId="2" borderId="0" xfId="1" applyFont="1" applyFill="1" applyBorder="1"/>
    <xf numFmtId="0" fontId="3" fillId="2" borderId="0" xfId="0" applyFont="1" applyFill="1" applyAlignment="1">
      <alignment horizontal="left" vertical="top"/>
    </xf>
    <xf numFmtId="0" fontId="8" fillId="2" borderId="0" xfId="1" applyFont="1" applyFill="1" applyBorder="1"/>
    <xf numFmtId="0" fontId="3" fillId="2" borderId="0" xfId="0" applyFont="1" applyFill="1" applyAlignment="1">
      <alignment horizontal="left" vertical="center"/>
    </xf>
    <xf numFmtId="0" fontId="10" fillId="0" borderId="0" xfId="2" applyAlignment="1">
      <alignment vertical="center" wrapText="1"/>
    </xf>
    <xf numFmtId="0" fontId="10" fillId="0" borderId="0" xfId="2" applyAlignment="1">
      <alignment horizontal="center" vertical="center" wrapText="1"/>
    </xf>
    <xf numFmtId="0" fontId="10" fillId="0" borderId="0" xfId="2"/>
    <xf numFmtId="165" fontId="12" fillId="4" borderId="0" xfId="2" applyNumberFormat="1" applyFont="1" applyFill="1" applyAlignment="1">
      <alignment horizontal="center" vertical="center" wrapText="1"/>
    </xf>
    <xf numFmtId="166" fontId="12" fillId="4" borderId="0" xfId="2" applyNumberFormat="1" applyFont="1" applyFill="1" applyAlignment="1">
      <alignment horizontal="center" vertical="center" wrapText="1"/>
    </xf>
    <xf numFmtId="0" fontId="12" fillId="4" borderId="0" xfId="2" applyFont="1" applyFill="1" applyAlignment="1">
      <alignment vertical="center" wrapText="1"/>
    </xf>
    <xf numFmtId="165" fontId="12" fillId="5" borderId="0" xfId="2" applyNumberFormat="1" applyFont="1" applyFill="1" applyAlignment="1">
      <alignment horizontal="center" vertical="center" wrapText="1"/>
    </xf>
    <xf numFmtId="167" fontId="12" fillId="5" borderId="0" xfId="2" applyNumberFormat="1" applyFont="1" applyFill="1" applyAlignment="1">
      <alignment horizontal="center" vertical="center" wrapText="1"/>
    </xf>
    <xf numFmtId="166" fontId="12" fillId="5" borderId="0" xfId="2" applyNumberFormat="1" applyFont="1" applyFill="1" applyAlignment="1">
      <alignment horizontal="center" vertical="center" wrapText="1"/>
    </xf>
    <xf numFmtId="165" fontId="12" fillId="2" borderId="0" xfId="2" applyNumberFormat="1" applyFont="1" applyFill="1" applyAlignment="1">
      <alignment horizontal="center" vertical="center" wrapText="1"/>
    </xf>
    <xf numFmtId="167" fontId="12" fillId="2" borderId="0" xfId="2" applyNumberFormat="1" applyFont="1" applyFill="1" applyAlignment="1">
      <alignment horizontal="center" vertical="center" wrapText="1"/>
    </xf>
    <xf numFmtId="166" fontId="12" fillId="2" borderId="0" xfId="2" applyNumberFormat="1" applyFont="1" applyFill="1" applyAlignment="1">
      <alignment horizontal="center" vertical="center" wrapText="1"/>
    </xf>
    <xf numFmtId="0" fontId="12" fillId="2" borderId="0" xfId="2" applyFont="1" applyFill="1" applyAlignment="1">
      <alignment vertical="center" wrapText="1"/>
    </xf>
    <xf numFmtId="0" fontId="11" fillId="3" borderId="0" xfId="2" applyFont="1" applyFill="1" applyAlignment="1">
      <alignment horizontal="center" vertical="center" wrapText="1"/>
    </xf>
    <xf numFmtId="165" fontId="12" fillId="4" borderId="1" xfId="2" applyNumberFormat="1" applyFont="1" applyFill="1" applyBorder="1" applyAlignment="1">
      <alignment horizontal="center" vertical="center" wrapText="1"/>
    </xf>
    <xf numFmtId="166" fontId="12" fillId="5" borderId="1" xfId="2" applyNumberFormat="1" applyFont="1" applyFill="1" applyBorder="1" applyAlignment="1">
      <alignment horizontal="center" vertical="center" wrapText="1"/>
    </xf>
    <xf numFmtId="0" fontId="12" fillId="5" borderId="1" xfId="2" applyFont="1" applyFill="1" applyBorder="1" applyAlignment="1">
      <alignment vertical="center" wrapText="1"/>
    </xf>
    <xf numFmtId="166" fontId="12" fillId="2" borderId="1" xfId="2" applyNumberFormat="1" applyFont="1" applyFill="1" applyBorder="1" applyAlignment="1">
      <alignment horizontal="center" vertical="center" wrapText="1"/>
    </xf>
    <xf numFmtId="0" fontId="12" fillId="2" borderId="1" xfId="2" applyFont="1" applyFill="1" applyBorder="1" applyAlignment="1">
      <alignment vertical="center" wrapText="1"/>
    </xf>
    <xf numFmtId="4" fontId="10" fillId="0" borderId="2" xfId="2" applyNumberFormat="1" applyBorder="1" applyAlignment="1">
      <alignment horizontal="center" vertical="center" wrapText="1"/>
    </xf>
    <xf numFmtId="0" fontId="10" fillId="0" borderId="3" xfId="2" applyBorder="1" applyAlignment="1">
      <alignment horizontal="center" vertical="center" wrapText="1"/>
    </xf>
    <xf numFmtId="168" fontId="10" fillId="0" borderId="6" xfId="2" applyNumberFormat="1" applyBorder="1" applyAlignment="1">
      <alignment horizontal="center" vertical="center" wrapText="1"/>
    </xf>
    <xf numFmtId="0" fontId="10" fillId="0" borderId="7" xfId="2" applyBorder="1" applyAlignment="1">
      <alignment horizontal="center" vertical="center" wrapText="1"/>
    </xf>
    <xf numFmtId="4" fontId="10" fillId="0" borderId="6" xfId="2" applyNumberFormat="1" applyBorder="1" applyAlignment="1">
      <alignment horizontal="center" vertical="center" wrapText="1"/>
    </xf>
    <xf numFmtId="0" fontId="10" fillId="0" borderId="6" xfId="2" applyBorder="1" applyAlignment="1">
      <alignment horizontal="center" vertical="center" wrapText="1"/>
    </xf>
    <xf numFmtId="166" fontId="10" fillId="0" borderId="0" xfId="2" applyNumberFormat="1"/>
    <xf numFmtId="0" fontId="11" fillId="6" borderId="1" xfId="2" applyFont="1" applyFill="1" applyBorder="1" applyAlignment="1">
      <alignment horizontal="center" vertical="center" wrapText="1"/>
    </xf>
    <xf numFmtId="0" fontId="11" fillId="3" borderId="1" xfId="2" applyFont="1" applyFill="1" applyBorder="1" applyAlignment="1">
      <alignment horizontal="center" vertical="center" wrapText="1"/>
    </xf>
    <xf numFmtId="165" fontId="10" fillId="0" borderId="0" xfId="2" applyNumberFormat="1" applyAlignment="1">
      <alignment horizontal="center" vertical="center" wrapText="1"/>
    </xf>
    <xf numFmtId="169" fontId="12" fillId="2" borderId="0" xfId="2" applyNumberFormat="1" applyFont="1" applyFill="1" applyAlignment="1">
      <alignment horizontal="center" vertical="center" wrapText="1"/>
    </xf>
    <xf numFmtId="0" fontId="12" fillId="2" borderId="0" xfId="2" applyFont="1" applyFill="1" applyAlignment="1">
      <alignment horizontal="center" vertical="center" wrapText="1"/>
    </xf>
    <xf numFmtId="169" fontId="12" fillId="5" borderId="0" xfId="2" applyNumberFormat="1" applyFont="1" applyFill="1" applyAlignment="1">
      <alignment horizontal="center" vertical="center" wrapText="1"/>
    </xf>
    <xf numFmtId="0" fontId="12" fillId="5" borderId="0" xfId="2" applyFont="1" applyFill="1" applyAlignment="1">
      <alignment horizontal="center" vertical="center" wrapText="1"/>
    </xf>
    <xf numFmtId="0" fontId="11" fillId="7" borderId="0" xfId="2" applyFont="1" applyFill="1" applyAlignment="1">
      <alignment horizontal="center" vertical="center" wrapText="1"/>
    </xf>
    <xf numFmtId="0" fontId="12" fillId="8" borderId="0" xfId="2" applyFont="1" applyFill="1" applyAlignment="1">
      <alignment horizontal="center" vertical="center" wrapText="1"/>
    </xf>
    <xf numFmtId="0" fontId="12" fillId="9" borderId="0" xfId="2" applyFont="1" applyFill="1" applyAlignment="1">
      <alignment horizontal="center" vertical="center" wrapText="1"/>
    </xf>
    <xf numFmtId="0" fontId="11" fillId="10" borderId="0" xfId="2" applyFont="1" applyFill="1" applyAlignment="1">
      <alignment horizontal="center" vertical="center" wrapText="1"/>
    </xf>
    <xf numFmtId="166" fontId="10" fillId="0" borderId="0" xfId="2" applyNumberFormat="1" applyAlignment="1">
      <alignment horizontal="center" vertical="center" wrapText="1"/>
    </xf>
    <xf numFmtId="0" fontId="10" fillId="0" borderId="0" xfId="2" applyAlignment="1">
      <alignment horizontal="left" vertical="top"/>
    </xf>
    <xf numFmtId="0" fontId="10" fillId="0" borderId="0" xfId="2" applyAlignment="1">
      <alignment horizontal="left" vertical="center"/>
    </xf>
    <xf numFmtId="168" fontId="10" fillId="0" borderId="0" xfId="2" applyNumberFormat="1" applyAlignment="1">
      <alignment horizontal="center" vertical="center" wrapText="1"/>
    </xf>
    <xf numFmtId="0" fontId="12" fillId="0" borderId="0" xfId="2" applyFont="1" applyAlignment="1">
      <alignment vertical="center" wrapText="1"/>
    </xf>
    <xf numFmtId="168" fontId="12" fillId="0" borderId="0" xfId="3" applyNumberFormat="1" applyFont="1" applyFill="1" applyBorder="1" applyAlignment="1">
      <alignment horizontal="center" vertical="center" wrapText="1"/>
    </xf>
    <xf numFmtId="168" fontId="12" fillId="0" borderId="1" xfId="3" applyNumberFormat="1" applyFont="1" applyFill="1" applyBorder="1" applyAlignment="1">
      <alignment horizontal="center" vertical="center" wrapText="1"/>
    </xf>
    <xf numFmtId="0" fontId="12" fillId="0" borderId="1" xfId="2" applyFont="1" applyBorder="1" applyAlignment="1">
      <alignment vertical="center" wrapText="1"/>
    </xf>
    <xf numFmtId="0" fontId="12" fillId="5" borderId="0" xfId="2" applyFont="1" applyFill="1" applyAlignment="1">
      <alignment vertical="center" wrapText="1"/>
    </xf>
    <xf numFmtId="0" fontId="11" fillId="3" borderId="0" xfId="2" applyFont="1" applyFill="1" applyAlignment="1">
      <alignment vertical="center" wrapText="1"/>
    </xf>
    <xf numFmtId="167" fontId="10" fillId="0" borderId="0" xfId="2" applyNumberFormat="1" applyAlignment="1">
      <alignment horizontal="center" vertical="center" wrapText="1"/>
    </xf>
    <xf numFmtId="0" fontId="10" fillId="0" borderId="0" xfId="2" applyAlignment="1">
      <alignment horizontal="left" vertical="center" wrapText="1"/>
    </xf>
    <xf numFmtId="0" fontId="10" fillId="11" borderId="10" xfId="2" applyFill="1" applyBorder="1"/>
    <xf numFmtId="0" fontId="15" fillId="12" borderId="11" xfId="2" applyFont="1" applyFill="1" applyBorder="1" applyAlignment="1">
      <alignment horizontal="right" vertical="center" wrapText="1"/>
    </xf>
    <xf numFmtId="0" fontId="16" fillId="11" borderId="11" xfId="2" applyFont="1" applyFill="1" applyBorder="1" applyAlignment="1">
      <alignment horizontal="right" vertical="center" wrapText="1"/>
    </xf>
    <xf numFmtId="0" fontId="15" fillId="11" borderId="11" xfId="2" applyFont="1" applyFill="1" applyBorder="1" applyAlignment="1">
      <alignment horizontal="right" vertical="center" wrapText="1"/>
    </xf>
    <xf numFmtId="0" fontId="16" fillId="11" borderId="12" xfId="2" applyFont="1" applyFill="1" applyBorder="1" applyAlignment="1">
      <alignment horizontal="right" vertical="center" wrapText="1"/>
    </xf>
    <xf numFmtId="0" fontId="10" fillId="13" borderId="0" xfId="2" applyFill="1" applyAlignment="1">
      <alignment horizontal="center" vertical="center" wrapText="1"/>
    </xf>
    <xf numFmtId="0" fontId="10" fillId="5" borderId="0" xfId="2" applyFill="1" applyAlignment="1">
      <alignment horizontal="center" vertical="center" wrapText="1"/>
    </xf>
    <xf numFmtId="0" fontId="10" fillId="5" borderId="0" xfId="2" applyFill="1" applyAlignment="1">
      <alignment horizontal="left" vertical="center" wrapText="1"/>
    </xf>
    <xf numFmtId="0" fontId="10" fillId="0" borderId="0" xfId="2" applyAlignment="1">
      <alignment horizontal="center" vertical="center"/>
    </xf>
    <xf numFmtId="0" fontId="10" fillId="0" borderId="2" xfId="2" applyBorder="1" applyAlignment="1">
      <alignment horizontal="center" vertical="center" wrapText="1"/>
    </xf>
    <xf numFmtId="0" fontId="11" fillId="6" borderId="0" xfId="2" applyFont="1" applyFill="1" applyAlignment="1">
      <alignment horizontal="center" vertical="center" wrapText="1"/>
    </xf>
    <xf numFmtId="0" fontId="18" fillId="0" borderId="0" xfId="2" applyFont="1" applyAlignment="1">
      <alignment horizontal="right" vertical="center" wrapText="1"/>
    </xf>
    <xf numFmtId="0" fontId="18" fillId="0" borderId="0" xfId="2" applyFont="1" applyAlignment="1">
      <alignment horizontal="left" vertical="center"/>
    </xf>
    <xf numFmtId="166" fontId="10" fillId="0" borderId="6" xfId="2" applyNumberFormat="1" applyBorder="1" applyAlignment="1">
      <alignment horizontal="center" vertical="center" wrapText="1"/>
    </xf>
    <xf numFmtId="0" fontId="10" fillId="0" borderId="0" xfId="2" applyAlignment="1">
      <alignment vertical="center"/>
    </xf>
    <xf numFmtId="0" fontId="19" fillId="0" borderId="0" xfId="2" applyFont="1" applyAlignment="1">
      <alignment horizontal="right" vertical="center" wrapText="1"/>
    </xf>
    <xf numFmtId="0" fontId="19" fillId="0" borderId="0" xfId="2" applyFont="1" applyAlignment="1">
      <alignment horizontal="center" vertical="center" wrapText="1"/>
    </xf>
    <xf numFmtId="166" fontId="10" fillId="0" borderId="2" xfId="2" applyNumberFormat="1" applyBorder="1" applyAlignment="1">
      <alignment horizontal="center" vertical="center" wrapText="1"/>
    </xf>
    <xf numFmtId="0" fontId="12" fillId="5" borderId="0" xfId="2" applyFont="1" applyFill="1" applyAlignment="1">
      <alignment vertical="center"/>
    </xf>
    <xf numFmtId="166" fontId="10" fillId="0" borderId="0" xfId="2" applyNumberFormat="1" applyAlignment="1">
      <alignment vertical="center" wrapText="1"/>
    </xf>
    <xf numFmtId="0" fontId="11" fillId="2" borderId="0" xfId="2" applyFont="1" applyFill="1" applyAlignment="1">
      <alignment vertical="center" wrapText="1"/>
    </xf>
    <xf numFmtId="0" fontId="10" fillId="2" borderId="0" xfId="2" applyFill="1" applyAlignment="1">
      <alignment vertical="center" wrapText="1"/>
    </xf>
    <xf numFmtId="0" fontId="10" fillId="2" borderId="0" xfId="2" applyFill="1" applyAlignment="1">
      <alignment horizontal="center" vertical="center" wrapText="1"/>
    </xf>
    <xf numFmtId="0" fontId="10" fillId="5" borderId="0" xfId="2" applyFill="1" applyAlignment="1">
      <alignment vertical="center" wrapText="1"/>
    </xf>
    <xf numFmtId="0" fontId="10" fillId="0" borderId="13" xfId="2" applyBorder="1" applyAlignment="1">
      <alignment horizontal="center" vertical="center" wrapText="1"/>
    </xf>
    <xf numFmtId="0" fontId="10" fillId="0" borderId="14" xfId="2" applyBorder="1" applyAlignment="1">
      <alignment horizontal="center" vertical="center" wrapText="1"/>
    </xf>
    <xf numFmtId="0" fontId="10" fillId="0" borderId="19" xfId="2" applyBorder="1" applyAlignment="1">
      <alignment horizontal="center" vertical="center" wrapText="1"/>
    </xf>
    <xf numFmtId="0" fontId="10" fillId="0" borderId="20" xfId="2" applyBorder="1" applyAlignment="1">
      <alignment horizontal="center" vertical="center" wrapText="1"/>
    </xf>
    <xf numFmtId="0" fontId="10" fillId="0" borderId="23" xfId="2" applyBorder="1" applyAlignment="1">
      <alignment horizontal="center" vertical="center" wrapText="1"/>
    </xf>
    <xf numFmtId="0" fontId="10" fillId="0" borderId="24" xfId="2" applyBorder="1" applyAlignment="1">
      <alignment horizontal="center" vertical="center" wrapText="1"/>
    </xf>
    <xf numFmtId="0" fontId="18" fillId="0" borderId="0" xfId="2" applyFont="1"/>
    <xf numFmtId="165" fontId="12" fillId="13" borderId="1" xfId="2" applyNumberFormat="1" applyFont="1" applyFill="1" applyBorder="1" applyAlignment="1">
      <alignment horizontal="center" vertical="center" wrapText="1"/>
    </xf>
    <xf numFmtId="0" fontId="12" fillId="13" borderId="1" xfId="2" applyFont="1" applyFill="1" applyBorder="1" applyAlignment="1">
      <alignment vertical="center" wrapText="1"/>
    </xf>
    <xf numFmtId="165" fontId="12" fillId="0" borderId="1" xfId="2" applyNumberFormat="1" applyFont="1" applyBorder="1" applyAlignment="1">
      <alignment horizontal="center" vertical="center" wrapText="1"/>
    </xf>
    <xf numFmtId="0" fontId="20" fillId="0" borderId="0" xfId="4"/>
    <xf numFmtId="14" fontId="20" fillId="14" borderId="1" xfId="4" applyNumberFormat="1" applyFill="1" applyBorder="1" applyAlignment="1">
      <alignment vertical="center" wrapText="1"/>
    </xf>
    <xf numFmtId="0" fontId="20" fillId="14" borderId="1" xfId="4" applyFill="1" applyBorder="1" applyAlignment="1">
      <alignment vertical="center" wrapText="1"/>
    </xf>
    <xf numFmtId="0" fontId="20" fillId="0" borderId="1" xfId="4" applyBorder="1"/>
    <xf numFmtId="14" fontId="21" fillId="15" borderId="1" xfId="4" applyNumberFormat="1" applyFont="1" applyFill="1" applyBorder="1" applyAlignment="1">
      <alignment horizontal="center" vertical="center" wrapText="1"/>
    </xf>
    <xf numFmtId="0" fontId="21" fillId="15" borderId="1" xfId="4" applyFont="1" applyFill="1" applyBorder="1" applyAlignment="1">
      <alignment horizontal="center" vertical="center" wrapText="1"/>
    </xf>
    <xf numFmtId="14" fontId="22" fillId="11" borderId="25" xfId="4" applyNumberFormat="1" applyFont="1" applyFill="1" applyBorder="1" applyAlignment="1">
      <alignment vertical="top"/>
    </xf>
    <xf numFmtId="0" fontId="23" fillId="11" borderId="25" xfId="5" applyNumberFormat="1" applyFill="1" applyBorder="1" applyAlignment="1" applyProtection="1">
      <alignment vertical="top"/>
    </xf>
    <xf numFmtId="0" fontId="22" fillId="11" borderId="25" xfId="4" applyFont="1" applyFill="1" applyBorder="1" applyAlignment="1">
      <alignment vertical="top"/>
    </xf>
    <xf numFmtId="0" fontId="24" fillId="11" borderId="25" xfId="4" applyFont="1" applyFill="1" applyBorder="1" applyAlignment="1">
      <alignment horizontal="left" vertical="top"/>
    </xf>
    <xf numFmtId="0" fontId="25" fillId="11" borderId="25" xfId="4" applyFont="1" applyFill="1" applyBorder="1" applyAlignment="1">
      <alignment vertical="top"/>
    </xf>
    <xf numFmtId="17" fontId="22" fillId="11" borderId="25" xfId="4" applyNumberFormat="1" applyFont="1" applyFill="1" applyBorder="1" applyAlignment="1">
      <alignment vertical="top"/>
    </xf>
    <xf numFmtId="0" fontId="23" fillId="5" borderId="25" xfId="5" applyNumberFormat="1" applyFill="1" applyBorder="1" applyAlignment="1" applyProtection="1">
      <alignment horizontal="left" vertical="center"/>
    </xf>
    <xf numFmtId="0" fontId="24" fillId="5" borderId="25" xfId="4" applyFont="1" applyFill="1" applyBorder="1" applyAlignment="1">
      <alignment horizontal="left" vertical="center"/>
    </xf>
    <xf numFmtId="0" fontId="7" fillId="2" borderId="0" xfId="1" applyFont="1" applyFill="1"/>
    <xf numFmtId="0" fontId="7" fillId="2" borderId="0" xfId="1" applyFont="1" applyFill="1" applyAlignment="1">
      <alignment horizontal="left" vertical="center"/>
    </xf>
    <xf numFmtId="0" fontId="11" fillId="3" borderId="9"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3" borderId="5" xfId="2" applyFont="1" applyFill="1" applyBorder="1" applyAlignment="1">
      <alignment horizontal="center" vertical="center" wrapText="1"/>
    </xf>
    <xf numFmtId="0" fontId="11" fillId="3" borderId="4" xfId="2" applyFont="1" applyFill="1" applyBorder="1" applyAlignment="1">
      <alignment horizontal="center" vertical="center" wrapText="1"/>
    </xf>
    <xf numFmtId="0" fontId="13" fillId="10" borderId="0" xfId="2" applyFont="1" applyFill="1" applyAlignment="1">
      <alignment horizontal="center" vertical="center" wrapText="1"/>
    </xf>
    <xf numFmtId="0" fontId="12" fillId="9" borderId="0" xfId="2" applyFont="1" applyFill="1" applyAlignment="1">
      <alignment horizontal="center" vertical="center" wrapText="1"/>
    </xf>
    <xf numFmtId="0" fontId="10" fillId="8" borderId="0" xfId="2" applyFill="1" applyAlignment="1">
      <alignment horizontal="center" vertical="center" wrapText="1"/>
    </xf>
    <xf numFmtId="0" fontId="13" fillId="7" borderId="0" xfId="2" applyFont="1" applyFill="1" applyAlignment="1">
      <alignment horizontal="center" vertical="center" wrapText="1"/>
    </xf>
    <xf numFmtId="0" fontId="14" fillId="10" borderId="0" xfId="2" applyFont="1" applyFill="1" applyAlignment="1">
      <alignment horizontal="center" vertical="center" wrapText="1"/>
    </xf>
    <xf numFmtId="0" fontId="12" fillId="5" borderId="0" xfId="2" applyFont="1" applyFill="1" applyAlignment="1">
      <alignment vertical="center" wrapText="1"/>
    </xf>
    <xf numFmtId="0" fontId="10" fillId="0" borderId="0" xfId="2" applyAlignment="1">
      <alignment horizontal="center" vertical="center" wrapText="1"/>
    </xf>
    <xf numFmtId="0" fontId="11" fillId="3" borderId="0" xfId="2" applyFont="1" applyFill="1" applyAlignment="1">
      <alignment vertical="center" wrapText="1"/>
    </xf>
    <xf numFmtId="0" fontId="11" fillId="2" borderId="0" xfId="2" applyFont="1" applyFill="1" applyAlignment="1">
      <alignment vertical="center" wrapText="1"/>
    </xf>
    <xf numFmtId="0" fontId="11" fillId="6" borderId="0" xfId="2" applyFont="1" applyFill="1" applyAlignment="1">
      <alignment horizontal="center" vertical="center" wrapText="1"/>
    </xf>
    <xf numFmtId="0" fontId="17" fillId="3" borderId="14" xfId="2" applyFont="1" applyFill="1" applyBorder="1" applyAlignment="1">
      <alignment horizontal="center" vertical="center" wrapText="1"/>
    </xf>
    <xf numFmtId="0" fontId="10" fillId="3" borderId="13" xfId="2" applyFill="1" applyBorder="1" applyAlignment="1">
      <alignment horizontal="center" vertical="center" wrapText="1"/>
    </xf>
    <xf numFmtId="0" fontId="17" fillId="3" borderId="7" xfId="2" applyFont="1" applyFill="1" applyBorder="1" applyAlignment="1">
      <alignment horizontal="center" vertical="center" wrapText="1"/>
    </xf>
    <xf numFmtId="0" fontId="10" fillId="3" borderId="6" xfId="2" applyFill="1" applyBorder="1" applyAlignment="1">
      <alignment horizontal="center" vertical="center" wrapText="1"/>
    </xf>
    <xf numFmtId="0" fontId="17" fillId="3" borderId="6" xfId="2" applyFont="1" applyFill="1" applyBorder="1" applyAlignment="1">
      <alignment horizontal="center" vertical="center" wrapText="1"/>
    </xf>
    <xf numFmtId="0" fontId="13" fillId="3" borderId="7" xfId="2" applyFont="1" applyFill="1" applyBorder="1" applyAlignment="1">
      <alignment horizontal="center" vertical="center" wrapText="1"/>
    </xf>
    <xf numFmtId="0" fontId="13" fillId="3" borderId="6" xfId="2" applyFont="1" applyFill="1" applyBorder="1" applyAlignment="1">
      <alignment horizontal="center" vertical="center" wrapText="1"/>
    </xf>
    <xf numFmtId="0" fontId="13" fillId="3" borderId="16" xfId="2" applyFont="1" applyFill="1" applyBorder="1" applyAlignment="1">
      <alignment horizontal="center" vertical="center" wrapText="1"/>
    </xf>
    <xf numFmtId="0" fontId="13" fillId="3" borderId="15" xfId="2" applyFont="1" applyFill="1" applyBorder="1" applyAlignment="1">
      <alignment horizontal="center" vertical="center" wrapText="1"/>
    </xf>
    <xf numFmtId="0" fontId="13" fillId="3" borderId="14" xfId="2" applyFont="1" applyFill="1" applyBorder="1" applyAlignment="1">
      <alignment horizontal="center" vertical="center"/>
    </xf>
    <xf numFmtId="0" fontId="13" fillId="3" borderId="13" xfId="2" applyFont="1" applyFill="1" applyBorder="1" applyAlignment="1">
      <alignment horizontal="center" vertical="center"/>
    </xf>
    <xf numFmtId="0" fontId="17" fillId="3" borderId="22" xfId="2" applyFont="1" applyFill="1" applyBorder="1" applyAlignment="1">
      <alignment horizontal="center" vertical="center" wrapText="1"/>
    </xf>
    <xf numFmtId="0" fontId="10" fillId="3" borderId="21" xfId="2" applyFill="1" applyBorder="1" applyAlignment="1">
      <alignment horizontal="center" vertical="center" wrapText="1"/>
    </xf>
    <xf numFmtId="0" fontId="17" fillId="3" borderId="18"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27" fillId="17" borderId="0" xfId="2" applyFont="1" applyFill="1" applyAlignment="1">
      <alignment horizontal="center" vertical="center" wrapText="1"/>
    </xf>
    <xf numFmtId="0" fontId="26" fillId="16" borderId="0" xfId="2" applyFont="1" applyFill="1" applyAlignment="1">
      <alignment horizontal="center" vertical="center" wrapText="1"/>
    </xf>
    <xf numFmtId="0" fontId="29" fillId="8" borderId="0" xfId="2" applyFont="1" applyFill="1" applyAlignment="1">
      <alignment horizontal="center"/>
    </xf>
    <xf numFmtId="0" fontId="26" fillId="9" borderId="0" xfId="2" applyFont="1" applyFill="1" applyAlignment="1">
      <alignment horizontal="center" vertical="center" wrapText="1"/>
    </xf>
    <xf numFmtId="0" fontId="28" fillId="9" borderId="0" xfId="2" applyFont="1" applyFill="1" applyAlignment="1">
      <alignment horizontal="center" vertical="center" wrapText="1"/>
    </xf>
  </cellXfs>
  <cellStyles count="6">
    <cellStyle name="Hipervínculo" xfId="1" builtinId="8"/>
    <cellStyle name="Hipervínculo 2" xfId="5" xr:uid="{B6C186A7-F9AC-5646-A0F1-22F71CAD8310}"/>
    <cellStyle name="Millares [0] 2" xfId="3" xr:uid="{C2CACC6C-02F8-6A46-AC3C-1A47B6837271}"/>
    <cellStyle name="Normal" xfId="0" builtinId="0"/>
    <cellStyle name="Normal 2" xfId="2" xr:uid="{7BE036C5-44AC-BF4B-8222-2C43FE008649}"/>
    <cellStyle name="Normal 3" xfId="4" xr:uid="{D7D7C695-690D-814E-BF64-08CC383DEEA5}"/>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2.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4.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Ex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Ex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_tradnl"/>
              <a:t>Korean investment in LATAM</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'Capex timeseries LATAM-K'!$A$27:$A$45</c:f>
              <c:strCache>
                <c:ptCount val="19"/>
                <c:pt idx="0">
                  <c:v>Argentina</c:v>
                </c:pt>
                <c:pt idx="1">
                  <c:v>Bolivia</c:v>
                </c:pt>
                <c:pt idx="2">
                  <c:v>Brazil</c:v>
                </c:pt>
                <c:pt idx="3">
                  <c:v>Cayman Islands</c:v>
                </c:pt>
                <c:pt idx="4">
                  <c:v>Chile</c:v>
                </c:pt>
                <c:pt idx="5">
                  <c:v>Colombia</c:v>
                </c:pt>
                <c:pt idx="6">
                  <c:v>Costa Rica</c:v>
                </c:pt>
                <c:pt idx="7">
                  <c:v>Dominican Republic</c:v>
                </c:pt>
                <c:pt idx="8">
                  <c:v>Ecuador</c:v>
                </c:pt>
                <c:pt idx="9">
                  <c:v>Guatemala</c:v>
                </c:pt>
                <c:pt idx="10">
                  <c:v>Haiti</c:v>
                </c:pt>
                <c:pt idx="11">
                  <c:v>Mexico</c:v>
                </c:pt>
                <c:pt idx="12">
                  <c:v>Nicaragua</c:v>
                </c:pt>
                <c:pt idx="13">
                  <c:v>Panama</c:v>
                </c:pt>
                <c:pt idx="14">
                  <c:v>Paraguay</c:v>
                </c:pt>
                <c:pt idx="15">
                  <c:v>Peru</c:v>
                </c:pt>
                <c:pt idx="16">
                  <c:v>Trinidad &amp; Tobago</c:v>
                </c:pt>
                <c:pt idx="17">
                  <c:v>Uruguay</c:v>
                </c:pt>
                <c:pt idx="18">
                  <c:v>Venezuela</c:v>
                </c:pt>
              </c:strCache>
            </c:strRef>
          </c:cat>
          <c:val>
            <c:numRef>
              <c:f>'Capex timeseries LATAM-K'!$B$27:$B$45</c:f>
              <c:numCache>
                <c:formatCode>General</c:formatCode>
                <c:ptCount val="19"/>
                <c:pt idx="0">
                  <c:v>921.9</c:v>
                </c:pt>
                <c:pt idx="1">
                  <c:v>610</c:v>
                </c:pt>
                <c:pt idx="2">
                  <c:v>10751.60103</c:v>
                </c:pt>
                <c:pt idx="3">
                  <c:v>155.5</c:v>
                </c:pt>
                <c:pt idx="4">
                  <c:v>200.12</c:v>
                </c:pt>
                <c:pt idx="5">
                  <c:v>372.5</c:v>
                </c:pt>
                <c:pt idx="6">
                  <c:v>68.2</c:v>
                </c:pt>
                <c:pt idx="7">
                  <c:v>570</c:v>
                </c:pt>
                <c:pt idx="8">
                  <c:v>389</c:v>
                </c:pt>
                <c:pt idx="9">
                  <c:v>478.3</c:v>
                </c:pt>
                <c:pt idx="10">
                  <c:v>417.1</c:v>
                </c:pt>
                <c:pt idx="11">
                  <c:v>14560.892464</c:v>
                </c:pt>
                <c:pt idx="12">
                  <c:v>266.10000000000002</c:v>
                </c:pt>
                <c:pt idx="13">
                  <c:v>45.7</c:v>
                </c:pt>
                <c:pt idx="14">
                  <c:v>70.599999999999994</c:v>
                </c:pt>
                <c:pt idx="15">
                  <c:v>75.599999999999994</c:v>
                </c:pt>
                <c:pt idx="16">
                  <c:v>3.9</c:v>
                </c:pt>
                <c:pt idx="17">
                  <c:v>294.2</c:v>
                </c:pt>
                <c:pt idx="18">
                  <c:v>251.8</c:v>
                </c:pt>
              </c:numCache>
            </c:numRef>
          </c:val>
          <c:extLst>
            <c:ext xmlns:c16="http://schemas.microsoft.com/office/drawing/2014/chart" uri="{C3380CC4-5D6E-409C-BE32-E72D297353CC}">
              <c16:uniqueId val="{00000000-7861-C341-A428-8FE45E1A583D}"/>
            </c:ext>
          </c:extLst>
        </c:ser>
        <c:dLbls>
          <c:showLegendKey val="0"/>
          <c:showVal val="0"/>
          <c:showCatName val="0"/>
          <c:showSerName val="0"/>
          <c:showPercent val="0"/>
          <c:showBubbleSize val="0"/>
        </c:dLbls>
        <c:gapWidth val="182"/>
        <c:axId val="551901343"/>
        <c:axId val="551845759"/>
      </c:barChart>
      <c:catAx>
        <c:axId val="5519013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45759"/>
        <c:crosses val="autoZero"/>
        <c:auto val="1"/>
        <c:lblAlgn val="ctr"/>
        <c:lblOffset val="100"/>
        <c:noMultiLvlLbl val="0"/>
      </c:catAx>
      <c:valAx>
        <c:axId val="5518457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layout>
            <c:manualLayout>
              <c:xMode val="edge"/>
              <c:yMode val="edge"/>
              <c:x val="0.45875815523059615"/>
              <c:y val="0.9465475148939716"/>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901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Growth of korean investment in</a:t>
            </a:r>
            <a:r>
              <a:rPr lang="en-US" sz="1400" b="0" i="0" u="none" strike="noStrike" baseline="0"/>
              <a:t> </a:t>
            </a:r>
            <a:r>
              <a:rPr lang="en-US"/>
              <a:t>Mexico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AP-K'!$A$135</c:f>
              <c:strCache>
                <c:ptCount val="1"/>
                <c:pt idx="0">
                  <c:v>Mexico</c:v>
                </c:pt>
              </c:strCache>
            </c:strRef>
          </c:tx>
          <c:spPr>
            <a:ln w="38100" cap="rnd">
              <a:solidFill>
                <a:srgbClr val="92D050"/>
              </a:solidFill>
              <a:round/>
            </a:ln>
            <a:effectLst/>
          </c:spPr>
          <c:marker>
            <c:symbol val="none"/>
          </c:marker>
          <c:cat>
            <c:numRef>
              <c:f>'Capex timeseries AP-K'!$B$134:$S$134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AP-K'!$B$135:$S$135</c:f>
              <c:numCache>
                <c:formatCode>General</c:formatCode>
                <c:ptCount val="18"/>
                <c:pt idx="0">
                  <c:v>92.4</c:v>
                </c:pt>
                <c:pt idx="1">
                  <c:v>280.3</c:v>
                </c:pt>
                <c:pt idx="2">
                  <c:v>344.3</c:v>
                </c:pt>
                <c:pt idx="3">
                  <c:v>2212.4</c:v>
                </c:pt>
                <c:pt idx="4">
                  <c:v>2864</c:v>
                </c:pt>
                <c:pt idx="5">
                  <c:v>3087.5</c:v>
                </c:pt>
                <c:pt idx="6">
                  <c:v>3228.3</c:v>
                </c:pt>
                <c:pt idx="7">
                  <c:v>3338.3</c:v>
                </c:pt>
                <c:pt idx="8">
                  <c:v>4088.8</c:v>
                </c:pt>
                <c:pt idx="9">
                  <c:v>4309.2</c:v>
                </c:pt>
                <c:pt idx="10">
                  <c:v>4753.5</c:v>
                </c:pt>
                <c:pt idx="11">
                  <c:v>8121.3</c:v>
                </c:pt>
                <c:pt idx="12">
                  <c:v>9858.245264000001</c:v>
                </c:pt>
                <c:pt idx="13">
                  <c:v>12439.245264000001</c:v>
                </c:pt>
                <c:pt idx="14">
                  <c:v>13426.145264000001</c:v>
                </c:pt>
                <c:pt idx="15">
                  <c:v>14197.882464</c:v>
                </c:pt>
                <c:pt idx="16">
                  <c:v>14456.092463999999</c:v>
                </c:pt>
                <c:pt idx="17">
                  <c:v>14560.892463999999</c:v>
                </c:pt>
              </c:numCache>
            </c:numRef>
          </c:val>
          <c:smooth val="0"/>
          <c:extLst>
            <c:ext xmlns:c16="http://schemas.microsoft.com/office/drawing/2014/chart" uri="{C3380CC4-5D6E-409C-BE32-E72D297353CC}">
              <c16:uniqueId val="{00000000-7A18-CB41-84EB-8A379429AC5F}"/>
            </c:ext>
          </c:extLst>
        </c:ser>
        <c:dLbls>
          <c:showLegendKey val="0"/>
          <c:showVal val="0"/>
          <c:showCatName val="0"/>
          <c:showSerName val="0"/>
          <c:showPercent val="0"/>
          <c:showBubbleSize val="0"/>
        </c:dLbls>
        <c:smooth val="0"/>
        <c:axId val="529589679"/>
        <c:axId val="535404719"/>
      </c:lineChart>
      <c:catAx>
        <c:axId val="529589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04719"/>
        <c:crosses val="autoZero"/>
        <c:auto val="1"/>
        <c:lblAlgn val="ctr"/>
        <c:lblOffset val="100"/>
        <c:noMultiLvlLbl val="0"/>
      </c:catAx>
      <c:valAx>
        <c:axId val="535404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589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Growth of korean investment in Peru</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'Capex timeseries AP-K'!$A$137</c:f>
              <c:strCache>
                <c:ptCount val="1"/>
                <c:pt idx="0">
                  <c:v>Peru</c:v>
                </c:pt>
              </c:strCache>
            </c:strRef>
          </c:tx>
          <c:spPr>
            <a:ln w="38100" cap="rnd">
              <a:solidFill>
                <a:srgbClr val="C00000"/>
              </a:solidFill>
              <a:round/>
            </a:ln>
            <a:effectLst/>
          </c:spPr>
          <c:marker>
            <c:symbol val="none"/>
          </c:marker>
          <c:cat>
            <c:numRef>
              <c:f>'Capex timeseries AP-K'!$B$136:$S$136</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AP-K'!$B$137:$S$137</c:f>
              <c:numCache>
                <c:formatCode>General</c:formatCode>
                <c:ptCount val="18"/>
                <c:pt idx="0">
                  <c:v>0</c:v>
                </c:pt>
                <c:pt idx="1">
                  <c:v>0</c:v>
                </c:pt>
                <c:pt idx="2">
                  <c:v>0</c:v>
                </c:pt>
                <c:pt idx="3">
                  <c:v>0</c:v>
                </c:pt>
                <c:pt idx="4">
                  <c:v>0</c:v>
                </c:pt>
                <c:pt idx="5">
                  <c:v>63.7</c:v>
                </c:pt>
                <c:pt idx="6">
                  <c:v>63.7</c:v>
                </c:pt>
                <c:pt idx="7">
                  <c:v>67.100000000000009</c:v>
                </c:pt>
                <c:pt idx="8">
                  <c:v>67.100000000000009</c:v>
                </c:pt>
                <c:pt idx="9">
                  <c:v>67.100000000000009</c:v>
                </c:pt>
                <c:pt idx="10">
                  <c:v>67.100000000000009</c:v>
                </c:pt>
                <c:pt idx="11">
                  <c:v>67.100000000000009</c:v>
                </c:pt>
                <c:pt idx="12">
                  <c:v>67.100000000000009</c:v>
                </c:pt>
                <c:pt idx="13">
                  <c:v>67.100000000000009</c:v>
                </c:pt>
                <c:pt idx="14">
                  <c:v>67.100000000000009</c:v>
                </c:pt>
                <c:pt idx="15">
                  <c:v>67.100000000000009</c:v>
                </c:pt>
                <c:pt idx="16">
                  <c:v>75.600000000000009</c:v>
                </c:pt>
                <c:pt idx="17">
                  <c:v>75.600000000000009</c:v>
                </c:pt>
              </c:numCache>
            </c:numRef>
          </c:val>
          <c:smooth val="0"/>
          <c:extLst>
            <c:ext xmlns:c16="http://schemas.microsoft.com/office/drawing/2014/chart" uri="{C3380CC4-5D6E-409C-BE32-E72D297353CC}">
              <c16:uniqueId val="{00000000-5109-0A43-8F1A-6D2847BC4D8E}"/>
            </c:ext>
          </c:extLst>
        </c:ser>
        <c:dLbls>
          <c:showLegendKey val="0"/>
          <c:showVal val="0"/>
          <c:showCatName val="0"/>
          <c:showSerName val="0"/>
          <c:showPercent val="0"/>
          <c:showBubbleSize val="0"/>
        </c:dLbls>
        <c:smooth val="0"/>
        <c:axId val="530846015"/>
        <c:axId val="502124095"/>
      </c:lineChart>
      <c:catAx>
        <c:axId val="53084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124095"/>
        <c:crosses val="autoZero"/>
        <c:auto val="1"/>
        <c:lblAlgn val="ctr"/>
        <c:lblOffset val="100"/>
        <c:noMultiLvlLbl val="0"/>
      </c:catAx>
      <c:valAx>
        <c:axId val="502124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46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_tradnl"/>
              <a:t>Korean investment by sector in the AP</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'Capex by sector AP-K'!$B$28:$W$28</c:f>
              <c:strCache>
                <c:ptCount val="22"/>
                <c:pt idx="0">
                  <c:v>Coal, oil &amp; gas</c:v>
                </c:pt>
                <c:pt idx="1">
                  <c:v>Electronic components</c:v>
                </c:pt>
                <c:pt idx="2">
                  <c:v>Automotive OEM</c:v>
                </c:pt>
                <c:pt idx="3">
                  <c:v>Metals</c:v>
                </c:pt>
                <c:pt idx="4">
                  <c:v>Chemicals</c:v>
                </c:pt>
                <c:pt idx="5">
                  <c:v>Real estate</c:v>
                </c:pt>
                <c:pt idx="6">
                  <c:v>Renewable energy</c:v>
                </c:pt>
                <c:pt idx="7">
                  <c:v>Consumer electronics</c:v>
                </c:pt>
                <c:pt idx="8">
                  <c:v>Financial services</c:v>
                </c:pt>
                <c:pt idx="9">
                  <c:v>Automotive components</c:v>
                </c:pt>
                <c:pt idx="10">
                  <c:v>Rubber</c:v>
                </c:pt>
                <c:pt idx="11">
                  <c:v>Communications</c:v>
                </c:pt>
                <c:pt idx="12">
                  <c:v>Transportation &amp; Warehousing</c:v>
                </c:pt>
                <c:pt idx="13">
                  <c:v>Textiles</c:v>
                </c:pt>
                <c:pt idx="14">
                  <c:v>Plastics</c:v>
                </c:pt>
                <c:pt idx="15">
                  <c:v>Industrial equipment</c:v>
                </c:pt>
                <c:pt idx="16">
                  <c:v>Biotechnology</c:v>
                </c:pt>
                <c:pt idx="17">
                  <c:v>Business machines &amp; equipment</c:v>
                </c:pt>
                <c:pt idx="18">
                  <c:v>Software &amp; IT services</c:v>
                </c:pt>
                <c:pt idx="19">
                  <c:v>Business services</c:v>
                </c:pt>
                <c:pt idx="20">
                  <c:v>Building materials</c:v>
                </c:pt>
                <c:pt idx="21">
                  <c:v>Engines &amp; turbines</c:v>
                </c:pt>
              </c:strCache>
            </c:strRef>
          </c:cat>
          <c:val>
            <c:numRef>
              <c:f>'Capex by sector AP-K'!$B$29:$W$29</c:f>
              <c:numCache>
                <c:formatCode>General</c:formatCode>
                <c:ptCount val="22"/>
                <c:pt idx="0">
                  <c:v>1500</c:v>
                </c:pt>
                <c:pt idx="1">
                  <c:v>281.3</c:v>
                </c:pt>
                <c:pt idx="2">
                  <c:v>5228.3999999999996</c:v>
                </c:pt>
                <c:pt idx="3">
                  <c:v>1287.3</c:v>
                </c:pt>
                <c:pt idx="4">
                  <c:v>86</c:v>
                </c:pt>
                <c:pt idx="5">
                  <c:v>124.8</c:v>
                </c:pt>
                <c:pt idx="6">
                  <c:v>155</c:v>
                </c:pt>
                <c:pt idx="7">
                  <c:v>2867.4</c:v>
                </c:pt>
                <c:pt idx="8">
                  <c:v>202.9</c:v>
                </c:pt>
                <c:pt idx="9">
                  <c:v>2605.5</c:v>
                </c:pt>
                <c:pt idx="10">
                  <c:v>8</c:v>
                </c:pt>
                <c:pt idx="11">
                  <c:v>35.799999999999997</c:v>
                </c:pt>
                <c:pt idx="12">
                  <c:v>392.9</c:v>
                </c:pt>
                <c:pt idx="13">
                  <c:v>18</c:v>
                </c:pt>
                <c:pt idx="14">
                  <c:v>71.8</c:v>
                </c:pt>
                <c:pt idx="15">
                  <c:v>30.9</c:v>
                </c:pt>
                <c:pt idx="16">
                  <c:v>17</c:v>
                </c:pt>
                <c:pt idx="17">
                  <c:v>12.2</c:v>
                </c:pt>
                <c:pt idx="18">
                  <c:v>19.399999999999999</c:v>
                </c:pt>
                <c:pt idx="19">
                  <c:v>133.70000000000002</c:v>
                </c:pt>
                <c:pt idx="20">
                  <c:v>100.7</c:v>
                </c:pt>
                <c:pt idx="21">
                  <c:v>30</c:v>
                </c:pt>
              </c:numCache>
            </c:numRef>
          </c:val>
          <c:extLst>
            <c:ext xmlns:c16="http://schemas.microsoft.com/office/drawing/2014/chart" uri="{C3380CC4-5D6E-409C-BE32-E72D297353CC}">
              <c16:uniqueId val="{00000000-8EC6-8349-83DF-E43C14E1B526}"/>
            </c:ext>
          </c:extLst>
        </c:ser>
        <c:dLbls>
          <c:showLegendKey val="0"/>
          <c:showVal val="0"/>
          <c:showCatName val="0"/>
          <c:showSerName val="0"/>
          <c:showPercent val="0"/>
          <c:showBubbleSize val="0"/>
        </c:dLbls>
        <c:gapWidth val="182"/>
        <c:axId val="453842479"/>
        <c:axId val="453072495"/>
      </c:barChart>
      <c:catAx>
        <c:axId val="45384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072495"/>
        <c:crosses val="autoZero"/>
        <c:auto val="1"/>
        <c:lblAlgn val="ctr"/>
        <c:lblOffset val="100"/>
        <c:noMultiLvlLbl val="0"/>
      </c:catAx>
      <c:valAx>
        <c:axId val="45307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42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_tradnl"/>
              <a:t>Korean investment by country in the AP</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D-8747-B3D8-C79E46B8976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3D-8747-B3D8-C79E46B89766}"/>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3D-8747-B3D8-C79E46B8976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3D-8747-B3D8-C79E46B8976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'Capex by sector AP-K'!$A$32:$A$35</c:f>
              <c:strCache>
                <c:ptCount val="4"/>
                <c:pt idx="0">
                  <c:v>Chile</c:v>
                </c:pt>
                <c:pt idx="1">
                  <c:v>Colombia</c:v>
                </c:pt>
                <c:pt idx="2">
                  <c:v>Mexico</c:v>
                </c:pt>
                <c:pt idx="3">
                  <c:v>Peru</c:v>
                </c:pt>
              </c:strCache>
            </c:strRef>
          </c:cat>
          <c:val>
            <c:numRef>
              <c:f>'Capex by sector AP-K'!$B$32:$B$35</c:f>
              <c:numCache>
                <c:formatCode>General</c:formatCode>
                <c:ptCount val="4"/>
                <c:pt idx="0">
                  <c:v>200.1</c:v>
                </c:pt>
                <c:pt idx="1">
                  <c:v>372.5</c:v>
                </c:pt>
                <c:pt idx="2">
                  <c:v>14560.9</c:v>
                </c:pt>
                <c:pt idx="3">
                  <c:v>75.599999999999994</c:v>
                </c:pt>
              </c:numCache>
            </c:numRef>
          </c:val>
          <c:extLst>
            <c:ext xmlns:c16="http://schemas.microsoft.com/office/drawing/2014/chart" uri="{C3380CC4-5D6E-409C-BE32-E72D297353CC}">
              <c16:uniqueId val="{00000004-803D-8747-B3D8-C79E46B89766}"/>
            </c:ext>
          </c:extLst>
        </c:ser>
        <c:dLbls>
          <c:showLegendKey val="0"/>
          <c:showVal val="0"/>
          <c:showCatName val="0"/>
          <c:showSerName val="0"/>
          <c:showPercent val="0"/>
          <c:showBubbleSize val="0"/>
        </c:dLbls>
        <c:gapWidth val="182"/>
        <c:axId val="500013215"/>
        <c:axId val="531425951"/>
      </c:barChart>
      <c:catAx>
        <c:axId val="5000132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425951"/>
        <c:crosses val="autoZero"/>
        <c:auto val="1"/>
        <c:lblAlgn val="ctr"/>
        <c:lblOffset val="100"/>
        <c:noMultiLvlLbl val="0"/>
      </c:catAx>
      <c:valAx>
        <c:axId val="5314259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13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cap="all" spc="150" baseline="0">
                <a:solidFill>
                  <a:sysClr val="windowText" lastClr="000000">
                    <a:lumMod val="50000"/>
                    <a:lumOff val="50000"/>
                  </a:sysClr>
                </a:solidFill>
                <a:latin typeface="+mn-lt"/>
                <a:ea typeface="+mn-ea"/>
                <a:cs typeface="+mn-cs"/>
              </a:defRPr>
            </a:pPr>
            <a:r>
              <a:rPr lang="en-US"/>
              <a:t>Investment in Chile by sectors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cap="all" spc="150" baseline="0">
              <a:solidFill>
                <a:sysClr val="windowText" lastClr="000000">
                  <a:lumMod val="50000"/>
                  <a:lumOff val="50000"/>
                </a:sysClr>
              </a:solidFill>
              <a:latin typeface="+mn-lt"/>
              <a:ea typeface="+mn-ea"/>
              <a:cs typeface="+mn-cs"/>
            </a:defRPr>
          </a:pPr>
          <a:endParaRPr lang="en-US"/>
        </a:p>
      </c:txPr>
    </c:title>
    <c:autoTitleDeleted val="0"/>
    <c:plotArea>
      <c:layout/>
      <c:pieChart>
        <c:varyColors val="1"/>
        <c:ser>
          <c:idx val="0"/>
          <c:order val="0"/>
          <c:tx>
            <c:strRef>
              <c:f>'Capex by sector AP-K'!$A$39</c:f>
              <c:strCache>
                <c:ptCount val="1"/>
                <c:pt idx="0">
                  <c:v>Chile</c:v>
                </c:pt>
              </c:strCache>
            </c:strRef>
          </c:tx>
          <c:dPt>
            <c:idx val="0"/>
            <c:bubble3D val="0"/>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extLst>
              <c:ext xmlns:c16="http://schemas.microsoft.com/office/drawing/2014/chart" uri="{C3380CC4-5D6E-409C-BE32-E72D297353CC}">
                <c16:uniqueId val="{00000001-1166-E745-942F-7B6D3F2D4878}"/>
              </c:ext>
            </c:extLst>
          </c:dPt>
          <c:dPt>
            <c:idx val="1"/>
            <c:bubble3D val="0"/>
            <c:spPr>
              <a:pattFill prst="ltUpDiag">
                <a:fgClr>
                  <a:schemeClr val="accent2"/>
                </a:fgClr>
                <a:bgClr>
                  <a:schemeClr val="accent2">
                    <a:lumMod val="20000"/>
                    <a:lumOff val="80000"/>
                  </a:schemeClr>
                </a:bgClr>
              </a:pattFill>
              <a:ln w="19050">
                <a:solidFill>
                  <a:schemeClr val="lt1"/>
                </a:solidFill>
              </a:ln>
              <a:effectLst>
                <a:innerShdw blurRad="114300">
                  <a:schemeClr val="accent2"/>
                </a:innerShdw>
              </a:effectLst>
            </c:spPr>
            <c:extLst>
              <c:ext xmlns:c16="http://schemas.microsoft.com/office/drawing/2014/chart" uri="{C3380CC4-5D6E-409C-BE32-E72D297353CC}">
                <c16:uniqueId val="{00000003-1166-E745-942F-7B6D3F2D4878}"/>
              </c:ext>
            </c:extLst>
          </c:dPt>
          <c:dPt>
            <c:idx val="2"/>
            <c:bubble3D val="0"/>
            <c:spPr>
              <a:pattFill prst="ltUpDiag">
                <a:fgClr>
                  <a:schemeClr val="accent3"/>
                </a:fgClr>
                <a:bgClr>
                  <a:schemeClr val="accent3">
                    <a:lumMod val="20000"/>
                    <a:lumOff val="80000"/>
                  </a:schemeClr>
                </a:bgClr>
              </a:pattFill>
              <a:ln w="19050">
                <a:solidFill>
                  <a:schemeClr val="lt1"/>
                </a:solidFill>
              </a:ln>
              <a:effectLst>
                <a:innerShdw blurRad="114300">
                  <a:schemeClr val="accent3"/>
                </a:innerShdw>
              </a:effectLst>
            </c:spPr>
            <c:extLst>
              <c:ext xmlns:c16="http://schemas.microsoft.com/office/drawing/2014/chart" uri="{C3380CC4-5D6E-409C-BE32-E72D297353CC}">
                <c16:uniqueId val="{00000005-1166-E745-942F-7B6D3F2D4878}"/>
              </c:ext>
            </c:extLst>
          </c:dPt>
          <c:dPt>
            <c:idx val="3"/>
            <c:bubble3D val="0"/>
            <c:spPr>
              <a:pattFill prst="ltUpDiag">
                <a:fgClr>
                  <a:schemeClr val="accent4"/>
                </a:fgClr>
                <a:bgClr>
                  <a:schemeClr val="accent4">
                    <a:lumMod val="20000"/>
                    <a:lumOff val="80000"/>
                  </a:schemeClr>
                </a:bgClr>
              </a:pattFill>
              <a:ln w="19050">
                <a:solidFill>
                  <a:schemeClr val="lt1"/>
                </a:solidFill>
              </a:ln>
              <a:effectLst>
                <a:innerShdw blurRad="114300">
                  <a:schemeClr val="accent4"/>
                </a:innerShdw>
              </a:effectLst>
            </c:spPr>
            <c:extLst>
              <c:ext xmlns:c16="http://schemas.microsoft.com/office/drawing/2014/chart" uri="{C3380CC4-5D6E-409C-BE32-E72D297353CC}">
                <c16:uniqueId val="{00000007-1166-E745-942F-7B6D3F2D4878}"/>
              </c:ext>
            </c:extLst>
          </c:dPt>
          <c:dPt>
            <c:idx val="4"/>
            <c:bubble3D val="0"/>
            <c:spPr>
              <a:pattFill prst="ltUpDiag">
                <a:fgClr>
                  <a:schemeClr val="accent5"/>
                </a:fgClr>
                <a:bgClr>
                  <a:schemeClr val="accent5">
                    <a:lumMod val="20000"/>
                    <a:lumOff val="80000"/>
                  </a:schemeClr>
                </a:bgClr>
              </a:pattFill>
              <a:ln w="19050">
                <a:solidFill>
                  <a:schemeClr val="lt1"/>
                </a:solidFill>
              </a:ln>
              <a:effectLst>
                <a:innerShdw blurRad="114300">
                  <a:schemeClr val="accent5"/>
                </a:innerShdw>
              </a:effectLst>
            </c:spPr>
            <c:extLst>
              <c:ext xmlns:c16="http://schemas.microsoft.com/office/drawing/2014/chart" uri="{C3380CC4-5D6E-409C-BE32-E72D297353CC}">
                <c16:uniqueId val="{00000009-1166-E745-942F-7B6D3F2D4878}"/>
              </c:ext>
            </c:extLst>
          </c:dPt>
          <c:dPt>
            <c:idx val="5"/>
            <c:bubble3D val="0"/>
            <c:spPr>
              <a:pattFill prst="ltUpDiag">
                <a:fgClr>
                  <a:schemeClr val="accent6"/>
                </a:fgClr>
                <a:bgClr>
                  <a:schemeClr val="accent6">
                    <a:lumMod val="20000"/>
                    <a:lumOff val="80000"/>
                  </a:schemeClr>
                </a:bgClr>
              </a:pattFill>
              <a:ln w="19050">
                <a:solidFill>
                  <a:schemeClr val="lt1"/>
                </a:solidFill>
              </a:ln>
              <a:effectLst>
                <a:innerShdw blurRad="114300">
                  <a:schemeClr val="accent6"/>
                </a:innerShdw>
              </a:effectLst>
            </c:spPr>
            <c:extLst>
              <c:ext xmlns:c16="http://schemas.microsoft.com/office/drawing/2014/chart" uri="{C3380CC4-5D6E-409C-BE32-E72D297353CC}">
                <c16:uniqueId val="{0000000B-1166-E745-942F-7B6D3F2D4878}"/>
              </c:ext>
            </c:extLst>
          </c:dPt>
          <c:dLbls>
            <c:dLbl>
              <c:idx val="2"/>
              <c:layout>
                <c:manualLayout>
                  <c:x val="-6.3226834442707089E-2"/>
                  <c:y val="3.83513823537912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6-E745-942F-7B6D3F2D4878}"/>
                </c:ext>
              </c:extLst>
            </c:dLbl>
            <c:dLbl>
              <c:idx val="3"/>
              <c:layout>
                <c:manualLayout>
                  <c:x val="-5.1265000899492236E-2"/>
                  <c:y val="-1.2555367039438812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6-E745-942F-7B6D3F2D4878}"/>
                </c:ext>
              </c:extLst>
            </c:dLbl>
            <c:dLbl>
              <c:idx val="4"/>
              <c:layout>
                <c:manualLayout>
                  <c:x val="1.0253000179898442E-2"/>
                  <c:y val="-1.09575378153689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166-E745-942F-7B6D3F2D4878}"/>
                </c:ext>
              </c:extLst>
            </c:dLbl>
            <c:dLbl>
              <c:idx val="5"/>
              <c:layout>
                <c:manualLayout>
                  <c:x val="0.13328900233867974"/>
                  <c:y val="-2.739384453842234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166-E745-942F-7B6D3F2D487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'Capex by sector AP-K'!$B$38:$G$38</c:f>
              <c:strCache>
                <c:ptCount val="6"/>
                <c:pt idx="0">
                  <c:v>Electronic components</c:v>
                </c:pt>
                <c:pt idx="1">
                  <c:v>Metals</c:v>
                </c:pt>
                <c:pt idx="2">
                  <c:v>Chemicals</c:v>
                </c:pt>
                <c:pt idx="3">
                  <c:v>Consumer electronics</c:v>
                </c:pt>
                <c:pt idx="4">
                  <c:v>Biotechnology</c:v>
                </c:pt>
                <c:pt idx="5">
                  <c:v>Software &amp; IT services</c:v>
                </c:pt>
              </c:strCache>
            </c:strRef>
          </c:cat>
          <c:val>
            <c:numRef>
              <c:f>'Capex by sector AP-K'!$B$39:$G$39</c:f>
              <c:numCache>
                <c:formatCode>General</c:formatCode>
                <c:ptCount val="6"/>
                <c:pt idx="0">
                  <c:v>56.9</c:v>
                </c:pt>
                <c:pt idx="1">
                  <c:v>108.6</c:v>
                </c:pt>
                <c:pt idx="2">
                  <c:v>18.899999999999999</c:v>
                </c:pt>
                <c:pt idx="3">
                  <c:v>4.8</c:v>
                </c:pt>
                <c:pt idx="4">
                  <c:v>8.5</c:v>
                </c:pt>
                <c:pt idx="5">
                  <c:v>2.4</c:v>
                </c:pt>
              </c:numCache>
            </c:numRef>
          </c:val>
          <c:extLst>
            <c:ext xmlns:c16="http://schemas.microsoft.com/office/drawing/2014/chart" uri="{C3380CC4-5D6E-409C-BE32-E72D297353CC}">
              <c16:uniqueId val="{0000000C-1166-E745-942F-7B6D3F2D4878}"/>
            </c:ext>
          </c:extLst>
        </c:ser>
        <c:dLbls>
          <c:showLegendKey val="0"/>
          <c:showVal val="0"/>
          <c:showCatName val="0"/>
          <c:showSerName val="0"/>
          <c:showPercent val="0"/>
          <c:showBubbleSize val="0"/>
          <c:showLeaderLines val="0"/>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Investment in Peru by sectors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plotArea>
      <c:layout/>
      <c:pieChart>
        <c:varyColors val="1"/>
        <c:ser>
          <c:idx val="0"/>
          <c:order val="0"/>
          <c:tx>
            <c:strRef>
              <c:f>'Capex by sector AP-K'!$A$45</c:f>
              <c:strCache>
                <c:ptCount val="1"/>
                <c:pt idx="0">
                  <c:v>Peru</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5B90-8A41-B3E8-BE3A7E0703BF}"/>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5B90-8A41-B3E8-BE3A7E0703B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dk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'Capex by sector AP-K'!$B$44:$C$44</c:f>
              <c:strCache>
                <c:ptCount val="2"/>
                <c:pt idx="0">
                  <c:v>Chemicals</c:v>
                </c:pt>
                <c:pt idx="1">
                  <c:v>Biotechnology</c:v>
                </c:pt>
              </c:strCache>
            </c:strRef>
          </c:cat>
          <c:val>
            <c:numRef>
              <c:f>'Capex by sector AP-K'!$B$45:$C$45</c:f>
              <c:numCache>
                <c:formatCode>General</c:formatCode>
                <c:ptCount val="2"/>
                <c:pt idx="0">
                  <c:v>67.099999999999994</c:v>
                </c:pt>
                <c:pt idx="1">
                  <c:v>8.5</c:v>
                </c:pt>
              </c:numCache>
            </c:numRef>
          </c:val>
          <c:extLst>
            <c:ext xmlns:c16="http://schemas.microsoft.com/office/drawing/2014/chart" uri="{C3380CC4-5D6E-409C-BE32-E72D297353CC}">
              <c16:uniqueId val="{00000004-5B90-8A41-B3E8-BE3A7E0703BF}"/>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Investment in Colombia by sectors</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'Capex by sector AP-K'!$A$41</c:f>
              <c:strCache>
                <c:ptCount val="1"/>
                <c:pt idx="0">
                  <c:v>Colombia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D9C-FC4A-AE0A-73385DB82A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D9C-FC4A-AE0A-73385DB82A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D9C-FC4A-AE0A-73385DB82A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D9C-FC4A-AE0A-73385DB82A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D9C-FC4A-AE0A-73385DB82A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D9C-FC4A-AE0A-73385DB82A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D9C-FC4A-AE0A-73385DB82A32}"/>
              </c:ext>
            </c:extLst>
          </c:dPt>
          <c:dLbls>
            <c:dLbl>
              <c:idx val="1"/>
              <c:layout>
                <c:manualLayout>
                  <c:x val="1.8380559793697755E-2"/>
                  <c:y val="3.80859404286062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9C-FC4A-AE0A-73385DB82A32}"/>
                </c:ext>
              </c:extLst>
            </c:dLbl>
            <c:dLbl>
              <c:idx val="2"/>
              <c:layout>
                <c:manualLayout>
                  <c:x val="-4.0437231546135058E-2"/>
                  <c:y val="3.51562527033288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9C-FC4A-AE0A-73385DB82A32}"/>
                </c:ext>
              </c:extLst>
            </c:dLbl>
            <c:dLbl>
              <c:idx val="3"/>
              <c:layout>
                <c:manualLayout>
                  <c:x val="-0.10109307886533765"/>
                  <c:y val="8.78906317583213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D9C-FC4A-AE0A-73385DB82A32}"/>
                </c:ext>
              </c:extLst>
            </c:dLbl>
            <c:dLbl>
              <c:idx val="4"/>
              <c:layout>
                <c:manualLayout>
                  <c:x val="-7.3522239174791032E-2"/>
                  <c:y val="-6.73828176813804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D9C-FC4A-AE0A-73385DB82A32}"/>
                </c:ext>
              </c:extLst>
            </c:dLbl>
            <c:dLbl>
              <c:idx val="5"/>
              <c:layout>
                <c:manualLayout>
                  <c:x val="-4.5951399484244405E-2"/>
                  <c:y val="-0.199218765318864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D9C-FC4A-AE0A-73385DB82A32}"/>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'Capex by sector AP-K'!$B$40:$H$40</c:f>
              <c:strCache>
                <c:ptCount val="7"/>
                <c:pt idx="0">
                  <c:v>Consumer electronics</c:v>
                </c:pt>
                <c:pt idx="1">
                  <c:v>Financial services</c:v>
                </c:pt>
                <c:pt idx="2">
                  <c:v>Automotive components</c:v>
                </c:pt>
                <c:pt idx="3">
                  <c:v>Communications</c:v>
                </c:pt>
                <c:pt idx="4">
                  <c:v>Industrial equipment</c:v>
                </c:pt>
                <c:pt idx="5">
                  <c:v>Business services</c:v>
                </c:pt>
                <c:pt idx="6">
                  <c:v>Building materials</c:v>
                </c:pt>
              </c:strCache>
            </c:strRef>
          </c:cat>
          <c:val>
            <c:numRef>
              <c:f>'Capex by sector AP-K'!$B$41:$H$41</c:f>
              <c:numCache>
                <c:formatCode>General</c:formatCode>
                <c:ptCount val="7"/>
                <c:pt idx="0">
                  <c:v>227</c:v>
                </c:pt>
                <c:pt idx="1">
                  <c:v>16.8</c:v>
                </c:pt>
                <c:pt idx="2">
                  <c:v>17.100000000000001</c:v>
                </c:pt>
                <c:pt idx="3">
                  <c:v>3.9</c:v>
                </c:pt>
                <c:pt idx="4">
                  <c:v>6.1</c:v>
                </c:pt>
                <c:pt idx="5">
                  <c:v>0.9</c:v>
                </c:pt>
                <c:pt idx="6">
                  <c:v>100.7</c:v>
                </c:pt>
              </c:numCache>
            </c:numRef>
          </c:val>
          <c:extLst>
            <c:ext xmlns:c16="http://schemas.microsoft.com/office/drawing/2014/chart" uri="{C3380CC4-5D6E-409C-BE32-E72D297353CC}">
              <c16:uniqueId val="{0000000E-DD9C-FC4A-AE0A-73385DB82A3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ES_tradnl"/>
              <a:t>Japanese investment in LATAM</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'Capex timeseries LATAM-J'!$A$35:$A$53</c:f>
              <c:strCache>
                <c:ptCount val="19"/>
                <c:pt idx="0">
                  <c:v>Argentina</c:v>
                </c:pt>
                <c:pt idx="1">
                  <c:v>Bolivia</c:v>
                </c:pt>
                <c:pt idx="2">
                  <c:v>Brazil</c:v>
                </c:pt>
                <c:pt idx="3">
                  <c:v>Cayman Islands</c:v>
                </c:pt>
                <c:pt idx="4">
                  <c:v>Chile</c:v>
                </c:pt>
                <c:pt idx="5">
                  <c:v>Colombia</c:v>
                </c:pt>
                <c:pt idx="6">
                  <c:v>Costa Rica</c:v>
                </c:pt>
                <c:pt idx="7">
                  <c:v>Cuba</c:v>
                </c:pt>
                <c:pt idx="8">
                  <c:v>Ecuador</c:v>
                </c:pt>
                <c:pt idx="9">
                  <c:v>El Salvador</c:v>
                </c:pt>
                <c:pt idx="10">
                  <c:v>Guatemala</c:v>
                </c:pt>
                <c:pt idx="11">
                  <c:v>Mexico</c:v>
                </c:pt>
                <c:pt idx="12">
                  <c:v>Nicaragua</c:v>
                </c:pt>
                <c:pt idx="13">
                  <c:v>Panama</c:v>
                </c:pt>
                <c:pt idx="14">
                  <c:v>Paraguay</c:v>
                </c:pt>
                <c:pt idx="15">
                  <c:v>Peru</c:v>
                </c:pt>
                <c:pt idx="16">
                  <c:v>Trinidad &amp; Tobago</c:v>
                </c:pt>
                <c:pt idx="17">
                  <c:v>Uruguay</c:v>
                </c:pt>
                <c:pt idx="18">
                  <c:v>Venezuela</c:v>
                </c:pt>
              </c:strCache>
            </c:strRef>
          </c:cat>
          <c:val>
            <c:numRef>
              <c:f>'Capex timeseries LATAM-J'!$B$35:$B$53</c:f>
              <c:numCache>
                <c:formatCode>General</c:formatCode>
                <c:ptCount val="19"/>
                <c:pt idx="0">
                  <c:v>3731.0152889999999</c:v>
                </c:pt>
                <c:pt idx="1">
                  <c:v>1.5</c:v>
                </c:pt>
                <c:pt idx="2">
                  <c:v>22124.018032</c:v>
                </c:pt>
                <c:pt idx="3">
                  <c:v>61.8</c:v>
                </c:pt>
                <c:pt idx="4">
                  <c:v>5076.4799999999996</c:v>
                </c:pt>
                <c:pt idx="5">
                  <c:v>562.67448825999998</c:v>
                </c:pt>
                <c:pt idx="6">
                  <c:v>304.89999999999998</c:v>
                </c:pt>
                <c:pt idx="7">
                  <c:v>4.5</c:v>
                </c:pt>
                <c:pt idx="8">
                  <c:v>28.1</c:v>
                </c:pt>
                <c:pt idx="9">
                  <c:v>19.8</c:v>
                </c:pt>
                <c:pt idx="10">
                  <c:v>16.899999999999999</c:v>
                </c:pt>
                <c:pt idx="11">
                  <c:v>29652.150705100001</c:v>
                </c:pt>
                <c:pt idx="12">
                  <c:v>1282.7</c:v>
                </c:pt>
                <c:pt idx="13">
                  <c:v>130.30000000000001</c:v>
                </c:pt>
                <c:pt idx="14">
                  <c:v>369</c:v>
                </c:pt>
                <c:pt idx="15">
                  <c:v>849.11</c:v>
                </c:pt>
                <c:pt idx="16">
                  <c:v>850</c:v>
                </c:pt>
                <c:pt idx="17">
                  <c:v>119.2</c:v>
                </c:pt>
                <c:pt idx="18">
                  <c:v>712.7</c:v>
                </c:pt>
              </c:numCache>
            </c:numRef>
          </c:val>
          <c:extLst>
            <c:ext xmlns:c16="http://schemas.microsoft.com/office/drawing/2014/chart" uri="{C3380CC4-5D6E-409C-BE32-E72D297353CC}">
              <c16:uniqueId val="{00000000-3E43-E04A-9EEC-80C3DB368638}"/>
            </c:ext>
          </c:extLst>
        </c:ser>
        <c:dLbls>
          <c:showLegendKey val="0"/>
          <c:showVal val="0"/>
          <c:showCatName val="0"/>
          <c:showSerName val="0"/>
          <c:showPercent val="0"/>
          <c:showBubbleSize val="0"/>
        </c:dLbls>
        <c:gapWidth val="267"/>
        <c:axId val="455135343"/>
        <c:axId val="471802943"/>
      </c:barChart>
      <c:catAx>
        <c:axId val="455135343"/>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471802943"/>
        <c:crosses val="autoZero"/>
        <c:auto val="1"/>
        <c:lblAlgn val="ctr"/>
        <c:lblOffset val="100"/>
        <c:noMultiLvlLbl val="0"/>
      </c:catAx>
      <c:valAx>
        <c:axId val="471802943"/>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455135343"/>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_tradnl"/>
              <a:t>Japanese investment</a:t>
            </a:r>
            <a:r>
              <a:rPr lang="es-ES_tradnl" baseline="0"/>
              <a:t> in the AP since 2003</a:t>
            </a:r>
            <a:endParaRPr lang="es-ES_trad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v>BTA Chile - Japan</c:v>
          </c:tx>
          <c:spPr>
            <a:solidFill>
              <a:schemeClr val="accent6"/>
            </a:solidFill>
            <a:ln>
              <a:solidFill>
                <a:schemeClr val="accent6"/>
              </a:solidFill>
              <a:prstDash val="solid"/>
            </a:ln>
            <a:effectLst>
              <a:outerShdw blurRad="50800" dist="50800" dir="5400000" sx="1000" sy="1000" algn="ctr" rotWithShape="0">
                <a:schemeClr val="accent6"/>
              </a:outerShdw>
            </a:effectLst>
          </c:spPr>
          <c:invertIfNegative val="0"/>
          <c:dPt>
            <c:idx val="4"/>
            <c:invertIfNegative val="0"/>
            <c:bubble3D val="0"/>
            <c:spPr>
              <a:solidFill>
                <a:schemeClr val="accent6"/>
              </a:solidFill>
              <a:ln w="0">
                <a:noFill/>
                <a:prstDash val="solid"/>
              </a:ln>
              <a:effectLst>
                <a:outerShdw blurRad="50800" dist="50800" dir="5400000" sx="1000" sy="1000" algn="ctr" rotWithShape="0">
                  <a:schemeClr val="accent6"/>
                </a:outerShdw>
              </a:effectLst>
            </c:spPr>
            <c:extLst>
              <c:ext xmlns:c16="http://schemas.microsoft.com/office/drawing/2014/chart" uri="{C3380CC4-5D6E-409C-BE32-E72D297353CC}">
                <c16:uniqueId val="{00000001-C423-5D41-B6A7-DAFAF4DDC5EB}"/>
              </c:ext>
            </c:extLst>
          </c:dPt>
          <c:cat>
            <c:strRef>
              <c:f>'Capex timeseries AP-J'!$B$1:$S$1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AP-J'!$B$100:$S$100</c:f>
              <c:numCache>
                <c:formatCode>#,###.0</c:formatCode>
                <c:ptCount val="18"/>
                <c:pt idx="4" formatCode="General">
                  <c:v>4396.1159000000007</c:v>
                </c:pt>
              </c:numCache>
            </c:numRef>
          </c:val>
          <c:extLst>
            <c:ext xmlns:c16="http://schemas.microsoft.com/office/drawing/2014/chart" uri="{C3380CC4-5D6E-409C-BE32-E72D297353CC}">
              <c16:uniqueId val="{00000002-C423-5D41-B6A7-DAFAF4DDC5EB}"/>
            </c:ext>
          </c:extLst>
        </c:ser>
        <c:ser>
          <c:idx val="5"/>
          <c:order val="5"/>
          <c:tx>
            <c:v>BTA Peru - Japan</c:v>
          </c:tx>
          <c:spPr>
            <a:solidFill>
              <a:schemeClr val="accent4"/>
            </a:solidFill>
            <a:ln>
              <a:noFill/>
            </a:ln>
            <a:effectLst/>
          </c:spPr>
          <c:invertIfNegative val="0"/>
          <c:cat>
            <c:strRef>
              <c:f>'Capex timeseries AP-J'!$B$1:$S$1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AP-J'!$B$101:$S$101</c:f>
              <c:numCache>
                <c:formatCode>General</c:formatCode>
                <c:ptCount val="18"/>
                <c:pt idx="8">
                  <c:v>4396.1159000000007</c:v>
                </c:pt>
              </c:numCache>
            </c:numRef>
          </c:val>
          <c:extLst>
            <c:ext xmlns:c16="http://schemas.microsoft.com/office/drawing/2014/chart" uri="{C3380CC4-5D6E-409C-BE32-E72D297353CC}">
              <c16:uniqueId val="{00000003-C423-5D41-B6A7-DAFAF4DDC5EB}"/>
            </c:ext>
          </c:extLst>
        </c:ser>
        <c:ser>
          <c:idx val="6"/>
          <c:order val="6"/>
          <c:tx>
            <c:v>BTA Mexico - Japan</c:v>
          </c:tx>
          <c:spPr>
            <a:solidFill>
              <a:schemeClr val="bg2">
                <a:lumMod val="75000"/>
              </a:schemeClr>
            </a:solidFill>
            <a:ln>
              <a:noFill/>
            </a:ln>
            <a:effectLst/>
          </c:spPr>
          <c:invertIfNegative val="0"/>
          <c:cat>
            <c:strRef>
              <c:f>'Capex timeseries AP-J'!$B$1:$S$1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AP-J'!$B$102:$S$102</c:f>
              <c:numCache>
                <c:formatCode>General</c:formatCode>
                <c:ptCount val="18"/>
                <c:pt idx="1">
                  <c:v>4396.1159000000007</c:v>
                </c:pt>
              </c:numCache>
            </c:numRef>
          </c:val>
          <c:extLst>
            <c:ext xmlns:c16="http://schemas.microsoft.com/office/drawing/2014/chart" uri="{C3380CC4-5D6E-409C-BE32-E72D297353CC}">
              <c16:uniqueId val="{00000004-C423-5D41-B6A7-DAFAF4DDC5EB}"/>
            </c:ext>
          </c:extLst>
        </c:ser>
        <c:dLbls>
          <c:showLegendKey val="0"/>
          <c:showVal val="0"/>
          <c:showCatName val="0"/>
          <c:showSerName val="0"/>
          <c:showPercent val="0"/>
          <c:showBubbleSize val="0"/>
        </c:dLbls>
        <c:gapWidth val="500"/>
        <c:axId val="501004671"/>
        <c:axId val="500974831"/>
      </c:barChart>
      <c:lineChart>
        <c:grouping val="standard"/>
        <c:varyColors val="0"/>
        <c:ser>
          <c:idx val="0"/>
          <c:order val="0"/>
          <c:tx>
            <c:strRef>
              <c:f>'Capex timeseries AP-J'!$A$2</c:f>
              <c:strCache>
                <c:ptCount val="1"/>
                <c:pt idx="0">
                  <c:v>Chile</c:v>
                </c:pt>
              </c:strCache>
            </c:strRef>
          </c:tx>
          <c:spPr>
            <a:ln w="38100" cap="rnd">
              <a:solidFill>
                <a:schemeClr val="accent1"/>
              </a:solidFill>
              <a:round/>
            </a:ln>
            <a:effectLst/>
          </c:spPr>
          <c:marker>
            <c:symbol val="none"/>
          </c:marker>
          <c:cat>
            <c:strRef>
              <c:f>'Capex timeseries AP-J'!$B$1:$S$1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AP-J'!$B$2:$S$2</c:f>
              <c:numCache>
                <c:formatCode>#,###.0</c:formatCode>
                <c:ptCount val="18"/>
                <c:pt idx="0">
                  <c:v>123.4</c:v>
                </c:pt>
                <c:pt idx="1">
                  <c:v>15.7</c:v>
                </c:pt>
                <c:pt idx="2">
                  <c:v>0</c:v>
                </c:pt>
                <c:pt idx="3">
                  <c:v>20</c:v>
                </c:pt>
                <c:pt idx="4">
                  <c:v>2.1</c:v>
                </c:pt>
                <c:pt idx="5">
                  <c:v>1700</c:v>
                </c:pt>
                <c:pt idx="6">
                  <c:v>159.1</c:v>
                </c:pt>
                <c:pt idx="7">
                  <c:v>441.4</c:v>
                </c:pt>
                <c:pt idx="8">
                  <c:v>6.6</c:v>
                </c:pt>
                <c:pt idx="9">
                  <c:v>39.1</c:v>
                </c:pt>
                <c:pt idx="10">
                  <c:v>26.9</c:v>
                </c:pt>
                <c:pt idx="11">
                  <c:v>36.700000000000003</c:v>
                </c:pt>
                <c:pt idx="12">
                  <c:v>1608.48</c:v>
                </c:pt>
                <c:pt idx="13">
                  <c:v>0</c:v>
                </c:pt>
                <c:pt idx="14">
                  <c:v>834.1</c:v>
                </c:pt>
                <c:pt idx="15">
                  <c:v>24.8</c:v>
                </c:pt>
                <c:pt idx="16">
                  <c:v>38.1</c:v>
                </c:pt>
                <c:pt idx="17">
                  <c:v>0</c:v>
                </c:pt>
              </c:numCache>
            </c:numRef>
          </c:val>
          <c:smooth val="0"/>
          <c:extLst>
            <c:ext xmlns:c16="http://schemas.microsoft.com/office/drawing/2014/chart" uri="{C3380CC4-5D6E-409C-BE32-E72D297353CC}">
              <c16:uniqueId val="{00000005-C423-5D41-B6A7-DAFAF4DDC5EB}"/>
            </c:ext>
          </c:extLst>
        </c:ser>
        <c:ser>
          <c:idx val="1"/>
          <c:order val="1"/>
          <c:tx>
            <c:strRef>
              <c:f>'Capex timeseries AP-J'!$A$3</c:f>
              <c:strCache>
                <c:ptCount val="1"/>
                <c:pt idx="0">
                  <c:v>Colombia</c:v>
                </c:pt>
              </c:strCache>
            </c:strRef>
          </c:tx>
          <c:spPr>
            <a:ln w="38100" cap="rnd">
              <a:solidFill>
                <a:srgbClr val="FFFF00"/>
              </a:solidFill>
              <a:round/>
            </a:ln>
            <a:effectLst/>
          </c:spPr>
          <c:marker>
            <c:symbol val="none"/>
          </c:marker>
          <c:cat>
            <c:strRef>
              <c:f>'Capex timeseries AP-J'!$B$1:$S$1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AP-J'!$B$3:$S$3</c:f>
              <c:numCache>
                <c:formatCode>#,###.0</c:formatCode>
                <c:ptCount val="18"/>
                <c:pt idx="0">
                  <c:v>28.5</c:v>
                </c:pt>
                <c:pt idx="1">
                  <c:v>4.0999999999999996</c:v>
                </c:pt>
                <c:pt idx="2">
                  <c:v>0</c:v>
                </c:pt>
                <c:pt idx="3">
                  <c:v>0</c:v>
                </c:pt>
                <c:pt idx="4">
                  <c:v>61.5</c:v>
                </c:pt>
                <c:pt idx="5">
                  <c:v>27</c:v>
                </c:pt>
                <c:pt idx="6">
                  <c:v>2</c:v>
                </c:pt>
                <c:pt idx="7">
                  <c:v>186.4</c:v>
                </c:pt>
                <c:pt idx="8">
                  <c:v>0</c:v>
                </c:pt>
                <c:pt idx="9">
                  <c:v>14.5</c:v>
                </c:pt>
                <c:pt idx="10">
                  <c:v>16</c:v>
                </c:pt>
                <c:pt idx="11">
                  <c:v>12.07</c:v>
                </c:pt>
                <c:pt idx="12">
                  <c:v>64.400000000000006</c:v>
                </c:pt>
                <c:pt idx="13">
                  <c:v>43.7</c:v>
                </c:pt>
                <c:pt idx="14">
                  <c:v>4.48826E-3</c:v>
                </c:pt>
                <c:pt idx="15">
                  <c:v>11.2</c:v>
                </c:pt>
                <c:pt idx="16">
                  <c:v>74.5</c:v>
                </c:pt>
                <c:pt idx="17">
                  <c:v>16.8</c:v>
                </c:pt>
              </c:numCache>
            </c:numRef>
          </c:val>
          <c:smooth val="0"/>
          <c:extLst>
            <c:ext xmlns:c16="http://schemas.microsoft.com/office/drawing/2014/chart" uri="{C3380CC4-5D6E-409C-BE32-E72D297353CC}">
              <c16:uniqueId val="{00000006-C423-5D41-B6A7-DAFAF4DDC5EB}"/>
            </c:ext>
          </c:extLst>
        </c:ser>
        <c:ser>
          <c:idx val="2"/>
          <c:order val="2"/>
          <c:tx>
            <c:strRef>
              <c:f>'Capex timeseries AP-J'!$A$4</c:f>
              <c:strCache>
                <c:ptCount val="1"/>
                <c:pt idx="0">
                  <c:v>Mexico</c:v>
                </c:pt>
              </c:strCache>
            </c:strRef>
          </c:tx>
          <c:spPr>
            <a:ln w="28575" cap="rnd">
              <a:solidFill>
                <a:schemeClr val="accent3"/>
              </a:solidFill>
              <a:round/>
            </a:ln>
            <a:effectLst/>
          </c:spPr>
          <c:marker>
            <c:symbol val="none"/>
          </c:marker>
          <c:dPt>
            <c:idx val="9"/>
            <c:marker>
              <c:symbol val="none"/>
            </c:marker>
            <c:bubble3D val="0"/>
            <c:spPr>
              <a:ln w="38100" cap="rnd">
                <a:solidFill>
                  <a:srgbClr val="92D050"/>
                </a:solidFill>
                <a:round/>
              </a:ln>
              <a:effectLst/>
            </c:spPr>
            <c:extLst>
              <c:ext xmlns:c16="http://schemas.microsoft.com/office/drawing/2014/chart" uri="{C3380CC4-5D6E-409C-BE32-E72D297353CC}">
                <c16:uniqueId val="{00000008-C423-5D41-B6A7-DAFAF4DDC5EB}"/>
              </c:ext>
            </c:extLst>
          </c:dPt>
          <c:cat>
            <c:strRef>
              <c:f>'Capex timeseries AP-J'!$B$1:$S$1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AP-J'!$B$4:$S$4</c:f>
              <c:numCache>
                <c:formatCode>#,###.0</c:formatCode>
                <c:ptCount val="18"/>
                <c:pt idx="0">
                  <c:v>917.1</c:v>
                </c:pt>
                <c:pt idx="1">
                  <c:v>657.1</c:v>
                </c:pt>
                <c:pt idx="2">
                  <c:v>1050.5</c:v>
                </c:pt>
                <c:pt idx="3">
                  <c:v>1431.62</c:v>
                </c:pt>
                <c:pt idx="4">
                  <c:v>368.66</c:v>
                </c:pt>
                <c:pt idx="5">
                  <c:v>1458.39</c:v>
                </c:pt>
                <c:pt idx="6">
                  <c:v>809.1</c:v>
                </c:pt>
                <c:pt idx="7">
                  <c:v>2200.4699999999998</c:v>
                </c:pt>
                <c:pt idx="8">
                  <c:v>3996.4690000000001</c:v>
                </c:pt>
                <c:pt idx="9">
                  <c:v>2592.2469118099998</c:v>
                </c:pt>
                <c:pt idx="10">
                  <c:v>2942.52730686</c:v>
                </c:pt>
                <c:pt idx="11">
                  <c:v>3188.7521784</c:v>
                </c:pt>
                <c:pt idx="12">
                  <c:v>2209.0915519999999</c:v>
                </c:pt>
                <c:pt idx="13">
                  <c:v>1855.345955</c:v>
                </c:pt>
                <c:pt idx="14">
                  <c:v>805.07459100000005</c:v>
                </c:pt>
                <c:pt idx="15">
                  <c:v>1300.78721</c:v>
                </c:pt>
                <c:pt idx="16">
                  <c:v>1204.066</c:v>
                </c:pt>
                <c:pt idx="17">
                  <c:v>664.85</c:v>
                </c:pt>
              </c:numCache>
            </c:numRef>
          </c:val>
          <c:smooth val="0"/>
          <c:extLst>
            <c:ext xmlns:c16="http://schemas.microsoft.com/office/drawing/2014/chart" uri="{C3380CC4-5D6E-409C-BE32-E72D297353CC}">
              <c16:uniqueId val="{00000009-C423-5D41-B6A7-DAFAF4DDC5EB}"/>
            </c:ext>
          </c:extLst>
        </c:ser>
        <c:ser>
          <c:idx val="3"/>
          <c:order val="3"/>
          <c:tx>
            <c:strRef>
              <c:f>'Capex timeseries AP-J'!$A$5</c:f>
              <c:strCache>
                <c:ptCount val="1"/>
                <c:pt idx="0">
                  <c:v>Peru</c:v>
                </c:pt>
              </c:strCache>
            </c:strRef>
          </c:tx>
          <c:spPr>
            <a:ln w="28575" cap="rnd">
              <a:solidFill>
                <a:schemeClr val="accent4"/>
              </a:solidFill>
              <a:round/>
            </a:ln>
            <a:effectLst/>
          </c:spPr>
          <c:marker>
            <c:symbol val="none"/>
          </c:marker>
          <c:dPt>
            <c:idx val="8"/>
            <c:marker>
              <c:symbol val="none"/>
            </c:marker>
            <c:bubble3D val="0"/>
            <c:spPr>
              <a:ln w="38100" cap="rnd">
                <a:solidFill>
                  <a:srgbClr val="FF0000"/>
                </a:solidFill>
                <a:round/>
              </a:ln>
              <a:effectLst/>
            </c:spPr>
            <c:extLst>
              <c:ext xmlns:c16="http://schemas.microsoft.com/office/drawing/2014/chart" uri="{C3380CC4-5D6E-409C-BE32-E72D297353CC}">
                <c16:uniqueId val="{0000000B-C423-5D41-B6A7-DAFAF4DDC5EB}"/>
              </c:ext>
            </c:extLst>
          </c:dPt>
          <c:cat>
            <c:strRef>
              <c:f>'Capex timeseries AP-J'!$B$1:$S$1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AP-J'!$B$5:$S$5</c:f>
              <c:numCache>
                <c:formatCode>#,###.0</c:formatCode>
                <c:ptCount val="18"/>
                <c:pt idx="0">
                  <c:v>0</c:v>
                </c:pt>
                <c:pt idx="1">
                  <c:v>0</c:v>
                </c:pt>
                <c:pt idx="2">
                  <c:v>477.7</c:v>
                </c:pt>
                <c:pt idx="3">
                  <c:v>2</c:v>
                </c:pt>
                <c:pt idx="4">
                  <c:v>5.7</c:v>
                </c:pt>
                <c:pt idx="5">
                  <c:v>1.2</c:v>
                </c:pt>
                <c:pt idx="6">
                  <c:v>0.3</c:v>
                </c:pt>
                <c:pt idx="7">
                  <c:v>3.1</c:v>
                </c:pt>
                <c:pt idx="8">
                  <c:v>233.5</c:v>
                </c:pt>
                <c:pt idx="9">
                  <c:v>61.3</c:v>
                </c:pt>
                <c:pt idx="10">
                  <c:v>36.200000000000003</c:v>
                </c:pt>
                <c:pt idx="11">
                  <c:v>0</c:v>
                </c:pt>
                <c:pt idx="12">
                  <c:v>18.2</c:v>
                </c:pt>
                <c:pt idx="13">
                  <c:v>9.91</c:v>
                </c:pt>
                <c:pt idx="14">
                  <c:v>0</c:v>
                </c:pt>
                <c:pt idx="15">
                  <c:v>0</c:v>
                </c:pt>
                <c:pt idx="16">
                  <c:v>0</c:v>
                </c:pt>
                <c:pt idx="17">
                  <c:v>0</c:v>
                </c:pt>
              </c:numCache>
            </c:numRef>
          </c:val>
          <c:smooth val="0"/>
          <c:extLst>
            <c:ext xmlns:c16="http://schemas.microsoft.com/office/drawing/2014/chart" uri="{C3380CC4-5D6E-409C-BE32-E72D297353CC}">
              <c16:uniqueId val="{0000000C-C423-5D41-B6A7-DAFAF4DDC5EB}"/>
            </c:ext>
          </c:extLst>
        </c:ser>
        <c:dLbls>
          <c:showLegendKey val="0"/>
          <c:showVal val="0"/>
          <c:showCatName val="0"/>
          <c:showSerName val="0"/>
          <c:showPercent val="0"/>
          <c:showBubbleSize val="0"/>
        </c:dLbls>
        <c:marker val="1"/>
        <c:smooth val="0"/>
        <c:axId val="501004671"/>
        <c:axId val="500974831"/>
      </c:lineChart>
      <c:catAx>
        <c:axId val="50100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74831"/>
        <c:crosses val="autoZero"/>
        <c:auto val="1"/>
        <c:lblAlgn val="ctr"/>
        <c:lblOffset val="100"/>
        <c:noMultiLvlLbl val="0"/>
      </c:catAx>
      <c:valAx>
        <c:axId val="500974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layout>
            <c:manualLayout>
              <c:xMode val="edge"/>
              <c:yMode val="edge"/>
              <c:x val="1.222707423580786E-2"/>
              <c:y val="0.33102591433712708"/>
            </c:manualLayout>
          </c:layout>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00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Yearly japanese investment in Chile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1"/>
          <c:order val="1"/>
          <c:tx>
            <c:v>BTA Chile - Japan</c:v>
          </c:tx>
          <c:spPr>
            <a:solidFill>
              <a:schemeClr val="accent6"/>
            </a:solidFill>
            <a:ln>
              <a:noFill/>
            </a:ln>
            <a:effectLst/>
          </c:spPr>
          <c:invertIfNegative val="0"/>
          <c:cat>
            <c:strRef>
              <c:f>'Capex timeseries AP-J'!$B$91:$R$91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'Capex timeseries AP-J'!$B$88:$R$88</c:f>
              <c:numCache>
                <c:formatCode>General</c:formatCode>
                <c:ptCount val="17"/>
                <c:pt idx="4">
                  <c:v>1870.0000000000002</c:v>
                </c:pt>
              </c:numCache>
            </c:numRef>
          </c:val>
          <c:extLst>
            <c:ext xmlns:c16="http://schemas.microsoft.com/office/drawing/2014/chart" uri="{C3380CC4-5D6E-409C-BE32-E72D297353CC}">
              <c16:uniqueId val="{00000000-DF40-BB43-8883-327DCD1367CD}"/>
            </c:ext>
          </c:extLst>
        </c:ser>
        <c:dLbls>
          <c:showLegendKey val="0"/>
          <c:showVal val="0"/>
          <c:showCatName val="0"/>
          <c:showSerName val="0"/>
          <c:showPercent val="0"/>
          <c:showBubbleSize val="0"/>
        </c:dLbls>
        <c:gapWidth val="500"/>
        <c:axId val="498839007"/>
        <c:axId val="472976015"/>
      </c:barChart>
      <c:lineChart>
        <c:grouping val="standard"/>
        <c:varyColors val="0"/>
        <c:ser>
          <c:idx val="0"/>
          <c:order val="0"/>
          <c:tx>
            <c:strRef>
              <c:f>'Capex timeseries AP-J'!$A$92</c:f>
              <c:strCache>
                <c:ptCount val="1"/>
                <c:pt idx="0">
                  <c:v>Chile</c:v>
                </c:pt>
              </c:strCache>
            </c:strRef>
          </c:tx>
          <c:spPr>
            <a:ln w="28575" cap="rnd">
              <a:solidFill>
                <a:schemeClr val="accent1"/>
              </a:solidFill>
              <a:round/>
            </a:ln>
            <a:effectLst/>
          </c:spPr>
          <c:marker>
            <c:symbol val="none"/>
          </c:marker>
          <c:cat>
            <c:strRef>
              <c:f>'Capex timeseries AP-J'!$B$91:$R$91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'Capex timeseries AP-J'!$B$92:$R$92</c:f>
              <c:numCache>
                <c:formatCode>General</c:formatCode>
                <c:ptCount val="17"/>
                <c:pt idx="0">
                  <c:v>123.4</c:v>
                </c:pt>
                <c:pt idx="1">
                  <c:v>15.7</c:v>
                </c:pt>
                <c:pt idx="2">
                  <c:v>0</c:v>
                </c:pt>
                <c:pt idx="3">
                  <c:v>20</c:v>
                </c:pt>
                <c:pt idx="4">
                  <c:v>2.1</c:v>
                </c:pt>
                <c:pt idx="5">
                  <c:v>1700</c:v>
                </c:pt>
                <c:pt idx="6">
                  <c:v>159.1</c:v>
                </c:pt>
                <c:pt idx="7">
                  <c:v>441.4</c:v>
                </c:pt>
                <c:pt idx="8">
                  <c:v>6.6</c:v>
                </c:pt>
                <c:pt idx="9">
                  <c:v>39.1</c:v>
                </c:pt>
                <c:pt idx="10">
                  <c:v>26.9</c:v>
                </c:pt>
                <c:pt idx="11">
                  <c:v>36.700000000000003</c:v>
                </c:pt>
                <c:pt idx="12">
                  <c:v>1608.48</c:v>
                </c:pt>
                <c:pt idx="13">
                  <c:v>0</c:v>
                </c:pt>
                <c:pt idx="14">
                  <c:v>834.1</c:v>
                </c:pt>
                <c:pt idx="15">
                  <c:v>24.8</c:v>
                </c:pt>
                <c:pt idx="16">
                  <c:v>38.1</c:v>
                </c:pt>
              </c:numCache>
            </c:numRef>
          </c:val>
          <c:smooth val="0"/>
          <c:extLst>
            <c:ext xmlns:c16="http://schemas.microsoft.com/office/drawing/2014/chart" uri="{C3380CC4-5D6E-409C-BE32-E72D297353CC}">
              <c16:uniqueId val="{00000001-DF40-BB43-8883-327DCD1367CD}"/>
            </c:ext>
          </c:extLst>
        </c:ser>
        <c:dLbls>
          <c:showLegendKey val="0"/>
          <c:showVal val="0"/>
          <c:showCatName val="0"/>
          <c:showSerName val="0"/>
          <c:showPercent val="0"/>
          <c:showBubbleSize val="0"/>
        </c:dLbls>
        <c:marker val="1"/>
        <c:smooth val="0"/>
        <c:axId val="498839007"/>
        <c:axId val="472976015"/>
      </c:lineChart>
      <c:catAx>
        <c:axId val="498839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76015"/>
        <c:crosses val="autoZero"/>
        <c:auto val="1"/>
        <c:lblAlgn val="ctr"/>
        <c:lblOffset val="100"/>
        <c:noMultiLvlLbl val="0"/>
      </c:catAx>
      <c:valAx>
        <c:axId val="472976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390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_tradnl"/>
              <a:t>Korean investment in the AP since 2003</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4"/>
          <c:order val="4"/>
          <c:tx>
            <c:v>BTA Chile - Korea</c:v>
          </c:tx>
          <c:spPr>
            <a:solidFill>
              <a:schemeClr val="accent6">
                <a:lumMod val="40000"/>
                <a:lumOff val="60000"/>
              </a:schemeClr>
            </a:solidFill>
            <a:ln>
              <a:noFill/>
            </a:ln>
            <a:effectLst/>
          </c:spPr>
          <c:invertIfNegative val="0"/>
          <c:cat>
            <c:numRef>
              <c:f>'Capex timeseries AP-K'!$B$1:$S$1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AP-K'!$B$145:$S$145</c:f>
              <c:numCache>
                <c:formatCode>General</c:formatCode>
                <c:ptCount val="18"/>
                <c:pt idx="0">
                  <c:v>3435.1560000000004</c:v>
                </c:pt>
              </c:numCache>
            </c:numRef>
          </c:val>
          <c:extLst>
            <c:ext xmlns:c16="http://schemas.microsoft.com/office/drawing/2014/chart" uri="{C3380CC4-5D6E-409C-BE32-E72D297353CC}">
              <c16:uniqueId val="{00000000-FAE6-5C43-B49C-26D6A43F03FF}"/>
            </c:ext>
          </c:extLst>
        </c:ser>
        <c:ser>
          <c:idx val="5"/>
          <c:order val="5"/>
          <c:tx>
            <c:v>BTA Colombia - Korea</c:v>
          </c:tx>
          <c:spPr>
            <a:solidFill>
              <a:schemeClr val="bg1">
                <a:lumMod val="75000"/>
              </a:schemeClr>
            </a:solidFill>
            <a:ln>
              <a:noFill/>
            </a:ln>
            <a:effectLst/>
          </c:spPr>
          <c:invertIfNegative val="0"/>
          <c:cat>
            <c:numRef>
              <c:f>'Capex timeseries AP-K'!$B$1:$S$1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AP-K'!$B$146:$S$146</c:f>
              <c:numCache>
                <c:formatCode>General</c:formatCode>
                <c:ptCount val="18"/>
                <c:pt idx="10">
                  <c:v>3435.1560000000004</c:v>
                </c:pt>
              </c:numCache>
            </c:numRef>
          </c:val>
          <c:extLst>
            <c:ext xmlns:c16="http://schemas.microsoft.com/office/drawing/2014/chart" uri="{C3380CC4-5D6E-409C-BE32-E72D297353CC}">
              <c16:uniqueId val="{00000001-FAE6-5C43-B49C-26D6A43F03FF}"/>
            </c:ext>
          </c:extLst>
        </c:ser>
        <c:ser>
          <c:idx val="6"/>
          <c:order val="6"/>
          <c:tx>
            <c:v>BTA Peru - Korea</c:v>
          </c:tx>
          <c:spPr>
            <a:solidFill>
              <a:schemeClr val="accent4">
                <a:lumMod val="60000"/>
                <a:lumOff val="40000"/>
              </a:schemeClr>
            </a:solidFill>
            <a:ln>
              <a:noFill/>
            </a:ln>
            <a:effectLst/>
          </c:spPr>
          <c:invertIfNegative val="0"/>
          <c:cat>
            <c:numRef>
              <c:f>'Capex timeseries AP-K'!$B$1:$S$1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AP-K'!$B$147:$S$147</c:f>
              <c:numCache>
                <c:formatCode>General</c:formatCode>
                <c:ptCount val="18"/>
                <c:pt idx="7">
                  <c:v>3435.1560000000004</c:v>
                </c:pt>
              </c:numCache>
            </c:numRef>
          </c:val>
          <c:extLst>
            <c:ext xmlns:c16="http://schemas.microsoft.com/office/drawing/2014/chart" uri="{C3380CC4-5D6E-409C-BE32-E72D297353CC}">
              <c16:uniqueId val="{00000002-FAE6-5C43-B49C-26D6A43F03FF}"/>
            </c:ext>
          </c:extLst>
        </c:ser>
        <c:dLbls>
          <c:showLegendKey val="0"/>
          <c:showVal val="0"/>
          <c:showCatName val="0"/>
          <c:showSerName val="0"/>
          <c:showPercent val="0"/>
          <c:showBubbleSize val="0"/>
        </c:dLbls>
        <c:gapWidth val="500"/>
        <c:axId val="495727119"/>
        <c:axId val="495595471"/>
      </c:barChart>
      <c:lineChart>
        <c:grouping val="standard"/>
        <c:varyColors val="0"/>
        <c:ser>
          <c:idx val="0"/>
          <c:order val="0"/>
          <c:tx>
            <c:strRef>
              <c:f>'Capex timeseries AP-K'!$A$2</c:f>
              <c:strCache>
                <c:ptCount val="1"/>
                <c:pt idx="0">
                  <c:v>Chile</c:v>
                </c:pt>
              </c:strCache>
            </c:strRef>
          </c:tx>
          <c:spPr>
            <a:ln w="38100" cap="rnd">
              <a:solidFill>
                <a:schemeClr val="accent1"/>
              </a:solidFill>
              <a:round/>
            </a:ln>
            <a:effectLst/>
          </c:spPr>
          <c:marker>
            <c:symbol val="none"/>
          </c:marker>
          <c:cat>
            <c:numRef>
              <c:f>'Capex timeseries AP-K'!$B$1:$S$1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AP-K'!$B$2:$S$2</c:f>
              <c:numCache>
                <c:formatCode>#,###.0</c:formatCode>
                <c:ptCount val="18"/>
                <c:pt idx="0">
                  <c:v>6.8</c:v>
                </c:pt>
                <c:pt idx="1">
                  <c:v>0</c:v>
                </c:pt>
                <c:pt idx="2">
                  <c:v>3.3</c:v>
                </c:pt>
                <c:pt idx="3">
                  <c:v>0</c:v>
                </c:pt>
                <c:pt idx="4">
                  <c:v>0</c:v>
                </c:pt>
                <c:pt idx="5">
                  <c:v>0</c:v>
                </c:pt>
                <c:pt idx="6">
                  <c:v>0</c:v>
                </c:pt>
                <c:pt idx="7">
                  <c:v>0</c:v>
                </c:pt>
                <c:pt idx="8">
                  <c:v>2.8</c:v>
                </c:pt>
                <c:pt idx="9">
                  <c:v>9.8000000000000007</c:v>
                </c:pt>
                <c:pt idx="10">
                  <c:v>114.9</c:v>
                </c:pt>
                <c:pt idx="11">
                  <c:v>0</c:v>
                </c:pt>
                <c:pt idx="12">
                  <c:v>0</c:v>
                </c:pt>
                <c:pt idx="13">
                  <c:v>0</c:v>
                </c:pt>
                <c:pt idx="14">
                  <c:v>0</c:v>
                </c:pt>
                <c:pt idx="15">
                  <c:v>54.02</c:v>
                </c:pt>
                <c:pt idx="16">
                  <c:v>8.5</c:v>
                </c:pt>
                <c:pt idx="17">
                  <c:v>0</c:v>
                </c:pt>
              </c:numCache>
            </c:numRef>
          </c:val>
          <c:smooth val="0"/>
          <c:extLst>
            <c:ext xmlns:c16="http://schemas.microsoft.com/office/drawing/2014/chart" uri="{C3380CC4-5D6E-409C-BE32-E72D297353CC}">
              <c16:uniqueId val="{00000003-FAE6-5C43-B49C-26D6A43F03FF}"/>
            </c:ext>
          </c:extLst>
        </c:ser>
        <c:ser>
          <c:idx val="1"/>
          <c:order val="1"/>
          <c:tx>
            <c:strRef>
              <c:f>'Capex timeseries AP-K'!$A$3</c:f>
              <c:strCache>
                <c:ptCount val="1"/>
                <c:pt idx="0">
                  <c:v>Colombia</c:v>
                </c:pt>
              </c:strCache>
            </c:strRef>
          </c:tx>
          <c:spPr>
            <a:ln w="38100" cap="rnd">
              <a:solidFill>
                <a:srgbClr val="FFFF00"/>
              </a:solidFill>
              <a:round/>
            </a:ln>
            <a:effectLst/>
          </c:spPr>
          <c:marker>
            <c:symbol val="none"/>
          </c:marker>
          <c:cat>
            <c:numRef>
              <c:f>'Capex timeseries AP-K'!$B$1:$S$1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AP-K'!$B$3:$S$3</c:f>
              <c:numCache>
                <c:formatCode>#,###.0</c:formatCode>
                <c:ptCount val="18"/>
                <c:pt idx="0">
                  <c:v>210</c:v>
                </c:pt>
                <c:pt idx="1">
                  <c:v>0</c:v>
                </c:pt>
                <c:pt idx="2">
                  <c:v>3.9</c:v>
                </c:pt>
                <c:pt idx="3">
                  <c:v>0</c:v>
                </c:pt>
                <c:pt idx="4">
                  <c:v>0</c:v>
                </c:pt>
                <c:pt idx="5">
                  <c:v>0</c:v>
                </c:pt>
                <c:pt idx="6">
                  <c:v>18</c:v>
                </c:pt>
                <c:pt idx="7">
                  <c:v>0</c:v>
                </c:pt>
                <c:pt idx="8">
                  <c:v>0</c:v>
                </c:pt>
                <c:pt idx="9">
                  <c:v>3.9</c:v>
                </c:pt>
                <c:pt idx="10">
                  <c:v>2.1</c:v>
                </c:pt>
                <c:pt idx="11">
                  <c:v>0</c:v>
                </c:pt>
                <c:pt idx="12">
                  <c:v>0</c:v>
                </c:pt>
                <c:pt idx="13">
                  <c:v>0</c:v>
                </c:pt>
                <c:pt idx="14">
                  <c:v>100.7</c:v>
                </c:pt>
                <c:pt idx="15">
                  <c:v>17.100000000000001</c:v>
                </c:pt>
                <c:pt idx="16">
                  <c:v>0</c:v>
                </c:pt>
                <c:pt idx="17">
                  <c:v>16.8</c:v>
                </c:pt>
              </c:numCache>
            </c:numRef>
          </c:val>
          <c:smooth val="0"/>
          <c:extLst>
            <c:ext xmlns:c16="http://schemas.microsoft.com/office/drawing/2014/chart" uri="{C3380CC4-5D6E-409C-BE32-E72D297353CC}">
              <c16:uniqueId val="{00000004-FAE6-5C43-B49C-26D6A43F03FF}"/>
            </c:ext>
          </c:extLst>
        </c:ser>
        <c:ser>
          <c:idx val="2"/>
          <c:order val="2"/>
          <c:tx>
            <c:strRef>
              <c:f>'Capex timeseries AP-K'!$A$4</c:f>
              <c:strCache>
                <c:ptCount val="1"/>
                <c:pt idx="0">
                  <c:v>Mexico</c:v>
                </c:pt>
              </c:strCache>
            </c:strRef>
          </c:tx>
          <c:spPr>
            <a:ln w="38100" cap="rnd">
              <a:solidFill>
                <a:srgbClr val="92D050"/>
              </a:solidFill>
              <a:round/>
            </a:ln>
            <a:effectLst/>
          </c:spPr>
          <c:marker>
            <c:symbol val="none"/>
          </c:marker>
          <c:cat>
            <c:numRef>
              <c:f>'Capex timeseries AP-K'!$B$1:$S$1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AP-K'!$B$4:$S$4</c:f>
              <c:numCache>
                <c:formatCode>#,###.0</c:formatCode>
                <c:ptCount val="18"/>
                <c:pt idx="0">
                  <c:v>92.4</c:v>
                </c:pt>
                <c:pt idx="1">
                  <c:v>187.9</c:v>
                </c:pt>
                <c:pt idx="2">
                  <c:v>64</c:v>
                </c:pt>
                <c:pt idx="3">
                  <c:v>1868.1</c:v>
                </c:pt>
                <c:pt idx="4">
                  <c:v>651.6</c:v>
                </c:pt>
                <c:pt idx="5">
                  <c:v>223.5</c:v>
                </c:pt>
                <c:pt idx="6">
                  <c:v>140.80000000000001</c:v>
                </c:pt>
                <c:pt idx="7">
                  <c:v>110</c:v>
                </c:pt>
                <c:pt idx="8">
                  <c:v>750.5</c:v>
                </c:pt>
                <c:pt idx="9">
                  <c:v>220.4</c:v>
                </c:pt>
                <c:pt idx="10">
                  <c:v>444.3</c:v>
                </c:pt>
                <c:pt idx="11">
                  <c:v>3367.8</c:v>
                </c:pt>
                <c:pt idx="12">
                  <c:v>1736.945264</c:v>
                </c:pt>
                <c:pt idx="13">
                  <c:v>2581</c:v>
                </c:pt>
                <c:pt idx="14">
                  <c:v>986.9</c:v>
                </c:pt>
                <c:pt idx="15">
                  <c:v>771.73720000000003</c:v>
                </c:pt>
                <c:pt idx="16">
                  <c:v>258.20999999999998</c:v>
                </c:pt>
                <c:pt idx="17">
                  <c:v>104.8</c:v>
                </c:pt>
              </c:numCache>
            </c:numRef>
          </c:val>
          <c:smooth val="0"/>
          <c:extLst>
            <c:ext xmlns:c16="http://schemas.microsoft.com/office/drawing/2014/chart" uri="{C3380CC4-5D6E-409C-BE32-E72D297353CC}">
              <c16:uniqueId val="{00000005-FAE6-5C43-B49C-26D6A43F03FF}"/>
            </c:ext>
          </c:extLst>
        </c:ser>
        <c:ser>
          <c:idx val="3"/>
          <c:order val="3"/>
          <c:tx>
            <c:strRef>
              <c:f>'Capex timeseries AP-K'!$A$5</c:f>
              <c:strCache>
                <c:ptCount val="1"/>
                <c:pt idx="0">
                  <c:v>Peru</c:v>
                </c:pt>
              </c:strCache>
            </c:strRef>
          </c:tx>
          <c:spPr>
            <a:ln w="38100" cap="rnd">
              <a:solidFill>
                <a:srgbClr val="C00000"/>
              </a:solidFill>
              <a:round/>
            </a:ln>
            <a:effectLst/>
          </c:spPr>
          <c:marker>
            <c:symbol val="none"/>
          </c:marker>
          <c:cat>
            <c:numRef>
              <c:f>'Capex timeseries AP-K'!$B$1:$S$1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AP-K'!$B$5:$S$5</c:f>
              <c:numCache>
                <c:formatCode>#,###.0</c:formatCode>
                <c:ptCount val="18"/>
                <c:pt idx="0">
                  <c:v>0</c:v>
                </c:pt>
                <c:pt idx="1">
                  <c:v>0</c:v>
                </c:pt>
                <c:pt idx="2">
                  <c:v>0</c:v>
                </c:pt>
                <c:pt idx="3">
                  <c:v>0</c:v>
                </c:pt>
                <c:pt idx="4">
                  <c:v>0</c:v>
                </c:pt>
                <c:pt idx="5">
                  <c:v>63.7</c:v>
                </c:pt>
                <c:pt idx="6">
                  <c:v>0</c:v>
                </c:pt>
                <c:pt idx="7">
                  <c:v>3.4</c:v>
                </c:pt>
                <c:pt idx="8">
                  <c:v>0</c:v>
                </c:pt>
                <c:pt idx="9">
                  <c:v>0</c:v>
                </c:pt>
                <c:pt idx="10">
                  <c:v>0</c:v>
                </c:pt>
                <c:pt idx="11">
                  <c:v>0</c:v>
                </c:pt>
                <c:pt idx="12">
                  <c:v>0</c:v>
                </c:pt>
                <c:pt idx="13">
                  <c:v>0</c:v>
                </c:pt>
                <c:pt idx="14">
                  <c:v>0</c:v>
                </c:pt>
                <c:pt idx="15">
                  <c:v>0</c:v>
                </c:pt>
                <c:pt idx="16">
                  <c:v>8.5</c:v>
                </c:pt>
                <c:pt idx="17">
                  <c:v>0</c:v>
                </c:pt>
              </c:numCache>
            </c:numRef>
          </c:val>
          <c:smooth val="0"/>
          <c:extLst>
            <c:ext xmlns:c16="http://schemas.microsoft.com/office/drawing/2014/chart" uri="{C3380CC4-5D6E-409C-BE32-E72D297353CC}">
              <c16:uniqueId val="{00000006-FAE6-5C43-B49C-26D6A43F03FF}"/>
            </c:ext>
          </c:extLst>
        </c:ser>
        <c:dLbls>
          <c:showLegendKey val="0"/>
          <c:showVal val="0"/>
          <c:showCatName val="0"/>
          <c:showSerName val="0"/>
          <c:showPercent val="0"/>
          <c:showBubbleSize val="0"/>
        </c:dLbls>
        <c:marker val="1"/>
        <c:smooth val="0"/>
        <c:axId val="495727119"/>
        <c:axId val="495595471"/>
      </c:lineChart>
      <c:catAx>
        <c:axId val="49572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595471"/>
        <c:crosses val="autoZero"/>
        <c:auto val="1"/>
        <c:lblAlgn val="ctr"/>
        <c:lblOffset val="100"/>
        <c:noMultiLvlLbl val="0"/>
      </c:catAx>
      <c:valAx>
        <c:axId val="4955954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727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Yearly japanese investment in </a:t>
            </a:r>
            <a:r>
              <a:rPr lang="en-US" baseline="0"/>
              <a:t> </a:t>
            </a:r>
            <a:r>
              <a:rPr lang="en-US"/>
              <a:t>Colombia</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1"/>
          <c:order val="1"/>
          <c:tx>
            <c:v>Negotiations BTA Colombia - Japan</c:v>
          </c:tx>
          <c:spPr>
            <a:solidFill>
              <a:schemeClr val="tx1">
                <a:lumMod val="50000"/>
                <a:lumOff val="50000"/>
              </a:schemeClr>
            </a:solidFill>
            <a:ln>
              <a:noFill/>
            </a:ln>
            <a:effectLst/>
          </c:spPr>
          <c:invertIfNegative val="0"/>
          <c:cat>
            <c:strRef>
              <c:f>'Capex timeseries AP-J'!$B$93:$S$93</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AP-J'!$B$86:$S$86</c:f>
              <c:numCache>
                <c:formatCode>General</c:formatCode>
                <c:ptCount val="18"/>
                <c:pt idx="9">
                  <c:v>195.72000000000003</c:v>
                </c:pt>
              </c:numCache>
            </c:numRef>
          </c:val>
          <c:extLst>
            <c:ext xmlns:c16="http://schemas.microsoft.com/office/drawing/2014/chart" uri="{C3380CC4-5D6E-409C-BE32-E72D297353CC}">
              <c16:uniqueId val="{00000000-1B5B-7947-89AC-4E634D9016BF}"/>
            </c:ext>
          </c:extLst>
        </c:ser>
        <c:dLbls>
          <c:showLegendKey val="0"/>
          <c:showVal val="0"/>
          <c:showCatName val="0"/>
          <c:showSerName val="0"/>
          <c:showPercent val="0"/>
          <c:showBubbleSize val="0"/>
        </c:dLbls>
        <c:gapWidth val="500"/>
        <c:axId val="529732495"/>
        <c:axId val="472719151"/>
      </c:barChart>
      <c:lineChart>
        <c:grouping val="standard"/>
        <c:varyColors val="0"/>
        <c:ser>
          <c:idx val="0"/>
          <c:order val="0"/>
          <c:tx>
            <c:strRef>
              <c:f>'Capex timeseries AP-J'!$A$94</c:f>
              <c:strCache>
                <c:ptCount val="1"/>
                <c:pt idx="0">
                  <c:v>Colombia</c:v>
                </c:pt>
              </c:strCache>
            </c:strRef>
          </c:tx>
          <c:spPr>
            <a:ln w="38100" cap="rnd">
              <a:solidFill>
                <a:srgbClr val="FFFF00"/>
              </a:solidFill>
              <a:round/>
            </a:ln>
            <a:effectLst/>
          </c:spPr>
          <c:marker>
            <c:symbol val="none"/>
          </c:marker>
          <c:cat>
            <c:strRef>
              <c:f>'Capex timeseries AP-J'!$B$93:$S$93</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AP-J'!$B$94:$S$94</c:f>
              <c:numCache>
                <c:formatCode>General</c:formatCode>
                <c:ptCount val="18"/>
                <c:pt idx="0">
                  <c:v>28.5</c:v>
                </c:pt>
                <c:pt idx="1">
                  <c:v>4.0999999999999996</c:v>
                </c:pt>
                <c:pt idx="2">
                  <c:v>0</c:v>
                </c:pt>
                <c:pt idx="3">
                  <c:v>0</c:v>
                </c:pt>
                <c:pt idx="4">
                  <c:v>61.5</c:v>
                </c:pt>
                <c:pt idx="5">
                  <c:v>27</c:v>
                </c:pt>
                <c:pt idx="6">
                  <c:v>2</c:v>
                </c:pt>
                <c:pt idx="7">
                  <c:v>186.4</c:v>
                </c:pt>
                <c:pt idx="8">
                  <c:v>0</c:v>
                </c:pt>
                <c:pt idx="9">
                  <c:v>14.5</c:v>
                </c:pt>
                <c:pt idx="10">
                  <c:v>16</c:v>
                </c:pt>
                <c:pt idx="11">
                  <c:v>12.07</c:v>
                </c:pt>
                <c:pt idx="12">
                  <c:v>64.400000000000006</c:v>
                </c:pt>
                <c:pt idx="13">
                  <c:v>43.7</c:v>
                </c:pt>
                <c:pt idx="14">
                  <c:v>4.48826E-3</c:v>
                </c:pt>
                <c:pt idx="15">
                  <c:v>11.2</c:v>
                </c:pt>
                <c:pt idx="16">
                  <c:v>74.5</c:v>
                </c:pt>
                <c:pt idx="17">
                  <c:v>16.8</c:v>
                </c:pt>
              </c:numCache>
            </c:numRef>
          </c:val>
          <c:smooth val="0"/>
          <c:extLst>
            <c:ext xmlns:c16="http://schemas.microsoft.com/office/drawing/2014/chart" uri="{C3380CC4-5D6E-409C-BE32-E72D297353CC}">
              <c16:uniqueId val="{00000001-1B5B-7947-89AC-4E634D9016BF}"/>
            </c:ext>
          </c:extLst>
        </c:ser>
        <c:dLbls>
          <c:showLegendKey val="0"/>
          <c:showVal val="0"/>
          <c:showCatName val="0"/>
          <c:showSerName val="0"/>
          <c:showPercent val="0"/>
          <c:showBubbleSize val="0"/>
        </c:dLbls>
        <c:marker val="1"/>
        <c:smooth val="0"/>
        <c:axId val="529732495"/>
        <c:axId val="472719151"/>
      </c:lineChart>
      <c:catAx>
        <c:axId val="529732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719151"/>
        <c:crosses val="autoZero"/>
        <c:auto val="1"/>
        <c:lblAlgn val="ctr"/>
        <c:lblOffset val="100"/>
        <c:noMultiLvlLbl val="0"/>
      </c:catAx>
      <c:valAx>
        <c:axId val="472719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324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Yearly japanese investment in Mexico</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1"/>
          <c:order val="1"/>
          <c:tx>
            <c:v>BTA Mexico - Japan</c:v>
          </c:tx>
          <c:spPr>
            <a:solidFill>
              <a:schemeClr val="bg2">
                <a:lumMod val="75000"/>
              </a:schemeClr>
            </a:solidFill>
            <a:ln>
              <a:noFill/>
            </a:ln>
            <a:effectLst/>
          </c:spPr>
          <c:invertIfNegative val="0"/>
          <c:cat>
            <c:strRef>
              <c:f>'Capex timeseries AP-J'!$B$95:$S$95</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AP-J'!$B$89:$S$89</c:f>
              <c:numCache>
                <c:formatCode>General</c:formatCode>
                <c:ptCount val="18"/>
                <c:pt idx="1">
                  <c:v>4196.2924499999999</c:v>
                </c:pt>
              </c:numCache>
            </c:numRef>
          </c:val>
          <c:extLst>
            <c:ext xmlns:c16="http://schemas.microsoft.com/office/drawing/2014/chart" uri="{C3380CC4-5D6E-409C-BE32-E72D297353CC}">
              <c16:uniqueId val="{00000000-CD10-4445-94F1-7CD1FD85B148}"/>
            </c:ext>
          </c:extLst>
        </c:ser>
        <c:dLbls>
          <c:showLegendKey val="0"/>
          <c:showVal val="0"/>
          <c:showCatName val="0"/>
          <c:showSerName val="0"/>
          <c:showPercent val="0"/>
          <c:showBubbleSize val="0"/>
        </c:dLbls>
        <c:gapWidth val="500"/>
        <c:axId val="457930783"/>
        <c:axId val="458013887"/>
      </c:barChart>
      <c:lineChart>
        <c:grouping val="standard"/>
        <c:varyColors val="0"/>
        <c:ser>
          <c:idx val="0"/>
          <c:order val="0"/>
          <c:tx>
            <c:strRef>
              <c:f>'Capex timeseries AP-J'!$A$96</c:f>
              <c:strCache>
                <c:ptCount val="1"/>
                <c:pt idx="0">
                  <c:v>Mexico</c:v>
                </c:pt>
              </c:strCache>
            </c:strRef>
          </c:tx>
          <c:spPr>
            <a:ln w="38100" cap="rnd">
              <a:solidFill>
                <a:srgbClr val="92D050"/>
              </a:solidFill>
              <a:round/>
            </a:ln>
            <a:effectLst/>
          </c:spPr>
          <c:marker>
            <c:symbol val="none"/>
          </c:marker>
          <c:cat>
            <c:strRef>
              <c:f>'Capex timeseries AP-J'!$B$95:$S$95</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'Capex timeseries AP-J'!$B$96:$S$96</c:f>
              <c:numCache>
                <c:formatCode>General</c:formatCode>
                <c:ptCount val="18"/>
                <c:pt idx="0">
                  <c:v>917.1</c:v>
                </c:pt>
                <c:pt idx="1">
                  <c:v>657.1</c:v>
                </c:pt>
                <c:pt idx="2">
                  <c:v>1050.5</c:v>
                </c:pt>
                <c:pt idx="3">
                  <c:v>1431.62</c:v>
                </c:pt>
                <c:pt idx="4">
                  <c:v>368.66</c:v>
                </c:pt>
                <c:pt idx="5">
                  <c:v>1458.39</c:v>
                </c:pt>
                <c:pt idx="6">
                  <c:v>809.1</c:v>
                </c:pt>
                <c:pt idx="7">
                  <c:v>2200.4699999999998</c:v>
                </c:pt>
                <c:pt idx="8">
                  <c:v>3996.4690000000001</c:v>
                </c:pt>
                <c:pt idx="9">
                  <c:v>2592.2469118099998</c:v>
                </c:pt>
                <c:pt idx="10">
                  <c:v>2942.52730686</c:v>
                </c:pt>
                <c:pt idx="11">
                  <c:v>3188.7521784</c:v>
                </c:pt>
                <c:pt idx="12">
                  <c:v>2209.0915519999999</c:v>
                </c:pt>
                <c:pt idx="13">
                  <c:v>1855.345955</c:v>
                </c:pt>
                <c:pt idx="14">
                  <c:v>805.07459100000005</c:v>
                </c:pt>
                <c:pt idx="15">
                  <c:v>1300.78721</c:v>
                </c:pt>
                <c:pt idx="16">
                  <c:v>1204.066</c:v>
                </c:pt>
                <c:pt idx="17">
                  <c:v>664.85</c:v>
                </c:pt>
              </c:numCache>
            </c:numRef>
          </c:val>
          <c:smooth val="0"/>
          <c:extLst>
            <c:ext xmlns:c16="http://schemas.microsoft.com/office/drawing/2014/chart" uri="{C3380CC4-5D6E-409C-BE32-E72D297353CC}">
              <c16:uniqueId val="{00000001-CD10-4445-94F1-7CD1FD85B148}"/>
            </c:ext>
          </c:extLst>
        </c:ser>
        <c:dLbls>
          <c:showLegendKey val="0"/>
          <c:showVal val="0"/>
          <c:showCatName val="0"/>
          <c:showSerName val="0"/>
          <c:showPercent val="0"/>
          <c:showBubbleSize val="0"/>
        </c:dLbls>
        <c:marker val="1"/>
        <c:smooth val="0"/>
        <c:axId val="457930783"/>
        <c:axId val="458013887"/>
      </c:lineChart>
      <c:catAx>
        <c:axId val="457930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013887"/>
        <c:crosses val="autoZero"/>
        <c:auto val="1"/>
        <c:lblAlgn val="ctr"/>
        <c:lblOffset val="100"/>
        <c:noMultiLvlLbl val="0"/>
      </c:catAx>
      <c:valAx>
        <c:axId val="458013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9307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Yearly japanese investment in Peru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v>BTA Peru - Japan</c:v>
          </c:tx>
          <c:spPr>
            <a:solidFill>
              <a:schemeClr val="accent4"/>
            </a:solidFill>
            <a:ln>
              <a:noFill/>
            </a:ln>
            <a:effectLst/>
          </c:spPr>
          <c:invertIfNegative val="0"/>
          <c:cat>
            <c:strRef>
              <c:f>'Capex timeseries AP-J'!$B$97:$R$97</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'Capex timeseries AP-J'!$B$87:$R$87</c:f>
              <c:numCache>
                <c:formatCode>General</c:formatCode>
                <c:ptCount val="17"/>
                <c:pt idx="8">
                  <c:v>501.58500000000004</c:v>
                </c:pt>
              </c:numCache>
            </c:numRef>
          </c:val>
          <c:extLst>
            <c:ext xmlns:c16="http://schemas.microsoft.com/office/drawing/2014/chart" uri="{C3380CC4-5D6E-409C-BE32-E72D297353CC}">
              <c16:uniqueId val="{00000000-CE89-7943-9120-E1A986B43EFA}"/>
            </c:ext>
          </c:extLst>
        </c:ser>
        <c:dLbls>
          <c:showLegendKey val="0"/>
          <c:showVal val="0"/>
          <c:showCatName val="0"/>
          <c:showSerName val="0"/>
          <c:showPercent val="0"/>
          <c:showBubbleSize val="0"/>
        </c:dLbls>
        <c:gapWidth val="500"/>
        <c:axId val="497935087"/>
        <c:axId val="497684943"/>
      </c:barChart>
      <c:lineChart>
        <c:grouping val="standard"/>
        <c:varyColors val="0"/>
        <c:ser>
          <c:idx val="0"/>
          <c:order val="0"/>
          <c:tx>
            <c:strRef>
              <c:f>'Capex timeseries AP-J'!$A$98</c:f>
              <c:strCache>
                <c:ptCount val="1"/>
                <c:pt idx="0">
                  <c:v>Peru</c:v>
                </c:pt>
              </c:strCache>
            </c:strRef>
          </c:tx>
          <c:spPr>
            <a:ln w="38100" cap="rnd">
              <a:solidFill>
                <a:srgbClr val="FF0000"/>
              </a:solidFill>
              <a:round/>
            </a:ln>
            <a:effectLst/>
          </c:spPr>
          <c:marker>
            <c:symbol val="none"/>
          </c:marker>
          <c:cat>
            <c:strRef>
              <c:f>'Capex timeseries AP-J'!$B$97:$R$97</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'Capex timeseries AP-J'!$B$98:$R$98</c:f>
              <c:numCache>
                <c:formatCode>General</c:formatCode>
                <c:ptCount val="17"/>
                <c:pt idx="0">
                  <c:v>0</c:v>
                </c:pt>
                <c:pt idx="1">
                  <c:v>0</c:v>
                </c:pt>
                <c:pt idx="2">
                  <c:v>477.7</c:v>
                </c:pt>
                <c:pt idx="3">
                  <c:v>2</c:v>
                </c:pt>
                <c:pt idx="4">
                  <c:v>5.7</c:v>
                </c:pt>
                <c:pt idx="5">
                  <c:v>1.2</c:v>
                </c:pt>
                <c:pt idx="6">
                  <c:v>0.3</c:v>
                </c:pt>
                <c:pt idx="7">
                  <c:v>3.1</c:v>
                </c:pt>
                <c:pt idx="8">
                  <c:v>233.5</c:v>
                </c:pt>
                <c:pt idx="9">
                  <c:v>61.3</c:v>
                </c:pt>
                <c:pt idx="10">
                  <c:v>36.200000000000003</c:v>
                </c:pt>
                <c:pt idx="11">
                  <c:v>0</c:v>
                </c:pt>
                <c:pt idx="12">
                  <c:v>18.2</c:v>
                </c:pt>
                <c:pt idx="13">
                  <c:v>9.91</c:v>
                </c:pt>
                <c:pt idx="14">
                  <c:v>0</c:v>
                </c:pt>
                <c:pt idx="15">
                  <c:v>0</c:v>
                </c:pt>
                <c:pt idx="16">
                  <c:v>0</c:v>
                </c:pt>
              </c:numCache>
            </c:numRef>
          </c:val>
          <c:smooth val="0"/>
          <c:extLst>
            <c:ext xmlns:c16="http://schemas.microsoft.com/office/drawing/2014/chart" uri="{C3380CC4-5D6E-409C-BE32-E72D297353CC}">
              <c16:uniqueId val="{00000001-CE89-7943-9120-E1A986B43EFA}"/>
            </c:ext>
          </c:extLst>
        </c:ser>
        <c:dLbls>
          <c:showLegendKey val="0"/>
          <c:showVal val="0"/>
          <c:showCatName val="0"/>
          <c:showSerName val="0"/>
          <c:showPercent val="0"/>
          <c:showBubbleSize val="0"/>
        </c:dLbls>
        <c:marker val="1"/>
        <c:smooth val="0"/>
        <c:axId val="497935087"/>
        <c:axId val="497684943"/>
      </c:lineChart>
      <c:catAx>
        <c:axId val="497935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684943"/>
        <c:crosses val="autoZero"/>
        <c:auto val="1"/>
        <c:lblAlgn val="ctr"/>
        <c:lblOffset val="100"/>
        <c:noMultiLvlLbl val="0"/>
      </c:catAx>
      <c:valAx>
        <c:axId val="497684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9350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_tradnl"/>
              <a:t>Japanese</a:t>
            </a:r>
            <a:r>
              <a:rPr lang="es-ES_tradnl" baseline="0"/>
              <a:t> investment growth in the AP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AP-J'!$A$132</c:f>
              <c:strCache>
                <c:ptCount val="1"/>
                <c:pt idx="0">
                  <c:v>Chile</c:v>
                </c:pt>
              </c:strCache>
            </c:strRef>
          </c:tx>
          <c:spPr>
            <a:ln w="38100" cap="rnd">
              <a:solidFill>
                <a:schemeClr val="accent1"/>
              </a:solidFill>
              <a:round/>
            </a:ln>
            <a:effectLst/>
          </c:spPr>
          <c:marker>
            <c:symbol val="none"/>
          </c:marker>
          <c:cat>
            <c:strRef>
              <c:f>'Capex timeseries AP-J'!$B$131:$S$131</c:f>
              <c:strCache>
                <c:ptCount val="18"/>
                <c:pt idx="0">
                  <c:v>a 2003</c:v>
                </c:pt>
                <c:pt idx="1">
                  <c:v>a 2004</c:v>
                </c:pt>
                <c:pt idx="2">
                  <c:v>a 2005</c:v>
                </c:pt>
                <c:pt idx="3">
                  <c:v>a 2006</c:v>
                </c:pt>
                <c:pt idx="4">
                  <c:v>a 2007</c:v>
                </c:pt>
                <c:pt idx="5">
                  <c:v>a 2008</c:v>
                </c:pt>
                <c:pt idx="6">
                  <c:v>a 2009</c:v>
                </c:pt>
                <c:pt idx="7">
                  <c:v>a 2010</c:v>
                </c:pt>
                <c:pt idx="8">
                  <c:v>a 2011</c:v>
                </c:pt>
                <c:pt idx="9">
                  <c:v>a 2012</c:v>
                </c:pt>
                <c:pt idx="10">
                  <c:v>a 2013</c:v>
                </c:pt>
                <c:pt idx="11">
                  <c:v>a 2014</c:v>
                </c:pt>
                <c:pt idx="12">
                  <c:v>a 2015</c:v>
                </c:pt>
                <c:pt idx="13">
                  <c:v>a 2016</c:v>
                </c:pt>
                <c:pt idx="14">
                  <c:v>a 2017</c:v>
                </c:pt>
                <c:pt idx="15">
                  <c:v>a 2018</c:v>
                </c:pt>
                <c:pt idx="16">
                  <c:v>a 2019</c:v>
                </c:pt>
                <c:pt idx="17">
                  <c:v>a 2020</c:v>
                </c:pt>
              </c:strCache>
            </c:strRef>
          </c:cat>
          <c:val>
            <c:numRef>
              <c:f>'Capex timeseries AP-J'!$B$132:$S$132</c:f>
              <c:numCache>
                <c:formatCode>General</c:formatCode>
                <c:ptCount val="18"/>
                <c:pt idx="0">
                  <c:v>123.4</c:v>
                </c:pt>
                <c:pt idx="1">
                  <c:v>139.1</c:v>
                </c:pt>
                <c:pt idx="2">
                  <c:v>139.1</c:v>
                </c:pt>
                <c:pt idx="3">
                  <c:v>159.1</c:v>
                </c:pt>
                <c:pt idx="4">
                  <c:v>161.19999999999999</c:v>
                </c:pt>
                <c:pt idx="5">
                  <c:v>1861.2</c:v>
                </c:pt>
                <c:pt idx="6">
                  <c:v>2020.3</c:v>
                </c:pt>
                <c:pt idx="7">
                  <c:v>2461.6999999999998</c:v>
                </c:pt>
                <c:pt idx="8">
                  <c:v>2468.2999999999997</c:v>
                </c:pt>
                <c:pt idx="9">
                  <c:v>2507.3999999999996</c:v>
                </c:pt>
                <c:pt idx="10">
                  <c:v>2534.2999999999997</c:v>
                </c:pt>
                <c:pt idx="11">
                  <c:v>2570.9999999999995</c:v>
                </c:pt>
                <c:pt idx="12">
                  <c:v>4179.4799999999996</c:v>
                </c:pt>
                <c:pt idx="13">
                  <c:v>4179.4799999999996</c:v>
                </c:pt>
                <c:pt idx="14">
                  <c:v>5013.58</c:v>
                </c:pt>
                <c:pt idx="15">
                  <c:v>5038.38</c:v>
                </c:pt>
                <c:pt idx="16">
                  <c:v>5076.4800000000005</c:v>
                </c:pt>
                <c:pt idx="17">
                  <c:v>5076.4800000000005</c:v>
                </c:pt>
              </c:numCache>
            </c:numRef>
          </c:val>
          <c:smooth val="0"/>
          <c:extLst>
            <c:ext xmlns:c16="http://schemas.microsoft.com/office/drawing/2014/chart" uri="{C3380CC4-5D6E-409C-BE32-E72D297353CC}">
              <c16:uniqueId val="{00000000-18BA-674A-927F-E2C418B9530D}"/>
            </c:ext>
          </c:extLst>
        </c:ser>
        <c:ser>
          <c:idx val="1"/>
          <c:order val="1"/>
          <c:tx>
            <c:strRef>
              <c:f>'Capex timeseries AP-J'!$A$133</c:f>
              <c:strCache>
                <c:ptCount val="1"/>
                <c:pt idx="0">
                  <c:v>Colombia</c:v>
                </c:pt>
              </c:strCache>
            </c:strRef>
          </c:tx>
          <c:spPr>
            <a:ln w="38100" cap="rnd">
              <a:solidFill>
                <a:srgbClr val="FFFF00"/>
              </a:solidFill>
              <a:round/>
            </a:ln>
            <a:effectLst/>
          </c:spPr>
          <c:marker>
            <c:symbol val="none"/>
          </c:marker>
          <c:cat>
            <c:strRef>
              <c:f>'Capex timeseries AP-J'!$B$131:$S$131</c:f>
              <c:strCache>
                <c:ptCount val="18"/>
                <c:pt idx="0">
                  <c:v>a 2003</c:v>
                </c:pt>
                <c:pt idx="1">
                  <c:v>a 2004</c:v>
                </c:pt>
                <c:pt idx="2">
                  <c:v>a 2005</c:v>
                </c:pt>
                <c:pt idx="3">
                  <c:v>a 2006</c:v>
                </c:pt>
                <c:pt idx="4">
                  <c:v>a 2007</c:v>
                </c:pt>
                <c:pt idx="5">
                  <c:v>a 2008</c:v>
                </c:pt>
                <c:pt idx="6">
                  <c:v>a 2009</c:v>
                </c:pt>
                <c:pt idx="7">
                  <c:v>a 2010</c:v>
                </c:pt>
                <c:pt idx="8">
                  <c:v>a 2011</c:v>
                </c:pt>
                <c:pt idx="9">
                  <c:v>a 2012</c:v>
                </c:pt>
                <c:pt idx="10">
                  <c:v>a 2013</c:v>
                </c:pt>
                <c:pt idx="11">
                  <c:v>a 2014</c:v>
                </c:pt>
                <c:pt idx="12">
                  <c:v>a 2015</c:v>
                </c:pt>
                <c:pt idx="13">
                  <c:v>a 2016</c:v>
                </c:pt>
                <c:pt idx="14">
                  <c:v>a 2017</c:v>
                </c:pt>
                <c:pt idx="15">
                  <c:v>a 2018</c:v>
                </c:pt>
                <c:pt idx="16">
                  <c:v>a 2019</c:v>
                </c:pt>
                <c:pt idx="17">
                  <c:v>a 2020</c:v>
                </c:pt>
              </c:strCache>
            </c:strRef>
          </c:cat>
          <c:val>
            <c:numRef>
              <c:f>'Capex timeseries AP-J'!$B$133:$S$133</c:f>
              <c:numCache>
                <c:formatCode>General</c:formatCode>
                <c:ptCount val="18"/>
                <c:pt idx="0">
                  <c:v>28.5</c:v>
                </c:pt>
                <c:pt idx="1">
                  <c:v>32.6</c:v>
                </c:pt>
                <c:pt idx="2">
                  <c:v>32.6</c:v>
                </c:pt>
                <c:pt idx="3">
                  <c:v>32.6</c:v>
                </c:pt>
                <c:pt idx="4">
                  <c:v>94.1</c:v>
                </c:pt>
                <c:pt idx="5">
                  <c:v>121.1</c:v>
                </c:pt>
                <c:pt idx="6">
                  <c:v>123.1</c:v>
                </c:pt>
                <c:pt idx="7">
                  <c:v>309.5</c:v>
                </c:pt>
                <c:pt idx="8">
                  <c:v>309.5</c:v>
                </c:pt>
                <c:pt idx="9">
                  <c:v>324</c:v>
                </c:pt>
                <c:pt idx="10">
                  <c:v>340</c:v>
                </c:pt>
                <c:pt idx="11">
                  <c:v>352.07</c:v>
                </c:pt>
                <c:pt idx="12">
                  <c:v>416.47</c:v>
                </c:pt>
                <c:pt idx="13">
                  <c:v>460.17</c:v>
                </c:pt>
                <c:pt idx="14">
                  <c:v>460.17448826000003</c:v>
                </c:pt>
                <c:pt idx="15">
                  <c:v>471.37448826000002</c:v>
                </c:pt>
                <c:pt idx="16">
                  <c:v>545.87448826000002</c:v>
                </c:pt>
                <c:pt idx="17">
                  <c:v>562.67448825999998</c:v>
                </c:pt>
              </c:numCache>
            </c:numRef>
          </c:val>
          <c:smooth val="0"/>
          <c:extLst>
            <c:ext xmlns:c16="http://schemas.microsoft.com/office/drawing/2014/chart" uri="{C3380CC4-5D6E-409C-BE32-E72D297353CC}">
              <c16:uniqueId val="{00000001-18BA-674A-927F-E2C418B9530D}"/>
            </c:ext>
          </c:extLst>
        </c:ser>
        <c:ser>
          <c:idx val="2"/>
          <c:order val="2"/>
          <c:tx>
            <c:strRef>
              <c:f>'Capex timeseries AP-J'!$A$134</c:f>
              <c:strCache>
                <c:ptCount val="1"/>
                <c:pt idx="0">
                  <c:v>Mexico</c:v>
                </c:pt>
              </c:strCache>
            </c:strRef>
          </c:tx>
          <c:spPr>
            <a:ln w="38100" cap="rnd">
              <a:solidFill>
                <a:srgbClr val="92D050"/>
              </a:solidFill>
              <a:round/>
            </a:ln>
            <a:effectLst/>
          </c:spPr>
          <c:marker>
            <c:symbol val="none"/>
          </c:marker>
          <c:cat>
            <c:strRef>
              <c:f>'Capex timeseries AP-J'!$B$131:$S$131</c:f>
              <c:strCache>
                <c:ptCount val="18"/>
                <c:pt idx="0">
                  <c:v>a 2003</c:v>
                </c:pt>
                <c:pt idx="1">
                  <c:v>a 2004</c:v>
                </c:pt>
                <c:pt idx="2">
                  <c:v>a 2005</c:v>
                </c:pt>
                <c:pt idx="3">
                  <c:v>a 2006</c:v>
                </c:pt>
                <c:pt idx="4">
                  <c:v>a 2007</c:v>
                </c:pt>
                <c:pt idx="5">
                  <c:v>a 2008</c:v>
                </c:pt>
                <c:pt idx="6">
                  <c:v>a 2009</c:v>
                </c:pt>
                <c:pt idx="7">
                  <c:v>a 2010</c:v>
                </c:pt>
                <c:pt idx="8">
                  <c:v>a 2011</c:v>
                </c:pt>
                <c:pt idx="9">
                  <c:v>a 2012</c:v>
                </c:pt>
                <c:pt idx="10">
                  <c:v>a 2013</c:v>
                </c:pt>
                <c:pt idx="11">
                  <c:v>a 2014</c:v>
                </c:pt>
                <c:pt idx="12">
                  <c:v>a 2015</c:v>
                </c:pt>
                <c:pt idx="13">
                  <c:v>a 2016</c:v>
                </c:pt>
                <c:pt idx="14">
                  <c:v>a 2017</c:v>
                </c:pt>
                <c:pt idx="15">
                  <c:v>a 2018</c:v>
                </c:pt>
                <c:pt idx="16">
                  <c:v>a 2019</c:v>
                </c:pt>
                <c:pt idx="17">
                  <c:v>a 2020</c:v>
                </c:pt>
              </c:strCache>
            </c:strRef>
          </c:cat>
          <c:val>
            <c:numRef>
              <c:f>'Capex timeseries AP-J'!$B$134:$S$134</c:f>
              <c:numCache>
                <c:formatCode>General</c:formatCode>
                <c:ptCount val="18"/>
                <c:pt idx="0">
                  <c:v>917.1</c:v>
                </c:pt>
                <c:pt idx="1">
                  <c:v>1574.2</c:v>
                </c:pt>
                <c:pt idx="2">
                  <c:v>2624.7</c:v>
                </c:pt>
                <c:pt idx="3">
                  <c:v>4056.3199999999997</c:v>
                </c:pt>
                <c:pt idx="4">
                  <c:v>4424.9799999999996</c:v>
                </c:pt>
                <c:pt idx="5">
                  <c:v>5883.37</c:v>
                </c:pt>
                <c:pt idx="6">
                  <c:v>6692.47</c:v>
                </c:pt>
                <c:pt idx="7">
                  <c:v>8892.94</c:v>
                </c:pt>
                <c:pt idx="8">
                  <c:v>12889.409</c:v>
                </c:pt>
                <c:pt idx="9">
                  <c:v>15481.655911809999</c:v>
                </c:pt>
                <c:pt idx="10">
                  <c:v>18424.183218669998</c:v>
                </c:pt>
                <c:pt idx="11">
                  <c:v>21612.935397069996</c:v>
                </c:pt>
                <c:pt idx="12">
                  <c:v>23822.026949069994</c:v>
                </c:pt>
                <c:pt idx="13">
                  <c:v>25677.372904069995</c:v>
                </c:pt>
                <c:pt idx="14">
                  <c:v>26482.447495069995</c:v>
                </c:pt>
                <c:pt idx="15">
                  <c:v>27783.234705069994</c:v>
                </c:pt>
                <c:pt idx="16">
                  <c:v>28987.300705069993</c:v>
                </c:pt>
                <c:pt idx="17">
                  <c:v>29652.150705069991</c:v>
                </c:pt>
              </c:numCache>
            </c:numRef>
          </c:val>
          <c:smooth val="0"/>
          <c:extLst>
            <c:ext xmlns:c16="http://schemas.microsoft.com/office/drawing/2014/chart" uri="{C3380CC4-5D6E-409C-BE32-E72D297353CC}">
              <c16:uniqueId val="{00000002-18BA-674A-927F-E2C418B9530D}"/>
            </c:ext>
          </c:extLst>
        </c:ser>
        <c:ser>
          <c:idx val="3"/>
          <c:order val="3"/>
          <c:tx>
            <c:strRef>
              <c:f>'Capex timeseries AP-J'!$A$135</c:f>
              <c:strCache>
                <c:ptCount val="1"/>
                <c:pt idx="0">
                  <c:v>Peru</c:v>
                </c:pt>
              </c:strCache>
            </c:strRef>
          </c:tx>
          <c:spPr>
            <a:ln w="38100" cap="rnd">
              <a:solidFill>
                <a:srgbClr val="FF0000"/>
              </a:solidFill>
              <a:round/>
            </a:ln>
            <a:effectLst/>
          </c:spPr>
          <c:marker>
            <c:symbol val="none"/>
          </c:marker>
          <c:cat>
            <c:strRef>
              <c:f>'Capex timeseries AP-J'!$B$131:$S$131</c:f>
              <c:strCache>
                <c:ptCount val="18"/>
                <c:pt idx="0">
                  <c:v>a 2003</c:v>
                </c:pt>
                <c:pt idx="1">
                  <c:v>a 2004</c:v>
                </c:pt>
                <c:pt idx="2">
                  <c:v>a 2005</c:v>
                </c:pt>
                <c:pt idx="3">
                  <c:v>a 2006</c:v>
                </c:pt>
                <c:pt idx="4">
                  <c:v>a 2007</c:v>
                </c:pt>
                <c:pt idx="5">
                  <c:v>a 2008</c:v>
                </c:pt>
                <c:pt idx="6">
                  <c:v>a 2009</c:v>
                </c:pt>
                <c:pt idx="7">
                  <c:v>a 2010</c:v>
                </c:pt>
                <c:pt idx="8">
                  <c:v>a 2011</c:v>
                </c:pt>
                <c:pt idx="9">
                  <c:v>a 2012</c:v>
                </c:pt>
                <c:pt idx="10">
                  <c:v>a 2013</c:v>
                </c:pt>
                <c:pt idx="11">
                  <c:v>a 2014</c:v>
                </c:pt>
                <c:pt idx="12">
                  <c:v>a 2015</c:v>
                </c:pt>
                <c:pt idx="13">
                  <c:v>a 2016</c:v>
                </c:pt>
                <c:pt idx="14">
                  <c:v>a 2017</c:v>
                </c:pt>
                <c:pt idx="15">
                  <c:v>a 2018</c:v>
                </c:pt>
                <c:pt idx="16">
                  <c:v>a 2019</c:v>
                </c:pt>
                <c:pt idx="17">
                  <c:v>a 2020</c:v>
                </c:pt>
              </c:strCache>
            </c:strRef>
          </c:cat>
          <c:val>
            <c:numRef>
              <c:f>'Capex timeseries AP-J'!$B$135:$S$135</c:f>
              <c:numCache>
                <c:formatCode>General</c:formatCode>
                <c:ptCount val="18"/>
                <c:pt idx="0">
                  <c:v>0</c:v>
                </c:pt>
                <c:pt idx="1">
                  <c:v>0</c:v>
                </c:pt>
                <c:pt idx="2">
                  <c:v>477.7</c:v>
                </c:pt>
                <c:pt idx="3">
                  <c:v>479.7</c:v>
                </c:pt>
                <c:pt idx="4">
                  <c:v>485.4</c:v>
                </c:pt>
                <c:pt idx="5">
                  <c:v>486.59999999999997</c:v>
                </c:pt>
                <c:pt idx="6">
                  <c:v>486.9</c:v>
                </c:pt>
                <c:pt idx="7">
                  <c:v>490</c:v>
                </c:pt>
                <c:pt idx="8">
                  <c:v>723.5</c:v>
                </c:pt>
                <c:pt idx="9">
                  <c:v>784.8</c:v>
                </c:pt>
                <c:pt idx="10">
                  <c:v>821</c:v>
                </c:pt>
                <c:pt idx="11">
                  <c:v>821</c:v>
                </c:pt>
                <c:pt idx="12">
                  <c:v>839.2</c:v>
                </c:pt>
                <c:pt idx="13">
                  <c:v>849.11</c:v>
                </c:pt>
                <c:pt idx="14">
                  <c:v>849.11</c:v>
                </c:pt>
                <c:pt idx="15">
                  <c:v>849.11</c:v>
                </c:pt>
                <c:pt idx="16">
                  <c:v>849.11</c:v>
                </c:pt>
                <c:pt idx="17">
                  <c:v>849.11</c:v>
                </c:pt>
              </c:numCache>
            </c:numRef>
          </c:val>
          <c:smooth val="0"/>
          <c:extLst>
            <c:ext xmlns:c16="http://schemas.microsoft.com/office/drawing/2014/chart" uri="{C3380CC4-5D6E-409C-BE32-E72D297353CC}">
              <c16:uniqueId val="{00000003-18BA-674A-927F-E2C418B9530D}"/>
            </c:ext>
          </c:extLst>
        </c:ser>
        <c:dLbls>
          <c:showLegendKey val="0"/>
          <c:showVal val="0"/>
          <c:showCatName val="0"/>
          <c:showSerName val="0"/>
          <c:showPercent val="0"/>
          <c:showBubbleSize val="0"/>
        </c:dLbls>
        <c:smooth val="0"/>
        <c:axId val="456592911"/>
        <c:axId val="332963759"/>
      </c:lineChart>
      <c:catAx>
        <c:axId val="456592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3759"/>
        <c:crosses val="autoZero"/>
        <c:auto val="1"/>
        <c:lblAlgn val="ctr"/>
        <c:lblOffset val="100"/>
        <c:noMultiLvlLbl val="0"/>
      </c:catAx>
      <c:valAx>
        <c:axId val="332963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592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Growth of japanese</a:t>
            </a:r>
            <a:r>
              <a:rPr lang="en-US" baseline="0"/>
              <a:t> investment in </a:t>
            </a:r>
            <a:r>
              <a:rPr lang="en-US"/>
              <a:t>Chile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AP-J'!$A$120</c:f>
              <c:strCache>
                <c:ptCount val="1"/>
                <c:pt idx="0">
                  <c:v>Chile</c:v>
                </c:pt>
              </c:strCache>
            </c:strRef>
          </c:tx>
          <c:spPr>
            <a:ln w="38100" cap="rnd">
              <a:solidFill>
                <a:schemeClr val="accent1"/>
              </a:solidFill>
              <a:round/>
            </a:ln>
            <a:effectLst/>
          </c:spPr>
          <c:marker>
            <c:symbol val="none"/>
          </c:marker>
          <c:cat>
            <c:strRef>
              <c:f>'Capex timeseries AP-J'!$B$119:$R$119</c:f>
              <c:strCache>
                <c:ptCount val="17"/>
                <c:pt idx="0">
                  <c:v>a2003</c:v>
                </c:pt>
                <c:pt idx="1">
                  <c:v>a2004</c:v>
                </c:pt>
                <c:pt idx="2">
                  <c:v>a2005</c:v>
                </c:pt>
                <c:pt idx="3">
                  <c:v>a2006</c:v>
                </c:pt>
                <c:pt idx="4">
                  <c:v>a2007</c:v>
                </c:pt>
                <c:pt idx="5">
                  <c:v>a2008</c:v>
                </c:pt>
                <c:pt idx="6">
                  <c:v>a2009</c:v>
                </c:pt>
                <c:pt idx="7">
                  <c:v>a2010</c:v>
                </c:pt>
                <c:pt idx="8">
                  <c:v>a2011</c:v>
                </c:pt>
                <c:pt idx="9">
                  <c:v>a2012</c:v>
                </c:pt>
                <c:pt idx="10">
                  <c:v>a2013</c:v>
                </c:pt>
                <c:pt idx="11">
                  <c:v>a2014</c:v>
                </c:pt>
                <c:pt idx="12">
                  <c:v>a2015</c:v>
                </c:pt>
                <c:pt idx="13">
                  <c:v>a2016</c:v>
                </c:pt>
                <c:pt idx="14">
                  <c:v>a2017</c:v>
                </c:pt>
                <c:pt idx="15">
                  <c:v>a2018</c:v>
                </c:pt>
                <c:pt idx="16">
                  <c:v>a2019</c:v>
                </c:pt>
              </c:strCache>
            </c:strRef>
          </c:cat>
          <c:val>
            <c:numRef>
              <c:f>'Capex timeseries AP-J'!$B$120:$R$120</c:f>
              <c:numCache>
                <c:formatCode>General</c:formatCode>
                <c:ptCount val="17"/>
                <c:pt idx="0">
                  <c:v>123.4</c:v>
                </c:pt>
                <c:pt idx="1">
                  <c:v>139.1</c:v>
                </c:pt>
                <c:pt idx="2">
                  <c:v>139.1</c:v>
                </c:pt>
                <c:pt idx="3">
                  <c:v>159.1</c:v>
                </c:pt>
                <c:pt idx="4">
                  <c:v>161.19999999999999</c:v>
                </c:pt>
                <c:pt idx="5">
                  <c:v>1861.2</c:v>
                </c:pt>
                <c:pt idx="6">
                  <c:v>2020.3</c:v>
                </c:pt>
                <c:pt idx="7">
                  <c:v>2461.6999999999998</c:v>
                </c:pt>
                <c:pt idx="8">
                  <c:v>2468.2999999999997</c:v>
                </c:pt>
                <c:pt idx="9">
                  <c:v>2507.3999999999996</c:v>
                </c:pt>
                <c:pt idx="10">
                  <c:v>2534.2999999999997</c:v>
                </c:pt>
                <c:pt idx="11">
                  <c:v>2570.9999999999995</c:v>
                </c:pt>
                <c:pt idx="12">
                  <c:v>4179.4799999999996</c:v>
                </c:pt>
                <c:pt idx="13">
                  <c:v>4179.4799999999996</c:v>
                </c:pt>
                <c:pt idx="14">
                  <c:v>5013.58</c:v>
                </c:pt>
                <c:pt idx="15">
                  <c:v>5038.38</c:v>
                </c:pt>
                <c:pt idx="16">
                  <c:v>5076.4800000000005</c:v>
                </c:pt>
              </c:numCache>
            </c:numRef>
          </c:val>
          <c:smooth val="0"/>
          <c:extLst>
            <c:ext xmlns:c16="http://schemas.microsoft.com/office/drawing/2014/chart" uri="{C3380CC4-5D6E-409C-BE32-E72D297353CC}">
              <c16:uniqueId val="{00000000-40A5-7848-BED0-E8FFC3F60448}"/>
            </c:ext>
          </c:extLst>
        </c:ser>
        <c:dLbls>
          <c:showLegendKey val="0"/>
          <c:showVal val="0"/>
          <c:showCatName val="0"/>
          <c:showSerName val="0"/>
          <c:showPercent val="0"/>
          <c:showBubbleSize val="0"/>
        </c:dLbls>
        <c:smooth val="0"/>
        <c:axId val="532001839"/>
        <c:axId val="531872239"/>
      </c:lineChart>
      <c:catAx>
        <c:axId val="53200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872239"/>
        <c:crosses val="autoZero"/>
        <c:auto val="1"/>
        <c:lblAlgn val="ctr"/>
        <c:lblOffset val="100"/>
        <c:noMultiLvlLbl val="0"/>
      </c:catAx>
      <c:valAx>
        <c:axId val="5318722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001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Growth of japanese investment in </a:t>
            </a:r>
            <a:r>
              <a:rPr lang="en-US"/>
              <a:t>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AP-J'!$A$122</c:f>
              <c:strCache>
                <c:ptCount val="1"/>
                <c:pt idx="0">
                  <c:v>Colombia</c:v>
                </c:pt>
              </c:strCache>
            </c:strRef>
          </c:tx>
          <c:spPr>
            <a:ln w="38100" cap="rnd">
              <a:solidFill>
                <a:srgbClr val="FFFF00"/>
              </a:solidFill>
              <a:round/>
            </a:ln>
            <a:effectLst/>
          </c:spPr>
          <c:marker>
            <c:symbol val="none"/>
          </c:marker>
          <c:cat>
            <c:strRef>
              <c:f>'Capex timeseries AP-J'!$B$121:$S$121</c:f>
              <c:strCache>
                <c:ptCount val="18"/>
                <c:pt idx="0">
                  <c:v>a2003</c:v>
                </c:pt>
                <c:pt idx="1">
                  <c:v>a2004</c:v>
                </c:pt>
                <c:pt idx="2">
                  <c:v>a2005</c:v>
                </c:pt>
                <c:pt idx="3">
                  <c:v>a2006</c:v>
                </c:pt>
                <c:pt idx="4">
                  <c:v>a2007</c:v>
                </c:pt>
                <c:pt idx="5">
                  <c:v>a2008</c:v>
                </c:pt>
                <c:pt idx="6">
                  <c:v>a2009</c:v>
                </c:pt>
                <c:pt idx="7">
                  <c:v>a2010</c:v>
                </c:pt>
                <c:pt idx="8">
                  <c:v>a2011</c:v>
                </c:pt>
                <c:pt idx="9">
                  <c:v>a2012</c:v>
                </c:pt>
                <c:pt idx="10">
                  <c:v>a2013</c:v>
                </c:pt>
                <c:pt idx="11">
                  <c:v>a2014</c:v>
                </c:pt>
                <c:pt idx="12">
                  <c:v>a2015</c:v>
                </c:pt>
                <c:pt idx="13">
                  <c:v>a2016</c:v>
                </c:pt>
                <c:pt idx="14">
                  <c:v>a2017</c:v>
                </c:pt>
                <c:pt idx="15">
                  <c:v>a2018</c:v>
                </c:pt>
                <c:pt idx="16">
                  <c:v>a2019</c:v>
                </c:pt>
                <c:pt idx="17">
                  <c:v>a2020</c:v>
                </c:pt>
              </c:strCache>
            </c:strRef>
          </c:cat>
          <c:val>
            <c:numRef>
              <c:f>'Capex timeseries AP-J'!$B$122:$S$122</c:f>
              <c:numCache>
                <c:formatCode>General</c:formatCode>
                <c:ptCount val="18"/>
                <c:pt idx="0">
                  <c:v>28.5</c:v>
                </c:pt>
                <c:pt idx="1">
                  <c:v>32.6</c:v>
                </c:pt>
                <c:pt idx="2">
                  <c:v>32.6</c:v>
                </c:pt>
                <c:pt idx="3">
                  <c:v>32.6</c:v>
                </c:pt>
                <c:pt idx="4">
                  <c:v>94.1</c:v>
                </c:pt>
                <c:pt idx="5">
                  <c:v>121.1</c:v>
                </c:pt>
                <c:pt idx="6">
                  <c:v>123.1</c:v>
                </c:pt>
                <c:pt idx="7">
                  <c:v>309.5</c:v>
                </c:pt>
                <c:pt idx="8">
                  <c:v>309.5</c:v>
                </c:pt>
                <c:pt idx="9">
                  <c:v>324</c:v>
                </c:pt>
                <c:pt idx="10">
                  <c:v>340</c:v>
                </c:pt>
                <c:pt idx="11">
                  <c:v>352.07</c:v>
                </c:pt>
                <c:pt idx="12">
                  <c:v>416.47</c:v>
                </c:pt>
                <c:pt idx="13">
                  <c:v>460.17</c:v>
                </c:pt>
                <c:pt idx="14">
                  <c:v>460.17448826000003</c:v>
                </c:pt>
                <c:pt idx="15">
                  <c:v>471.37448826000002</c:v>
                </c:pt>
                <c:pt idx="16">
                  <c:v>545.87448826000002</c:v>
                </c:pt>
                <c:pt idx="17">
                  <c:v>562.67448825999998</c:v>
                </c:pt>
              </c:numCache>
            </c:numRef>
          </c:val>
          <c:smooth val="0"/>
          <c:extLst>
            <c:ext xmlns:c16="http://schemas.microsoft.com/office/drawing/2014/chart" uri="{C3380CC4-5D6E-409C-BE32-E72D297353CC}">
              <c16:uniqueId val="{00000000-90CD-9447-9223-E90C6AAFCBB0}"/>
            </c:ext>
          </c:extLst>
        </c:ser>
        <c:dLbls>
          <c:showLegendKey val="0"/>
          <c:showVal val="0"/>
          <c:showCatName val="0"/>
          <c:showSerName val="0"/>
          <c:showPercent val="0"/>
          <c:showBubbleSize val="0"/>
        </c:dLbls>
        <c:smooth val="0"/>
        <c:axId val="471030495"/>
        <c:axId val="460536127"/>
      </c:lineChart>
      <c:catAx>
        <c:axId val="47103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536127"/>
        <c:crosses val="autoZero"/>
        <c:auto val="1"/>
        <c:lblAlgn val="ctr"/>
        <c:lblOffset val="100"/>
        <c:noMultiLvlLbl val="0"/>
      </c:catAx>
      <c:valAx>
        <c:axId val="4605361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0304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Growth of japanese investment in </a:t>
            </a:r>
            <a:r>
              <a:rPr lang="en-US"/>
              <a:t>Mexico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AP-J'!$A$124</c:f>
              <c:strCache>
                <c:ptCount val="1"/>
                <c:pt idx="0">
                  <c:v>Mexico</c:v>
                </c:pt>
              </c:strCache>
            </c:strRef>
          </c:tx>
          <c:spPr>
            <a:ln w="38100" cap="rnd">
              <a:solidFill>
                <a:srgbClr val="00B050"/>
              </a:solidFill>
              <a:round/>
            </a:ln>
            <a:effectLst/>
          </c:spPr>
          <c:marker>
            <c:symbol val="none"/>
          </c:marker>
          <c:cat>
            <c:strRef>
              <c:f>'Capex timeseries AP-J'!$B$123:$S$123</c:f>
              <c:strCache>
                <c:ptCount val="18"/>
                <c:pt idx="0">
                  <c:v>a2003</c:v>
                </c:pt>
                <c:pt idx="1">
                  <c:v>a2004</c:v>
                </c:pt>
                <c:pt idx="2">
                  <c:v>a2005</c:v>
                </c:pt>
                <c:pt idx="3">
                  <c:v>a2006</c:v>
                </c:pt>
                <c:pt idx="4">
                  <c:v>a2007</c:v>
                </c:pt>
                <c:pt idx="5">
                  <c:v>a2008</c:v>
                </c:pt>
                <c:pt idx="6">
                  <c:v>a2009</c:v>
                </c:pt>
                <c:pt idx="7">
                  <c:v>a2010</c:v>
                </c:pt>
                <c:pt idx="8">
                  <c:v>a2011</c:v>
                </c:pt>
                <c:pt idx="9">
                  <c:v>a2012</c:v>
                </c:pt>
                <c:pt idx="10">
                  <c:v>a2013</c:v>
                </c:pt>
                <c:pt idx="11">
                  <c:v>a2014</c:v>
                </c:pt>
                <c:pt idx="12">
                  <c:v>a2015</c:v>
                </c:pt>
                <c:pt idx="13">
                  <c:v>a2016</c:v>
                </c:pt>
                <c:pt idx="14">
                  <c:v>a2017</c:v>
                </c:pt>
                <c:pt idx="15">
                  <c:v>a2018</c:v>
                </c:pt>
                <c:pt idx="16">
                  <c:v>a2019</c:v>
                </c:pt>
                <c:pt idx="17">
                  <c:v>a2020</c:v>
                </c:pt>
              </c:strCache>
            </c:strRef>
          </c:cat>
          <c:val>
            <c:numRef>
              <c:f>'Capex timeseries AP-J'!$B$124:$S$124</c:f>
              <c:numCache>
                <c:formatCode>General</c:formatCode>
                <c:ptCount val="18"/>
                <c:pt idx="0">
                  <c:v>917.1</c:v>
                </c:pt>
                <c:pt idx="1">
                  <c:v>1574.2</c:v>
                </c:pt>
                <c:pt idx="2">
                  <c:v>2624.7</c:v>
                </c:pt>
                <c:pt idx="3">
                  <c:v>4056.3199999999997</c:v>
                </c:pt>
                <c:pt idx="4">
                  <c:v>4424.9799999999996</c:v>
                </c:pt>
                <c:pt idx="5">
                  <c:v>5883.37</c:v>
                </c:pt>
                <c:pt idx="6">
                  <c:v>6692.47</c:v>
                </c:pt>
                <c:pt idx="7">
                  <c:v>8892.94</c:v>
                </c:pt>
                <c:pt idx="8">
                  <c:v>12889.409</c:v>
                </c:pt>
                <c:pt idx="9">
                  <c:v>15481.655911809999</c:v>
                </c:pt>
                <c:pt idx="10">
                  <c:v>18424.183218669998</c:v>
                </c:pt>
                <c:pt idx="11">
                  <c:v>21612.935397069996</c:v>
                </c:pt>
                <c:pt idx="12">
                  <c:v>23822.026949069994</c:v>
                </c:pt>
                <c:pt idx="13">
                  <c:v>25677.372904069995</c:v>
                </c:pt>
                <c:pt idx="14">
                  <c:v>26482.447495069995</c:v>
                </c:pt>
                <c:pt idx="15">
                  <c:v>27783.234705069994</c:v>
                </c:pt>
                <c:pt idx="16">
                  <c:v>28987.300705069993</c:v>
                </c:pt>
                <c:pt idx="17">
                  <c:v>29652.150705069991</c:v>
                </c:pt>
              </c:numCache>
            </c:numRef>
          </c:val>
          <c:smooth val="0"/>
          <c:extLst>
            <c:ext xmlns:c16="http://schemas.microsoft.com/office/drawing/2014/chart" uri="{C3380CC4-5D6E-409C-BE32-E72D297353CC}">
              <c16:uniqueId val="{00000000-81A9-D145-A37B-AFF26E7D5A9A}"/>
            </c:ext>
          </c:extLst>
        </c:ser>
        <c:dLbls>
          <c:showLegendKey val="0"/>
          <c:showVal val="0"/>
          <c:showCatName val="0"/>
          <c:showSerName val="0"/>
          <c:showPercent val="0"/>
          <c:showBubbleSize val="0"/>
        </c:dLbls>
        <c:smooth val="0"/>
        <c:axId val="457157727"/>
        <c:axId val="457157023"/>
      </c:lineChart>
      <c:catAx>
        <c:axId val="457157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157023"/>
        <c:crosses val="autoZero"/>
        <c:auto val="1"/>
        <c:lblAlgn val="ctr"/>
        <c:lblOffset val="100"/>
        <c:noMultiLvlLbl val="0"/>
      </c:catAx>
      <c:valAx>
        <c:axId val="4571570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157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Growth of japanese investment in </a:t>
            </a:r>
            <a:r>
              <a:rPr lang="en-US"/>
              <a:t>Peru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AP-J'!$A$126</c:f>
              <c:strCache>
                <c:ptCount val="1"/>
                <c:pt idx="0">
                  <c:v>Peru</c:v>
                </c:pt>
              </c:strCache>
            </c:strRef>
          </c:tx>
          <c:spPr>
            <a:ln w="38100" cap="rnd">
              <a:solidFill>
                <a:srgbClr val="FF0000"/>
              </a:solidFill>
              <a:round/>
            </a:ln>
            <a:effectLst/>
          </c:spPr>
          <c:marker>
            <c:symbol val="none"/>
          </c:marker>
          <c:cat>
            <c:strRef>
              <c:f>'Capex timeseries AP-J'!$B$125:$R$125</c:f>
              <c:strCache>
                <c:ptCount val="17"/>
                <c:pt idx="0">
                  <c:v>a2003</c:v>
                </c:pt>
                <c:pt idx="1">
                  <c:v>a2004</c:v>
                </c:pt>
                <c:pt idx="2">
                  <c:v>a2005</c:v>
                </c:pt>
                <c:pt idx="3">
                  <c:v>a2006</c:v>
                </c:pt>
                <c:pt idx="4">
                  <c:v>a2007</c:v>
                </c:pt>
                <c:pt idx="5">
                  <c:v>a2008</c:v>
                </c:pt>
                <c:pt idx="6">
                  <c:v>a2009</c:v>
                </c:pt>
                <c:pt idx="7">
                  <c:v>a2010</c:v>
                </c:pt>
                <c:pt idx="8">
                  <c:v>a2011</c:v>
                </c:pt>
                <c:pt idx="9">
                  <c:v>a2012</c:v>
                </c:pt>
                <c:pt idx="10">
                  <c:v>a2013</c:v>
                </c:pt>
                <c:pt idx="11">
                  <c:v>a2014</c:v>
                </c:pt>
                <c:pt idx="12">
                  <c:v>a2015</c:v>
                </c:pt>
                <c:pt idx="13">
                  <c:v>a2016</c:v>
                </c:pt>
                <c:pt idx="14">
                  <c:v>a2017</c:v>
                </c:pt>
                <c:pt idx="15">
                  <c:v>a2018</c:v>
                </c:pt>
                <c:pt idx="16">
                  <c:v>a2019</c:v>
                </c:pt>
              </c:strCache>
            </c:strRef>
          </c:cat>
          <c:val>
            <c:numRef>
              <c:f>'Capex timeseries AP-J'!$B$126:$R$126</c:f>
              <c:numCache>
                <c:formatCode>General</c:formatCode>
                <c:ptCount val="17"/>
                <c:pt idx="0">
                  <c:v>0</c:v>
                </c:pt>
                <c:pt idx="1">
                  <c:v>0</c:v>
                </c:pt>
                <c:pt idx="2">
                  <c:v>477.7</c:v>
                </c:pt>
                <c:pt idx="3">
                  <c:v>479.7</c:v>
                </c:pt>
                <c:pt idx="4">
                  <c:v>485.4</c:v>
                </c:pt>
                <c:pt idx="5">
                  <c:v>486.59999999999997</c:v>
                </c:pt>
                <c:pt idx="6">
                  <c:v>486.9</c:v>
                </c:pt>
                <c:pt idx="7">
                  <c:v>490</c:v>
                </c:pt>
                <c:pt idx="8">
                  <c:v>723.5</c:v>
                </c:pt>
                <c:pt idx="9">
                  <c:v>784.8</c:v>
                </c:pt>
                <c:pt idx="10">
                  <c:v>821</c:v>
                </c:pt>
                <c:pt idx="11">
                  <c:v>821</c:v>
                </c:pt>
                <c:pt idx="12">
                  <c:v>839.2</c:v>
                </c:pt>
                <c:pt idx="13">
                  <c:v>849.11</c:v>
                </c:pt>
                <c:pt idx="14">
                  <c:v>849.11</c:v>
                </c:pt>
                <c:pt idx="15">
                  <c:v>849.11</c:v>
                </c:pt>
                <c:pt idx="16">
                  <c:v>849.11</c:v>
                </c:pt>
              </c:numCache>
            </c:numRef>
          </c:val>
          <c:smooth val="0"/>
          <c:extLst>
            <c:ext xmlns:c16="http://schemas.microsoft.com/office/drawing/2014/chart" uri="{C3380CC4-5D6E-409C-BE32-E72D297353CC}">
              <c16:uniqueId val="{00000000-7B95-5249-BB2B-649FB96BC896}"/>
            </c:ext>
          </c:extLst>
        </c:ser>
        <c:dLbls>
          <c:showLegendKey val="0"/>
          <c:showVal val="0"/>
          <c:showCatName val="0"/>
          <c:showSerName val="0"/>
          <c:showPercent val="0"/>
          <c:showBubbleSize val="0"/>
        </c:dLbls>
        <c:smooth val="0"/>
        <c:axId val="456275647"/>
        <c:axId val="530370719"/>
      </c:lineChart>
      <c:catAx>
        <c:axId val="45627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70719"/>
        <c:crosses val="autoZero"/>
        <c:auto val="1"/>
        <c:lblAlgn val="ctr"/>
        <c:lblOffset val="100"/>
        <c:noMultiLvlLbl val="0"/>
      </c:catAx>
      <c:valAx>
        <c:axId val="530370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275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_tradnl"/>
              <a:t>Japanese investment by</a:t>
            </a:r>
            <a:r>
              <a:rPr lang="es-ES_tradnl" baseline="0"/>
              <a:t> sector in the AP</a:t>
            </a:r>
            <a:endParaRPr lang="es-ES_trad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'Capex by sector AP-J'!$B$47:$AC$47</c:f>
              <c:strCache>
                <c:ptCount val="28"/>
                <c:pt idx="0">
                  <c:v>Coal, oil &amp; gas</c:v>
                </c:pt>
                <c:pt idx="1">
                  <c:v>Automotive OEM</c:v>
                </c:pt>
                <c:pt idx="2">
                  <c:v>Automotive components</c:v>
                </c:pt>
                <c:pt idx="3">
                  <c:v>Chemicals</c:v>
                </c:pt>
                <c:pt idx="4">
                  <c:v>Metals</c:v>
                </c:pt>
                <c:pt idx="5">
                  <c:v>Electronic components</c:v>
                </c:pt>
                <c:pt idx="6">
                  <c:v>Transportation &amp; Warehousing</c:v>
                </c:pt>
                <c:pt idx="7">
                  <c:v>Rubber</c:v>
                </c:pt>
                <c:pt idx="8">
                  <c:v>Renewable energy</c:v>
                </c:pt>
                <c:pt idx="9">
                  <c:v>Industrial equipment</c:v>
                </c:pt>
                <c:pt idx="10">
                  <c:v>Plastics</c:v>
                </c:pt>
                <c:pt idx="11">
                  <c:v>Financial services</c:v>
                </c:pt>
                <c:pt idx="12">
                  <c:v>Communications</c:v>
                </c:pt>
                <c:pt idx="13">
                  <c:v>Semiconductors</c:v>
                </c:pt>
                <c:pt idx="14">
                  <c:v>Food &amp; Beverages</c:v>
                </c:pt>
                <c:pt idx="15">
                  <c:v>Business machines &amp; equipment</c:v>
                </c:pt>
                <c:pt idx="16">
                  <c:v>Consumer electronics</c:v>
                </c:pt>
                <c:pt idx="17">
                  <c:v>Ceramics &amp; glass</c:v>
                </c:pt>
                <c:pt idx="18">
                  <c:v>Software &amp; IT services</c:v>
                </c:pt>
                <c:pt idx="19">
                  <c:v>Non-automotive transport OEM</c:v>
                </c:pt>
                <c:pt idx="20">
                  <c:v>Pharmaceuticals</c:v>
                </c:pt>
                <c:pt idx="21">
                  <c:v>Consumer products</c:v>
                </c:pt>
                <c:pt idx="22">
                  <c:v>Business services</c:v>
                </c:pt>
                <c:pt idx="23">
                  <c:v>Medical devices</c:v>
                </c:pt>
                <c:pt idx="24">
                  <c:v>Textiles</c:v>
                </c:pt>
                <c:pt idx="25">
                  <c:v>Engines &amp; turbines</c:v>
                </c:pt>
                <c:pt idx="26">
                  <c:v>Minerals</c:v>
                </c:pt>
                <c:pt idx="27">
                  <c:v>Wood products</c:v>
                </c:pt>
              </c:strCache>
            </c:strRef>
          </c:cat>
          <c:val>
            <c:numRef>
              <c:f>'Capex by sector AP-J'!$B$48:$AC$48</c:f>
              <c:numCache>
                <c:formatCode>General</c:formatCode>
                <c:ptCount val="28"/>
                <c:pt idx="0">
                  <c:v>2690.1</c:v>
                </c:pt>
                <c:pt idx="1">
                  <c:v>10087.800000000001</c:v>
                </c:pt>
                <c:pt idx="2">
                  <c:v>8503.5</c:v>
                </c:pt>
                <c:pt idx="3">
                  <c:v>592.9</c:v>
                </c:pt>
                <c:pt idx="4">
                  <c:v>5839.0999999999995</c:v>
                </c:pt>
                <c:pt idx="5">
                  <c:v>779.19999999999993</c:v>
                </c:pt>
                <c:pt idx="6">
                  <c:v>1562.6</c:v>
                </c:pt>
                <c:pt idx="7">
                  <c:v>1078.1000000000001</c:v>
                </c:pt>
                <c:pt idx="8">
                  <c:v>695.4</c:v>
                </c:pt>
                <c:pt idx="9">
                  <c:v>418.7</c:v>
                </c:pt>
                <c:pt idx="10">
                  <c:v>518.6</c:v>
                </c:pt>
                <c:pt idx="11">
                  <c:v>447.9</c:v>
                </c:pt>
                <c:pt idx="12">
                  <c:v>789</c:v>
                </c:pt>
                <c:pt idx="13">
                  <c:v>15</c:v>
                </c:pt>
                <c:pt idx="14">
                  <c:v>245.5</c:v>
                </c:pt>
                <c:pt idx="15">
                  <c:v>90.7</c:v>
                </c:pt>
                <c:pt idx="16">
                  <c:v>428.90000000000003</c:v>
                </c:pt>
                <c:pt idx="17">
                  <c:v>378.6</c:v>
                </c:pt>
                <c:pt idx="18">
                  <c:v>24</c:v>
                </c:pt>
                <c:pt idx="19">
                  <c:v>47.3</c:v>
                </c:pt>
                <c:pt idx="20">
                  <c:v>89.7</c:v>
                </c:pt>
                <c:pt idx="21">
                  <c:v>61.7</c:v>
                </c:pt>
                <c:pt idx="22">
                  <c:v>453.6</c:v>
                </c:pt>
                <c:pt idx="23">
                  <c:v>104.60000000000001</c:v>
                </c:pt>
                <c:pt idx="24">
                  <c:v>33.9</c:v>
                </c:pt>
                <c:pt idx="25">
                  <c:v>122.8</c:v>
                </c:pt>
                <c:pt idx="26">
                  <c:v>2.1</c:v>
                </c:pt>
                <c:pt idx="27">
                  <c:v>39.1</c:v>
                </c:pt>
              </c:numCache>
            </c:numRef>
          </c:val>
          <c:extLst>
            <c:ext xmlns:c16="http://schemas.microsoft.com/office/drawing/2014/chart" uri="{C3380CC4-5D6E-409C-BE32-E72D297353CC}">
              <c16:uniqueId val="{00000000-5FF9-2841-AA04-1BBA21356EF9}"/>
            </c:ext>
          </c:extLst>
        </c:ser>
        <c:dLbls>
          <c:showLegendKey val="0"/>
          <c:showVal val="0"/>
          <c:showCatName val="0"/>
          <c:showSerName val="0"/>
          <c:showPercent val="0"/>
          <c:showBubbleSize val="0"/>
        </c:dLbls>
        <c:gapWidth val="219"/>
        <c:overlap val="-27"/>
        <c:axId val="458306751"/>
        <c:axId val="499691199"/>
      </c:barChart>
      <c:catAx>
        <c:axId val="45830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691199"/>
        <c:crosses val="autoZero"/>
        <c:auto val="1"/>
        <c:lblAlgn val="ctr"/>
        <c:lblOffset val="100"/>
        <c:noMultiLvlLbl val="0"/>
      </c:catAx>
      <c:valAx>
        <c:axId val="499691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306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_tradnl"/>
              <a:t>Japanese investment by country</a:t>
            </a:r>
            <a:r>
              <a:rPr lang="es-ES_tradnl" baseline="0"/>
              <a:t> in the AP</a:t>
            </a:r>
            <a:endParaRPr lang="es-ES_trad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172712891701178"/>
          <c:y val="0.1211948064014122"/>
          <c:w val="0.83056588151802913"/>
          <c:h val="0.74784637539776566"/>
        </c:manualLayout>
      </c:layout>
      <c:barChart>
        <c:barDir val="bar"/>
        <c:grouping val="clustered"/>
        <c:varyColors val="0"/>
        <c:ser>
          <c:idx val="0"/>
          <c:order val="0"/>
          <c:spPr>
            <a:solidFill>
              <a:schemeClr val="accent2"/>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05-6D45-BACC-BDC7E0C8CE39}"/>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05-6D45-BACC-BDC7E0C8CE39}"/>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05-6D45-BACC-BDC7E0C8CE39}"/>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05-6D45-BACC-BDC7E0C8CE3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'Capex by sector AP-J'!$B$50:$B$53</c:f>
              <c:strCache>
                <c:ptCount val="4"/>
                <c:pt idx="0">
                  <c:v>Chile</c:v>
                </c:pt>
                <c:pt idx="1">
                  <c:v>Colombia</c:v>
                </c:pt>
                <c:pt idx="2">
                  <c:v>Mexico</c:v>
                </c:pt>
                <c:pt idx="3">
                  <c:v>Peru</c:v>
                </c:pt>
              </c:strCache>
            </c:strRef>
          </c:cat>
          <c:val>
            <c:numRef>
              <c:f>'Capex by sector AP-J'!$C$50:$C$53</c:f>
              <c:numCache>
                <c:formatCode>General</c:formatCode>
                <c:ptCount val="4"/>
                <c:pt idx="0">
                  <c:v>5076.5000000000018</c:v>
                </c:pt>
                <c:pt idx="1">
                  <c:v>562.69999999999993</c:v>
                </c:pt>
                <c:pt idx="2">
                  <c:v>29652.1</c:v>
                </c:pt>
                <c:pt idx="3">
                  <c:v>849.09999999999991</c:v>
                </c:pt>
              </c:numCache>
            </c:numRef>
          </c:val>
          <c:extLst>
            <c:ext xmlns:c16="http://schemas.microsoft.com/office/drawing/2014/chart" uri="{C3380CC4-5D6E-409C-BE32-E72D297353CC}">
              <c16:uniqueId val="{00000004-CC05-6D45-BACC-BDC7E0C8CE39}"/>
            </c:ext>
          </c:extLst>
        </c:ser>
        <c:dLbls>
          <c:showLegendKey val="0"/>
          <c:showVal val="0"/>
          <c:showCatName val="0"/>
          <c:showSerName val="0"/>
          <c:showPercent val="0"/>
          <c:showBubbleSize val="0"/>
        </c:dLbls>
        <c:gapWidth val="182"/>
        <c:axId val="460417311"/>
        <c:axId val="334955615"/>
      </c:barChart>
      <c:catAx>
        <c:axId val="4604173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955615"/>
        <c:crosses val="autoZero"/>
        <c:auto val="1"/>
        <c:lblAlgn val="ctr"/>
        <c:lblOffset val="100"/>
        <c:noMultiLvlLbl val="0"/>
      </c:catAx>
      <c:valAx>
        <c:axId val="3349556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417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_tradnl"/>
              <a:t>Korean investment growth in the AP</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'Capex timeseries AP-K'!$A$122</c:f>
              <c:strCache>
                <c:ptCount val="1"/>
                <c:pt idx="0">
                  <c:v>Chile</c:v>
                </c:pt>
              </c:strCache>
            </c:strRef>
          </c:tx>
          <c:spPr>
            <a:ln w="38100" cap="rnd">
              <a:solidFill>
                <a:schemeClr val="accent1"/>
              </a:solidFill>
              <a:round/>
            </a:ln>
            <a:effectLst/>
          </c:spPr>
          <c:marker>
            <c:symbol val="none"/>
          </c:marker>
          <c:cat>
            <c:numRef>
              <c:f>'Capex timeseries AP-K'!$B$121:$S$121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AP-K'!$B$122:$S$122</c:f>
              <c:numCache>
                <c:formatCode>General</c:formatCode>
                <c:ptCount val="18"/>
                <c:pt idx="0">
                  <c:v>6.8</c:v>
                </c:pt>
                <c:pt idx="1">
                  <c:v>6.8</c:v>
                </c:pt>
                <c:pt idx="2">
                  <c:v>10.1</c:v>
                </c:pt>
                <c:pt idx="3">
                  <c:v>10.1</c:v>
                </c:pt>
                <c:pt idx="4">
                  <c:v>10.1</c:v>
                </c:pt>
                <c:pt idx="5">
                  <c:v>10.1</c:v>
                </c:pt>
                <c:pt idx="6">
                  <c:v>10.1</c:v>
                </c:pt>
                <c:pt idx="7">
                  <c:v>10.1</c:v>
                </c:pt>
                <c:pt idx="8">
                  <c:v>12.899999999999999</c:v>
                </c:pt>
                <c:pt idx="9">
                  <c:v>22.7</c:v>
                </c:pt>
                <c:pt idx="10">
                  <c:v>137.6</c:v>
                </c:pt>
                <c:pt idx="11">
                  <c:v>137.6</c:v>
                </c:pt>
                <c:pt idx="12">
                  <c:v>137.6</c:v>
                </c:pt>
                <c:pt idx="13">
                  <c:v>137.6</c:v>
                </c:pt>
                <c:pt idx="14">
                  <c:v>137.6</c:v>
                </c:pt>
                <c:pt idx="15">
                  <c:v>191.62</c:v>
                </c:pt>
                <c:pt idx="16">
                  <c:v>200.12</c:v>
                </c:pt>
                <c:pt idx="17">
                  <c:v>200.12</c:v>
                </c:pt>
              </c:numCache>
            </c:numRef>
          </c:val>
          <c:smooth val="0"/>
          <c:extLst>
            <c:ext xmlns:c16="http://schemas.microsoft.com/office/drawing/2014/chart" uri="{C3380CC4-5D6E-409C-BE32-E72D297353CC}">
              <c16:uniqueId val="{00000000-8D03-8744-A4EB-95873513E00F}"/>
            </c:ext>
          </c:extLst>
        </c:ser>
        <c:ser>
          <c:idx val="1"/>
          <c:order val="1"/>
          <c:tx>
            <c:strRef>
              <c:f>'Capex timeseries AP-K'!$A$123</c:f>
              <c:strCache>
                <c:ptCount val="1"/>
                <c:pt idx="0">
                  <c:v>Colombia</c:v>
                </c:pt>
              </c:strCache>
            </c:strRef>
          </c:tx>
          <c:spPr>
            <a:ln w="38100" cap="rnd">
              <a:solidFill>
                <a:srgbClr val="FFFF00"/>
              </a:solidFill>
              <a:round/>
            </a:ln>
            <a:effectLst/>
          </c:spPr>
          <c:marker>
            <c:symbol val="none"/>
          </c:marker>
          <c:cat>
            <c:numRef>
              <c:f>'Capex timeseries AP-K'!$B$121:$S$121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AP-K'!$B$123:$S$123</c:f>
              <c:numCache>
                <c:formatCode>General</c:formatCode>
                <c:ptCount val="18"/>
                <c:pt idx="0">
                  <c:v>210</c:v>
                </c:pt>
                <c:pt idx="1">
                  <c:v>210</c:v>
                </c:pt>
                <c:pt idx="2">
                  <c:v>213.9</c:v>
                </c:pt>
                <c:pt idx="3">
                  <c:v>213.9</c:v>
                </c:pt>
                <c:pt idx="4">
                  <c:v>213.9</c:v>
                </c:pt>
                <c:pt idx="5">
                  <c:v>213.9</c:v>
                </c:pt>
                <c:pt idx="6">
                  <c:v>231.9</c:v>
                </c:pt>
                <c:pt idx="7">
                  <c:v>231.9</c:v>
                </c:pt>
                <c:pt idx="8">
                  <c:v>231.9</c:v>
                </c:pt>
                <c:pt idx="9">
                  <c:v>235.8</c:v>
                </c:pt>
                <c:pt idx="10">
                  <c:v>237.9</c:v>
                </c:pt>
                <c:pt idx="11">
                  <c:v>237.9</c:v>
                </c:pt>
                <c:pt idx="12">
                  <c:v>237.9</c:v>
                </c:pt>
                <c:pt idx="13">
                  <c:v>237.9</c:v>
                </c:pt>
                <c:pt idx="14">
                  <c:v>338.6</c:v>
                </c:pt>
                <c:pt idx="15">
                  <c:v>355.70000000000005</c:v>
                </c:pt>
                <c:pt idx="16">
                  <c:v>355.70000000000005</c:v>
                </c:pt>
                <c:pt idx="17">
                  <c:v>372.50000000000006</c:v>
                </c:pt>
              </c:numCache>
            </c:numRef>
          </c:val>
          <c:smooth val="0"/>
          <c:extLst>
            <c:ext xmlns:c16="http://schemas.microsoft.com/office/drawing/2014/chart" uri="{C3380CC4-5D6E-409C-BE32-E72D297353CC}">
              <c16:uniqueId val="{00000001-8D03-8744-A4EB-95873513E00F}"/>
            </c:ext>
          </c:extLst>
        </c:ser>
        <c:ser>
          <c:idx val="2"/>
          <c:order val="2"/>
          <c:tx>
            <c:strRef>
              <c:f>'Capex timeseries AP-K'!$A$124</c:f>
              <c:strCache>
                <c:ptCount val="1"/>
                <c:pt idx="0">
                  <c:v>Mexico</c:v>
                </c:pt>
              </c:strCache>
            </c:strRef>
          </c:tx>
          <c:spPr>
            <a:ln w="38100" cap="rnd">
              <a:solidFill>
                <a:schemeClr val="accent3"/>
              </a:solidFill>
              <a:round/>
            </a:ln>
            <a:effectLst/>
          </c:spPr>
          <c:marker>
            <c:symbol val="none"/>
          </c:marker>
          <c:cat>
            <c:numRef>
              <c:f>'Capex timeseries AP-K'!$B$121:$S$121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AP-K'!$B$124:$S$124</c:f>
              <c:numCache>
                <c:formatCode>General</c:formatCode>
                <c:ptCount val="18"/>
                <c:pt idx="0">
                  <c:v>92.4</c:v>
                </c:pt>
                <c:pt idx="1">
                  <c:v>280.3</c:v>
                </c:pt>
                <c:pt idx="2">
                  <c:v>344.3</c:v>
                </c:pt>
                <c:pt idx="3">
                  <c:v>2212.4</c:v>
                </c:pt>
                <c:pt idx="4">
                  <c:v>2864</c:v>
                </c:pt>
                <c:pt idx="5">
                  <c:v>3087.5</c:v>
                </c:pt>
                <c:pt idx="6">
                  <c:v>3228.3</c:v>
                </c:pt>
                <c:pt idx="7">
                  <c:v>3338.3</c:v>
                </c:pt>
                <c:pt idx="8">
                  <c:v>4088.8</c:v>
                </c:pt>
                <c:pt idx="9">
                  <c:v>4309.2</c:v>
                </c:pt>
                <c:pt idx="10">
                  <c:v>4753.5</c:v>
                </c:pt>
                <c:pt idx="11">
                  <c:v>8121.3</c:v>
                </c:pt>
                <c:pt idx="12">
                  <c:v>9858.245264000001</c:v>
                </c:pt>
                <c:pt idx="13">
                  <c:v>12439.245264000001</c:v>
                </c:pt>
                <c:pt idx="14">
                  <c:v>13426.145264000001</c:v>
                </c:pt>
                <c:pt idx="15">
                  <c:v>14197.882464</c:v>
                </c:pt>
                <c:pt idx="16">
                  <c:v>14456.092463999999</c:v>
                </c:pt>
                <c:pt idx="17">
                  <c:v>14560.892463999999</c:v>
                </c:pt>
              </c:numCache>
            </c:numRef>
          </c:val>
          <c:smooth val="0"/>
          <c:extLst>
            <c:ext xmlns:c16="http://schemas.microsoft.com/office/drawing/2014/chart" uri="{C3380CC4-5D6E-409C-BE32-E72D297353CC}">
              <c16:uniqueId val="{00000002-8D03-8744-A4EB-95873513E00F}"/>
            </c:ext>
          </c:extLst>
        </c:ser>
        <c:ser>
          <c:idx val="3"/>
          <c:order val="3"/>
          <c:tx>
            <c:strRef>
              <c:f>'Capex timeseries AP-K'!$A$125</c:f>
              <c:strCache>
                <c:ptCount val="1"/>
                <c:pt idx="0">
                  <c:v>Peru</c:v>
                </c:pt>
              </c:strCache>
            </c:strRef>
          </c:tx>
          <c:spPr>
            <a:ln w="38100" cap="rnd">
              <a:solidFill>
                <a:srgbClr val="C00000"/>
              </a:solidFill>
              <a:round/>
            </a:ln>
            <a:effectLst/>
          </c:spPr>
          <c:marker>
            <c:symbol val="none"/>
          </c:marker>
          <c:cat>
            <c:numRef>
              <c:f>'Capex timeseries AP-K'!$B$121:$S$121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AP-K'!$B$125:$S$125</c:f>
              <c:numCache>
                <c:formatCode>General</c:formatCode>
                <c:ptCount val="18"/>
                <c:pt idx="0">
                  <c:v>0</c:v>
                </c:pt>
                <c:pt idx="1">
                  <c:v>0</c:v>
                </c:pt>
                <c:pt idx="2">
                  <c:v>0</c:v>
                </c:pt>
                <c:pt idx="3">
                  <c:v>0</c:v>
                </c:pt>
                <c:pt idx="4">
                  <c:v>0</c:v>
                </c:pt>
                <c:pt idx="5">
                  <c:v>63.7</c:v>
                </c:pt>
                <c:pt idx="6">
                  <c:v>63.7</c:v>
                </c:pt>
                <c:pt idx="7">
                  <c:v>67.100000000000009</c:v>
                </c:pt>
                <c:pt idx="8">
                  <c:v>67.100000000000009</c:v>
                </c:pt>
                <c:pt idx="9">
                  <c:v>67.100000000000009</c:v>
                </c:pt>
                <c:pt idx="10">
                  <c:v>67.100000000000009</c:v>
                </c:pt>
                <c:pt idx="11">
                  <c:v>67.100000000000009</c:v>
                </c:pt>
                <c:pt idx="12">
                  <c:v>67.100000000000009</c:v>
                </c:pt>
                <c:pt idx="13">
                  <c:v>67.100000000000009</c:v>
                </c:pt>
                <c:pt idx="14">
                  <c:v>67.100000000000009</c:v>
                </c:pt>
                <c:pt idx="15">
                  <c:v>67.100000000000009</c:v>
                </c:pt>
                <c:pt idx="16">
                  <c:v>75.600000000000009</c:v>
                </c:pt>
                <c:pt idx="17">
                  <c:v>75.600000000000009</c:v>
                </c:pt>
              </c:numCache>
            </c:numRef>
          </c:val>
          <c:smooth val="0"/>
          <c:extLst>
            <c:ext xmlns:c16="http://schemas.microsoft.com/office/drawing/2014/chart" uri="{C3380CC4-5D6E-409C-BE32-E72D297353CC}">
              <c16:uniqueId val="{00000003-8D03-8744-A4EB-95873513E00F}"/>
            </c:ext>
          </c:extLst>
        </c:ser>
        <c:dLbls>
          <c:showLegendKey val="0"/>
          <c:showVal val="0"/>
          <c:showCatName val="0"/>
          <c:showSerName val="0"/>
          <c:showPercent val="0"/>
          <c:showBubbleSize val="0"/>
        </c:dLbls>
        <c:smooth val="0"/>
        <c:axId val="548514191"/>
        <c:axId val="496624111"/>
      </c:lineChart>
      <c:catAx>
        <c:axId val="54851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6624111"/>
        <c:crosses val="autoZero"/>
        <c:auto val="1"/>
        <c:lblAlgn val="ctr"/>
        <c:lblOffset val="100"/>
        <c:noMultiLvlLbl val="0"/>
      </c:catAx>
      <c:valAx>
        <c:axId val="496624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8514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Investment in Peru by sectors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plotArea>
      <c:layout/>
      <c:pieChart>
        <c:varyColors val="1"/>
        <c:ser>
          <c:idx val="0"/>
          <c:order val="0"/>
          <c:tx>
            <c:strRef>
              <c:f>'Capex by sector AP-J'!$B$64</c:f>
              <c:strCache>
                <c:ptCount val="1"/>
                <c:pt idx="0">
                  <c:v>Peru</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3207-FE49-AD95-6002628A6656}"/>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3207-FE49-AD95-6002628A6656}"/>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3207-FE49-AD95-6002628A6656}"/>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3207-FE49-AD95-6002628A6656}"/>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3207-FE49-AD95-6002628A6656}"/>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3207-FE49-AD95-6002628A6656}"/>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3207-FE49-AD95-6002628A6656}"/>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3207-FE49-AD95-6002628A6656}"/>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3207-FE49-AD95-6002628A6656}"/>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3207-FE49-AD95-6002628A6656}"/>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3207-FE49-AD95-6002628A6656}"/>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3207-FE49-AD95-6002628A6656}"/>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3207-FE49-AD95-6002628A66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'Capex by sector AP-J'!$C$63:$O$63</c:f>
              <c:strCache>
                <c:ptCount val="13"/>
                <c:pt idx="0">
                  <c:v>Chemicals</c:v>
                </c:pt>
                <c:pt idx="1">
                  <c:v>Metals</c:v>
                </c:pt>
                <c:pt idx="2">
                  <c:v>Electronic components</c:v>
                </c:pt>
                <c:pt idx="3">
                  <c:v>Transportation &amp; Warehousing</c:v>
                </c:pt>
                <c:pt idx="4">
                  <c:v>Rubber</c:v>
                </c:pt>
                <c:pt idx="5">
                  <c:v>Industrial equipment</c:v>
                </c:pt>
                <c:pt idx="6">
                  <c:v>Financial services</c:v>
                </c:pt>
                <c:pt idx="7">
                  <c:v>Food &amp; Beverages</c:v>
                </c:pt>
                <c:pt idx="8">
                  <c:v>Business machines &amp; equipment</c:v>
                </c:pt>
                <c:pt idx="9">
                  <c:v>Ceramics &amp; glass</c:v>
                </c:pt>
                <c:pt idx="10">
                  <c:v>Non-automotive transport OEM</c:v>
                </c:pt>
                <c:pt idx="11">
                  <c:v>Pharmaceuticals</c:v>
                </c:pt>
                <c:pt idx="12">
                  <c:v>Business services</c:v>
                </c:pt>
              </c:strCache>
            </c:strRef>
          </c:cat>
          <c:val>
            <c:numRef>
              <c:f>'Capex by sector AP-J'!$C$64:$O$64</c:f>
              <c:numCache>
                <c:formatCode>General</c:formatCode>
                <c:ptCount val="13"/>
                <c:pt idx="0">
                  <c:v>15.9</c:v>
                </c:pt>
                <c:pt idx="1">
                  <c:v>473.8</c:v>
                </c:pt>
                <c:pt idx="2">
                  <c:v>24.9</c:v>
                </c:pt>
                <c:pt idx="3">
                  <c:v>5.3</c:v>
                </c:pt>
                <c:pt idx="4">
                  <c:v>1.2</c:v>
                </c:pt>
                <c:pt idx="5">
                  <c:v>2.2999999999999998</c:v>
                </c:pt>
                <c:pt idx="6">
                  <c:v>64.900000000000006</c:v>
                </c:pt>
                <c:pt idx="7">
                  <c:v>16.600000000000001</c:v>
                </c:pt>
                <c:pt idx="8">
                  <c:v>2.9</c:v>
                </c:pt>
                <c:pt idx="9">
                  <c:v>200.3</c:v>
                </c:pt>
                <c:pt idx="10">
                  <c:v>4</c:v>
                </c:pt>
                <c:pt idx="11">
                  <c:v>34.200000000000003</c:v>
                </c:pt>
                <c:pt idx="12">
                  <c:v>2.8</c:v>
                </c:pt>
              </c:numCache>
            </c:numRef>
          </c:val>
          <c:extLst>
            <c:ext xmlns:c16="http://schemas.microsoft.com/office/drawing/2014/chart" uri="{C3380CC4-5D6E-409C-BE32-E72D297353CC}">
              <c16:uniqueId val="{0000001A-3207-FE49-AD95-6002628A6656}"/>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Investment in Colombia by sectors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tx>
            <c:strRef>
              <c:f>'Capex by sector AP-J'!$B$60</c:f>
              <c:strCache>
                <c:ptCount val="1"/>
                <c:pt idx="0">
                  <c:v>Colombia</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53B-E543-AE9E-932C96BE246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53B-E543-AE9E-932C96BE246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53B-E543-AE9E-932C96BE246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53B-E543-AE9E-932C96BE246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53B-E543-AE9E-932C96BE246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53B-E543-AE9E-932C96BE246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253B-E543-AE9E-932C96BE2462}"/>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53B-E543-AE9E-932C96BE2462}"/>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253B-E543-AE9E-932C96BE2462}"/>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253B-E543-AE9E-932C96BE2462}"/>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253B-E543-AE9E-932C96BE2462}"/>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253B-E543-AE9E-932C96BE2462}"/>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253B-E543-AE9E-932C96BE2462}"/>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253B-E543-AE9E-932C96BE2462}"/>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253B-E543-AE9E-932C96BE2462}"/>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253B-E543-AE9E-932C96BE2462}"/>
              </c:ext>
            </c:extLst>
          </c:dPt>
          <c:dLbls>
            <c:dLbl>
              <c:idx val="0"/>
              <c:layout>
                <c:manualLayout>
                  <c:x val="-0.10891841355167241"/>
                  <c:y val="7.850188885348863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53B-E543-AE9E-932C96BE2462}"/>
                </c:ext>
              </c:extLst>
            </c:dLbl>
            <c:dLbl>
              <c:idx val="1"/>
              <c:layout>
                <c:manualLayout>
                  <c:x val="-0.10717222656086403"/>
                  <c:y val="-2.104592417277320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53B-E543-AE9E-932C96BE2462}"/>
                </c:ext>
              </c:extLst>
            </c:dLbl>
            <c:dLbl>
              <c:idx val="2"/>
              <c:layout>
                <c:manualLayout>
                  <c:x val="-8.7255807689496756E-2"/>
                  <c:y val="-0.1085207773883755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53B-E543-AE9E-932C96BE2462}"/>
                </c:ext>
              </c:extLst>
            </c:dLbl>
            <c:dLbl>
              <c:idx val="3"/>
              <c:layout>
                <c:manualLayout>
                  <c:x val="-2.7341326836046148E-2"/>
                  <c:y val="-0.1140416913203770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53B-E543-AE9E-932C96BE2462}"/>
                </c:ext>
              </c:extLst>
            </c:dLbl>
            <c:dLbl>
              <c:idx val="4"/>
              <c:layout>
                <c:manualLayout>
                  <c:x val="2.5259928441148178E-4"/>
                  <c:y val="-0.1117234081288970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53B-E543-AE9E-932C96BE2462}"/>
                </c:ext>
              </c:extLst>
            </c:dLbl>
            <c:dLbl>
              <c:idx val="5"/>
              <c:layout>
                <c:manualLayout>
                  <c:x val="2.4381250826326114E-3"/>
                  <c:y val="-6.334236038414273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53B-E543-AE9E-932C96BE2462}"/>
                </c:ext>
              </c:extLst>
            </c:dLbl>
            <c:dLbl>
              <c:idx val="7"/>
              <c:layout>
                <c:manualLayout>
                  <c:x val="7.8492024974152919E-2"/>
                  <c:y val="3.90018660962176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53B-E543-AE9E-932C96BE2462}"/>
                </c:ext>
              </c:extLst>
            </c:dLbl>
            <c:dLbl>
              <c:idx val="8"/>
              <c:layout>
                <c:manualLayout>
                  <c:x val="7.1142174144048928E-2"/>
                  <c:y val="8.215215511355877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53B-E543-AE9E-932C96BE2462}"/>
                </c:ext>
              </c:extLst>
            </c:dLbl>
            <c:dLbl>
              <c:idx val="9"/>
              <c:layout>
                <c:manualLayout>
                  <c:x val="5.06711208230992E-2"/>
                  <c:y val="8.166628737881750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53B-E543-AE9E-932C96BE2462}"/>
                </c:ext>
              </c:extLst>
            </c:dLbl>
            <c:dLbl>
              <c:idx val="10"/>
              <c:layout>
                <c:manualLayout>
                  <c:x val="6.9558747810491373E-2"/>
                  <c:y val="0.13633471394110419"/>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253B-E543-AE9E-932C96BE2462}"/>
                </c:ext>
              </c:extLst>
            </c:dLbl>
            <c:dLbl>
              <c:idx val="11"/>
              <c:layout>
                <c:manualLayout>
                  <c:x val="8.3641568513449893E-2"/>
                  <c:y val="0.20814346183605661"/>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53B-E543-AE9E-932C96BE2462}"/>
                </c:ext>
              </c:extLst>
            </c:dLbl>
            <c:dLbl>
              <c:idx val="12"/>
              <c:layout>
                <c:manualLayout>
                  <c:x val="1.4367775032252358E-2"/>
                  <c:y val="7.5178417004232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9-253B-E543-AE9E-932C96BE2462}"/>
                </c:ext>
              </c:extLst>
            </c:dLbl>
            <c:dLbl>
              <c:idx val="13"/>
              <c:layout>
                <c:manualLayout>
                  <c:x val="2.3791797749764112E-2"/>
                  <c:y val="0.1181846524964726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B-253B-E543-AE9E-932C96BE2462}"/>
                </c:ext>
              </c:extLst>
            </c:dLbl>
            <c:dLbl>
              <c:idx val="14"/>
              <c:layout>
                <c:manualLayout>
                  <c:x val="7.2793923821113998E-3"/>
                  <c:y val="0.1552059533020799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D-253B-E543-AE9E-932C96BE2462}"/>
                </c:ext>
              </c:extLst>
            </c:dLbl>
            <c:dLbl>
              <c:idx val="15"/>
              <c:layout>
                <c:manualLayout>
                  <c:x val="3.2059415030642855E-4"/>
                  <c:y val="9.166924582404074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F-253B-E543-AE9E-932C96BE2462}"/>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b"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'Capex by sector AP-J'!$C$59:$R$59</c:f>
              <c:strCache>
                <c:ptCount val="16"/>
                <c:pt idx="0">
                  <c:v>Automotive OEM</c:v>
                </c:pt>
                <c:pt idx="1">
                  <c:v>Automotive components</c:v>
                </c:pt>
                <c:pt idx="2">
                  <c:v>Chemicals</c:v>
                </c:pt>
                <c:pt idx="3">
                  <c:v>Electronic components</c:v>
                </c:pt>
                <c:pt idx="4">
                  <c:v>Transportation &amp; Warehousing</c:v>
                </c:pt>
                <c:pt idx="5">
                  <c:v>Rubber</c:v>
                </c:pt>
                <c:pt idx="6">
                  <c:v>Renewable energy</c:v>
                </c:pt>
                <c:pt idx="7">
                  <c:v>Industrial equipment</c:v>
                </c:pt>
                <c:pt idx="8">
                  <c:v>Financial services</c:v>
                </c:pt>
                <c:pt idx="9">
                  <c:v>Communications</c:v>
                </c:pt>
                <c:pt idx="10">
                  <c:v>Business machines &amp; equipment</c:v>
                </c:pt>
                <c:pt idx="11">
                  <c:v>Consumer electronics</c:v>
                </c:pt>
                <c:pt idx="12">
                  <c:v>Software &amp; IT services</c:v>
                </c:pt>
                <c:pt idx="13">
                  <c:v>Pharmaceuticals</c:v>
                </c:pt>
                <c:pt idx="14">
                  <c:v>Business services</c:v>
                </c:pt>
                <c:pt idx="15">
                  <c:v>Medical devices</c:v>
                </c:pt>
              </c:strCache>
            </c:strRef>
          </c:cat>
          <c:val>
            <c:numRef>
              <c:f>'Capex by sector AP-J'!$C$60:$R$60</c:f>
              <c:numCache>
                <c:formatCode>General</c:formatCode>
                <c:ptCount val="16"/>
                <c:pt idx="0">
                  <c:v>132.1</c:v>
                </c:pt>
                <c:pt idx="1">
                  <c:v>40.5</c:v>
                </c:pt>
                <c:pt idx="2">
                  <c:v>64.400000000000006</c:v>
                </c:pt>
                <c:pt idx="3">
                  <c:v>39</c:v>
                </c:pt>
                <c:pt idx="4">
                  <c:v>10.9</c:v>
                </c:pt>
                <c:pt idx="5">
                  <c:v>4</c:v>
                </c:pt>
                <c:pt idx="6">
                  <c:v>155.5</c:v>
                </c:pt>
                <c:pt idx="7">
                  <c:v>10.9</c:v>
                </c:pt>
                <c:pt idx="8">
                  <c:v>47.7</c:v>
                </c:pt>
                <c:pt idx="9">
                  <c:v>1.5</c:v>
                </c:pt>
                <c:pt idx="10">
                  <c:v>14.4</c:v>
                </c:pt>
                <c:pt idx="11">
                  <c:v>3.9</c:v>
                </c:pt>
                <c:pt idx="12">
                  <c:v>1.5</c:v>
                </c:pt>
                <c:pt idx="13">
                  <c:v>34.200000000000003</c:v>
                </c:pt>
                <c:pt idx="14">
                  <c:v>0.3</c:v>
                </c:pt>
                <c:pt idx="15">
                  <c:v>1.9</c:v>
                </c:pt>
              </c:numCache>
            </c:numRef>
          </c:val>
          <c:extLst>
            <c:ext xmlns:c16="http://schemas.microsoft.com/office/drawing/2014/chart" uri="{C3380CC4-5D6E-409C-BE32-E72D297353CC}">
              <c16:uniqueId val="{00000020-253B-E543-AE9E-932C96BE2462}"/>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sz="1400"/>
              <a:t>Investment in Chile by sectors</a:t>
            </a:r>
          </a:p>
        </c:rich>
      </c:tx>
      <c:layout>
        <c:manualLayout>
          <c:xMode val="edge"/>
          <c:yMode val="edge"/>
          <c:x val="0.23395456010381807"/>
          <c:y val="2.881844380403458E-3"/>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pieChart>
        <c:varyColors val="1"/>
        <c:ser>
          <c:idx val="0"/>
          <c:order val="0"/>
          <c:tx>
            <c:strRef>
              <c:f>'Capex by sector AP-J'!$B$58</c:f>
              <c:strCache>
                <c:ptCount val="1"/>
                <c:pt idx="0">
                  <c:v>Chile</c:v>
                </c:pt>
              </c:strCache>
            </c:strRef>
          </c:tx>
          <c:dPt>
            <c:idx val="0"/>
            <c:bubble3D val="0"/>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extLst>
              <c:ext xmlns:c16="http://schemas.microsoft.com/office/drawing/2014/chart" uri="{C3380CC4-5D6E-409C-BE32-E72D297353CC}">
                <c16:uniqueId val="{00000001-D734-0F4B-B409-8AECFB3B5596}"/>
              </c:ext>
            </c:extLst>
          </c:dPt>
          <c:dPt>
            <c:idx val="1"/>
            <c:bubble3D val="0"/>
            <c:spPr>
              <a:pattFill prst="ltUpDiag">
                <a:fgClr>
                  <a:schemeClr val="accent2"/>
                </a:fgClr>
                <a:bgClr>
                  <a:schemeClr val="accent2">
                    <a:lumMod val="20000"/>
                    <a:lumOff val="80000"/>
                  </a:schemeClr>
                </a:bgClr>
              </a:pattFill>
              <a:ln w="19050">
                <a:solidFill>
                  <a:schemeClr val="lt1"/>
                </a:solidFill>
              </a:ln>
              <a:effectLst>
                <a:innerShdw blurRad="114300">
                  <a:schemeClr val="accent2"/>
                </a:innerShdw>
              </a:effectLst>
            </c:spPr>
            <c:extLst>
              <c:ext xmlns:c16="http://schemas.microsoft.com/office/drawing/2014/chart" uri="{C3380CC4-5D6E-409C-BE32-E72D297353CC}">
                <c16:uniqueId val="{00000003-D734-0F4B-B409-8AECFB3B5596}"/>
              </c:ext>
            </c:extLst>
          </c:dPt>
          <c:dPt>
            <c:idx val="2"/>
            <c:bubble3D val="0"/>
            <c:spPr>
              <a:pattFill prst="ltUpDiag">
                <a:fgClr>
                  <a:schemeClr val="accent3"/>
                </a:fgClr>
                <a:bgClr>
                  <a:schemeClr val="accent3">
                    <a:lumMod val="20000"/>
                    <a:lumOff val="80000"/>
                  </a:schemeClr>
                </a:bgClr>
              </a:pattFill>
              <a:ln w="19050">
                <a:solidFill>
                  <a:schemeClr val="lt1"/>
                </a:solidFill>
              </a:ln>
              <a:effectLst>
                <a:innerShdw blurRad="114300">
                  <a:schemeClr val="accent3"/>
                </a:innerShdw>
              </a:effectLst>
            </c:spPr>
            <c:extLst>
              <c:ext xmlns:c16="http://schemas.microsoft.com/office/drawing/2014/chart" uri="{C3380CC4-5D6E-409C-BE32-E72D297353CC}">
                <c16:uniqueId val="{00000005-D734-0F4B-B409-8AECFB3B5596}"/>
              </c:ext>
            </c:extLst>
          </c:dPt>
          <c:dPt>
            <c:idx val="3"/>
            <c:bubble3D val="0"/>
            <c:spPr>
              <a:pattFill prst="ltUpDiag">
                <a:fgClr>
                  <a:schemeClr val="accent4"/>
                </a:fgClr>
                <a:bgClr>
                  <a:schemeClr val="accent4">
                    <a:lumMod val="20000"/>
                    <a:lumOff val="80000"/>
                  </a:schemeClr>
                </a:bgClr>
              </a:pattFill>
              <a:ln w="19050">
                <a:solidFill>
                  <a:schemeClr val="lt1"/>
                </a:solidFill>
              </a:ln>
              <a:effectLst>
                <a:innerShdw blurRad="114300">
                  <a:schemeClr val="accent4"/>
                </a:innerShdw>
              </a:effectLst>
            </c:spPr>
            <c:extLst>
              <c:ext xmlns:c16="http://schemas.microsoft.com/office/drawing/2014/chart" uri="{C3380CC4-5D6E-409C-BE32-E72D297353CC}">
                <c16:uniqueId val="{00000007-D734-0F4B-B409-8AECFB3B5596}"/>
              </c:ext>
            </c:extLst>
          </c:dPt>
          <c:dPt>
            <c:idx val="4"/>
            <c:bubble3D val="0"/>
            <c:spPr>
              <a:pattFill prst="ltUpDiag">
                <a:fgClr>
                  <a:schemeClr val="accent5"/>
                </a:fgClr>
                <a:bgClr>
                  <a:schemeClr val="accent5">
                    <a:lumMod val="20000"/>
                    <a:lumOff val="80000"/>
                  </a:schemeClr>
                </a:bgClr>
              </a:pattFill>
              <a:ln w="19050">
                <a:solidFill>
                  <a:schemeClr val="lt1"/>
                </a:solidFill>
              </a:ln>
              <a:effectLst>
                <a:innerShdw blurRad="114300">
                  <a:schemeClr val="accent5"/>
                </a:innerShdw>
              </a:effectLst>
            </c:spPr>
            <c:extLst>
              <c:ext xmlns:c16="http://schemas.microsoft.com/office/drawing/2014/chart" uri="{C3380CC4-5D6E-409C-BE32-E72D297353CC}">
                <c16:uniqueId val="{00000009-D734-0F4B-B409-8AECFB3B5596}"/>
              </c:ext>
            </c:extLst>
          </c:dPt>
          <c:dPt>
            <c:idx val="5"/>
            <c:bubble3D val="0"/>
            <c:spPr>
              <a:pattFill prst="ltUpDiag">
                <a:fgClr>
                  <a:schemeClr val="accent6"/>
                </a:fgClr>
                <a:bgClr>
                  <a:schemeClr val="accent6">
                    <a:lumMod val="20000"/>
                    <a:lumOff val="80000"/>
                  </a:schemeClr>
                </a:bgClr>
              </a:pattFill>
              <a:ln w="19050">
                <a:solidFill>
                  <a:schemeClr val="lt1"/>
                </a:solidFill>
              </a:ln>
              <a:effectLst>
                <a:innerShdw blurRad="114300">
                  <a:schemeClr val="accent6"/>
                </a:innerShdw>
              </a:effectLst>
            </c:spPr>
            <c:extLst>
              <c:ext xmlns:c16="http://schemas.microsoft.com/office/drawing/2014/chart" uri="{C3380CC4-5D6E-409C-BE32-E72D297353CC}">
                <c16:uniqueId val="{0000000B-D734-0F4B-B409-8AECFB3B5596}"/>
              </c:ext>
            </c:extLst>
          </c:dPt>
          <c:dPt>
            <c:idx val="6"/>
            <c:bubble3D val="0"/>
            <c:spPr>
              <a:pattFill prst="ltUpDiag">
                <a:fgClr>
                  <a:schemeClr val="accent1">
                    <a:lumMod val="60000"/>
                  </a:schemeClr>
                </a:fgClr>
                <a:bgClr>
                  <a:schemeClr val="accent1">
                    <a:lumMod val="60000"/>
                    <a:lumMod val="20000"/>
                    <a:lumOff val="80000"/>
                  </a:schemeClr>
                </a:bgClr>
              </a:pattFill>
              <a:ln w="19050">
                <a:solidFill>
                  <a:schemeClr val="lt1"/>
                </a:solidFill>
              </a:ln>
              <a:effectLst>
                <a:innerShdw blurRad="114300">
                  <a:schemeClr val="accent1">
                    <a:lumMod val="60000"/>
                  </a:schemeClr>
                </a:innerShdw>
              </a:effectLst>
            </c:spPr>
            <c:extLst>
              <c:ext xmlns:c16="http://schemas.microsoft.com/office/drawing/2014/chart" uri="{C3380CC4-5D6E-409C-BE32-E72D297353CC}">
                <c16:uniqueId val="{0000000D-D734-0F4B-B409-8AECFB3B5596}"/>
              </c:ext>
            </c:extLst>
          </c:dPt>
          <c:dPt>
            <c:idx val="7"/>
            <c:bubble3D val="0"/>
            <c:spPr>
              <a:pattFill prst="ltUpDiag">
                <a:fgClr>
                  <a:schemeClr val="accent2">
                    <a:lumMod val="60000"/>
                  </a:schemeClr>
                </a:fgClr>
                <a:bgClr>
                  <a:schemeClr val="accent2">
                    <a:lumMod val="60000"/>
                    <a:lumMod val="20000"/>
                    <a:lumOff val="80000"/>
                  </a:schemeClr>
                </a:bgClr>
              </a:pattFill>
              <a:ln w="19050">
                <a:solidFill>
                  <a:schemeClr val="lt1"/>
                </a:solidFill>
              </a:ln>
              <a:effectLst>
                <a:innerShdw blurRad="114300">
                  <a:schemeClr val="accent2">
                    <a:lumMod val="60000"/>
                  </a:schemeClr>
                </a:innerShdw>
              </a:effectLst>
            </c:spPr>
            <c:extLst>
              <c:ext xmlns:c16="http://schemas.microsoft.com/office/drawing/2014/chart" uri="{C3380CC4-5D6E-409C-BE32-E72D297353CC}">
                <c16:uniqueId val="{0000000F-D734-0F4B-B409-8AECFB3B5596}"/>
              </c:ext>
            </c:extLst>
          </c:dPt>
          <c:dPt>
            <c:idx val="8"/>
            <c:bubble3D val="0"/>
            <c:spPr>
              <a:pattFill prst="ltUpDiag">
                <a:fgClr>
                  <a:schemeClr val="accent3">
                    <a:lumMod val="60000"/>
                  </a:schemeClr>
                </a:fgClr>
                <a:bgClr>
                  <a:schemeClr val="accent3">
                    <a:lumMod val="60000"/>
                    <a:lumMod val="20000"/>
                    <a:lumOff val="80000"/>
                  </a:schemeClr>
                </a:bgClr>
              </a:pattFill>
              <a:ln w="19050">
                <a:solidFill>
                  <a:schemeClr val="lt1"/>
                </a:solidFill>
              </a:ln>
              <a:effectLst>
                <a:innerShdw blurRad="114300">
                  <a:schemeClr val="accent3">
                    <a:lumMod val="60000"/>
                  </a:schemeClr>
                </a:innerShdw>
              </a:effectLst>
            </c:spPr>
            <c:extLst>
              <c:ext xmlns:c16="http://schemas.microsoft.com/office/drawing/2014/chart" uri="{C3380CC4-5D6E-409C-BE32-E72D297353CC}">
                <c16:uniqueId val="{00000011-D734-0F4B-B409-8AECFB3B5596}"/>
              </c:ext>
            </c:extLst>
          </c:dPt>
          <c:dPt>
            <c:idx val="9"/>
            <c:bubble3D val="0"/>
            <c:spPr>
              <a:pattFill prst="ltUpDiag">
                <a:fgClr>
                  <a:schemeClr val="accent4">
                    <a:lumMod val="60000"/>
                  </a:schemeClr>
                </a:fgClr>
                <a:bgClr>
                  <a:schemeClr val="accent4">
                    <a:lumMod val="60000"/>
                    <a:lumMod val="20000"/>
                    <a:lumOff val="80000"/>
                  </a:schemeClr>
                </a:bgClr>
              </a:pattFill>
              <a:ln w="19050">
                <a:solidFill>
                  <a:schemeClr val="lt1"/>
                </a:solidFill>
              </a:ln>
              <a:effectLst>
                <a:innerShdw blurRad="114300">
                  <a:schemeClr val="accent4">
                    <a:lumMod val="60000"/>
                  </a:schemeClr>
                </a:innerShdw>
              </a:effectLst>
            </c:spPr>
            <c:extLst>
              <c:ext xmlns:c16="http://schemas.microsoft.com/office/drawing/2014/chart" uri="{C3380CC4-5D6E-409C-BE32-E72D297353CC}">
                <c16:uniqueId val="{00000013-D734-0F4B-B409-8AECFB3B5596}"/>
              </c:ext>
            </c:extLst>
          </c:dPt>
          <c:dPt>
            <c:idx val="10"/>
            <c:bubble3D val="0"/>
            <c:spPr>
              <a:pattFill prst="ltUpDiag">
                <a:fgClr>
                  <a:schemeClr val="accent5">
                    <a:lumMod val="60000"/>
                  </a:schemeClr>
                </a:fgClr>
                <a:bgClr>
                  <a:schemeClr val="accent5">
                    <a:lumMod val="60000"/>
                    <a:lumMod val="20000"/>
                    <a:lumOff val="80000"/>
                  </a:schemeClr>
                </a:bgClr>
              </a:pattFill>
              <a:ln w="19050">
                <a:solidFill>
                  <a:schemeClr val="lt1"/>
                </a:solidFill>
              </a:ln>
              <a:effectLst>
                <a:innerShdw blurRad="114300">
                  <a:schemeClr val="accent5">
                    <a:lumMod val="60000"/>
                  </a:schemeClr>
                </a:innerShdw>
              </a:effectLst>
            </c:spPr>
            <c:extLst>
              <c:ext xmlns:c16="http://schemas.microsoft.com/office/drawing/2014/chart" uri="{C3380CC4-5D6E-409C-BE32-E72D297353CC}">
                <c16:uniqueId val="{00000015-D734-0F4B-B409-8AECFB3B5596}"/>
              </c:ext>
            </c:extLst>
          </c:dPt>
          <c:dPt>
            <c:idx val="11"/>
            <c:bubble3D val="0"/>
            <c:spPr>
              <a:pattFill prst="ltUpDiag">
                <a:fgClr>
                  <a:schemeClr val="accent6">
                    <a:lumMod val="60000"/>
                  </a:schemeClr>
                </a:fgClr>
                <a:bgClr>
                  <a:schemeClr val="accent6">
                    <a:lumMod val="60000"/>
                    <a:lumMod val="20000"/>
                    <a:lumOff val="80000"/>
                  </a:schemeClr>
                </a:bgClr>
              </a:pattFill>
              <a:ln w="19050">
                <a:solidFill>
                  <a:schemeClr val="lt1"/>
                </a:solidFill>
              </a:ln>
              <a:effectLst>
                <a:innerShdw blurRad="114300">
                  <a:schemeClr val="accent6">
                    <a:lumMod val="60000"/>
                  </a:schemeClr>
                </a:innerShdw>
              </a:effectLst>
            </c:spPr>
            <c:extLst>
              <c:ext xmlns:c16="http://schemas.microsoft.com/office/drawing/2014/chart" uri="{C3380CC4-5D6E-409C-BE32-E72D297353CC}">
                <c16:uniqueId val="{00000017-D734-0F4B-B409-8AECFB3B5596}"/>
              </c:ext>
            </c:extLst>
          </c:dPt>
          <c:dPt>
            <c:idx val="12"/>
            <c:bubble3D val="0"/>
            <c:spPr>
              <a:pattFill prst="ltUpDiag">
                <a:fgClr>
                  <a:schemeClr val="accent1">
                    <a:lumMod val="80000"/>
                    <a:lumOff val="20000"/>
                  </a:schemeClr>
                </a:fgClr>
                <a:bgClr>
                  <a:schemeClr val="accent1">
                    <a:lumMod val="80000"/>
                    <a:lumOff val="20000"/>
                    <a:lumMod val="20000"/>
                    <a:lumOff val="80000"/>
                  </a:schemeClr>
                </a:bgClr>
              </a:pattFill>
              <a:ln w="19050">
                <a:solidFill>
                  <a:schemeClr val="lt1"/>
                </a:solidFill>
              </a:ln>
              <a:effectLst>
                <a:innerShdw blurRad="114300">
                  <a:schemeClr val="accent1">
                    <a:lumMod val="80000"/>
                    <a:lumOff val="20000"/>
                  </a:schemeClr>
                </a:innerShdw>
              </a:effectLst>
            </c:spPr>
            <c:extLst>
              <c:ext xmlns:c16="http://schemas.microsoft.com/office/drawing/2014/chart" uri="{C3380CC4-5D6E-409C-BE32-E72D297353CC}">
                <c16:uniqueId val="{00000019-D734-0F4B-B409-8AECFB3B5596}"/>
              </c:ext>
            </c:extLst>
          </c:dPt>
          <c:dPt>
            <c:idx val="13"/>
            <c:bubble3D val="0"/>
            <c:spPr>
              <a:pattFill prst="ltUpDiag">
                <a:fgClr>
                  <a:schemeClr val="accent2">
                    <a:lumMod val="80000"/>
                    <a:lumOff val="20000"/>
                  </a:schemeClr>
                </a:fgClr>
                <a:bgClr>
                  <a:schemeClr val="accent2">
                    <a:lumMod val="80000"/>
                    <a:lumOff val="20000"/>
                    <a:lumMod val="20000"/>
                    <a:lumOff val="80000"/>
                  </a:schemeClr>
                </a:bgClr>
              </a:pattFill>
              <a:ln w="19050">
                <a:solidFill>
                  <a:schemeClr val="lt1"/>
                </a:solidFill>
              </a:ln>
              <a:effectLst>
                <a:innerShdw blurRad="114300">
                  <a:schemeClr val="accent2">
                    <a:lumMod val="80000"/>
                    <a:lumOff val="20000"/>
                  </a:schemeClr>
                </a:innerShdw>
              </a:effectLst>
            </c:spPr>
            <c:extLst>
              <c:ext xmlns:c16="http://schemas.microsoft.com/office/drawing/2014/chart" uri="{C3380CC4-5D6E-409C-BE32-E72D297353CC}">
                <c16:uniqueId val="{0000001B-D734-0F4B-B409-8AECFB3B5596}"/>
              </c:ext>
            </c:extLst>
          </c:dPt>
          <c:dPt>
            <c:idx val="14"/>
            <c:bubble3D val="0"/>
            <c:spPr>
              <a:pattFill prst="ltUpDiag">
                <a:fgClr>
                  <a:schemeClr val="accent3">
                    <a:lumMod val="80000"/>
                    <a:lumOff val="20000"/>
                  </a:schemeClr>
                </a:fgClr>
                <a:bgClr>
                  <a:schemeClr val="accent3">
                    <a:lumMod val="80000"/>
                    <a:lumOff val="20000"/>
                    <a:lumMod val="20000"/>
                    <a:lumOff val="80000"/>
                  </a:schemeClr>
                </a:bgClr>
              </a:pattFill>
              <a:ln w="19050">
                <a:solidFill>
                  <a:schemeClr val="lt1"/>
                </a:solidFill>
              </a:ln>
              <a:effectLst>
                <a:innerShdw blurRad="114300">
                  <a:schemeClr val="accent3">
                    <a:lumMod val="80000"/>
                    <a:lumOff val="20000"/>
                  </a:schemeClr>
                </a:innerShdw>
              </a:effectLst>
            </c:spPr>
            <c:extLst>
              <c:ext xmlns:c16="http://schemas.microsoft.com/office/drawing/2014/chart" uri="{C3380CC4-5D6E-409C-BE32-E72D297353CC}">
                <c16:uniqueId val="{0000001D-D734-0F4B-B409-8AECFB3B5596}"/>
              </c:ext>
            </c:extLst>
          </c:dPt>
          <c:dLbls>
            <c:dLbl>
              <c:idx val="3"/>
              <c:layout>
                <c:manualLayout>
                  <c:x val="-2.5174823788622666E-2"/>
                  <c:y val="0.314121037463976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34-0F4B-B409-8AECFB3B5596}"/>
                </c:ext>
              </c:extLst>
            </c:dLbl>
            <c:dLbl>
              <c:idx val="4"/>
              <c:layout>
                <c:manualLayout>
                  <c:x val="-0.10909090308403155"/>
                  <c:y val="0.2305475504322766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734-0F4B-B409-8AECFB3B5596}"/>
                </c:ext>
              </c:extLst>
            </c:dLbl>
            <c:dLbl>
              <c:idx val="5"/>
              <c:layout>
                <c:manualLayout>
                  <c:x val="-5.8741255506786216E-2"/>
                  <c:y val="0.216138328530259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734-0F4B-B409-8AECFB3B5596}"/>
                </c:ext>
              </c:extLst>
            </c:dLbl>
            <c:dLbl>
              <c:idx val="6"/>
              <c:layout>
                <c:manualLayout>
                  <c:x val="-0.10279719713687588"/>
                  <c:y val="0.250720461095100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734-0F4B-B409-8AECFB3B5596}"/>
                </c:ext>
              </c:extLst>
            </c:dLbl>
            <c:dLbl>
              <c:idx val="7"/>
              <c:layout>
                <c:manualLayout>
                  <c:x val="-0.12587411894311332"/>
                  <c:y val="0.17579250720461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734-0F4B-B409-8AECFB3B5596}"/>
                </c:ext>
              </c:extLst>
            </c:dLbl>
            <c:dLbl>
              <c:idx val="8"/>
              <c:layout>
                <c:manualLayout>
                  <c:x val="5.6643353524400995E-2"/>
                  <c:y val="-7.4927953890489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734-0F4B-B409-8AECFB3B5596}"/>
                </c:ext>
              </c:extLst>
            </c:dLbl>
            <c:dLbl>
              <c:idx val="9"/>
              <c:layout>
                <c:manualLayout>
                  <c:x val="-0.11538460903118722"/>
                  <c:y val="0.10662824207492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D734-0F4B-B409-8AECFB3B5596}"/>
                </c:ext>
              </c:extLst>
            </c:dLbl>
            <c:dLbl>
              <c:idx val="10"/>
              <c:layout>
                <c:manualLayout>
                  <c:x val="-0.11748251101357243"/>
                  <c:y val="-5.7636887608069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D734-0F4B-B409-8AECFB3B5596}"/>
                </c:ext>
              </c:extLst>
            </c:dLbl>
            <c:dLbl>
              <c:idx val="11"/>
              <c:layout>
                <c:manualLayout>
                  <c:x val="-0.1237762169607281"/>
                  <c:y val="-9.51008645533141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D734-0F4B-B409-8AECFB3B5596}"/>
                </c:ext>
              </c:extLst>
            </c:dLbl>
            <c:dLbl>
              <c:idx val="12"/>
              <c:layout>
                <c:manualLayout>
                  <c:x val="0.12167831497834287"/>
                  <c:y val="-3.4582132564841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D734-0F4B-B409-8AECFB3B5596}"/>
                </c:ext>
              </c:extLst>
            </c:dLbl>
            <c:dLbl>
              <c:idx val="13"/>
              <c:layout>
                <c:manualLayout>
                  <c:x val="0.10909090308403155"/>
                  <c:y val="-1.72910662824207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D734-0F4B-B409-8AECFB3B5596}"/>
                </c:ext>
              </c:extLst>
            </c:dLbl>
            <c:dLbl>
              <c:idx val="14"/>
              <c:layout>
                <c:manualLayout>
                  <c:x val="0.26223774779815262"/>
                  <c:y val="1.1527377521613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D734-0F4B-B409-8AECFB3B559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'Capex by sector AP-J'!$C$57:$Q$57</c:f>
              <c:strCache>
                <c:ptCount val="15"/>
                <c:pt idx="0">
                  <c:v>Coal, oil &amp; gas</c:v>
                </c:pt>
                <c:pt idx="1">
                  <c:v>Chemicals</c:v>
                </c:pt>
                <c:pt idx="2">
                  <c:v>Metals</c:v>
                </c:pt>
                <c:pt idx="3">
                  <c:v>Transportation &amp; Warehousing</c:v>
                </c:pt>
                <c:pt idx="4">
                  <c:v>Rubber</c:v>
                </c:pt>
                <c:pt idx="5">
                  <c:v>Renewable energy</c:v>
                </c:pt>
                <c:pt idx="6">
                  <c:v>Industrial equipment</c:v>
                </c:pt>
                <c:pt idx="7">
                  <c:v>Financial services</c:v>
                </c:pt>
                <c:pt idx="8">
                  <c:v>Food &amp; Beverages</c:v>
                </c:pt>
                <c:pt idx="9">
                  <c:v>Business machines &amp; equipment</c:v>
                </c:pt>
                <c:pt idx="10">
                  <c:v>Consumer electronics</c:v>
                </c:pt>
                <c:pt idx="11">
                  <c:v>Consumer products</c:v>
                </c:pt>
                <c:pt idx="12">
                  <c:v>Business services</c:v>
                </c:pt>
                <c:pt idx="13">
                  <c:v>Minerals</c:v>
                </c:pt>
                <c:pt idx="14">
                  <c:v>Wood products</c:v>
                </c:pt>
              </c:strCache>
            </c:strRef>
          </c:cat>
          <c:val>
            <c:numRef>
              <c:f>'Capex by sector AP-J'!$C$58:$Q$58</c:f>
              <c:numCache>
                <c:formatCode>General</c:formatCode>
                <c:ptCount val="15"/>
                <c:pt idx="0">
                  <c:v>1300</c:v>
                </c:pt>
                <c:pt idx="1">
                  <c:v>110.7</c:v>
                </c:pt>
                <c:pt idx="2">
                  <c:v>2324.6999999999998</c:v>
                </c:pt>
                <c:pt idx="3">
                  <c:v>107.7</c:v>
                </c:pt>
                <c:pt idx="4">
                  <c:v>3.4</c:v>
                </c:pt>
                <c:pt idx="5">
                  <c:v>539.9</c:v>
                </c:pt>
                <c:pt idx="6">
                  <c:v>57.8</c:v>
                </c:pt>
                <c:pt idx="7">
                  <c:v>53.8</c:v>
                </c:pt>
                <c:pt idx="8">
                  <c:v>35.6</c:v>
                </c:pt>
                <c:pt idx="9">
                  <c:v>13.6</c:v>
                </c:pt>
                <c:pt idx="10">
                  <c:v>3.9</c:v>
                </c:pt>
                <c:pt idx="11">
                  <c:v>38.1</c:v>
                </c:pt>
                <c:pt idx="12">
                  <c:v>446.1</c:v>
                </c:pt>
                <c:pt idx="13">
                  <c:v>2.1</c:v>
                </c:pt>
                <c:pt idx="14">
                  <c:v>39.1</c:v>
                </c:pt>
              </c:numCache>
            </c:numRef>
          </c:val>
          <c:extLst>
            <c:ext xmlns:c16="http://schemas.microsoft.com/office/drawing/2014/chart" uri="{C3380CC4-5D6E-409C-BE32-E72D297353CC}">
              <c16:uniqueId val="{0000001E-D734-0F4B-B409-8AECFB3B559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Inversión China mundial por sectores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'Capex by sector all- Ch'!$A$197:$AK$197</c:f>
              <c:strCache>
                <c:ptCount val="37"/>
                <c:pt idx="0">
                  <c:v>Real estate</c:v>
                </c:pt>
                <c:pt idx="1">
                  <c:v>Coal, oil &amp; gas</c:v>
                </c:pt>
                <c:pt idx="2">
                  <c:v>Metals</c:v>
                </c:pt>
                <c:pt idx="3">
                  <c:v>Renewable energy</c:v>
                </c:pt>
                <c:pt idx="4">
                  <c:v>Automotive OEM</c:v>
                </c:pt>
                <c:pt idx="5">
                  <c:v>Communications</c:v>
                </c:pt>
                <c:pt idx="6">
                  <c:v>Transportation &amp; Warehousing</c:v>
                </c:pt>
                <c:pt idx="7">
                  <c:v>Chemicals</c:v>
                </c:pt>
                <c:pt idx="8">
                  <c:v>Electronic components</c:v>
                </c:pt>
                <c:pt idx="9">
                  <c:v>Food &amp; Beverages</c:v>
                </c:pt>
                <c:pt idx="10">
                  <c:v>Financial services</c:v>
                </c:pt>
                <c:pt idx="11">
                  <c:v>Building materials</c:v>
                </c:pt>
                <c:pt idx="12">
                  <c:v>Textiles</c:v>
                </c:pt>
                <c:pt idx="13">
                  <c:v>Industrial equipment</c:v>
                </c:pt>
                <c:pt idx="14">
                  <c:v>Hotels &amp; tourism</c:v>
                </c:pt>
                <c:pt idx="15">
                  <c:v>Paper, printing &amp; packaging</c:v>
                </c:pt>
                <c:pt idx="16">
                  <c:v>Consumer electronics</c:v>
                </c:pt>
                <c:pt idx="17">
                  <c:v>Rubber</c:v>
                </c:pt>
                <c:pt idx="18">
                  <c:v>Automotive components</c:v>
                </c:pt>
                <c:pt idx="19">
                  <c:v>Software &amp; IT services</c:v>
                </c:pt>
                <c:pt idx="20">
                  <c:v>Ceramics &amp; glass</c:v>
                </c:pt>
                <c:pt idx="21">
                  <c:v>Business services</c:v>
                </c:pt>
                <c:pt idx="22">
                  <c:v>Consumer products</c:v>
                </c:pt>
                <c:pt idx="23">
                  <c:v>Plastics</c:v>
                </c:pt>
                <c:pt idx="24">
                  <c:v>Leisure &amp; entertainment</c:v>
                </c:pt>
                <c:pt idx="25">
                  <c:v>Non-automotive transport OEM</c:v>
                </c:pt>
                <c:pt idx="26">
                  <c:v>Pharmaceuticals</c:v>
                </c:pt>
                <c:pt idx="27">
                  <c:v>Biotechnology</c:v>
                </c:pt>
                <c:pt idx="28">
                  <c:v>Wood products</c:v>
                </c:pt>
                <c:pt idx="29">
                  <c:v>Aerospace</c:v>
                </c:pt>
                <c:pt idx="30">
                  <c:v>Business machines &amp; equipment</c:v>
                </c:pt>
                <c:pt idx="31">
                  <c:v>Semiconductors</c:v>
                </c:pt>
                <c:pt idx="32">
                  <c:v>Engines &amp; turbines</c:v>
                </c:pt>
                <c:pt idx="33">
                  <c:v>Minerals</c:v>
                </c:pt>
                <c:pt idx="34">
                  <c:v>Medical devices</c:v>
                </c:pt>
                <c:pt idx="35">
                  <c:v>Healthcare</c:v>
                </c:pt>
                <c:pt idx="36">
                  <c:v>Space &amp; defence</c:v>
                </c:pt>
              </c:strCache>
            </c:strRef>
          </c:cat>
          <c:val>
            <c:numRef>
              <c:f>'Capex by sector all- Ch'!$A$198:$AK$198</c:f>
              <c:numCache>
                <c:formatCode>General</c:formatCode>
                <c:ptCount val="37"/>
                <c:pt idx="0">
                  <c:v>122396.2</c:v>
                </c:pt>
                <c:pt idx="1">
                  <c:v>115092.7</c:v>
                </c:pt>
                <c:pt idx="2">
                  <c:v>93697.4</c:v>
                </c:pt>
                <c:pt idx="3">
                  <c:v>65797.399999999994</c:v>
                </c:pt>
                <c:pt idx="4">
                  <c:v>46502.2</c:v>
                </c:pt>
                <c:pt idx="5">
                  <c:v>33409.4</c:v>
                </c:pt>
                <c:pt idx="6">
                  <c:v>29719.7</c:v>
                </c:pt>
                <c:pt idx="7">
                  <c:v>21262.9</c:v>
                </c:pt>
                <c:pt idx="8">
                  <c:v>15197.9</c:v>
                </c:pt>
                <c:pt idx="9">
                  <c:v>14065.9</c:v>
                </c:pt>
                <c:pt idx="10">
                  <c:v>13296.9</c:v>
                </c:pt>
                <c:pt idx="11">
                  <c:v>12806.8</c:v>
                </c:pt>
                <c:pt idx="12">
                  <c:v>10717.5</c:v>
                </c:pt>
                <c:pt idx="13">
                  <c:v>10406.700000000001</c:v>
                </c:pt>
                <c:pt idx="14">
                  <c:v>10116.9</c:v>
                </c:pt>
                <c:pt idx="15">
                  <c:v>8344.2999999999993</c:v>
                </c:pt>
                <c:pt idx="16">
                  <c:v>7619</c:v>
                </c:pt>
                <c:pt idx="17">
                  <c:v>7188.9</c:v>
                </c:pt>
                <c:pt idx="18">
                  <c:v>5849.8</c:v>
                </c:pt>
                <c:pt idx="19">
                  <c:v>5771.3</c:v>
                </c:pt>
                <c:pt idx="20">
                  <c:v>4655.5</c:v>
                </c:pt>
                <c:pt idx="21">
                  <c:v>4143.3999999999996</c:v>
                </c:pt>
                <c:pt idx="22">
                  <c:v>2934.1</c:v>
                </c:pt>
                <c:pt idx="23">
                  <c:v>2244.5</c:v>
                </c:pt>
                <c:pt idx="24">
                  <c:v>2220.4</c:v>
                </c:pt>
                <c:pt idx="25">
                  <c:v>2214.4</c:v>
                </c:pt>
                <c:pt idx="26">
                  <c:v>1697.8</c:v>
                </c:pt>
                <c:pt idx="27">
                  <c:v>1649.1</c:v>
                </c:pt>
                <c:pt idx="28">
                  <c:v>1551.6</c:v>
                </c:pt>
                <c:pt idx="29">
                  <c:v>1538.7</c:v>
                </c:pt>
                <c:pt idx="30">
                  <c:v>1485.8</c:v>
                </c:pt>
                <c:pt idx="31">
                  <c:v>1324.7</c:v>
                </c:pt>
                <c:pt idx="32">
                  <c:v>973</c:v>
                </c:pt>
                <c:pt idx="33">
                  <c:v>637.6</c:v>
                </c:pt>
                <c:pt idx="34">
                  <c:v>447.4</c:v>
                </c:pt>
                <c:pt idx="35">
                  <c:v>231.4</c:v>
                </c:pt>
                <c:pt idx="36">
                  <c:v>62.3</c:v>
                </c:pt>
              </c:numCache>
            </c:numRef>
          </c:val>
          <c:extLst>
            <c:ext xmlns:c16="http://schemas.microsoft.com/office/drawing/2014/chart" uri="{C3380CC4-5D6E-409C-BE32-E72D297353CC}">
              <c16:uniqueId val="{00000000-5431-1642-A057-FCB8A7C65AB7}"/>
            </c:ext>
          </c:extLst>
        </c:ser>
        <c:dLbls>
          <c:showLegendKey val="0"/>
          <c:showVal val="0"/>
          <c:showCatName val="0"/>
          <c:showSerName val="0"/>
          <c:showPercent val="0"/>
          <c:showBubbleSize val="0"/>
        </c:dLbls>
        <c:gapWidth val="219"/>
        <c:overlap val="-27"/>
        <c:axId val="505502319"/>
        <c:axId val="505504399"/>
      </c:barChart>
      <c:catAx>
        <c:axId val="5055023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Sector Economico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504399"/>
        <c:crosses val="autoZero"/>
        <c:auto val="1"/>
        <c:lblAlgn val="ctr"/>
        <c:lblOffset val="100"/>
        <c:noMultiLvlLbl val="0"/>
      </c:catAx>
      <c:valAx>
        <c:axId val="50550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Millones de dólares invertidos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5023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Inversión China por sectores en LATAM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'fDiCapex by sector_LATAM-Ch'!$A$52:$AK$52</c:f>
              <c:strCache>
                <c:ptCount val="37"/>
                <c:pt idx="0">
                  <c:v>Real estate</c:v>
                </c:pt>
                <c:pt idx="1">
                  <c:v>Coal, oil &amp; gas</c:v>
                </c:pt>
                <c:pt idx="2">
                  <c:v>Metals</c:v>
                </c:pt>
                <c:pt idx="3">
                  <c:v>Renewable energy</c:v>
                </c:pt>
                <c:pt idx="4">
                  <c:v>Automotive OEM</c:v>
                </c:pt>
                <c:pt idx="5">
                  <c:v>Communications</c:v>
                </c:pt>
                <c:pt idx="6">
                  <c:v>Transportation &amp; Warehousing</c:v>
                </c:pt>
                <c:pt idx="7">
                  <c:v>Chemicals</c:v>
                </c:pt>
                <c:pt idx="8">
                  <c:v>Electronic components</c:v>
                </c:pt>
                <c:pt idx="9">
                  <c:v>Food &amp; Beverages</c:v>
                </c:pt>
                <c:pt idx="10">
                  <c:v>Financial services</c:v>
                </c:pt>
                <c:pt idx="11">
                  <c:v>Building materials</c:v>
                </c:pt>
                <c:pt idx="12">
                  <c:v>Textiles</c:v>
                </c:pt>
                <c:pt idx="13">
                  <c:v>Industrial equipment</c:v>
                </c:pt>
                <c:pt idx="14">
                  <c:v>Hotels &amp; tourism</c:v>
                </c:pt>
                <c:pt idx="15">
                  <c:v>Paper, printing &amp; packaging</c:v>
                </c:pt>
                <c:pt idx="16">
                  <c:v>Consumer electronics</c:v>
                </c:pt>
                <c:pt idx="17">
                  <c:v>Rubber</c:v>
                </c:pt>
                <c:pt idx="18">
                  <c:v>Automotive components</c:v>
                </c:pt>
                <c:pt idx="19">
                  <c:v>Software &amp; IT services</c:v>
                </c:pt>
                <c:pt idx="20">
                  <c:v>Ceramics &amp; glass</c:v>
                </c:pt>
                <c:pt idx="21">
                  <c:v>Business services</c:v>
                </c:pt>
                <c:pt idx="22">
                  <c:v>Consumer products</c:v>
                </c:pt>
                <c:pt idx="23">
                  <c:v>Plastics</c:v>
                </c:pt>
                <c:pt idx="24">
                  <c:v>Leisure &amp; entertainment</c:v>
                </c:pt>
                <c:pt idx="25">
                  <c:v>Non-automotive transport OEM</c:v>
                </c:pt>
                <c:pt idx="26">
                  <c:v>Pharmaceuticals</c:v>
                </c:pt>
                <c:pt idx="27">
                  <c:v>Biotechnology</c:v>
                </c:pt>
                <c:pt idx="28">
                  <c:v>Wood products</c:v>
                </c:pt>
                <c:pt idx="29">
                  <c:v>Aerospace</c:v>
                </c:pt>
                <c:pt idx="30">
                  <c:v>Business machines &amp; equipment</c:v>
                </c:pt>
                <c:pt idx="31">
                  <c:v>Semiconductors</c:v>
                </c:pt>
                <c:pt idx="32">
                  <c:v>Engines &amp; turbines</c:v>
                </c:pt>
                <c:pt idx="33">
                  <c:v>Minerals</c:v>
                </c:pt>
                <c:pt idx="34">
                  <c:v>Medical devices</c:v>
                </c:pt>
                <c:pt idx="35">
                  <c:v>Healthcare</c:v>
                </c:pt>
                <c:pt idx="36">
                  <c:v>Space &amp; defence</c:v>
                </c:pt>
              </c:strCache>
            </c:strRef>
          </c:cat>
          <c:val>
            <c:numRef>
              <c:f>'fDiCapex by sector_LATAM-Ch'!$A$53:$AK$53</c:f>
              <c:numCache>
                <c:formatCode>General</c:formatCode>
                <c:ptCount val="37"/>
                <c:pt idx="0">
                  <c:v>4422</c:v>
                </c:pt>
                <c:pt idx="1">
                  <c:v>4772.3999999999996</c:v>
                </c:pt>
                <c:pt idx="2">
                  <c:v>14867</c:v>
                </c:pt>
                <c:pt idx="3">
                  <c:v>2758.3</c:v>
                </c:pt>
                <c:pt idx="4">
                  <c:v>9739.0999999999985</c:v>
                </c:pt>
                <c:pt idx="5">
                  <c:v>5322.0999999999995</c:v>
                </c:pt>
                <c:pt idx="6">
                  <c:v>3401.4</c:v>
                </c:pt>
                <c:pt idx="7">
                  <c:v>2535.6000000000004</c:v>
                </c:pt>
                <c:pt idx="8">
                  <c:v>546.30000000000007</c:v>
                </c:pt>
                <c:pt idx="9">
                  <c:v>3192.5</c:v>
                </c:pt>
                <c:pt idx="10">
                  <c:v>2748.4</c:v>
                </c:pt>
                <c:pt idx="11">
                  <c:v>258</c:v>
                </c:pt>
                <c:pt idx="12">
                  <c:v>65.5</c:v>
                </c:pt>
                <c:pt idx="13">
                  <c:v>946.6</c:v>
                </c:pt>
                <c:pt idx="14">
                  <c:v>175.7</c:v>
                </c:pt>
                <c:pt idx="15">
                  <c:v>230.3</c:v>
                </c:pt>
                <c:pt idx="16">
                  <c:v>807</c:v>
                </c:pt>
                <c:pt idx="17">
                  <c:v>5.6</c:v>
                </c:pt>
                <c:pt idx="18">
                  <c:v>1606.8</c:v>
                </c:pt>
                <c:pt idx="19">
                  <c:v>82.800000000000011</c:v>
                </c:pt>
                <c:pt idx="20">
                  <c:v>120</c:v>
                </c:pt>
                <c:pt idx="21">
                  <c:v>56.4</c:v>
                </c:pt>
                <c:pt idx="22">
                  <c:v>102.69999999999999</c:v>
                </c:pt>
                <c:pt idx="23">
                  <c:v>128.1</c:v>
                </c:pt>
                <c:pt idx="24">
                  <c:v>0</c:v>
                </c:pt>
                <c:pt idx="25">
                  <c:v>160.9</c:v>
                </c:pt>
                <c:pt idx="26">
                  <c:v>4.2</c:v>
                </c:pt>
                <c:pt idx="27">
                  <c:v>0</c:v>
                </c:pt>
                <c:pt idx="28">
                  <c:v>120</c:v>
                </c:pt>
                <c:pt idx="29">
                  <c:v>0</c:v>
                </c:pt>
                <c:pt idx="30">
                  <c:v>143.5</c:v>
                </c:pt>
                <c:pt idx="31">
                  <c:v>0</c:v>
                </c:pt>
                <c:pt idx="32">
                  <c:v>58.599999999999994</c:v>
                </c:pt>
                <c:pt idx="33">
                  <c:v>180</c:v>
                </c:pt>
                <c:pt idx="34">
                  <c:v>3.7</c:v>
                </c:pt>
                <c:pt idx="35">
                  <c:v>0</c:v>
                </c:pt>
                <c:pt idx="36">
                  <c:v>0</c:v>
                </c:pt>
              </c:numCache>
            </c:numRef>
          </c:val>
          <c:extLst>
            <c:ext xmlns:c16="http://schemas.microsoft.com/office/drawing/2014/chart" uri="{C3380CC4-5D6E-409C-BE32-E72D297353CC}">
              <c16:uniqueId val="{00000000-4815-CC4A-BE83-3E6E22953A5D}"/>
            </c:ext>
          </c:extLst>
        </c:ser>
        <c:dLbls>
          <c:dLblPos val="outEnd"/>
          <c:showLegendKey val="0"/>
          <c:showVal val="1"/>
          <c:showCatName val="0"/>
          <c:showSerName val="0"/>
          <c:showPercent val="0"/>
          <c:showBubbleSize val="0"/>
        </c:dLbls>
        <c:gapWidth val="219"/>
        <c:overlap val="-27"/>
        <c:axId val="1842665455"/>
        <c:axId val="1842666287"/>
      </c:barChart>
      <c:catAx>
        <c:axId val="18426654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Sector</a:t>
                </a:r>
                <a:r>
                  <a:rPr lang="es-ES" baseline="0"/>
                  <a:t> económico</a:t>
                </a:r>
                <a:endParaRPr lang="es-E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42666287"/>
        <c:crosses val="autoZero"/>
        <c:auto val="1"/>
        <c:lblAlgn val="ctr"/>
        <c:lblOffset val="100"/>
        <c:noMultiLvlLbl val="0"/>
      </c:catAx>
      <c:valAx>
        <c:axId val="18426662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Millones</a:t>
                </a:r>
                <a:r>
                  <a:rPr lang="es-ES" baseline="0"/>
                  <a:t> de USD invertidos</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6654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Inversión China por paises en LATAM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'fDiCapex by sector_LATAM-Ch'!$A$55:$A$77</c:f>
              <c:strCache>
                <c:ptCount val="23"/>
                <c:pt idx="0">
                  <c:v>Venezuela</c:v>
                </c:pt>
                <c:pt idx="1">
                  <c:v>Trinidad &amp; Tobago</c:v>
                </c:pt>
                <c:pt idx="2">
                  <c:v>Suriname</c:v>
                </c:pt>
                <c:pt idx="3">
                  <c:v>Peru</c:v>
                </c:pt>
                <c:pt idx="4">
                  <c:v>Paraguay</c:v>
                </c:pt>
                <c:pt idx="5">
                  <c:v>Panama</c:v>
                </c:pt>
                <c:pt idx="6">
                  <c:v>Nicaragua</c:v>
                </c:pt>
                <c:pt idx="7">
                  <c:v>Mexico</c:v>
                </c:pt>
                <c:pt idx="8">
                  <c:v>Jamaica</c:v>
                </c:pt>
                <c:pt idx="9">
                  <c:v>Honduras</c:v>
                </c:pt>
                <c:pt idx="10">
                  <c:v>Haiti</c:v>
                </c:pt>
                <c:pt idx="11">
                  <c:v>Guyana</c:v>
                </c:pt>
                <c:pt idx="12">
                  <c:v>Ecuador</c:v>
                </c:pt>
                <c:pt idx="13">
                  <c:v>Dominican Republic</c:v>
                </c:pt>
                <c:pt idx="14">
                  <c:v>Cuba</c:v>
                </c:pt>
                <c:pt idx="15">
                  <c:v>Costa Rica</c:v>
                </c:pt>
                <c:pt idx="16">
                  <c:v>Colombia</c:v>
                </c:pt>
                <c:pt idx="17">
                  <c:v>Chile</c:v>
                </c:pt>
                <c:pt idx="18">
                  <c:v>Cayman Islands</c:v>
                </c:pt>
                <c:pt idx="19">
                  <c:v>Brazil</c:v>
                </c:pt>
                <c:pt idx="20">
                  <c:v>Bolivia</c:v>
                </c:pt>
                <c:pt idx="21">
                  <c:v>Argentina</c:v>
                </c:pt>
                <c:pt idx="22">
                  <c:v>Antigua and Barbuda</c:v>
                </c:pt>
              </c:strCache>
            </c:strRef>
          </c:cat>
          <c:val>
            <c:numRef>
              <c:f>'fDiCapex by sector_LATAM-Ch'!$B$55:$B$77</c:f>
              <c:numCache>
                <c:formatCode>General</c:formatCode>
                <c:ptCount val="23"/>
                <c:pt idx="0">
                  <c:v>17448.400000000001</c:v>
                </c:pt>
                <c:pt idx="1">
                  <c:v>13478</c:v>
                </c:pt>
                <c:pt idx="2">
                  <c:v>7830.5</c:v>
                </c:pt>
                <c:pt idx="3">
                  <c:v>4960.6000000000004</c:v>
                </c:pt>
                <c:pt idx="4">
                  <c:v>2857.8</c:v>
                </c:pt>
                <c:pt idx="5">
                  <c:v>2450.6</c:v>
                </c:pt>
                <c:pt idx="6">
                  <c:v>2000</c:v>
                </c:pt>
                <c:pt idx="7">
                  <c:v>1998.1</c:v>
                </c:pt>
                <c:pt idx="8">
                  <c:v>1447</c:v>
                </c:pt>
                <c:pt idx="9">
                  <c:v>1347.1</c:v>
                </c:pt>
                <c:pt idx="10">
                  <c:v>657.3</c:v>
                </c:pt>
                <c:pt idx="11">
                  <c:v>635.4</c:v>
                </c:pt>
                <c:pt idx="12">
                  <c:v>460.8</c:v>
                </c:pt>
                <c:pt idx="13">
                  <c:v>450.4</c:v>
                </c:pt>
                <c:pt idx="14">
                  <c:v>311.2</c:v>
                </c:pt>
                <c:pt idx="15">
                  <c:v>306.7</c:v>
                </c:pt>
                <c:pt idx="16">
                  <c:v>288.2</c:v>
                </c:pt>
                <c:pt idx="17">
                  <c:v>200</c:v>
                </c:pt>
                <c:pt idx="18">
                  <c:v>155.5</c:v>
                </c:pt>
                <c:pt idx="19">
                  <c:v>129.80000000000001</c:v>
                </c:pt>
                <c:pt idx="20">
                  <c:v>76.5</c:v>
                </c:pt>
                <c:pt idx="21">
                  <c:v>59</c:v>
                </c:pt>
                <c:pt idx="22">
                  <c:v>12.5</c:v>
                </c:pt>
              </c:numCache>
            </c:numRef>
          </c:val>
          <c:extLst>
            <c:ext xmlns:c16="http://schemas.microsoft.com/office/drawing/2014/chart" uri="{C3380CC4-5D6E-409C-BE32-E72D297353CC}">
              <c16:uniqueId val="{00000000-AED6-C946-9812-71071C43D463}"/>
            </c:ext>
          </c:extLst>
        </c:ser>
        <c:dLbls>
          <c:dLblPos val="outEnd"/>
          <c:showLegendKey val="0"/>
          <c:showVal val="1"/>
          <c:showCatName val="0"/>
          <c:showSerName val="0"/>
          <c:showPercent val="0"/>
          <c:showBubbleSize val="0"/>
        </c:dLbls>
        <c:gapWidth val="182"/>
        <c:axId val="1841466895"/>
        <c:axId val="1841473551"/>
      </c:barChart>
      <c:catAx>
        <c:axId val="184146689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Países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841473551"/>
        <c:crosses val="autoZero"/>
        <c:auto val="1"/>
        <c:lblAlgn val="ctr"/>
        <c:lblOffset val="100"/>
        <c:noMultiLvlLbl val="0"/>
      </c:catAx>
      <c:valAx>
        <c:axId val="18414735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Millones de dólares invertidos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1466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Inversión China</a:t>
            </a:r>
            <a:r>
              <a:rPr lang="es-ES" baseline="0"/>
              <a:t> por sectores en la AP</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'fDiCapex by sector_AP-Ch'!$A$34:$AK$34</c:f>
              <c:strCache>
                <c:ptCount val="37"/>
                <c:pt idx="0">
                  <c:v>Real estate</c:v>
                </c:pt>
                <c:pt idx="1">
                  <c:v>Coal, oil &amp; gas</c:v>
                </c:pt>
                <c:pt idx="2">
                  <c:v>Metals</c:v>
                </c:pt>
                <c:pt idx="3">
                  <c:v>Renewable energy</c:v>
                </c:pt>
                <c:pt idx="4">
                  <c:v>Automotive OEM</c:v>
                </c:pt>
                <c:pt idx="5">
                  <c:v>Communications</c:v>
                </c:pt>
                <c:pt idx="6">
                  <c:v>Transportation &amp; Warehousing</c:v>
                </c:pt>
                <c:pt idx="7">
                  <c:v>Chemicals</c:v>
                </c:pt>
                <c:pt idx="8">
                  <c:v>Electronic components</c:v>
                </c:pt>
                <c:pt idx="9">
                  <c:v>Food &amp; Beverages</c:v>
                </c:pt>
                <c:pt idx="10">
                  <c:v>Financial services</c:v>
                </c:pt>
                <c:pt idx="11">
                  <c:v>Building materials</c:v>
                </c:pt>
                <c:pt idx="12">
                  <c:v>Textiles</c:v>
                </c:pt>
                <c:pt idx="13">
                  <c:v>Industrial equipment</c:v>
                </c:pt>
                <c:pt idx="14">
                  <c:v>Hotels &amp; tourism</c:v>
                </c:pt>
                <c:pt idx="15">
                  <c:v>Paper, printing &amp; packaging</c:v>
                </c:pt>
                <c:pt idx="16">
                  <c:v>Consumer electronics</c:v>
                </c:pt>
                <c:pt idx="17">
                  <c:v>Rubber</c:v>
                </c:pt>
                <c:pt idx="18">
                  <c:v>Automotive components</c:v>
                </c:pt>
                <c:pt idx="19">
                  <c:v>Software &amp; IT services</c:v>
                </c:pt>
                <c:pt idx="20">
                  <c:v>Ceramics &amp; glass</c:v>
                </c:pt>
                <c:pt idx="21">
                  <c:v>Business services</c:v>
                </c:pt>
                <c:pt idx="22">
                  <c:v>Consumer products</c:v>
                </c:pt>
                <c:pt idx="23">
                  <c:v>Plastics</c:v>
                </c:pt>
                <c:pt idx="24">
                  <c:v>Leisure &amp; entertainment</c:v>
                </c:pt>
                <c:pt idx="25">
                  <c:v>Non-automotive transport OEM</c:v>
                </c:pt>
                <c:pt idx="26">
                  <c:v>Pharmaceuticals</c:v>
                </c:pt>
                <c:pt idx="27">
                  <c:v>Biotechnology</c:v>
                </c:pt>
                <c:pt idx="28">
                  <c:v>Wood products</c:v>
                </c:pt>
                <c:pt idx="29">
                  <c:v>Aerospace</c:v>
                </c:pt>
                <c:pt idx="30">
                  <c:v>Business machines &amp; equipment</c:v>
                </c:pt>
                <c:pt idx="31">
                  <c:v>Semiconductors</c:v>
                </c:pt>
                <c:pt idx="32">
                  <c:v>Engines &amp; turbines</c:v>
                </c:pt>
                <c:pt idx="33">
                  <c:v>Minerals</c:v>
                </c:pt>
                <c:pt idx="34">
                  <c:v>Medical devices</c:v>
                </c:pt>
                <c:pt idx="35">
                  <c:v>Healthcare</c:v>
                </c:pt>
                <c:pt idx="36">
                  <c:v>Space &amp; defence</c:v>
                </c:pt>
              </c:strCache>
            </c:strRef>
          </c:cat>
          <c:val>
            <c:numRef>
              <c:f>'fDiCapex by sector_AP-Ch'!$A$35:$AK$35</c:f>
              <c:numCache>
                <c:formatCode>General</c:formatCode>
                <c:ptCount val="37"/>
                <c:pt idx="0">
                  <c:v>927.1</c:v>
                </c:pt>
                <c:pt idx="1">
                  <c:v>59</c:v>
                </c:pt>
                <c:pt idx="2">
                  <c:v>9910.6</c:v>
                </c:pt>
                <c:pt idx="3">
                  <c:v>1783.5</c:v>
                </c:pt>
                <c:pt idx="4">
                  <c:v>2127.1999999999998</c:v>
                </c:pt>
                <c:pt idx="5">
                  <c:v>2056.2999999999997</c:v>
                </c:pt>
                <c:pt idx="6">
                  <c:v>3026.6</c:v>
                </c:pt>
                <c:pt idx="7">
                  <c:v>4.5</c:v>
                </c:pt>
                <c:pt idx="8">
                  <c:v>113.3</c:v>
                </c:pt>
                <c:pt idx="9">
                  <c:v>0</c:v>
                </c:pt>
                <c:pt idx="10">
                  <c:v>248.4</c:v>
                </c:pt>
                <c:pt idx="11">
                  <c:v>0</c:v>
                </c:pt>
                <c:pt idx="12">
                  <c:v>0</c:v>
                </c:pt>
                <c:pt idx="13">
                  <c:v>87.9</c:v>
                </c:pt>
                <c:pt idx="14">
                  <c:v>0</c:v>
                </c:pt>
                <c:pt idx="15">
                  <c:v>2</c:v>
                </c:pt>
                <c:pt idx="16">
                  <c:v>251.8</c:v>
                </c:pt>
                <c:pt idx="17">
                  <c:v>2.8</c:v>
                </c:pt>
                <c:pt idx="18">
                  <c:v>1275.8</c:v>
                </c:pt>
                <c:pt idx="19">
                  <c:v>31.3</c:v>
                </c:pt>
                <c:pt idx="20">
                  <c:v>0</c:v>
                </c:pt>
                <c:pt idx="21">
                  <c:v>31.8</c:v>
                </c:pt>
                <c:pt idx="22">
                  <c:v>58.4</c:v>
                </c:pt>
                <c:pt idx="23">
                  <c:v>89.5</c:v>
                </c:pt>
                <c:pt idx="24">
                  <c:v>0</c:v>
                </c:pt>
                <c:pt idx="25">
                  <c:v>0</c:v>
                </c:pt>
                <c:pt idx="26">
                  <c:v>4.2</c:v>
                </c:pt>
                <c:pt idx="27">
                  <c:v>0</c:v>
                </c:pt>
                <c:pt idx="28">
                  <c:v>120</c:v>
                </c:pt>
                <c:pt idx="29">
                  <c:v>0</c:v>
                </c:pt>
                <c:pt idx="30">
                  <c:v>36.200000000000003</c:v>
                </c:pt>
                <c:pt idx="31">
                  <c:v>0</c:v>
                </c:pt>
                <c:pt idx="32">
                  <c:v>1</c:v>
                </c:pt>
                <c:pt idx="33">
                  <c:v>0</c:v>
                </c:pt>
                <c:pt idx="34">
                  <c:v>1.5</c:v>
                </c:pt>
                <c:pt idx="35">
                  <c:v>0</c:v>
                </c:pt>
                <c:pt idx="36">
                  <c:v>0</c:v>
                </c:pt>
              </c:numCache>
            </c:numRef>
          </c:val>
          <c:extLst>
            <c:ext xmlns:c16="http://schemas.microsoft.com/office/drawing/2014/chart" uri="{C3380CC4-5D6E-409C-BE32-E72D297353CC}">
              <c16:uniqueId val="{00000000-2C69-4B41-828C-C9E6A6EA7783}"/>
            </c:ext>
          </c:extLst>
        </c:ser>
        <c:dLbls>
          <c:dLblPos val="outEnd"/>
          <c:showLegendKey val="0"/>
          <c:showVal val="1"/>
          <c:showCatName val="0"/>
          <c:showSerName val="0"/>
          <c:showPercent val="0"/>
          <c:showBubbleSize val="0"/>
        </c:dLbls>
        <c:gapWidth val="219"/>
        <c:overlap val="-27"/>
        <c:axId val="2051091743"/>
        <c:axId val="2051092575"/>
      </c:barChart>
      <c:catAx>
        <c:axId val="20510917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Sectores de la economía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51092575"/>
        <c:crosses val="autoZero"/>
        <c:auto val="1"/>
        <c:lblAlgn val="ctr"/>
        <c:lblOffset val="100"/>
        <c:noMultiLvlLbl val="0"/>
      </c:catAx>
      <c:valAx>
        <c:axId val="2051092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MIllones</a:t>
                </a:r>
                <a:r>
                  <a:rPr lang="es-ES" baseline="0"/>
                  <a:t> de dólares invertidos</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10917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Inversión China por países de la AP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'fDiCapex by sector_AP-Ch'!$A$38:$A$41</c:f>
              <c:strCache>
                <c:ptCount val="4"/>
                <c:pt idx="0">
                  <c:v>Chile</c:v>
                </c:pt>
                <c:pt idx="1">
                  <c:v>Colombia</c:v>
                </c:pt>
                <c:pt idx="2">
                  <c:v>Mexico</c:v>
                </c:pt>
                <c:pt idx="3">
                  <c:v>Peru</c:v>
                </c:pt>
              </c:strCache>
            </c:strRef>
          </c:cat>
          <c:val>
            <c:numRef>
              <c:f>'fDiCapex by sector_AP-Ch'!$B$38:$B$41</c:f>
              <c:numCache>
                <c:formatCode>General</c:formatCode>
                <c:ptCount val="4"/>
                <c:pt idx="0">
                  <c:v>635.4</c:v>
                </c:pt>
                <c:pt idx="1">
                  <c:v>306.7</c:v>
                </c:pt>
                <c:pt idx="2">
                  <c:v>7830.5</c:v>
                </c:pt>
                <c:pt idx="3">
                  <c:v>13478</c:v>
                </c:pt>
              </c:numCache>
            </c:numRef>
          </c:val>
          <c:extLst>
            <c:ext xmlns:c16="http://schemas.microsoft.com/office/drawing/2014/chart" uri="{C3380CC4-5D6E-409C-BE32-E72D297353CC}">
              <c16:uniqueId val="{00000000-B390-7A4E-9D43-E2E7F9B270DD}"/>
            </c:ext>
          </c:extLst>
        </c:ser>
        <c:dLbls>
          <c:dLblPos val="outEnd"/>
          <c:showLegendKey val="0"/>
          <c:showVal val="1"/>
          <c:showCatName val="0"/>
          <c:showSerName val="0"/>
          <c:showPercent val="0"/>
          <c:showBubbleSize val="0"/>
        </c:dLbls>
        <c:gapWidth val="182"/>
        <c:axId val="2046480639"/>
        <c:axId val="2046476479"/>
      </c:barChart>
      <c:catAx>
        <c:axId val="204648063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Países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476479"/>
        <c:crosses val="autoZero"/>
        <c:auto val="1"/>
        <c:lblAlgn val="ctr"/>
        <c:lblOffset val="100"/>
        <c:noMultiLvlLbl val="0"/>
      </c:catAx>
      <c:valAx>
        <c:axId val="20464764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Millones de dólares invertidos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48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Inversión en Chile por Sectores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'fDiCapex by sector_AP-Ch'!$A$45</c:f>
              <c:strCache>
                <c:ptCount val="1"/>
                <c:pt idx="0">
                  <c:v>Chile</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1B1-8347-95D9-2DD3AC410215}"/>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11B1-8347-95D9-2DD3AC410215}"/>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11B1-8347-95D9-2DD3AC410215}"/>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11B1-8347-95D9-2DD3AC410215}"/>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11B1-8347-95D9-2DD3AC410215}"/>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1B1-8347-95D9-2DD3AC410215}"/>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11B1-8347-95D9-2DD3AC410215}"/>
              </c:ext>
            </c:extLst>
          </c:dPt>
          <c:cat>
            <c:strRef>
              <c:f>'fDiCapex by sector_AP-Ch'!$B$44:$H$44</c:f>
              <c:strCache>
                <c:ptCount val="7"/>
                <c:pt idx="0">
                  <c:v>Renewable energy</c:v>
                </c:pt>
                <c:pt idx="1">
                  <c:v>Communications</c:v>
                </c:pt>
                <c:pt idx="2">
                  <c:v>Electronic components</c:v>
                </c:pt>
                <c:pt idx="3">
                  <c:v>Financial services</c:v>
                </c:pt>
                <c:pt idx="4">
                  <c:v>Industrial equipment</c:v>
                </c:pt>
                <c:pt idx="5">
                  <c:v>Business services</c:v>
                </c:pt>
                <c:pt idx="6">
                  <c:v>Engines &amp; turbines</c:v>
                </c:pt>
              </c:strCache>
            </c:strRef>
          </c:cat>
          <c:val>
            <c:numRef>
              <c:f>'fDiCapex by sector_AP-Ch'!$B$45:$H$45</c:f>
              <c:numCache>
                <c:formatCode>General</c:formatCode>
                <c:ptCount val="7"/>
                <c:pt idx="0">
                  <c:v>269</c:v>
                </c:pt>
                <c:pt idx="1">
                  <c:v>243.7</c:v>
                </c:pt>
                <c:pt idx="2">
                  <c:v>6.6</c:v>
                </c:pt>
                <c:pt idx="3">
                  <c:v>107.6</c:v>
                </c:pt>
                <c:pt idx="4">
                  <c:v>5</c:v>
                </c:pt>
                <c:pt idx="5">
                  <c:v>2.5</c:v>
                </c:pt>
                <c:pt idx="6">
                  <c:v>1</c:v>
                </c:pt>
              </c:numCache>
            </c:numRef>
          </c:val>
          <c:extLst>
            <c:ext xmlns:c16="http://schemas.microsoft.com/office/drawing/2014/chart" uri="{C3380CC4-5D6E-409C-BE32-E72D297353CC}">
              <c16:uniqueId val="{0000000E-11B1-8347-95D9-2DD3AC41021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200"/>
              <a:t>Inversión</a:t>
            </a:r>
            <a:r>
              <a:rPr lang="en-US" sz="1200" baseline="0"/>
              <a:t> por sectores en </a:t>
            </a:r>
            <a:r>
              <a:rPr lang="en-US" sz="1200"/>
              <a:t>Colombia</a:t>
            </a:r>
          </a:p>
        </c:rich>
      </c:tx>
      <c:layout>
        <c:manualLayout>
          <c:xMode val="edge"/>
          <c:yMode val="edge"/>
          <c:x val="3.8909667541557308E-2"/>
          <c:y val="2.77777777777777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8.1270559930008743E-2"/>
          <c:y val="0.18112715077282007"/>
          <c:w val="0.44671697287839018"/>
          <c:h val="0.74452828813065031"/>
        </c:manualLayout>
      </c:layout>
      <c:pieChart>
        <c:varyColors val="1"/>
        <c:ser>
          <c:idx val="0"/>
          <c:order val="0"/>
          <c:tx>
            <c:strRef>
              <c:f>'fDiCapex by sector_AP-Ch'!$A$47</c:f>
              <c:strCache>
                <c:ptCount val="1"/>
                <c:pt idx="0">
                  <c:v>Colombia</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9AF-2249-8FDE-C7ACDE17964E}"/>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9AF-2249-8FDE-C7ACDE17964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B9AF-2249-8FDE-C7ACDE17964E}"/>
              </c:ext>
            </c:extLst>
          </c:dPt>
          <c:dPt>
            <c:idx val="3"/>
            <c:bubble3D val="0"/>
            <c:explosion val="5"/>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B9AF-2249-8FDE-C7ACDE17964E}"/>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B9AF-2249-8FDE-C7ACDE17964E}"/>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B9AF-2249-8FDE-C7ACDE17964E}"/>
              </c:ext>
            </c:extLst>
          </c:dPt>
          <c:dPt>
            <c:idx val="6"/>
            <c:bubble3D val="0"/>
            <c:explosion val="21"/>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B9AF-2249-8FDE-C7ACDE17964E}"/>
              </c:ext>
            </c:extLst>
          </c:dPt>
          <c:dPt>
            <c:idx val="7"/>
            <c:bubble3D val="0"/>
            <c:explosion val="16"/>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B9AF-2249-8FDE-C7ACDE17964E}"/>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B9AF-2249-8FDE-C7ACDE17964E}"/>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B9AF-2249-8FDE-C7ACDE17964E}"/>
              </c:ext>
            </c:extLst>
          </c:dPt>
          <c:dLbls>
            <c:dLbl>
              <c:idx val="9"/>
              <c:layout>
                <c:manualLayout>
                  <c:x val="4.8958661417322809E-2"/>
                  <c:y val="0.181193132108486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9AF-2249-8FDE-C7ACDE1796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'fDiCapex by sector_AP-Ch'!$B$46:$K$46</c:f>
              <c:strCache>
                <c:ptCount val="10"/>
                <c:pt idx="0">
                  <c:v>Coal, oil &amp; gas</c:v>
                </c:pt>
                <c:pt idx="1">
                  <c:v>Metals</c:v>
                </c:pt>
                <c:pt idx="2">
                  <c:v>Renewable energy</c:v>
                </c:pt>
                <c:pt idx="3">
                  <c:v>Automotive OEM</c:v>
                </c:pt>
                <c:pt idx="4">
                  <c:v>Communications</c:v>
                </c:pt>
                <c:pt idx="5">
                  <c:v>Transportation &amp; Warehousing</c:v>
                </c:pt>
                <c:pt idx="6">
                  <c:v>Automotive components</c:v>
                </c:pt>
                <c:pt idx="7">
                  <c:v>Non-automotive transport OEM</c:v>
                </c:pt>
                <c:pt idx="8">
                  <c:v>Biotechnology</c:v>
                </c:pt>
                <c:pt idx="9">
                  <c:v>Aerospace</c:v>
                </c:pt>
              </c:strCache>
            </c:strRef>
          </c:cat>
          <c:val>
            <c:numRef>
              <c:f>'fDiCapex by sector_AP-Ch'!$B$47:$K$47</c:f>
              <c:numCache>
                <c:formatCode>General</c:formatCode>
                <c:ptCount val="10"/>
                <c:pt idx="0">
                  <c:v>9.8000000000000007</c:v>
                </c:pt>
                <c:pt idx="1">
                  <c:v>7.3</c:v>
                </c:pt>
                <c:pt idx="2">
                  <c:v>28.5</c:v>
                </c:pt>
                <c:pt idx="3">
                  <c:v>201.2</c:v>
                </c:pt>
                <c:pt idx="4">
                  <c:v>15.3</c:v>
                </c:pt>
                <c:pt idx="5">
                  <c:v>1</c:v>
                </c:pt>
                <c:pt idx="6">
                  <c:v>1.3</c:v>
                </c:pt>
                <c:pt idx="7">
                  <c:v>4.2</c:v>
                </c:pt>
                <c:pt idx="8">
                  <c:v>10</c:v>
                </c:pt>
                <c:pt idx="9">
                  <c:v>28.1</c:v>
                </c:pt>
              </c:numCache>
            </c:numRef>
          </c:val>
          <c:extLst>
            <c:ext xmlns:c16="http://schemas.microsoft.com/office/drawing/2014/chart" uri="{C3380CC4-5D6E-409C-BE32-E72D297353CC}">
              <c16:uniqueId val="{00000014-B9AF-2249-8FDE-C7ACDE17964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0925831146106735"/>
          <c:y val="5.8468941382327208E-2"/>
          <c:w val="0.31354450301016712"/>
          <c:h val="0.77322620774086259"/>
        </c:manualLayout>
      </c:layout>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Yearly korean investment in Chile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1"/>
          <c:order val="1"/>
          <c:tx>
            <c:v>BTA Chile - Korea</c:v>
          </c:tx>
          <c:spPr>
            <a:solidFill>
              <a:schemeClr val="accent6">
                <a:lumMod val="40000"/>
                <a:lumOff val="60000"/>
              </a:schemeClr>
            </a:solidFill>
            <a:ln>
              <a:noFill/>
            </a:ln>
            <a:effectLst/>
          </c:spPr>
          <c:invertIfNegative val="0"/>
          <c:cat>
            <c:numRef>
              <c:f>'Capex timeseries AP-K'!$B$103:$S$103</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AP-K'!$B$113:$S$113</c:f>
              <c:numCache>
                <c:formatCode>General</c:formatCode>
                <c:ptCount val="18"/>
                <c:pt idx="0">
                  <c:v>117.19800000000001</c:v>
                </c:pt>
              </c:numCache>
            </c:numRef>
          </c:val>
          <c:extLst>
            <c:ext xmlns:c16="http://schemas.microsoft.com/office/drawing/2014/chart" uri="{C3380CC4-5D6E-409C-BE32-E72D297353CC}">
              <c16:uniqueId val="{00000000-47FB-DD42-A5EE-51D37BEC1F1F}"/>
            </c:ext>
          </c:extLst>
        </c:ser>
        <c:dLbls>
          <c:showLegendKey val="0"/>
          <c:showVal val="0"/>
          <c:showCatName val="0"/>
          <c:showSerName val="0"/>
          <c:showPercent val="0"/>
          <c:showBubbleSize val="0"/>
        </c:dLbls>
        <c:gapWidth val="500"/>
        <c:axId val="550203887"/>
        <c:axId val="535773263"/>
      </c:barChart>
      <c:lineChart>
        <c:grouping val="standard"/>
        <c:varyColors val="0"/>
        <c:ser>
          <c:idx val="0"/>
          <c:order val="0"/>
          <c:tx>
            <c:strRef>
              <c:f>'Capex timeseries AP-K'!$A$104</c:f>
              <c:strCache>
                <c:ptCount val="1"/>
                <c:pt idx="0">
                  <c:v>Chile</c:v>
                </c:pt>
              </c:strCache>
            </c:strRef>
          </c:tx>
          <c:spPr>
            <a:ln w="38100" cap="rnd">
              <a:solidFill>
                <a:schemeClr val="accent1"/>
              </a:solidFill>
              <a:round/>
            </a:ln>
            <a:effectLst/>
          </c:spPr>
          <c:marker>
            <c:symbol val="none"/>
          </c:marker>
          <c:cat>
            <c:numRef>
              <c:f>'Capex timeseries AP-K'!$B$103:$S$103</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AP-K'!$B$104:$S$104</c:f>
              <c:numCache>
                <c:formatCode>General</c:formatCode>
                <c:ptCount val="18"/>
                <c:pt idx="0">
                  <c:v>6.8</c:v>
                </c:pt>
                <c:pt idx="1">
                  <c:v>0</c:v>
                </c:pt>
                <c:pt idx="2">
                  <c:v>3.3</c:v>
                </c:pt>
                <c:pt idx="3">
                  <c:v>0</c:v>
                </c:pt>
                <c:pt idx="4">
                  <c:v>0</c:v>
                </c:pt>
                <c:pt idx="5">
                  <c:v>0</c:v>
                </c:pt>
                <c:pt idx="6">
                  <c:v>0</c:v>
                </c:pt>
                <c:pt idx="7">
                  <c:v>0</c:v>
                </c:pt>
                <c:pt idx="8">
                  <c:v>2.8</c:v>
                </c:pt>
                <c:pt idx="9">
                  <c:v>9.8000000000000007</c:v>
                </c:pt>
                <c:pt idx="10">
                  <c:v>114.9</c:v>
                </c:pt>
                <c:pt idx="11">
                  <c:v>0</c:v>
                </c:pt>
                <c:pt idx="12">
                  <c:v>0</c:v>
                </c:pt>
                <c:pt idx="13">
                  <c:v>0</c:v>
                </c:pt>
                <c:pt idx="14">
                  <c:v>0</c:v>
                </c:pt>
                <c:pt idx="15">
                  <c:v>54.02</c:v>
                </c:pt>
                <c:pt idx="16">
                  <c:v>8.5</c:v>
                </c:pt>
                <c:pt idx="17">
                  <c:v>0</c:v>
                </c:pt>
              </c:numCache>
            </c:numRef>
          </c:val>
          <c:smooth val="0"/>
          <c:extLst>
            <c:ext xmlns:c16="http://schemas.microsoft.com/office/drawing/2014/chart" uri="{C3380CC4-5D6E-409C-BE32-E72D297353CC}">
              <c16:uniqueId val="{00000001-47FB-DD42-A5EE-51D37BEC1F1F}"/>
            </c:ext>
          </c:extLst>
        </c:ser>
        <c:dLbls>
          <c:showLegendKey val="0"/>
          <c:showVal val="0"/>
          <c:showCatName val="0"/>
          <c:showSerName val="0"/>
          <c:showPercent val="0"/>
          <c:showBubbleSize val="0"/>
        </c:dLbls>
        <c:marker val="1"/>
        <c:smooth val="0"/>
        <c:axId val="550203887"/>
        <c:axId val="535773263"/>
      </c:lineChart>
      <c:catAx>
        <c:axId val="550203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773263"/>
        <c:crosses val="autoZero"/>
        <c:auto val="1"/>
        <c:lblAlgn val="ctr"/>
        <c:lblOffset val="100"/>
        <c:noMultiLvlLbl val="0"/>
      </c:catAx>
      <c:valAx>
        <c:axId val="5357732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203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Inversiones en </a:t>
            </a:r>
          </a:p>
          <a:p>
            <a:pPr>
              <a:defRPr/>
            </a:pPr>
            <a:r>
              <a:rPr lang="en-US"/>
              <a:t>Perú por sector</a:t>
            </a:r>
          </a:p>
        </c:rich>
      </c:tx>
      <c:layout>
        <c:manualLayout>
          <c:xMode val="edge"/>
          <c:yMode val="edge"/>
          <c:x val="0.63512510936132982"/>
          <c:y val="0.80527777777777776"/>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868394575678042"/>
          <c:y val="0.29424176144648584"/>
          <c:w val="0.39152099737532808"/>
          <c:h val="0.65253499562554684"/>
        </c:manualLayout>
      </c:layout>
      <c:pieChart>
        <c:varyColors val="1"/>
        <c:ser>
          <c:idx val="0"/>
          <c:order val="0"/>
          <c:tx>
            <c:strRef>
              <c:f>'fDiCapex by sector_AP-Ch'!$A$51</c:f>
              <c:strCache>
                <c:ptCount val="1"/>
                <c:pt idx="0">
                  <c:v>Peru</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F28-CF4B-84A5-A5E5898B2128}"/>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F28-CF4B-84A5-A5E5898B2128}"/>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F28-CF4B-84A5-A5E5898B2128}"/>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F28-CF4B-84A5-A5E5898B2128}"/>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F28-CF4B-84A5-A5E5898B2128}"/>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F28-CF4B-84A5-A5E5898B2128}"/>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0F28-CF4B-84A5-A5E5898B2128}"/>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0F28-CF4B-84A5-A5E5898B2128}"/>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0F28-CF4B-84A5-A5E5898B2128}"/>
              </c:ext>
            </c:extLst>
          </c:dPt>
          <c:dLbls>
            <c:dLbl>
              <c:idx val="0"/>
              <c:layout>
                <c:manualLayout>
                  <c:x val="0.33611111111111114"/>
                  <c:y val="-9.7222222222222238E-2"/>
                </c:manualLayout>
              </c:layout>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F28-CF4B-84A5-A5E5898B2128}"/>
                </c:ext>
              </c:extLst>
            </c:dLbl>
            <c:dLbl>
              <c:idx val="1"/>
              <c:layout>
                <c:manualLayout>
                  <c:x val="8.611111111111111E-2"/>
                  <c:y val="-0.16666666666666666"/>
                </c:manualLayout>
              </c:layout>
              <c:spPr>
                <a:solidFill>
                  <a:sysClr val="window" lastClr="FFFFFF"/>
                </a:solidFill>
                <a:ln w="9525" cap="flat" cmpd="sng" algn="ctr">
                  <a:solidFill>
                    <a:srgbClr val="4F81BD"/>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16717"/>
                        <a:gd name="adj2" fmla="val -18768"/>
                      </a:avLst>
                    </a:prstGeom>
                    <a:noFill/>
                    <a:ln>
                      <a:noFill/>
                    </a:ln>
                  </c15:spPr>
                </c:ext>
                <c:ext xmlns:c16="http://schemas.microsoft.com/office/drawing/2014/chart" uri="{C3380CC4-5D6E-409C-BE32-E72D297353CC}">
                  <c16:uniqueId val="{00000003-0F28-CF4B-84A5-A5E5898B2128}"/>
                </c:ext>
              </c:extLst>
            </c:dLbl>
            <c:dLbl>
              <c:idx val="2"/>
              <c:layout>
                <c:manualLayout>
                  <c:x val="-0.11666666666666667"/>
                  <c:y val="0.17129629629629639"/>
                </c:manualLayout>
              </c:layout>
              <c:spPr>
                <a:solidFill>
                  <a:sysClr val="window" lastClr="FFFFFF"/>
                </a:solidFill>
                <a:ln w="9525" cap="flat" cmpd="sng" algn="ctr">
                  <a:solidFill>
                    <a:srgbClr val="4F81BD"/>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37932"/>
                        <a:gd name="adj2" fmla="val -85567"/>
                      </a:avLst>
                    </a:prstGeom>
                    <a:noFill/>
                    <a:ln>
                      <a:noFill/>
                    </a:ln>
                  </c15:spPr>
                </c:ext>
                <c:ext xmlns:c16="http://schemas.microsoft.com/office/drawing/2014/chart" uri="{C3380CC4-5D6E-409C-BE32-E72D297353CC}">
                  <c16:uniqueId val="{00000005-0F28-CF4B-84A5-A5E5898B2128}"/>
                </c:ext>
              </c:extLst>
            </c:dLbl>
            <c:dLbl>
              <c:idx val="3"/>
              <c:layout>
                <c:manualLayout>
                  <c:x val="-6.9444335083114622E-2"/>
                  <c:y val="-2.7777777777777776E-2"/>
                </c:manualLayout>
              </c:layout>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1279768153980752"/>
                      <c:h val="0.18519393409157189"/>
                    </c:manualLayout>
                  </c15:layout>
                </c:ext>
                <c:ext xmlns:c16="http://schemas.microsoft.com/office/drawing/2014/chart" uri="{C3380CC4-5D6E-409C-BE32-E72D297353CC}">
                  <c16:uniqueId val="{00000007-0F28-CF4B-84A5-A5E5898B2128}"/>
                </c:ext>
              </c:extLst>
            </c:dLbl>
            <c:dLbl>
              <c:idx val="4"/>
              <c:layout>
                <c:manualLayout>
                  <c:x val="-0.12222222222222222"/>
                  <c:y val="2.3148148148148147E-2"/>
                </c:manualLayout>
              </c:layout>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5"/>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0F28-CF4B-84A5-A5E5898B2128}"/>
                </c:ext>
              </c:extLst>
            </c:dLbl>
            <c:dLbl>
              <c:idx val="5"/>
              <c:layout>
                <c:manualLayout>
                  <c:x val="-0.35555555555555557"/>
                  <c:y val="-9.2592592592592587E-2"/>
                </c:manualLayout>
              </c:layout>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0F28-CF4B-84A5-A5E5898B2128}"/>
                </c:ext>
              </c:extLst>
            </c:dLbl>
            <c:dLbl>
              <c:idx val="6"/>
              <c:layout>
                <c:manualLayout>
                  <c:x val="-0.20277777777777778"/>
                  <c:y val="-9.2592592592592601E-2"/>
                </c:manualLayout>
              </c:layout>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lumMod val="60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D-0F28-CF4B-84A5-A5E5898B2128}"/>
                </c:ext>
              </c:extLst>
            </c:dLbl>
            <c:dLbl>
              <c:idx val="7"/>
              <c:layout>
                <c:manualLayout>
                  <c:x val="-4.7222222222222276E-2"/>
                  <c:y val="-8.3333333333333343E-2"/>
                </c:manualLayout>
              </c:layout>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2">
                          <a:lumMod val="60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F-0F28-CF4B-84A5-A5E5898B2128}"/>
                </c:ext>
              </c:extLst>
            </c:dLbl>
            <c:dLbl>
              <c:idx val="8"/>
              <c:layout>
                <c:manualLayout>
                  <c:x val="0.13055555555555556"/>
                  <c:y val="-4.1666666666666671E-2"/>
                </c:manualLayout>
              </c:layout>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3">
                          <a:lumMod val="60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1-0F28-CF4B-84A5-A5E5898B2128}"/>
                </c:ext>
              </c:extLst>
            </c:dLbl>
            <c:spPr>
              <a:solidFill>
                <a:sysClr val="window" lastClr="FFFFFF"/>
              </a:solidFill>
              <a:ln>
                <a:solidFill>
                  <a:srgbClr val="4F81BD"/>
                </a:solid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'fDiCapex by sector_AP-Ch'!$B$50:$J$50</c:f>
              <c:strCache>
                <c:ptCount val="9"/>
                <c:pt idx="0">
                  <c:v>Coal, oil &amp; gas</c:v>
                </c:pt>
                <c:pt idx="1">
                  <c:v>Metals</c:v>
                </c:pt>
                <c:pt idx="2">
                  <c:v>Renewable energy</c:v>
                </c:pt>
                <c:pt idx="3">
                  <c:v>Communications</c:v>
                </c:pt>
                <c:pt idx="4">
                  <c:v>Transportation &amp; Warehousing</c:v>
                </c:pt>
                <c:pt idx="5">
                  <c:v>Financial services</c:v>
                </c:pt>
                <c:pt idx="6">
                  <c:v>Business services</c:v>
                </c:pt>
                <c:pt idx="7">
                  <c:v>Consumer products</c:v>
                </c:pt>
                <c:pt idx="8">
                  <c:v>Business machines &amp; equipment</c:v>
                </c:pt>
              </c:strCache>
            </c:strRef>
          </c:cat>
          <c:val>
            <c:numRef>
              <c:f>'fDiCapex by sector_AP-Ch'!$B$51:$J$51</c:f>
              <c:numCache>
                <c:formatCode>General</c:formatCode>
                <c:ptCount val="9"/>
                <c:pt idx="0">
                  <c:v>59</c:v>
                </c:pt>
                <c:pt idx="1">
                  <c:v>9526.6</c:v>
                </c:pt>
                <c:pt idx="2">
                  <c:v>716.8</c:v>
                </c:pt>
                <c:pt idx="3">
                  <c:v>11.2</c:v>
                </c:pt>
                <c:pt idx="4">
                  <c:v>3000</c:v>
                </c:pt>
                <c:pt idx="5">
                  <c:v>98.9</c:v>
                </c:pt>
                <c:pt idx="6">
                  <c:v>24</c:v>
                </c:pt>
                <c:pt idx="7">
                  <c:v>33.4</c:v>
                </c:pt>
                <c:pt idx="8">
                  <c:v>8.1</c:v>
                </c:pt>
              </c:numCache>
            </c:numRef>
          </c:val>
          <c:extLst>
            <c:ext xmlns:c16="http://schemas.microsoft.com/office/drawing/2014/chart" uri="{C3380CC4-5D6E-409C-BE32-E72D297353CC}">
              <c16:uniqueId val="{00000012-0F28-CF4B-84A5-A5E5898B212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Inversión</a:t>
            </a:r>
            <a:r>
              <a:rPr lang="es-CO" baseline="0"/>
              <a:t> china mundial por sectores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'Proyects by sector All - Ch'!$B$192:$AN$192</c:f>
              <c:strCache>
                <c:ptCount val="39"/>
                <c:pt idx="0">
                  <c:v>Communications</c:v>
                </c:pt>
                <c:pt idx="1">
                  <c:v>Electronic components</c:v>
                </c:pt>
                <c:pt idx="2">
                  <c:v>Financial services</c:v>
                </c:pt>
                <c:pt idx="3">
                  <c:v>Industrial equipment</c:v>
                </c:pt>
                <c:pt idx="4">
                  <c:v>Metals</c:v>
                </c:pt>
                <c:pt idx="5">
                  <c:v>Software &amp; IT services</c:v>
                </c:pt>
                <c:pt idx="6">
                  <c:v>Business services</c:v>
                </c:pt>
                <c:pt idx="7">
                  <c:v>Automotive OEM</c:v>
                </c:pt>
                <c:pt idx="8">
                  <c:v>Automotive components</c:v>
                </c:pt>
                <c:pt idx="9">
                  <c:v>Real estate</c:v>
                </c:pt>
                <c:pt idx="10">
                  <c:v>Consumer electronics</c:v>
                </c:pt>
                <c:pt idx="11">
                  <c:v>Renewable energy</c:v>
                </c:pt>
                <c:pt idx="12">
                  <c:v>Food &amp; tobacco</c:v>
                </c:pt>
                <c:pt idx="13">
                  <c:v>Consumer products</c:v>
                </c:pt>
                <c:pt idx="14">
                  <c:v>Coal, oil &amp; gas</c:v>
                </c:pt>
                <c:pt idx="15">
                  <c:v>Chemicals</c:v>
                </c:pt>
                <c:pt idx="16">
                  <c:v>Transportation</c:v>
                </c:pt>
                <c:pt idx="17">
                  <c:v>Textiles</c:v>
                </c:pt>
                <c:pt idx="18">
                  <c:v>Non-automotive transport OEM</c:v>
                </c:pt>
                <c:pt idx="19">
                  <c:v>Plastics</c:v>
                </c:pt>
                <c:pt idx="20">
                  <c:v>Business machines &amp; equipment</c:v>
                </c:pt>
                <c:pt idx="21">
                  <c:v>Medical devices</c:v>
                </c:pt>
                <c:pt idx="22">
                  <c:v>Building materials</c:v>
                </c:pt>
                <c:pt idx="23">
                  <c:v>Pharmaceuticals</c:v>
                </c:pt>
                <c:pt idx="24">
                  <c:v>Hotels &amp; tourism</c:v>
                </c:pt>
                <c:pt idx="25">
                  <c:v>Rubber</c:v>
                </c:pt>
                <c:pt idx="26">
                  <c:v>Aerospace</c:v>
                </c:pt>
                <c:pt idx="27">
                  <c:v>Ceramics &amp; glass</c:v>
                </c:pt>
                <c:pt idx="28">
                  <c:v>Biotechnology</c:v>
                </c:pt>
                <c:pt idx="29">
                  <c:v>Paper, printing &amp; packaging</c:v>
                </c:pt>
                <c:pt idx="30">
                  <c:v>Engines &amp; turbines</c:v>
                </c:pt>
                <c:pt idx="31">
                  <c:v>Wood products</c:v>
                </c:pt>
                <c:pt idx="32">
                  <c:v>Semiconductors</c:v>
                </c:pt>
                <c:pt idx="33">
                  <c:v>Warehousing</c:v>
                </c:pt>
                <c:pt idx="34">
                  <c:v>Minerals</c:v>
                </c:pt>
                <c:pt idx="35">
                  <c:v>Healthcare</c:v>
                </c:pt>
                <c:pt idx="36">
                  <c:v>Beverages</c:v>
                </c:pt>
                <c:pt idx="37">
                  <c:v>Leisure &amp; entertainment</c:v>
                </c:pt>
                <c:pt idx="38">
                  <c:v>Space &amp; defence</c:v>
                </c:pt>
              </c:strCache>
            </c:strRef>
          </c:cat>
          <c:val>
            <c:numRef>
              <c:f>'Proyects by sector All - Ch'!$B$193:$AN$193</c:f>
              <c:numCache>
                <c:formatCode>#,###</c:formatCode>
                <c:ptCount val="39"/>
                <c:pt idx="0">
                  <c:v>770</c:v>
                </c:pt>
                <c:pt idx="1">
                  <c:v>497</c:v>
                </c:pt>
                <c:pt idx="2">
                  <c:v>467</c:v>
                </c:pt>
                <c:pt idx="3">
                  <c:v>447</c:v>
                </c:pt>
                <c:pt idx="4">
                  <c:v>373</c:v>
                </c:pt>
                <c:pt idx="5">
                  <c:v>349</c:v>
                </c:pt>
                <c:pt idx="6">
                  <c:v>340</c:v>
                </c:pt>
                <c:pt idx="7">
                  <c:v>337</c:v>
                </c:pt>
                <c:pt idx="8">
                  <c:v>220</c:v>
                </c:pt>
                <c:pt idx="9">
                  <c:v>217</c:v>
                </c:pt>
                <c:pt idx="10">
                  <c:v>217</c:v>
                </c:pt>
                <c:pt idx="11">
                  <c:v>197</c:v>
                </c:pt>
                <c:pt idx="12">
                  <c:v>188</c:v>
                </c:pt>
                <c:pt idx="13">
                  <c:v>184</c:v>
                </c:pt>
                <c:pt idx="14">
                  <c:v>165</c:v>
                </c:pt>
                <c:pt idx="15">
                  <c:v>143</c:v>
                </c:pt>
                <c:pt idx="16">
                  <c:v>134</c:v>
                </c:pt>
                <c:pt idx="17">
                  <c:v>131</c:v>
                </c:pt>
                <c:pt idx="18">
                  <c:v>87</c:v>
                </c:pt>
                <c:pt idx="19">
                  <c:v>74</c:v>
                </c:pt>
                <c:pt idx="20">
                  <c:v>74</c:v>
                </c:pt>
                <c:pt idx="21">
                  <c:v>69</c:v>
                </c:pt>
                <c:pt idx="22">
                  <c:v>69</c:v>
                </c:pt>
                <c:pt idx="23">
                  <c:v>64</c:v>
                </c:pt>
                <c:pt idx="24">
                  <c:v>55</c:v>
                </c:pt>
                <c:pt idx="25">
                  <c:v>53</c:v>
                </c:pt>
                <c:pt idx="26">
                  <c:v>52</c:v>
                </c:pt>
                <c:pt idx="27">
                  <c:v>48</c:v>
                </c:pt>
                <c:pt idx="28">
                  <c:v>42</c:v>
                </c:pt>
                <c:pt idx="29">
                  <c:v>38</c:v>
                </c:pt>
                <c:pt idx="30">
                  <c:v>35</c:v>
                </c:pt>
                <c:pt idx="31">
                  <c:v>35</c:v>
                </c:pt>
                <c:pt idx="32">
                  <c:v>30</c:v>
                </c:pt>
                <c:pt idx="33">
                  <c:v>20</c:v>
                </c:pt>
                <c:pt idx="34">
                  <c:v>17</c:v>
                </c:pt>
                <c:pt idx="35">
                  <c:v>12</c:v>
                </c:pt>
                <c:pt idx="36">
                  <c:v>12</c:v>
                </c:pt>
                <c:pt idx="37">
                  <c:v>11</c:v>
                </c:pt>
                <c:pt idx="38">
                  <c:v>4</c:v>
                </c:pt>
              </c:numCache>
            </c:numRef>
          </c:val>
          <c:extLst>
            <c:ext xmlns:c16="http://schemas.microsoft.com/office/drawing/2014/chart" uri="{C3380CC4-5D6E-409C-BE32-E72D297353CC}">
              <c16:uniqueId val="{00000000-6E5E-3D4C-A32F-20651A802660}"/>
            </c:ext>
          </c:extLst>
        </c:ser>
        <c:dLbls>
          <c:showLegendKey val="0"/>
          <c:showVal val="0"/>
          <c:showCatName val="0"/>
          <c:showSerName val="0"/>
          <c:showPercent val="0"/>
          <c:showBubbleSize val="0"/>
        </c:dLbls>
        <c:gapWidth val="219"/>
        <c:overlap val="-27"/>
        <c:axId val="1262509343"/>
        <c:axId val="1262509759"/>
      </c:barChart>
      <c:catAx>
        <c:axId val="12625093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Sector económico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262509759"/>
        <c:crosses val="autoZero"/>
        <c:auto val="1"/>
        <c:lblAlgn val="ctr"/>
        <c:lblOffset val="100"/>
        <c:noMultiLvlLbl val="0"/>
      </c:catAx>
      <c:valAx>
        <c:axId val="1262509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Cantidad</a:t>
                </a:r>
                <a:r>
                  <a:rPr lang="es-CO" baseline="0"/>
                  <a:t> de proyectos</a:t>
                </a:r>
                <a:endParaRPr lang="es-CO"/>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5093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Proyectos</a:t>
            </a:r>
            <a:r>
              <a:rPr lang="es-CO" baseline="0"/>
              <a:t> de inversión China por Sector en LATAM</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'Proyects by sector_LATAM- Ch'!$A$51:$AM$51</c:f>
              <c:strCache>
                <c:ptCount val="39"/>
                <c:pt idx="0">
                  <c:v>Communications</c:v>
                </c:pt>
                <c:pt idx="1">
                  <c:v>Electronic components</c:v>
                </c:pt>
                <c:pt idx="2">
                  <c:v>Financial services</c:v>
                </c:pt>
                <c:pt idx="3">
                  <c:v>Industrial equipment</c:v>
                </c:pt>
                <c:pt idx="4">
                  <c:v>Metals</c:v>
                </c:pt>
                <c:pt idx="5">
                  <c:v>Software &amp; IT services</c:v>
                </c:pt>
                <c:pt idx="6">
                  <c:v>Business services</c:v>
                </c:pt>
                <c:pt idx="7">
                  <c:v>Automotive OEM</c:v>
                </c:pt>
                <c:pt idx="8">
                  <c:v>Automotive components</c:v>
                </c:pt>
                <c:pt idx="9">
                  <c:v>Real estate</c:v>
                </c:pt>
                <c:pt idx="10">
                  <c:v>Consumer electronics</c:v>
                </c:pt>
                <c:pt idx="11">
                  <c:v>Renewable energy</c:v>
                </c:pt>
                <c:pt idx="12">
                  <c:v>Food &amp; tobacco</c:v>
                </c:pt>
                <c:pt idx="13">
                  <c:v>Consumer products</c:v>
                </c:pt>
                <c:pt idx="14">
                  <c:v>Coal, oil &amp; gas</c:v>
                </c:pt>
                <c:pt idx="15">
                  <c:v>Chemicals</c:v>
                </c:pt>
                <c:pt idx="16">
                  <c:v>Transportation</c:v>
                </c:pt>
                <c:pt idx="17">
                  <c:v>Textiles</c:v>
                </c:pt>
                <c:pt idx="18">
                  <c:v>Non-automotive transport OEM</c:v>
                </c:pt>
                <c:pt idx="19">
                  <c:v>Plastics</c:v>
                </c:pt>
                <c:pt idx="20">
                  <c:v>Business machines &amp; equipment</c:v>
                </c:pt>
                <c:pt idx="21">
                  <c:v>Medical devices</c:v>
                </c:pt>
                <c:pt idx="22">
                  <c:v>Building materials</c:v>
                </c:pt>
                <c:pt idx="23">
                  <c:v>Pharmaceuticals</c:v>
                </c:pt>
                <c:pt idx="24">
                  <c:v>Hotels &amp; tourism</c:v>
                </c:pt>
                <c:pt idx="25">
                  <c:v>Rubber</c:v>
                </c:pt>
                <c:pt idx="26">
                  <c:v>Aerospace</c:v>
                </c:pt>
                <c:pt idx="27">
                  <c:v>Ceramics &amp; glass</c:v>
                </c:pt>
                <c:pt idx="28">
                  <c:v>Biotechnology</c:v>
                </c:pt>
                <c:pt idx="29">
                  <c:v>Paper, printing &amp; packaging</c:v>
                </c:pt>
                <c:pt idx="30">
                  <c:v>Engines &amp; turbines</c:v>
                </c:pt>
                <c:pt idx="31">
                  <c:v>Wood products</c:v>
                </c:pt>
                <c:pt idx="32">
                  <c:v>Semiconductors</c:v>
                </c:pt>
                <c:pt idx="33">
                  <c:v>Warehousing</c:v>
                </c:pt>
                <c:pt idx="34">
                  <c:v>Minerals</c:v>
                </c:pt>
                <c:pt idx="35">
                  <c:v>Healthcare</c:v>
                </c:pt>
                <c:pt idx="36">
                  <c:v>Beverages</c:v>
                </c:pt>
                <c:pt idx="37">
                  <c:v>Leisure &amp; entertainment</c:v>
                </c:pt>
                <c:pt idx="38">
                  <c:v>Space &amp; defence</c:v>
                </c:pt>
              </c:strCache>
            </c:strRef>
          </c:cat>
          <c:val>
            <c:numRef>
              <c:f>'Proyects by sector_LATAM- Ch'!$A$52:$AM$52</c:f>
              <c:numCache>
                <c:formatCode>General</c:formatCode>
                <c:ptCount val="39"/>
                <c:pt idx="0">
                  <c:v>60</c:v>
                </c:pt>
                <c:pt idx="1">
                  <c:v>29</c:v>
                </c:pt>
                <c:pt idx="2">
                  <c:v>20</c:v>
                </c:pt>
                <c:pt idx="3">
                  <c:v>30</c:v>
                </c:pt>
                <c:pt idx="4">
                  <c:v>36</c:v>
                </c:pt>
                <c:pt idx="5">
                  <c:v>15</c:v>
                </c:pt>
                <c:pt idx="6">
                  <c:v>12</c:v>
                </c:pt>
                <c:pt idx="7">
                  <c:v>50</c:v>
                </c:pt>
                <c:pt idx="8">
                  <c:v>31</c:v>
                </c:pt>
                <c:pt idx="9">
                  <c:v>9</c:v>
                </c:pt>
                <c:pt idx="10">
                  <c:v>11</c:v>
                </c:pt>
                <c:pt idx="11">
                  <c:v>15</c:v>
                </c:pt>
                <c:pt idx="12">
                  <c:v>7</c:v>
                </c:pt>
                <c:pt idx="13">
                  <c:v>5</c:v>
                </c:pt>
                <c:pt idx="14">
                  <c:v>12</c:v>
                </c:pt>
                <c:pt idx="15">
                  <c:v>8</c:v>
                </c:pt>
                <c:pt idx="16">
                  <c:v>5</c:v>
                </c:pt>
                <c:pt idx="17">
                  <c:v>2</c:v>
                </c:pt>
                <c:pt idx="18">
                  <c:v>8</c:v>
                </c:pt>
                <c:pt idx="19">
                  <c:v>7</c:v>
                </c:pt>
                <c:pt idx="20">
                  <c:v>12</c:v>
                </c:pt>
                <c:pt idx="21">
                  <c:v>2</c:v>
                </c:pt>
                <c:pt idx="22">
                  <c:v>3</c:v>
                </c:pt>
                <c:pt idx="23">
                  <c:v>1</c:v>
                </c:pt>
                <c:pt idx="24">
                  <c:v>2</c:v>
                </c:pt>
                <c:pt idx="25">
                  <c:v>2</c:v>
                </c:pt>
                <c:pt idx="26">
                  <c:v>0</c:v>
                </c:pt>
                <c:pt idx="27">
                  <c:v>1</c:v>
                </c:pt>
                <c:pt idx="28">
                  <c:v>0</c:v>
                </c:pt>
                <c:pt idx="29">
                  <c:v>3</c:v>
                </c:pt>
                <c:pt idx="30">
                  <c:v>5</c:v>
                </c:pt>
                <c:pt idx="31">
                  <c:v>3</c:v>
                </c:pt>
                <c:pt idx="32">
                  <c:v>0</c:v>
                </c:pt>
                <c:pt idx="33">
                  <c:v>2</c:v>
                </c:pt>
                <c:pt idx="34">
                  <c:v>1</c:v>
                </c:pt>
                <c:pt idx="35">
                  <c:v>0</c:v>
                </c:pt>
                <c:pt idx="36">
                  <c:v>0</c:v>
                </c:pt>
                <c:pt idx="37">
                  <c:v>0</c:v>
                </c:pt>
                <c:pt idx="38">
                  <c:v>0</c:v>
                </c:pt>
              </c:numCache>
            </c:numRef>
          </c:val>
          <c:extLst>
            <c:ext xmlns:c16="http://schemas.microsoft.com/office/drawing/2014/chart" uri="{C3380CC4-5D6E-409C-BE32-E72D297353CC}">
              <c16:uniqueId val="{00000000-653C-D143-A46D-1C70CAC9361A}"/>
            </c:ext>
          </c:extLst>
        </c:ser>
        <c:dLbls>
          <c:dLblPos val="outEnd"/>
          <c:showLegendKey val="0"/>
          <c:showVal val="1"/>
          <c:showCatName val="0"/>
          <c:showSerName val="0"/>
          <c:showPercent val="0"/>
          <c:showBubbleSize val="0"/>
        </c:dLbls>
        <c:gapWidth val="219"/>
        <c:overlap val="-27"/>
        <c:axId val="712274895"/>
        <c:axId val="712275311"/>
      </c:barChart>
      <c:catAx>
        <c:axId val="71227489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Sector invertido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12275311"/>
        <c:crosses val="autoZero"/>
        <c:auto val="1"/>
        <c:lblAlgn val="ctr"/>
        <c:lblOffset val="100"/>
        <c:noMultiLvlLbl val="0"/>
      </c:catAx>
      <c:valAx>
        <c:axId val="712275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Cantidad de proyectos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2274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Proyectos de inversión China por</a:t>
            </a:r>
            <a:r>
              <a:rPr lang="es-CO" baseline="0"/>
              <a:t> País en LATAM</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'Proyects by sector_LATAM- Ch'!$A$54:$A$75</c:f>
              <c:strCache>
                <c:ptCount val="22"/>
                <c:pt idx="0">
                  <c:v>Brazil</c:v>
                </c:pt>
                <c:pt idx="1">
                  <c:v>Mexico</c:v>
                </c:pt>
                <c:pt idx="2">
                  <c:v>Argentina</c:v>
                </c:pt>
                <c:pt idx="3">
                  <c:v>Venezuela</c:v>
                </c:pt>
                <c:pt idx="4">
                  <c:v>Peru</c:v>
                </c:pt>
                <c:pt idx="5">
                  <c:v>Colombia</c:v>
                </c:pt>
                <c:pt idx="6">
                  <c:v>Chile</c:v>
                </c:pt>
                <c:pt idx="7">
                  <c:v>Panama</c:v>
                </c:pt>
                <c:pt idx="8">
                  <c:v>Jamaica</c:v>
                </c:pt>
                <c:pt idx="9">
                  <c:v>Bolivia</c:v>
                </c:pt>
                <c:pt idx="10">
                  <c:v>Ecuador</c:v>
                </c:pt>
                <c:pt idx="11">
                  <c:v>Guyana</c:v>
                </c:pt>
                <c:pt idx="12">
                  <c:v>Cuba</c:v>
                </c:pt>
                <c:pt idx="13">
                  <c:v>Costa Rica</c:v>
                </c:pt>
                <c:pt idx="14">
                  <c:v>Paraguay</c:v>
                </c:pt>
                <c:pt idx="15">
                  <c:v>Dominican Republic</c:v>
                </c:pt>
                <c:pt idx="16">
                  <c:v>Haiti</c:v>
                </c:pt>
                <c:pt idx="17">
                  <c:v>Honduras</c:v>
                </c:pt>
                <c:pt idx="18">
                  <c:v>Nicaragua</c:v>
                </c:pt>
                <c:pt idx="19">
                  <c:v>Antigua and Barbuda</c:v>
                </c:pt>
                <c:pt idx="20">
                  <c:v>Suriname</c:v>
                </c:pt>
                <c:pt idx="21">
                  <c:v>Trinidad &amp; Tobago</c:v>
                </c:pt>
              </c:strCache>
            </c:strRef>
          </c:cat>
          <c:val>
            <c:numRef>
              <c:f>'Proyects by sector_LATAM- Ch'!$B$54:$B$75</c:f>
              <c:numCache>
                <c:formatCode>General</c:formatCode>
                <c:ptCount val="22"/>
                <c:pt idx="0">
                  <c:v>148</c:v>
                </c:pt>
                <c:pt idx="1">
                  <c:v>100</c:v>
                </c:pt>
                <c:pt idx="2">
                  <c:v>25</c:v>
                </c:pt>
                <c:pt idx="3">
                  <c:v>23</c:v>
                </c:pt>
                <c:pt idx="4">
                  <c:v>21</c:v>
                </c:pt>
                <c:pt idx="5">
                  <c:v>20</c:v>
                </c:pt>
                <c:pt idx="6">
                  <c:v>16</c:v>
                </c:pt>
                <c:pt idx="7">
                  <c:v>11</c:v>
                </c:pt>
                <c:pt idx="8">
                  <c:v>7</c:v>
                </c:pt>
                <c:pt idx="9">
                  <c:v>6</c:v>
                </c:pt>
                <c:pt idx="10">
                  <c:v>6</c:v>
                </c:pt>
                <c:pt idx="11">
                  <c:v>5</c:v>
                </c:pt>
                <c:pt idx="12">
                  <c:v>4</c:v>
                </c:pt>
                <c:pt idx="13">
                  <c:v>3</c:v>
                </c:pt>
                <c:pt idx="14">
                  <c:v>3</c:v>
                </c:pt>
                <c:pt idx="15">
                  <c:v>2</c:v>
                </c:pt>
                <c:pt idx="16">
                  <c:v>2</c:v>
                </c:pt>
                <c:pt idx="17">
                  <c:v>2</c:v>
                </c:pt>
                <c:pt idx="18">
                  <c:v>2</c:v>
                </c:pt>
                <c:pt idx="19">
                  <c:v>1</c:v>
                </c:pt>
                <c:pt idx="20">
                  <c:v>1</c:v>
                </c:pt>
                <c:pt idx="21">
                  <c:v>1</c:v>
                </c:pt>
              </c:numCache>
            </c:numRef>
          </c:val>
          <c:extLst>
            <c:ext xmlns:c16="http://schemas.microsoft.com/office/drawing/2014/chart" uri="{C3380CC4-5D6E-409C-BE32-E72D297353CC}">
              <c16:uniqueId val="{00000000-AEA3-E54F-B583-C05365BF09A8}"/>
            </c:ext>
          </c:extLst>
        </c:ser>
        <c:dLbls>
          <c:dLblPos val="outEnd"/>
          <c:showLegendKey val="0"/>
          <c:showVal val="1"/>
          <c:showCatName val="0"/>
          <c:showSerName val="0"/>
          <c:showPercent val="0"/>
          <c:showBubbleSize val="0"/>
        </c:dLbls>
        <c:gapWidth val="182"/>
        <c:axId val="1423942575"/>
        <c:axId val="1423939247"/>
      </c:barChart>
      <c:catAx>
        <c:axId val="142394257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País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423939247"/>
        <c:crosses val="autoZero"/>
        <c:auto val="1"/>
        <c:lblAlgn val="ctr"/>
        <c:lblOffset val="100"/>
        <c:noMultiLvlLbl val="0"/>
      </c:catAx>
      <c:valAx>
        <c:axId val="14239392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CAntidad de proyectos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942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Inversión china en la AP por</a:t>
            </a:r>
            <a:r>
              <a:rPr lang="es-CO" baseline="0"/>
              <a:t> sectores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'Proyects by Sector_AP-Ch'!$A$28:$AM$28</c:f>
              <c:strCache>
                <c:ptCount val="39"/>
                <c:pt idx="0">
                  <c:v>Communications</c:v>
                </c:pt>
                <c:pt idx="1">
                  <c:v>Electronic components</c:v>
                </c:pt>
                <c:pt idx="2">
                  <c:v>Financial services</c:v>
                </c:pt>
                <c:pt idx="3">
                  <c:v>Industrial equipment</c:v>
                </c:pt>
                <c:pt idx="4">
                  <c:v>Metals</c:v>
                </c:pt>
                <c:pt idx="5">
                  <c:v>Software &amp; IT services</c:v>
                </c:pt>
                <c:pt idx="6">
                  <c:v>Business services</c:v>
                </c:pt>
                <c:pt idx="7">
                  <c:v>Automotive OEM</c:v>
                </c:pt>
                <c:pt idx="8">
                  <c:v>Automotive components</c:v>
                </c:pt>
                <c:pt idx="9">
                  <c:v>Real estate</c:v>
                </c:pt>
                <c:pt idx="10">
                  <c:v>Consumer electronics</c:v>
                </c:pt>
                <c:pt idx="11">
                  <c:v>Renewable energy</c:v>
                </c:pt>
                <c:pt idx="12">
                  <c:v>Food &amp; tobacco</c:v>
                </c:pt>
                <c:pt idx="13">
                  <c:v>Consumer products</c:v>
                </c:pt>
                <c:pt idx="14">
                  <c:v>Coal, oil &amp; gas</c:v>
                </c:pt>
                <c:pt idx="15">
                  <c:v>Chemicals</c:v>
                </c:pt>
                <c:pt idx="16">
                  <c:v>Transportation</c:v>
                </c:pt>
                <c:pt idx="17">
                  <c:v>Textiles</c:v>
                </c:pt>
                <c:pt idx="18">
                  <c:v>Non-automotive transport OEM</c:v>
                </c:pt>
                <c:pt idx="19">
                  <c:v>Plastics</c:v>
                </c:pt>
                <c:pt idx="20">
                  <c:v>Business machines &amp; equipment</c:v>
                </c:pt>
                <c:pt idx="21">
                  <c:v>Medical devices</c:v>
                </c:pt>
                <c:pt idx="22">
                  <c:v>Building materials</c:v>
                </c:pt>
                <c:pt idx="23">
                  <c:v>Pharmaceuticals</c:v>
                </c:pt>
                <c:pt idx="24">
                  <c:v>Hotels &amp; tourism</c:v>
                </c:pt>
                <c:pt idx="25">
                  <c:v>Rubber</c:v>
                </c:pt>
                <c:pt idx="26">
                  <c:v>Aerospace</c:v>
                </c:pt>
                <c:pt idx="27">
                  <c:v>Ceramics &amp; glass</c:v>
                </c:pt>
                <c:pt idx="28">
                  <c:v>Biotechnology</c:v>
                </c:pt>
                <c:pt idx="29">
                  <c:v>Paper, printing &amp; packaging</c:v>
                </c:pt>
                <c:pt idx="30">
                  <c:v>Engines &amp; turbines</c:v>
                </c:pt>
                <c:pt idx="31">
                  <c:v>Wood products</c:v>
                </c:pt>
                <c:pt idx="32">
                  <c:v>Semiconductors</c:v>
                </c:pt>
                <c:pt idx="33">
                  <c:v>Warehousing</c:v>
                </c:pt>
                <c:pt idx="34">
                  <c:v>Minerals</c:v>
                </c:pt>
                <c:pt idx="35">
                  <c:v>Healthcare</c:v>
                </c:pt>
                <c:pt idx="36">
                  <c:v>Beverages</c:v>
                </c:pt>
                <c:pt idx="37">
                  <c:v>Leisure &amp; entertainment</c:v>
                </c:pt>
                <c:pt idx="38">
                  <c:v>Space &amp; defence</c:v>
                </c:pt>
              </c:strCache>
            </c:strRef>
          </c:cat>
          <c:val>
            <c:numRef>
              <c:f>'Proyects by Sector_AP-Ch'!$A$29:$AM$29</c:f>
              <c:numCache>
                <c:formatCode>General</c:formatCode>
                <c:ptCount val="39"/>
                <c:pt idx="0">
                  <c:v>24</c:v>
                </c:pt>
                <c:pt idx="1">
                  <c:v>12</c:v>
                </c:pt>
                <c:pt idx="2">
                  <c:v>8</c:v>
                </c:pt>
                <c:pt idx="3">
                  <c:v>8</c:v>
                </c:pt>
                <c:pt idx="4">
                  <c:v>17</c:v>
                </c:pt>
                <c:pt idx="5">
                  <c:v>5</c:v>
                </c:pt>
                <c:pt idx="6">
                  <c:v>4</c:v>
                </c:pt>
                <c:pt idx="7">
                  <c:v>12</c:v>
                </c:pt>
                <c:pt idx="8">
                  <c:v>23</c:v>
                </c:pt>
                <c:pt idx="9">
                  <c:v>4</c:v>
                </c:pt>
                <c:pt idx="10">
                  <c:v>6</c:v>
                </c:pt>
                <c:pt idx="11">
                  <c:v>10</c:v>
                </c:pt>
                <c:pt idx="12">
                  <c:v>0</c:v>
                </c:pt>
                <c:pt idx="13">
                  <c:v>2</c:v>
                </c:pt>
                <c:pt idx="14">
                  <c:v>1</c:v>
                </c:pt>
                <c:pt idx="15">
                  <c:v>2</c:v>
                </c:pt>
                <c:pt idx="16">
                  <c:v>2</c:v>
                </c:pt>
                <c:pt idx="17">
                  <c:v>0</c:v>
                </c:pt>
                <c:pt idx="18">
                  <c:v>0</c:v>
                </c:pt>
                <c:pt idx="19">
                  <c:v>5</c:v>
                </c:pt>
                <c:pt idx="20">
                  <c:v>3</c:v>
                </c:pt>
                <c:pt idx="21">
                  <c:v>1</c:v>
                </c:pt>
                <c:pt idx="22">
                  <c:v>0</c:v>
                </c:pt>
                <c:pt idx="23">
                  <c:v>1</c:v>
                </c:pt>
                <c:pt idx="24">
                  <c:v>0</c:v>
                </c:pt>
                <c:pt idx="25">
                  <c:v>1</c:v>
                </c:pt>
                <c:pt idx="26">
                  <c:v>0</c:v>
                </c:pt>
                <c:pt idx="27">
                  <c:v>0</c:v>
                </c:pt>
                <c:pt idx="28">
                  <c:v>0</c:v>
                </c:pt>
                <c:pt idx="29">
                  <c:v>1</c:v>
                </c:pt>
                <c:pt idx="30">
                  <c:v>1</c:v>
                </c:pt>
                <c:pt idx="31">
                  <c:v>3</c:v>
                </c:pt>
                <c:pt idx="32">
                  <c:v>0</c:v>
                </c:pt>
                <c:pt idx="33">
                  <c:v>1</c:v>
                </c:pt>
                <c:pt idx="34">
                  <c:v>0</c:v>
                </c:pt>
                <c:pt idx="35">
                  <c:v>0</c:v>
                </c:pt>
                <c:pt idx="36">
                  <c:v>0</c:v>
                </c:pt>
                <c:pt idx="37">
                  <c:v>0</c:v>
                </c:pt>
                <c:pt idx="38">
                  <c:v>0</c:v>
                </c:pt>
              </c:numCache>
            </c:numRef>
          </c:val>
          <c:extLst>
            <c:ext xmlns:c16="http://schemas.microsoft.com/office/drawing/2014/chart" uri="{C3380CC4-5D6E-409C-BE32-E72D297353CC}">
              <c16:uniqueId val="{00000000-1575-B54C-8945-20B77BD2B611}"/>
            </c:ext>
          </c:extLst>
        </c:ser>
        <c:dLbls>
          <c:showLegendKey val="0"/>
          <c:showVal val="0"/>
          <c:showCatName val="0"/>
          <c:showSerName val="0"/>
          <c:showPercent val="0"/>
          <c:showBubbleSize val="0"/>
        </c:dLbls>
        <c:gapWidth val="219"/>
        <c:overlap val="-27"/>
        <c:axId val="1457918159"/>
        <c:axId val="1457918991"/>
      </c:barChart>
      <c:catAx>
        <c:axId val="1457918159"/>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sz="800"/>
                  <a:t>Sector económico</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457918991"/>
        <c:crosses val="autoZero"/>
        <c:auto val="1"/>
        <c:lblAlgn val="ctr"/>
        <c:lblOffset val="100"/>
        <c:noMultiLvlLbl val="0"/>
      </c:catAx>
      <c:valAx>
        <c:axId val="14579189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sz="800"/>
                  <a:t>Cantidad de proyectos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79181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Inversión china por países de la AP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'Proyects by Sector_AP-Ch'!$A$31:$A$34</c:f>
              <c:strCache>
                <c:ptCount val="4"/>
                <c:pt idx="0">
                  <c:v>Mexico</c:v>
                </c:pt>
                <c:pt idx="1">
                  <c:v>Peru</c:v>
                </c:pt>
                <c:pt idx="2">
                  <c:v>Colombia</c:v>
                </c:pt>
                <c:pt idx="3">
                  <c:v>Chile</c:v>
                </c:pt>
              </c:strCache>
            </c:strRef>
          </c:cat>
          <c:val>
            <c:numRef>
              <c:f>'Proyects by Sector_AP-Ch'!$B$31:$B$34</c:f>
              <c:numCache>
                <c:formatCode>General</c:formatCode>
                <c:ptCount val="4"/>
                <c:pt idx="0">
                  <c:v>100</c:v>
                </c:pt>
                <c:pt idx="1">
                  <c:v>21</c:v>
                </c:pt>
                <c:pt idx="2">
                  <c:v>20</c:v>
                </c:pt>
                <c:pt idx="3">
                  <c:v>16</c:v>
                </c:pt>
              </c:numCache>
            </c:numRef>
          </c:val>
          <c:extLst>
            <c:ext xmlns:c16="http://schemas.microsoft.com/office/drawing/2014/chart" uri="{C3380CC4-5D6E-409C-BE32-E72D297353CC}">
              <c16:uniqueId val="{00000000-1D34-D54C-8155-2B312A876147}"/>
            </c:ext>
          </c:extLst>
        </c:ser>
        <c:dLbls>
          <c:dLblPos val="outEnd"/>
          <c:showLegendKey val="0"/>
          <c:showVal val="1"/>
          <c:showCatName val="0"/>
          <c:showSerName val="0"/>
          <c:showPercent val="0"/>
          <c:showBubbleSize val="0"/>
        </c:dLbls>
        <c:gapWidth val="182"/>
        <c:axId val="1529326591"/>
        <c:axId val="1529327007"/>
      </c:barChart>
      <c:catAx>
        <c:axId val="152932659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País miembro de la AP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327007"/>
        <c:crosses val="autoZero"/>
        <c:auto val="1"/>
        <c:lblAlgn val="ctr"/>
        <c:lblOffset val="100"/>
        <c:noMultiLvlLbl val="0"/>
      </c:catAx>
      <c:valAx>
        <c:axId val="152932700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Cantidad de proyectos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3265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Inversión china en México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3.265949989456797E-2"/>
          <c:y val="0.17267689175843917"/>
          <c:w val="0.47824181983298542"/>
          <c:h val="0.75664246540018654"/>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DCD-324F-9421-8E50D02798D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DCD-324F-9421-8E50D02798D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4DCD-324F-9421-8E50D02798D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4DCD-324F-9421-8E50D02798D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DCD-324F-9421-8E50D02798D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4DCD-324F-9421-8E50D02798D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4DCD-324F-9421-8E50D02798D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DCD-324F-9421-8E50D02798DC}"/>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4DCD-324F-9421-8E50D02798DC}"/>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4DCD-324F-9421-8E50D02798D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4DCD-324F-9421-8E50D02798DC}"/>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4DCD-324F-9421-8E50D02798DC}"/>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4DCD-324F-9421-8E50D02798DC}"/>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4DCD-324F-9421-8E50D02798DC}"/>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4DCD-324F-9421-8E50D02798DC}"/>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4DCD-324F-9421-8E50D02798DC}"/>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4DCD-324F-9421-8E50D02798DC}"/>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4DCD-324F-9421-8E50D02798DC}"/>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4DCD-324F-9421-8E50D02798DC}"/>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4DCD-324F-9421-8E50D02798DC}"/>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4DCD-324F-9421-8E50D02798DC}"/>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'Proyects by Sector_AP-Ch'!$B$36:$V$36</c:f>
              <c:strCache>
                <c:ptCount val="21"/>
                <c:pt idx="0">
                  <c:v>Communications</c:v>
                </c:pt>
                <c:pt idx="1">
                  <c:v>Electronic components</c:v>
                </c:pt>
                <c:pt idx="2">
                  <c:v>Financial services</c:v>
                </c:pt>
                <c:pt idx="3">
                  <c:v>Industrial equipment</c:v>
                </c:pt>
                <c:pt idx="4">
                  <c:v>Metals</c:v>
                </c:pt>
                <c:pt idx="5">
                  <c:v>Software &amp; IT services</c:v>
                </c:pt>
                <c:pt idx="6">
                  <c:v>Business services</c:v>
                </c:pt>
                <c:pt idx="7">
                  <c:v>Automotive OEM</c:v>
                </c:pt>
                <c:pt idx="8">
                  <c:v>Automotive components</c:v>
                </c:pt>
                <c:pt idx="9">
                  <c:v>Real estate</c:v>
                </c:pt>
                <c:pt idx="10">
                  <c:v>Consumer electronics</c:v>
                </c:pt>
                <c:pt idx="11">
                  <c:v>Renewable energy</c:v>
                </c:pt>
                <c:pt idx="12">
                  <c:v>Consumer products</c:v>
                </c:pt>
                <c:pt idx="13">
                  <c:v>Coal, oil &amp; gas</c:v>
                </c:pt>
                <c:pt idx="14">
                  <c:v>Chemicals</c:v>
                </c:pt>
                <c:pt idx="15">
                  <c:v>Transportation</c:v>
                </c:pt>
                <c:pt idx="16">
                  <c:v>Plastics</c:v>
                </c:pt>
                <c:pt idx="17">
                  <c:v>Medical devices</c:v>
                </c:pt>
                <c:pt idx="18">
                  <c:v>Rubber</c:v>
                </c:pt>
                <c:pt idx="19">
                  <c:v>Paper, printing &amp; packaging</c:v>
                </c:pt>
                <c:pt idx="20">
                  <c:v>Wood products</c:v>
                </c:pt>
              </c:strCache>
            </c:strRef>
          </c:cat>
          <c:val>
            <c:numRef>
              <c:f>'Proyects by Sector_AP-Ch'!$B$37:$V$37</c:f>
              <c:numCache>
                <c:formatCode>General</c:formatCode>
                <c:ptCount val="21"/>
                <c:pt idx="0">
                  <c:v>9</c:v>
                </c:pt>
                <c:pt idx="1">
                  <c:v>9</c:v>
                </c:pt>
                <c:pt idx="2">
                  <c:v>1</c:v>
                </c:pt>
                <c:pt idx="3">
                  <c:v>7</c:v>
                </c:pt>
                <c:pt idx="4">
                  <c:v>7</c:v>
                </c:pt>
                <c:pt idx="5">
                  <c:v>4</c:v>
                </c:pt>
                <c:pt idx="6">
                  <c:v>2</c:v>
                </c:pt>
                <c:pt idx="7">
                  <c:v>10</c:v>
                </c:pt>
                <c:pt idx="8">
                  <c:v>23</c:v>
                </c:pt>
                <c:pt idx="9">
                  <c:v>4</c:v>
                </c:pt>
                <c:pt idx="10">
                  <c:v>6</c:v>
                </c:pt>
                <c:pt idx="11">
                  <c:v>5</c:v>
                </c:pt>
                <c:pt idx="12">
                  <c:v>1</c:v>
                </c:pt>
                <c:pt idx="14">
                  <c:v>1</c:v>
                </c:pt>
                <c:pt idx="15">
                  <c:v>1</c:v>
                </c:pt>
                <c:pt idx="16">
                  <c:v>5</c:v>
                </c:pt>
                <c:pt idx="17">
                  <c:v>1</c:v>
                </c:pt>
                <c:pt idx="18">
                  <c:v>1</c:v>
                </c:pt>
                <c:pt idx="19">
                  <c:v>1</c:v>
                </c:pt>
                <c:pt idx="20">
                  <c:v>2</c:v>
                </c:pt>
              </c:numCache>
            </c:numRef>
          </c:val>
          <c:extLst>
            <c:ext xmlns:c16="http://schemas.microsoft.com/office/drawing/2014/chart" uri="{C3380CC4-5D6E-409C-BE32-E72D297353CC}">
              <c16:uniqueId val="{0000002A-4DCD-324F-9421-8E50D02798DC}"/>
            </c:ext>
          </c:extLst>
        </c:ser>
        <c:dLbls>
          <c:dLblPos val="bestFit"/>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Inversión china en Perú</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E9A-234F-BB59-BCFDE7BA38E3}"/>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E9A-234F-BB59-BCFDE7BA38E3}"/>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E9A-234F-BB59-BCFDE7BA38E3}"/>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E9A-234F-BB59-BCFDE7BA38E3}"/>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E9A-234F-BB59-BCFDE7BA38E3}"/>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AE9A-234F-BB59-BCFDE7BA38E3}"/>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AE9A-234F-BB59-BCFDE7BA38E3}"/>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AE9A-234F-BB59-BCFDE7BA38E3}"/>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E9A-234F-BB59-BCFDE7BA38E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'Proyects by Sector_AP-Ch'!$B$39:$J$39</c:f>
              <c:strCache>
                <c:ptCount val="9"/>
                <c:pt idx="0">
                  <c:v>Communications</c:v>
                </c:pt>
                <c:pt idx="1">
                  <c:v>Financial services</c:v>
                </c:pt>
                <c:pt idx="2">
                  <c:v>Metals</c:v>
                </c:pt>
                <c:pt idx="3">
                  <c:v>Business services</c:v>
                </c:pt>
                <c:pt idx="4">
                  <c:v>Renewable energy</c:v>
                </c:pt>
                <c:pt idx="5">
                  <c:v>Consumer products</c:v>
                </c:pt>
                <c:pt idx="6">
                  <c:v>Coal, oil &amp; gas</c:v>
                </c:pt>
                <c:pt idx="7">
                  <c:v>Business machines &amp; equipment</c:v>
                </c:pt>
                <c:pt idx="8">
                  <c:v>Warehousing</c:v>
                </c:pt>
              </c:strCache>
            </c:strRef>
          </c:cat>
          <c:val>
            <c:numRef>
              <c:f>'Proyects by Sector_AP-Ch'!$B$40:$J$40</c:f>
              <c:numCache>
                <c:formatCode>General</c:formatCode>
                <c:ptCount val="9"/>
                <c:pt idx="0">
                  <c:v>1</c:v>
                </c:pt>
                <c:pt idx="1">
                  <c:v>3</c:v>
                </c:pt>
                <c:pt idx="2">
                  <c:v>9</c:v>
                </c:pt>
                <c:pt idx="3">
                  <c:v>1</c:v>
                </c:pt>
                <c:pt idx="4">
                  <c:v>3</c:v>
                </c:pt>
                <c:pt idx="5">
                  <c:v>1</c:v>
                </c:pt>
                <c:pt idx="6">
                  <c:v>1</c:v>
                </c:pt>
                <c:pt idx="7">
                  <c:v>1</c:v>
                </c:pt>
                <c:pt idx="8">
                  <c:v>1</c:v>
                </c:pt>
              </c:numCache>
            </c:numRef>
          </c:val>
          <c:extLst>
            <c:ext xmlns:c16="http://schemas.microsoft.com/office/drawing/2014/chart" uri="{C3380CC4-5D6E-409C-BE32-E72D297353CC}">
              <c16:uniqueId val="{00000012-AE9A-234F-BB59-BCFDE7BA38E3}"/>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Inversión china en Colombia</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8E8-F540-9D77-A0041D4DAFC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8E8-F540-9D77-A0041D4DAFC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8E8-F540-9D77-A0041D4DAFC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8E8-F540-9D77-A0041D4DAFC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8E8-F540-9D77-A0041D4DAFC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A8E8-F540-9D77-A0041D4DAFC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A8E8-F540-9D77-A0041D4DAFC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A8E8-F540-9D77-A0041D4DAFCB}"/>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8E8-F540-9D77-A0041D4DAFCB}"/>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A8E8-F540-9D77-A0041D4DAFC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'Proyects by Sector_AP-Ch'!$B$42:$K$42</c:f>
              <c:strCache>
                <c:ptCount val="10"/>
                <c:pt idx="0">
                  <c:v>Communications</c:v>
                </c:pt>
                <c:pt idx="1">
                  <c:v>Metals</c:v>
                </c:pt>
                <c:pt idx="2">
                  <c:v>Software &amp; IT services</c:v>
                </c:pt>
                <c:pt idx="3">
                  <c:v>Automotive OEM</c:v>
                </c:pt>
                <c:pt idx="4">
                  <c:v>Renewable energy</c:v>
                </c:pt>
                <c:pt idx="5">
                  <c:v>Chemicals</c:v>
                </c:pt>
                <c:pt idx="6">
                  <c:v>Transportation</c:v>
                </c:pt>
                <c:pt idx="7">
                  <c:v>Business machines &amp; equipment</c:v>
                </c:pt>
                <c:pt idx="8">
                  <c:v>Pharmaceuticals</c:v>
                </c:pt>
                <c:pt idx="9">
                  <c:v>Wood products</c:v>
                </c:pt>
              </c:strCache>
            </c:strRef>
          </c:cat>
          <c:val>
            <c:numRef>
              <c:f>'Proyects by Sector_AP-Ch'!$B$43:$K$43</c:f>
              <c:numCache>
                <c:formatCode>General</c:formatCode>
                <c:ptCount val="10"/>
                <c:pt idx="0">
                  <c:v>9</c:v>
                </c:pt>
                <c:pt idx="1">
                  <c:v>1</c:v>
                </c:pt>
                <c:pt idx="2">
                  <c:v>1</c:v>
                </c:pt>
                <c:pt idx="3">
                  <c:v>2</c:v>
                </c:pt>
                <c:pt idx="4">
                  <c:v>1</c:v>
                </c:pt>
                <c:pt idx="5">
                  <c:v>1</c:v>
                </c:pt>
                <c:pt idx="6">
                  <c:v>1</c:v>
                </c:pt>
                <c:pt idx="7">
                  <c:v>2</c:v>
                </c:pt>
                <c:pt idx="8">
                  <c:v>1</c:v>
                </c:pt>
                <c:pt idx="9">
                  <c:v>1</c:v>
                </c:pt>
              </c:numCache>
            </c:numRef>
          </c:val>
          <c:extLst>
            <c:ext xmlns:c16="http://schemas.microsoft.com/office/drawing/2014/chart" uri="{C3380CC4-5D6E-409C-BE32-E72D297353CC}">
              <c16:uniqueId val="{00000014-A8E8-F540-9D77-A0041D4DAFC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Inversión</a:t>
            </a:r>
            <a:r>
              <a:rPr lang="es-CO" baseline="0"/>
              <a:t> china en Chile</a:t>
            </a:r>
            <a:endParaRPr lang="es-CO"/>
          </a:p>
        </c:rich>
      </c:tx>
      <c:layout>
        <c:manualLayout>
          <c:xMode val="edge"/>
          <c:yMode val="edge"/>
          <c:x val="0.49777124986689358"/>
          <c:y val="3.908795189288793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D13C-9B46-9F5F-7204D28F8671}"/>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D13C-9B46-9F5F-7204D28F8671}"/>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D13C-9B46-9F5F-7204D28F8671}"/>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D13C-9B46-9F5F-7204D28F8671}"/>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D13C-9B46-9F5F-7204D28F8671}"/>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D13C-9B46-9F5F-7204D28F8671}"/>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D13C-9B46-9F5F-7204D28F8671}"/>
              </c:ext>
            </c:extLst>
          </c:dPt>
          <c:dLbls>
            <c:dLbl>
              <c:idx val="0"/>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D13C-9B46-9F5F-7204D28F8671}"/>
                </c:ext>
              </c:extLst>
            </c:dLbl>
            <c:dLbl>
              <c:idx val="1"/>
              <c:layout>
                <c:manualLayout>
                  <c:x val="3.7775425984853041E-2"/>
                  <c:y val="-2.3452771135732901E-2"/>
                </c:manualLayout>
              </c:layout>
              <c:spPr>
                <a:solidFill>
                  <a:sysClr val="window" lastClr="FFFFFF"/>
                </a:solidFill>
                <a:ln w="9525" cap="flat" cmpd="sng" algn="ctr">
                  <a:solidFill>
                    <a:srgbClr val="4F81BD"/>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76759"/>
                        <a:gd name="adj2" fmla="val -39443"/>
                      </a:avLst>
                    </a:prstGeom>
                    <a:noFill/>
                    <a:ln>
                      <a:noFill/>
                    </a:ln>
                  </c15:spPr>
                </c:ext>
                <c:ext xmlns:c16="http://schemas.microsoft.com/office/drawing/2014/chart" uri="{C3380CC4-5D6E-409C-BE32-E72D297353CC}">
                  <c16:uniqueId val="{00000003-D13C-9B46-9F5F-7204D28F8671}"/>
                </c:ext>
              </c:extLst>
            </c:dLbl>
            <c:dLbl>
              <c:idx val="2"/>
              <c:spPr>
                <a:solidFill>
                  <a:sysClr val="window" lastClr="FFFFFF"/>
                </a:solidFill>
                <a:ln w="9525" cap="flat" cmpd="sng" algn="ctr">
                  <a:solidFill>
                    <a:srgbClr val="4F81BD"/>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41276"/>
                        <a:gd name="adj2" fmla="val -104201"/>
                      </a:avLst>
                    </a:prstGeom>
                    <a:noFill/>
                    <a:ln>
                      <a:noFill/>
                    </a:ln>
                  </c15:spPr>
                </c:ext>
                <c:ext xmlns:c16="http://schemas.microsoft.com/office/drawing/2014/chart" uri="{C3380CC4-5D6E-409C-BE32-E72D297353CC}">
                  <c16:uniqueId val="{00000005-D13C-9B46-9F5F-7204D28F8671}"/>
                </c:ext>
              </c:extLst>
            </c:dLbl>
            <c:dLbl>
              <c:idx val="3"/>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D13C-9B46-9F5F-7204D28F8671}"/>
                </c:ext>
              </c:extLst>
            </c:dLbl>
            <c:dLbl>
              <c:idx val="4"/>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D13C-9B46-9F5F-7204D28F8671}"/>
                </c:ext>
              </c:extLst>
            </c:dLbl>
            <c:dLbl>
              <c:idx val="5"/>
              <c:layout>
                <c:manualLayout>
                  <c:x val="-5.0367234646470645E-2"/>
                  <c:y val="-1.9543975946443966E-2"/>
                </c:manualLayout>
              </c:layout>
              <c:spPr>
                <a:solidFill>
                  <a:sysClr val="window" lastClr="FFFFFF"/>
                </a:solidFill>
                <a:ln w="9525" cap="flat" cmpd="sng" algn="ctr">
                  <a:solidFill>
                    <a:srgbClr val="4F81BD"/>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90437"/>
                        <a:gd name="adj2" fmla="val 78186"/>
                      </a:avLst>
                    </a:prstGeom>
                    <a:noFill/>
                    <a:ln>
                      <a:noFill/>
                    </a:ln>
                  </c15:spPr>
                </c:ext>
                <c:ext xmlns:c16="http://schemas.microsoft.com/office/drawing/2014/chart" uri="{C3380CC4-5D6E-409C-BE32-E72D297353CC}">
                  <c16:uniqueId val="{0000000B-D13C-9B46-9F5F-7204D28F8671}"/>
                </c:ext>
              </c:extLst>
            </c:dLbl>
            <c:dLbl>
              <c:idx val="6"/>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lumMod val="60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D-D13C-9B46-9F5F-7204D28F8671}"/>
                </c:ext>
              </c:extLst>
            </c:dLbl>
            <c:spPr>
              <a:solidFill>
                <a:sysClr val="window" lastClr="FFFFFF"/>
              </a:solidFill>
              <a:ln>
                <a:solidFill>
                  <a:srgbClr val="4F81BD"/>
                </a:solid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'Proyects by Sector_AP-Ch'!$B$45:$H$45</c:f>
              <c:strCache>
                <c:ptCount val="7"/>
                <c:pt idx="0">
                  <c:v>Communications</c:v>
                </c:pt>
                <c:pt idx="1">
                  <c:v>Electronic components</c:v>
                </c:pt>
                <c:pt idx="2">
                  <c:v>Financial services</c:v>
                </c:pt>
                <c:pt idx="3">
                  <c:v>Industrial equipment</c:v>
                </c:pt>
                <c:pt idx="4">
                  <c:v>Business services</c:v>
                </c:pt>
                <c:pt idx="5">
                  <c:v>Renewable energy</c:v>
                </c:pt>
                <c:pt idx="6">
                  <c:v>Engines &amp; turbines</c:v>
                </c:pt>
              </c:strCache>
            </c:strRef>
          </c:cat>
          <c:val>
            <c:numRef>
              <c:f>'Proyects by Sector_AP-Ch'!$B$46:$H$46</c:f>
              <c:numCache>
                <c:formatCode>General</c:formatCode>
                <c:ptCount val="7"/>
                <c:pt idx="0">
                  <c:v>5</c:v>
                </c:pt>
                <c:pt idx="1">
                  <c:v>3</c:v>
                </c:pt>
                <c:pt idx="2">
                  <c:v>4</c:v>
                </c:pt>
                <c:pt idx="3">
                  <c:v>1</c:v>
                </c:pt>
                <c:pt idx="4">
                  <c:v>1</c:v>
                </c:pt>
                <c:pt idx="5">
                  <c:v>1</c:v>
                </c:pt>
                <c:pt idx="6">
                  <c:v>1</c:v>
                </c:pt>
              </c:numCache>
            </c:numRef>
          </c:val>
          <c:extLst>
            <c:ext xmlns:c16="http://schemas.microsoft.com/office/drawing/2014/chart" uri="{C3380CC4-5D6E-409C-BE32-E72D297353CC}">
              <c16:uniqueId val="{0000000E-D13C-9B46-9F5F-7204D28F8671}"/>
            </c:ext>
          </c:extLst>
        </c:ser>
        <c:dLbls>
          <c:dLblPos val="outEnd"/>
          <c:showLegendKey val="0"/>
          <c:showVal val="0"/>
          <c:showCatName val="1"/>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Yearly korean investment in </a:t>
            </a:r>
            <a:r>
              <a:rPr lang="en-US"/>
              <a:t>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v>BTA Colombia - Korea</c:v>
          </c:tx>
          <c:spPr>
            <a:solidFill>
              <a:schemeClr val="bg1">
                <a:lumMod val="75000"/>
              </a:schemeClr>
            </a:solidFill>
            <a:ln>
              <a:noFill/>
            </a:ln>
            <a:effectLst/>
          </c:spPr>
          <c:invertIfNegative val="0"/>
          <c:cat>
            <c:numRef>
              <c:f>'Capex timeseries AP-K'!$B$105:$S$105</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AP-K'!$B$114:$S$114</c:f>
              <c:numCache>
                <c:formatCode>General</c:formatCode>
                <c:ptCount val="18"/>
                <c:pt idx="10">
                  <c:v>214.20000000000002</c:v>
                </c:pt>
              </c:numCache>
            </c:numRef>
          </c:val>
          <c:extLst>
            <c:ext xmlns:c16="http://schemas.microsoft.com/office/drawing/2014/chart" uri="{C3380CC4-5D6E-409C-BE32-E72D297353CC}">
              <c16:uniqueId val="{00000000-999D-3A43-AD01-21538EF2E3C1}"/>
            </c:ext>
          </c:extLst>
        </c:ser>
        <c:dLbls>
          <c:showLegendKey val="0"/>
          <c:showVal val="0"/>
          <c:showCatName val="0"/>
          <c:showSerName val="0"/>
          <c:showPercent val="0"/>
          <c:showBubbleSize val="0"/>
        </c:dLbls>
        <c:gapWidth val="500"/>
        <c:axId val="551988415"/>
        <c:axId val="535547103"/>
      </c:barChart>
      <c:lineChart>
        <c:grouping val="standard"/>
        <c:varyColors val="0"/>
        <c:ser>
          <c:idx val="0"/>
          <c:order val="0"/>
          <c:tx>
            <c:strRef>
              <c:f>'Capex timeseries AP-K'!$A$106</c:f>
              <c:strCache>
                <c:ptCount val="1"/>
                <c:pt idx="0">
                  <c:v>Colombia</c:v>
                </c:pt>
              </c:strCache>
            </c:strRef>
          </c:tx>
          <c:spPr>
            <a:ln w="38100" cap="rnd">
              <a:solidFill>
                <a:srgbClr val="FFFF00"/>
              </a:solidFill>
              <a:round/>
            </a:ln>
            <a:effectLst/>
          </c:spPr>
          <c:marker>
            <c:symbol val="none"/>
          </c:marker>
          <c:cat>
            <c:numRef>
              <c:f>'Capex timeseries AP-K'!$B$105:$S$105</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AP-K'!$B$106:$S$106</c:f>
              <c:numCache>
                <c:formatCode>General</c:formatCode>
                <c:ptCount val="18"/>
                <c:pt idx="0">
                  <c:v>210</c:v>
                </c:pt>
                <c:pt idx="1">
                  <c:v>0</c:v>
                </c:pt>
                <c:pt idx="2">
                  <c:v>3.9</c:v>
                </c:pt>
                <c:pt idx="3">
                  <c:v>0</c:v>
                </c:pt>
                <c:pt idx="4">
                  <c:v>0</c:v>
                </c:pt>
                <c:pt idx="5">
                  <c:v>0</c:v>
                </c:pt>
                <c:pt idx="6">
                  <c:v>18</c:v>
                </c:pt>
                <c:pt idx="7">
                  <c:v>0</c:v>
                </c:pt>
                <c:pt idx="8">
                  <c:v>0</c:v>
                </c:pt>
                <c:pt idx="9">
                  <c:v>3.9</c:v>
                </c:pt>
                <c:pt idx="10">
                  <c:v>2.1</c:v>
                </c:pt>
                <c:pt idx="11">
                  <c:v>0</c:v>
                </c:pt>
                <c:pt idx="12">
                  <c:v>0</c:v>
                </c:pt>
                <c:pt idx="13">
                  <c:v>0</c:v>
                </c:pt>
                <c:pt idx="14">
                  <c:v>100.7</c:v>
                </c:pt>
                <c:pt idx="15">
                  <c:v>17.100000000000001</c:v>
                </c:pt>
                <c:pt idx="16">
                  <c:v>0</c:v>
                </c:pt>
                <c:pt idx="17">
                  <c:v>16.8</c:v>
                </c:pt>
              </c:numCache>
            </c:numRef>
          </c:val>
          <c:smooth val="0"/>
          <c:extLst>
            <c:ext xmlns:c16="http://schemas.microsoft.com/office/drawing/2014/chart" uri="{C3380CC4-5D6E-409C-BE32-E72D297353CC}">
              <c16:uniqueId val="{00000001-999D-3A43-AD01-21538EF2E3C1}"/>
            </c:ext>
          </c:extLst>
        </c:ser>
        <c:dLbls>
          <c:showLegendKey val="0"/>
          <c:showVal val="0"/>
          <c:showCatName val="0"/>
          <c:showSerName val="0"/>
          <c:showPercent val="0"/>
          <c:showBubbleSize val="0"/>
        </c:dLbls>
        <c:marker val="1"/>
        <c:smooth val="0"/>
        <c:axId val="551988415"/>
        <c:axId val="535547103"/>
      </c:lineChart>
      <c:catAx>
        <c:axId val="551988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47103"/>
        <c:crosses val="autoZero"/>
        <c:auto val="1"/>
        <c:lblAlgn val="ctr"/>
        <c:lblOffset val="100"/>
        <c:noMultiLvlLbl val="0"/>
      </c:catAx>
      <c:valAx>
        <c:axId val="5355471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9884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'Grafica China'!$C$1</c:f>
              <c:strCache>
                <c:ptCount val="1"/>
                <c:pt idx="0">
                  <c:v>BITs Firmados</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'Grafica China'!$B$2:$B$33</c:f>
              <c:numCache>
                <c:formatCode>General</c:formatCode>
                <c:ptCount val="32"/>
                <c:pt idx="0">
                  <c:v>2015</c:v>
                </c:pt>
                <c:pt idx="1">
                  <c:v>2013</c:v>
                </c:pt>
                <c:pt idx="2">
                  <c:v>2012</c:v>
                </c:pt>
                <c:pt idx="3">
                  <c:v>2011</c:v>
                </c:pt>
                <c:pt idx="4">
                  <c:v>2010</c:v>
                </c:pt>
                <c:pt idx="5">
                  <c:v>2009</c:v>
                </c:pt>
                <c:pt idx="6">
                  <c:v>2008</c:v>
                </c:pt>
                <c:pt idx="7">
                  <c:v>2007</c:v>
                </c:pt>
                <c:pt idx="8">
                  <c:v>2006</c:v>
                </c:pt>
                <c:pt idx="9">
                  <c:v>2005</c:v>
                </c:pt>
                <c:pt idx="10">
                  <c:v>2004</c:v>
                </c:pt>
                <c:pt idx="11">
                  <c:v>2003</c:v>
                </c:pt>
                <c:pt idx="12">
                  <c:v>2002</c:v>
                </c:pt>
                <c:pt idx="13">
                  <c:v>2001</c:v>
                </c:pt>
                <c:pt idx="14">
                  <c:v>2000</c:v>
                </c:pt>
                <c:pt idx="15">
                  <c:v>1999</c:v>
                </c:pt>
                <c:pt idx="16">
                  <c:v>1998</c:v>
                </c:pt>
                <c:pt idx="17">
                  <c:v>1997</c:v>
                </c:pt>
                <c:pt idx="18">
                  <c:v>1996</c:v>
                </c:pt>
                <c:pt idx="19">
                  <c:v>1995</c:v>
                </c:pt>
                <c:pt idx="20">
                  <c:v>1994</c:v>
                </c:pt>
                <c:pt idx="21">
                  <c:v>1993</c:v>
                </c:pt>
                <c:pt idx="22">
                  <c:v>1992</c:v>
                </c:pt>
                <c:pt idx="23">
                  <c:v>1991</c:v>
                </c:pt>
                <c:pt idx="24">
                  <c:v>1990</c:v>
                </c:pt>
                <c:pt idx="25">
                  <c:v>1989</c:v>
                </c:pt>
                <c:pt idx="26">
                  <c:v>1988</c:v>
                </c:pt>
                <c:pt idx="27">
                  <c:v>1986</c:v>
                </c:pt>
                <c:pt idx="28">
                  <c:v>1985</c:v>
                </c:pt>
                <c:pt idx="29">
                  <c:v>1984</c:v>
                </c:pt>
                <c:pt idx="30">
                  <c:v>1983</c:v>
                </c:pt>
                <c:pt idx="31">
                  <c:v>1982</c:v>
                </c:pt>
              </c:numCache>
            </c:numRef>
          </c:xVal>
          <c:yVal>
            <c:numRef>
              <c:f>'Grafica China'!$C$2:$C$33</c:f>
              <c:numCache>
                <c:formatCode>General</c:formatCode>
                <c:ptCount val="32"/>
                <c:pt idx="0">
                  <c:v>1</c:v>
                </c:pt>
                <c:pt idx="1">
                  <c:v>1</c:v>
                </c:pt>
                <c:pt idx="2">
                  <c:v>1</c:v>
                </c:pt>
                <c:pt idx="3">
                  <c:v>2</c:v>
                </c:pt>
                <c:pt idx="4">
                  <c:v>2</c:v>
                </c:pt>
                <c:pt idx="5">
                  <c:v>4</c:v>
                </c:pt>
                <c:pt idx="6">
                  <c:v>2</c:v>
                </c:pt>
                <c:pt idx="7">
                  <c:v>4</c:v>
                </c:pt>
                <c:pt idx="8">
                  <c:v>3</c:v>
                </c:pt>
                <c:pt idx="9">
                  <c:v>9</c:v>
                </c:pt>
                <c:pt idx="10">
                  <c:v>5</c:v>
                </c:pt>
                <c:pt idx="11">
                  <c:v>3</c:v>
                </c:pt>
                <c:pt idx="12">
                  <c:v>3</c:v>
                </c:pt>
                <c:pt idx="13">
                  <c:v>8</c:v>
                </c:pt>
                <c:pt idx="14">
                  <c:v>4</c:v>
                </c:pt>
                <c:pt idx="15">
                  <c:v>2</c:v>
                </c:pt>
                <c:pt idx="16">
                  <c:v>4</c:v>
                </c:pt>
                <c:pt idx="17">
                  <c:v>7</c:v>
                </c:pt>
                <c:pt idx="18">
                  <c:v>9</c:v>
                </c:pt>
                <c:pt idx="19">
                  <c:v>5</c:v>
                </c:pt>
                <c:pt idx="20">
                  <c:v>9</c:v>
                </c:pt>
                <c:pt idx="21">
                  <c:v>11</c:v>
                </c:pt>
                <c:pt idx="22">
                  <c:v>15</c:v>
                </c:pt>
                <c:pt idx="23">
                  <c:v>5</c:v>
                </c:pt>
                <c:pt idx="24">
                  <c:v>2</c:v>
                </c:pt>
                <c:pt idx="25">
                  <c:v>3</c:v>
                </c:pt>
                <c:pt idx="26">
                  <c:v>5</c:v>
                </c:pt>
                <c:pt idx="27">
                  <c:v>3</c:v>
                </c:pt>
                <c:pt idx="28">
                  <c:v>7</c:v>
                </c:pt>
                <c:pt idx="29">
                  <c:v>4</c:v>
                </c:pt>
                <c:pt idx="30">
                  <c:v>1</c:v>
                </c:pt>
                <c:pt idx="31">
                  <c:v>1</c:v>
                </c:pt>
              </c:numCache>
            </c:numRef>
          </c:yVal>
          <c:smooth val="0"/>
          <c:extLst>
            <c:ext xmlns:c16="http://schemas.microsoft.com/office/drawing/2014/chart" uri="{C3380CC4-5D6E-409C-BE32-E72D297353CC}">
              <c16:uniqueId val="{00000000-5715-384B-8F4B-BE3BC24A76A1}"/>
            </c:ext>
          </c:extLst>
        </c:ser>
        <c:dLbls>
          <c:showLegendKey val="0"/>
          <c:showVal val="0"/>
          <c:showCatName val="0"/>
          <c:showSerName val="0"/>
          <c:showPercent val="0"/>
          <c:showBubbleSize val="0"/>
        </c:dLbls>
        <c:axId val="1953689727"/>
        <c:axId val="1953691391"/>
      </c:scatterChart>
      <c:valAx>
        <c:axId val="19536897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Año de firma</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US"/>
          </a:p>
        </c:txPr>
        <c:crossAx val="1953691391"/>
        <c:crosses val="autoZero"/>
        <c:crossBetween val="midCat"/>
      </c:valAx>
      <c:valAx>
        <c:axId val="19536913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Cantidad de BITs Firmados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3689727"/>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BITs</a:t>
            </a:r>
            <a:r>
              <a:rPr lang="es-CO" baseline="0"/>
              <a:t> Firmados a nivel mundial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'Grafica mundial'!$D$1:$D$61</c:f>
              <c:numCache>
                <c:formatCode>General</c:formatCode>
                <c:ptCount val="61"/>
                <c:pt idx="0">
                  <c:v>1959</c:v>
                </c:pt>
                <c:pt idx="1">
                  <c:v>1960</c:v>
                </c:pt>
                <c:pt idx="2">
                  <c:v>1961</c:v>
                </c:pt>
                <c:pt idx="3">
                  <c:v>1962</c:v>
                </c:pt>
                <c:pt idx="4">
                  <c:v>1963</c:v>
                </c:pt>
                <c:pt idx="5">
                  <c:v>1964</c:v>
                </c:pt>
                <c:pt idx="6">
                  <c:v>1965</c:v>
                </c:pt>
                <c:pt idx="7">
                  <c:v>1966</c:v>
                </c:pt>
                <c:pt idx="8">
                  <c:v>1967</c:v>
                </c:pt>
                <c:pt idx="9">
                  <c:v>1968</c:v>
                </c:pt>
                <c:pt idx="10">
                  <c:v>1969</c:v>
                </c:pt>
                <c:pt idx="11">
                  <c:v>1970</c:v>
                </c:pt>
                <c:pt idx="12">
                  <c:v>1971</c:v>
                </c:pt>
                <c:pt idx="13">
                  <c:v>1972</c:v>
                </c:pt>
                <c:pt idx="14">
                  <c:v>1973</c:v>
                </c:pt>
                <c:pt idx="15">
                  <c:v>1974</c:v>
                </c:pt>
                <c:pt idx="16">
                  <c:v>1975</c:v>
                </c:pt>
                <c:pt idx="17">
                  <c:v>1976</c:v>
                </c:pt>
                <c:pt idx="18">
                  <c:v>1977</c:v>
                </c:pt>
                <c:pt idx="19">
                  <c:v>1978</c:v>
                </c:pt>
                <c:pt idx="20">
                  <c:v>1979</c:v>
                </c:pt>
                <c:pt idx="21">
                  <c:v>1980</c:v>
                </c:pt>
                <c:pt idx="22">
                  <c:v>1981</c:v>
                </c:pt>
                <c:pt idx="23">
                  <c:v>1982</c:v>
                </c:pt>
                <c:pt idx="24">
                  <c:v>1983</c:v>
                </c:pt>
                <c:pt idx="25">
                  <c:v>1984</c:v>
                </c:pt>
                <c:pt idx="26">
                  <c:v>1985</c:v>
                </c:pt>
                <c:pt idx="27">
                  <c:v>1986</c:v>
                </c:pt>
                <c:pt idx="28">
                  <c:v>1987</c:v>
                </c:pt>
                <c:pt idx="29">
                  <c:v>1988</c:v>
                </c:pt>
                <c:pt idx="30">
                  <c:v>1989</c:v>
                </c:pt>
                <c:pt idx="31">
                  <c:v>1990</c:v>
                </c:pt>
                <c:pt idx="32">
                  <c:v>1991</c:v>
                </c:pt>
                <c:pt idx="33">
                  <c:v>1992</c:v>
                </c:pt>
                <c:pt idx="34">
                  <c:v>1993</c:v>
                </c:pt>
                <c:pt idx="35">
                  <c:v>1994</c:v>
                </c:pt>
                <c:pt idx="36">
                  <c:v>1995</c:v>
                </c:pt>
                <c:pt idx="37">
                  <c:v>1996</c:v>
                </c:pt>
                <c:pt idx="38">
                  <c:v>1997</c:v>
                </c:pt>
                <c:pt idx="39">
                  <c:v>1998</c:v>
                </c:pt>
                <c:pt idx="40">
                  <c:v>1999</c:v>
                </c:pt>
                <c:pt idx="41">
                  <c:v>2000</c:v>
                </c:pt>
                <c:pt idx="42">
                  <c:v>2001</c:v>
                </c:pt>
                <c:pt idx="43">
                  <c:v>2002</c:v>
                </c:pt>
                <c:pt idx="44">
                  <c:v>2003</c:v>
                </c:pt>
                <c:pt idx="45">
                  <c:v>2004</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'Grafica mundial'!$E$1:$E$61</c:f>
              <c:numCache>
                <c:formatCode>General</c:formatCode>
                <c:ptCount val="61"/>
                <c:pt idx="0">
                  <c:v>2</c:v>
                </c:pt>
                <c:pt idx="1">
                  <c:v>1</c:v>
                </c:pt>
                <c:pt idx="2">
                  <c:v>6</c:v>
                </c:pt>
                <c:pt idx="3">
                  <c:v>9</c:v>
                </c:pt>
                <c:pt idx="4">
                  <c:v>8</c:v>
                </c:pt>
                <c:pt idx="5">
                  <c:v>9</c:v>
                </c:pt>
                <c:pt idx="6">
                  <c:v>14</c:v>
                </c:pt>
                <c:pt idx="7">
                  <c:v>8</c:v>
                </c:pt>
                <c:pt idx="8">
                  <c:v>5</c:v>
                </c:pt>
                <c:pt idx="9">
                  <c:v>5</c:v>
                </c:pt>
                <c:pt idx="10">
                  <c:v>7</c:v>
                </c:pt>
                <c:pt idx="11">
                  <c:v>5</c:v>
                </c:pt>
                <c:pt idx="12">
                  <c:v>5</c:v>
                </c:pt>
                <c:pt idx="13">
                  <c:v>7</c:v>
                </c:pt>
                <c:pt idx="14">
                  <c:v>10</c:v>
                </c:pt>
                <c:pt idx="15">
                  <c:v>11</c:v>
                </c:pt>
                <c:pt idx="16">
                  <c:v>8</c:v>
                </c:pt>
                <c:pt idx="17">
                  <c:v>13</c:v>
                </c:pt>
                <c:pt idx="18">
                  <c:v>10</c:v>
                </c:pt>
                <c:pt idx="19">
                  <c:v>18</c:v>
                </c:pt>
                <c:pt idx="20">
                  <c:v>11</c:v>
                </c:pt>
                <c:pt idx="21">
                  <c:v>18</c:v>
                </c:pt>
                <c:pt idx="22">
                  <c:v>13</c:v>
                </c:pt>
                <c:pt idx="23">
                  <c:v>18</c:v>
                </c:pt>
                <c:pt idx="24">
                  <c:v>15</c:v>
                </c:pt>
                <c:pt idx="25">
                  <c:v>19</c:v>
                </c:pt>
                <c:pt idx="26">
                  <c:v>26</c:v>
                </c:pt>
                <c:pt idx="27">
                  <c:v>20</c:v>
                </c:pt>
                <c:pt idx="28">
                  <c:v>24</c:v>
                </c:pt>
                <c:pt idx="29">
                  <c:v>33</c:v>
                </c:pt>
                <c:pt idx="30">
                  <c:v>53</c:v>
                </c:pt>
                <c:pt idx="31">
                  <c:v>76</c:v>
                </c:pt>
                <c:pt idx="32">
                  <c:v>86</c:v>
                </c:pt>
                <c:pt idx="33">
                  <c:v>131</c:v>
                </c:pt>
                <c:pt idx="34">
                  <c:v>134</c:v>
                </c:pt>
                <c:pt idx="35">
                  <c:v>202</c:v>
                </c:pt>
                <c:pt idx="36">
                  <c:v>214</c:v>
                </c:pt>
                <c:pt idx="37">
                  <c:v>231</c:v>
                </c:pt>
                <c:pt idx="38">
                  <c:v>197</c:v>
                </c:pt>
                <c:pt idx="39">
                  <c:v>191</c:v>
                </c:pt>
                <c:pt idx="40">
                  <c:v>166</c:v>
                </c:pt>
                <c:pt idx="41">
                  <c:v>155</c:v>
                </c:pt>
                <c:pt idx="42">
                  <c:v>199</c:v>
                </c:pt>
                <c:pt idx="43">
                  <c:v>150</c:v>
                </c:pt>
                <c:pt idx="44">
                  <c:v>120</c:v>
                </c:pt>
                <c:pt idx="45">
                  <c:v>119</c:v>
                </c:pt>
                <c:pt idx="46">
                  <c:v>99</c:v>
                </c:pt>
                <c:pt idx="47">
                  <c:v>98</c:v>
                </c:pt>
                <c:pt idx="48">
                  <c:v>100</c:v>
                </c:pt>
                <c:pt idx="49">
                  <c:v>87</c:v>
                </c:pt>
                <c:pt idx="50">
                  <c:v>117</c:v>
                </c:pt>
                <c:pt idx="51">
                  <c:v>58</c:v>
                </c:pt>
                <c:pt idx="52">
                  <c:v>51</c:v>
                </c:pt>
                <c:pt idx="53">
                  <c:v>38</c:v>
                </c:pt>
                <c:pt idx="54">
                  <c:v>49</c:v>
                </c:pt>
                <c:pt idx="55">
                  <c:v>47</c:v>
                </c:pt>
                <c:pt idx="56">
                  <c:v>42</c:v>
                </c:pt>
                <c:pt idx="57">
                  <c:v>41</c:v>
                </c:pt>
                <c:pt idx="58">
                  <c:v>35</c:v>
                </c:pt>
                <c:pt idx="59">
                  <c:v>43</c:v>
                </c:pt>
                <c:pt idx="60">
                  <c:v>13</c:v>
                </c:pt>
              </c:numCache>
            </c:numRef>
          </c:val>
          <c:smooth val="0"/>
          <c:extLst>
            <c:ext xmlns:c16="http://schemas.microsoft.com/office/drawing/2014/chart" uri="{C3380CC4-5D6E-409C-BE32-E72D297353CC}">
              <c16:uniqueId val="{00000000-B3F8-1643-9E44-F0E8D22FB33A}"/>
            </c:ext>
          </c:extLst>
        </c:ser>
        <c:dLbls>
          <c:showLegendKey val="0"/>
          <c:showVal val="0"/>
          <c:showCatName val="0"/>
          <c:showSerName val="0"/>
          <c:showPercent val="0"/>
          <c:showBubbleSize val="0"/>
        </c:dLbls>
        <c:smooth val="0"/>
        <c:axId val="1814584880"/>
        <c:axId val="1814586960"/>
      </c:lineChart>
      <c:catAx>
        <c:axId val="1814584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Año de firma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4586960"/>
        <c:crosses val="autoZero"/>
        <c:auto val="1"/>
        <c:lblAlgn val="ctr"/>
        <c:lblOffset val="100"/>
        <c:noMultiLvlLbl val="0"/>
      </c:catAx>
      <c:valAx>
        <c:axId val="1814586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Cantidad de BITs firmados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4584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Yearly korean investment in </a:t>
            </a:r>
            <a:r>
              <a:rPr lang="en-US"/>
              <a:t>Mexico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v>Negotiations BTA Mexico - Korea</c:v>
          </c:tx>
          <c:spPr>
            <a:solidFill>
              <a:schemeClr val="bg2">
                <a:lumMod val="75000"/>
              </a:schemeClr>
            </a:solidFill>
            <a:ln>
              <a:noFill/>
            </a:ln>
            <a:effectLst/>
          </c:spPr>
          <c:invertIfNegative val="0"/>
          <c:cat>
            <c:numRef>
              <c:f>'Capex timeseries AP-K'!$B$107:$S$107</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AP-K'!$B$115:$S$115</c:f>
              <c:numCache>
                <c:formatCode>General</c:formatCode>
                <c:ptCount val="18"/>
                <c:pt idx="1">
                  <c:v>3435.1560000000004</c:v>
                </c:pt>
              </c:numCache>
            </c:numRef>
          </c:val>
          <c:extLst>
            <c:ext xmlns:c16="http://schemas.microsoft.com/office/drawing/2014/chart" uri="{C3380CC4-5D6E-409C-BE32-E72D297353CC}">
              <c16:uniqueId val="{00000000-C181-0F4B-8767-297206EDF559}"/>
            </c:ext>
          </c:extLst>
        </c:ser>
        <c:dLbls>
          <c:showLegendKey val="0"/>
          <c:showVal val="0"/>
          <c:showCatName val="0"/>
          <c:showSerName val="0"/>
          <c:showPercent val="0"/>
          <c:showBubbleSize val="0"/>
        </c:dLbls>
        <c:gapWidth val="500"/>
        <c:axId val="556259855"/>
        <c:axId val="501311711"/>
      </c:barChart>
      <c:lineChart>
        <c:grouping val="standard"/>
        <c:varyColors val="0"/>
        <c:ser>
          <c:idx val="0"/>
          <c:order val="0"/>
          <c:tx>
            <c:strRef>
              <c:f>'Capex timeseries AP-K'!$A$108</c:f>
              <c:strCache>
                <c:ptCount val="1"/>
                <c:pt idx="0">
                  <c:v>Mexico</c:v>
                </c:pt>
              </c:strCache>
            </c:strRef>
          </c:tx>
          <c:spPr>
            <a:ln w="38100" cap="rnd">
              <a:solidFill>
                <a:srgbClr val="92D050"/>
              </a:solidFill>
              <a:round/>
            </a:ln>
            <a:effectLst/>
          </c:spPr>
          <c:marker>
            <c:symbol val="none"/>
          </c:marker>
          <c:cat>
            <c:numRef>
              <c:f>'Capex timeseries AP-K'!$B$107:$S$107</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AP-K'!$B$108:$S$108</c:f>
              <c:numCache>
                <c:formatCode>General</c:formatCode>
                <c:ptCount val="18"/>
                <c:pt idx="0">
                  <c:v>92.4</c:v>
                </c:pt>
                <c:pt idx="1">
                  <c:v>187.9</c:v>
                </c:pt>
                <c:pt idx="2">
                  <c:v>64</c:v>
                </c:pt>
                <c:pt idx="3">
                  <c:v>1868.1</c:v>
                </c:pt>
                <c:pt idx="4">
                  <c:v>651.6</c:v>
                </c:pt>
                <c:pt idx="5">
                  <c:v>223.5</c:v>
                </c:pt>
                <c:pt idx="6">
                  <c:v>140.80000000000001</c:v>
                </c:pt>
                <c:pt idx="7">
                  <c:v>110</c:v>
                </c:pt>
                <c:pt idx="8">
                  <c:v>750.5</c:v>
                </c:pt>
                <c:pt idx="9">
                  <c:v>220.4</c:v>
                </c:pt>
                <c:pt idx="10">
                  <c:v>444.3</c:v>
                </c:pt>
                <c:pt idx="11">
                  <c:v>3367.8</c:v>
                </c:pt>
                <c:pt idx="12">
                  <c:v>1736.945264</c:v>
                </c:pt>
                <c:pt idx="13">
                  <c:v>2581</c:v>
                </c:pt>
                <c:pt idx="14">
                  <c:v>986.9</c:v>
                </c:pt>
                <c:pt idx="15">
                  <c:v>771.73720000000003</c:v>
                </c:pt>
                <c:pt idx="16">
                  <c:v>258.20999999999998</c:v>
                </c:pt>
                <c:pt idx="17">
                  <c:v>104.8</c:v>
                </c:pt>
              </c:numCache>
            </c:numRef>
          </c:val>
          <c:smooth val="0"/>
          <c:extLst>
            <c:ext xmlns:c16="http://schemas.microsoft.com/office/drawing/2014/chart" uri="{C3380CC4-5D6E-409C-BE32-E72D297353CC}">
              <c16:uniqueId val="{00000001-C181-0F4B-8767-297206EDF559}"/>
            </c:ext>
          </c:extLst>
        </c:ser>
        <c:dLbls>
          <c:showLegendKey val="0"/>
          <c:showVal val="0"/>
          <c:showCatName val="0"/>
          <c:showSerName val="0"/>
          <c:showPercent val="0"/>
          <c:showBubbleSize val="0"/>
        </c:dLbls>
        <c:marker val="1"/>
        <c:smooth val="0"/>
        <c:axId val="556259855"/>
        <c:axId val="501311711"/>
      </c:lineChart>
      <c:catAx>
        <c:axId val="55625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11711"/>
        <c:crosses val="autoZero"/>
        <c:auto val="1"/>
        <c:lblAlgn val="ctr"/>
        <c:lblOffset val="100"/>
        <c:noMultiLvlLbl val="0"/>
      </c:catAx>
      <c:valAx>
        <c:axId val="501311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2598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Yearly korean investment in </a:t>
            </a:r>
            <a:r>
              <a:rPr lang="en-US"/>
              <a:t>Peru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v>BTA Peru - Korea</c:v>
          </c:tx>
          <c:spPr>
            <a:solidFill>
              <a:schemeClr val="accent4">
                <a:lumMod val="60000"/>
                <a:lumOff val="40000"/>
              </a:schemeClr>
            </a:solidFill>
            <a:ln>
              <a:noFill/>
            </a:ln>
            <a:effectLst/>
          </c:spPr>
          <c:invertIfNegative val="0"/>
          <c:cat>
            <c:numRef>
              <c:f>'Capex timeseries AP-K'!$B$109:$S$109</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AP-K'!$B$116:$S$116</c:f>
              <c:numCache>
                <c:formatCode>General</c:formatCode>
                <c:ptCount val="18"/>
                <c:pt idx="7">
                  <c:v>64.974000000000004</c:v>
                </c:pt>
              </c:numCache>
            </c:numRef>
          </c:val>
          <c:extLst>
            <c:ext xmlns:c16="http://schemas.microsoft.com/office/drawing/2014/chart" uri="{C3380CC4-5D6E-409C-BE32-E72D297353CC}">
              <c16:uniqueId val="{00000000-2D3E-484C-92EC-BF97EC8EFBE1}"/>
            </c:ext>
          </c:extLst>
        </c:ser>
        <c:dLbls>
          <c:showLegendKey val="0"/>
          <c:showVal val="0"/>
          <c:showCatName val="0"/>
          <c:showSerName val="0"/>
          <c:showPercent val="0"/>
          <c:showBubbleSize val="0"/>
        </c:dLbls>
        <c:gapWidth val="500"/>
        <c:axId val="459361231"/>
        <c:axId val="424296207"/>
      </c:barChart>
      <c:lineChart>
        <c:grouping val="standard"/>
        <c:varyColors val="0"/>
        <c:ser>
          <c:idx val="0"/>
          <c:order val="0"/>
          <c:tx>
            <c:strRef>
              <c:f>'Capex timeseries AP-K'!$A$110</c:f>
              <c:strCache>
                <c:ptCount val="1"/>
                <c:pt idx="0">
                  <c:v>Peru</c:v>
                </c:pt>
              </c:strCache>
            </c:strRef>
          </c:tx>
          <c:spPr>
            <a:ln w="38100" cap="rnd">
              <a:solidFill>
                <a:srgbClr val="C00000"/>
              </a:solidFill>
              <a:round/>
            </a:ln>
            <a:effectLst/>
          </c:spPr>
          <c:marker>
            <c:symbol val="none"/>
          </c:marker>
          <c:cat>
            <c:numRef>
              <c:f>'Capex timeseries AP-K'!$B$109:$S$109</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AP-K'!$B$110:$S$110</c:f>
              <c:numCache>
                <c:formatCode>General</c:formatCode>
                <c:ptCount val="18"/>
                <c:pt idx="0">
                  <c:v>0</c:v>
                </c:pt>
                <c:pt idx="1">
                  <c:v>0</c:v>
                </c:pt>
                <c:pt idx="2">
                  <c:v>0</c:v>
                </c:pt>
                <c:pt idx="3">
                  <c:v>0</c:v>
                </c:pt>
                <c:pt idx="4">
                  <c:v>0</c:v>
                </c:pt>
                <c:pt idx="5">
                  <c:v>63.7</c:v>
                </c:pt>
                <c:pt idx="6">
                  <c:v>0</c:v>
                </c:pt>
                <c:pt idx="7">
                  <c:v>3.4</c:v>
                </c:pt>
                <c:pt idx="8">
                  <c:v>0</c:v>
                </c:pt>
                <c:pt idx="9">
                  <c:v>0</c:v>
                </c:pt>
                <c:pt idx="10">
                  <c:v>0</c:v>
                </c:pt>
                <c:pt idx="11">
                  <c:v>0</c:v>
                </c:pt>
                <c:pt idx="12">
                  <c:v>0</c:v>
                </c:pt>
                <c:pt idx="13">
                  <c:v>0</c:v>
                </c:pt>
                <c:pt idx="14">
                  <c:v>0</c:v>
                </c:pt>
                <c:pt idx="15">
                  <c:v>0</c:v>
                </c:pt>
                <c:pt idx="16">
                  <c:v>8.5</c:v>
                </c:pt>
                <c:pt idx="17">
                  <c:v>0</c:v>
                </c:pt>
              </c:numCache>
            </c:numRef>
          </c:val>
          <c:smooth val="0"/>
          <c:extLst>
            <c:ext xmlns:c16="http://schemas.microsoft.com/office/drawing/2014/chart" uri="{C3380CC4-5D6E-409C-BE32-E72D297353CC}">
              <c16:uniqueId val="{00000001-2D3E-484C-92EC-BF97EC8EFBE1}"/>
            </c:ext>
          </c:extLst>
        </c:ser>
        <c:dLbls>
          <c:showLegendKey val="0"/>
          <c:showVal val="0"/>
          <c:showCatName val="0"/>
          <c:showSerName val="0"/>
          <c:showPercent val="0"/>
          <c:showBubbleSize val="0"/>
        </c:dLbls>
        <c:marker val="1"/>
        <c:smooth val="0"/>
        <c:axId val="459361231"/>
        <c:axId val="424296207"/>
      </c:lineChart>
      <c:catAx>
        <c:axId val="459361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6207"/>
        <c:crosses val="autoZero"/>
        <c:auto val="1"/>
        <c:lblAlgn val="ctr"/>
        <c:lblOffset val="100"/>
        <c:noMultiLvlLbl val="0"/>
      </c:catAx>
      <c:valAx>
        <c:axId val="424296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3612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Growth of korean investment in</a:t>
            </a:r>
            <a:r>
              <a:rPr lang="en-US" sz="1400" b="0" i="0" u="none" strike="noStrike" baseline="0"/>
              <a:t> </a:t>
            </a:r>
            <a:r>
              <a:rPr lang="en-US"/>
              <a:t>Chile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AP-K'!$A$131</c:f>
              <c:strCache>
                <c:ptCount val="1"/>
                <c:pt idx="0">
                  <c:v>Chile</c:v>
                </c:pt>
              </c:strCache>
            </c:strRef>
          </c:tx>
          <c:spPr>
            <a:ln w="38100" cap="rnd">
              <a:solidFill>
                <a:schemeClr val="accent1"/>
              </a:solidFill>
              <a:round/>
            </a:ln>
            <a:effectLst/>
          </c:spPr>
          <c:marker>
            <c:symbol val="none"/>
          </c:marker>
          <c:cat>
            <c:numRef>
              <c:f>'Capex timeseries AP-K'!$B$130:$S$130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AP-K'!$B$131:$S$131</c:f>
              <c:numCache>
                <c:formatCode>General</c:formatCode>
                <c:ptCount val="18"/>
                <c:pt idx="0">
                  <c:v>6.8</c:v>
                </c:pt>
                <c:pt idx="1">
                  <c:v>6.8</c:v>
                </c:pt>
                <c:pt idx="2">
                  <c:v>10.1</c:v>
                </c:pt>
                <c:pt idx="3">
                  <c:v>10.1</c:v>
                </c:pt>
                <c:pt idx="4">
                  <c:v>10.1</c:v>
                </c:pt>
                <c:pt idx="5">
                  <c:v>10.1</c:v>
                </c:pt>
                <c:pt idx="6">
                  <c:v>10.1</c:v>
                </c:pt>
                <c:pt idx="7">
                  <c:v>10.1</c:v>
                </c:pt>
                <c:pt idx="8">
                  <c:v>12.899999999999999</c:v>
                </c:pt>
                <c:pt idx="9">
                  <c:v>22.7</c:v>
                </c:pt>
                <c:pt idx="10">
                  <c:v>137.6</c:v>
                </c:pt>
                <c:pt idx="11">
                  <c:v>137.6</c:v>
                </c:pt>
                <c:pt idx="12">
                  <c:v>137.6</c:v>
                </c:pt>
                <c:pt idx="13">
                  <c:v>137.6</c:v>
                </c:pt>
                <c:pt idx="14">
                  <c:v>137.6</c:v>
                </c:pt>
                <c:pt idx="15">
                  <c:v>191.62</c:v>
                </c:pt>
                <c:pt idx="16">
                  <c:v>200.12</c:v>
                </c:pt>
                <c:pt idx="17">
                  <c:v>200.12</c:v>
                </c:pt>
              </c:numCache>
            </c:numRef>
          </c:val>
          <c:smooth val="0"/>
          <c:extLst>
            <c:ext xmlns:c16="http://schemas.microsoft.com/office/drawing/2014/chart" uri="{C3380CC4-5D6E-409C-BE32-E72D297353CC}">
              <c16:uniqueId val="{00000000-3398-C742-A95B-7622AAE660BC}"/>
            </c:ext>
          </c:extLst>
        </c:ser>
        <c:dLbls>
          <c:showLegendKey val="0"/>
          <c:showVal val="0"/>
          <c:showCatName val="0"/>
          <c:showSerName val="0"/>
          <c:showPercent val="0"/>
          <c:showBubbleSize val="0"/>
        </c:dLbls>
        <c:smooth val="0"/>
        <c:axId val="476544543"/>
        <c:axId val="548738591"/>
      </c:lineChart>
      <c:catAx>
        <c:axId val="476544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8738591"/>
        <c:crosses val="autoZero"/>
        <c:auto val="1"/>
        <c:lblAlgn val="ctr"/>
        <c:lblOffset val="100"/>
        <c:noMultiLvlLbl val="0"/>
      </c:catAx>
      <c:valAx>
        <c:axId val="5487385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44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Growth of korean investment in</a:t>
            </a:r>
            <a:r>
              <a:rPr lang="en-US" sz="1400" b="0" i="0" u="none" strike="noStrike" baseline="0"/>
              <a:t> </a:t>
            </a:r>
            <a:r>
              <a:rPr lang="en-US"/>
              <a:t>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'Capex timeseries AP-K'!$A$133</c:f>
              <c:strCache>
                <c:ptCount val="1"/>
                <c:pt idx="0">
                  <c:v>Colombia</c:v>
                </c:pt>
              </c:strCache>
            </c:strRef>
          </c:tx>
          <c:spPr>
            <a:ln w="38100" cap="rnd">
              <a:solidFill>
                <a:srgbClr val="FFFF00"/>
              </a:solidFill>
              <a:round/>
            </a:ln>
            <a:effectLst/>
          </c:spPr>
          <c:marker>
            <c:symbol val="none"/>
          </c:marker>
          <c:cat>
            <c:numRef>
              <c:f>'Capex timeseries AP-K'!$B$132:$S$132</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'Capex timeseries AP-K'!$B$133:$S$133</c:f>
              <c:numCache>
                <c:formatCode>General</c:formatCode>
                <c:ptCount val="18"/>
                <c:pt idx="0">
                  <c:v>210</c:v>
                </c:pt>
                <c:pt idx="1">
                  <c:v>210</c:v>
                </c:pt>
                <c:pt idx="2">
                  <c:v>213.9</c:v>
                </c:pt>
                <c:pt idx="3">
                  <c:v>213.9</c:v>
                </c:pt>
                <c:pt idx="4">
                  <c:v>213.9</c:v>
                </c:pt>
                <c:pt idx="5">
                  <c:v>213.9</c:v>
                </c:pt>
                <c:pt idx="6">
                  <c:v>231.9</c:v>
                </c:pt>
                <c:pt idx="7">
                  <c:v>231.9</c:v>
                </c:pt>
                <c:pt idx="8">
                  <c:v>231.9</c:v>
                </c:pt>
                <c:pt idx="9">
                  <c:v>235.8</c:v>
                </c:pt>
                <c:pt idx="10">
                  <c:v>237.9</c:v>
                </c:pt>
                <c:pt idx="11">
                  <c:v>237.9</c:v>
                </c:pt>
                <c:pt idx="12">
                  <c:v>237.9</c:v>
                </c:pt>
                <c:pt idx="13">
                  <c:v>237.9</c:v>
                </c:pt>
                <c:pt idx="14">
                  <c:v>338.6</c:v>
                </c:pt>
                <c:pt idx="15">
                  <c:v>355.70000000000005</c:v>
                </c:pt>
                <c:pt idx="16">
                  <c:v>355.70000000000005</c:v>
                </c:pt>
                <c:pt idx="17">
                  <c:v>372.50000000000006</c:v>
                </c:pt>
              </c:numCache>
            </c:numRef>
          </c:val>
          <c:smooth val="0"/>
          <c:extLst>
            <c:ext xmlns:c16="http://schemas.microsoft.com/office/drawing/2014/chart" uri="{C3380CC4-5D6E-409C-BE32-E72D297353CC}">
              <c16:uniqueId val="{00000000-ED8B-2942-8189-9A9FA2C5CD65}"/>
            </c:ext>
          </c:extLst>
        </c:ser>
        <c:dLbls>
          <c:showLegendKey val="0"/>
          <c:showVal val="0"/>
          <c:showCatName val="0"/>
          <c:showSerName val="0"/>
          <c:showPercent val="0"/>
          <c:showBubbleSize val="0"/>
        </c:dLbls>
        <c:smooth val="0"/>
        <c:axId val="476572303"/>
        <c:axId val="475114191"/>
      </c:lineChart>
      <c:catAx>
        <c:axId val="476572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114191"/>
        <c:crosses val="autoZero"/>
        <c:auto val="1"/>
        <c:lblAlgn val="ctr"/>
        <c:lblOffset val="100"/>
        <c:noMultiLvlLbl val="0"/>
      </c:catAx>
      <c:valAx>
        <c:axId val="4751141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ES_tradnl"/>
                  <a:t>Millions of dollars invested</a:t>
                </a: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72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size">
        <cx:f dir="row">_xlchart.v1.1</cx:f>
      </cx:numDim>
    </cx:data>
  </cx:chartData>
  <cx:chart>
    <cx:title pos="t" align="ctr" overlay="0">
      <cx:tx>
        <cx:txData>
          <cx:v>Investment in Mexico by sectors</cx:v>
        </cx:txData>
      </cx:tx>
      <cx:txPr>
        <a:bodyPr spcFirstLastPara="1" vertOverflow="ellipsis" horzOverflow="overflow" wrap="square" lIns="0" tIns="0" rIns="0" bIns="0"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400" b="0" i="0" u="none" strike="noStrike" baseline="0">
              <a:solidFill>
                <a:sysClr val="windowText" lastClr="000000">
                  <a:lumMod val="65000"/>
                  <a:lumOff val="35000"/>
                </a:sysClr>
              </a:solidFill>
              <a:latin typeface="Calibri" panose="020F0502020204030204"/>
            </a:rPr>
            <a:t>Investment in Mexico by sectors</a:t>
          </a:r>
        </a:p>
      </cx:txPr>
    </cx:title>
    <cx:plotArea>
      <cx:plotAreaRegion>
        <cx:series layoutId="treemap" uniqueId="{0D91A20A-47F0-5A4F-804B-ADF804B7FF5E}">
          <cx:tx>
            <cx:txData>
              <cx:f/>
              <cx:v>Mexico</cx:v>
            </cx:txData>
          </cx:tx>
          <cx:dataLabels pos="ctr">
            <cx:visibility seriesName="0" categoryName="1" value="0"/>
          </cx:dataLabels>
          <cx:dataId val="0"/>
          <cx:layoutPr>
            <cx:parentLabelLayout val="overlapping"/>
          </cx:layoutPr>
        </cx:series>
      </cx:plotAreaRegion>
    </cx:plotArea>
    <cx:legend pos="r"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size">
        <cx:f dir="row">_xlchart.v1.3</cx:f>
      </cx:numDim>
    </cx:data>
  </cx:chartData>
  <cx:chart>
    <cx:title pos="t" align="ctr" overlay="0">
      <cx:tx>
        <cx:txData>
          <cx:v>Investment in Mexico by sectors</cx:v>
        </cx:txData>
      </cx:tx>
      <cx:txPr>
        <a:bodyPr spcFirstLastPara="1" vertOverflow="ellipsis" horzOverflow="overflow" wrap="square" lIns="0" tIns="0" rIns="0" bIns="0" anchor="ctr" anchorCtr="1"/>
        <a:lstStyle/>
        <a:p>
          <a:pPr algn="ctr" rtl="0">
            <a:defRPr/>
          </a:pPr>
          <a:r>
            <a:rPr lang="es-ES" sz="1800" b="1" i="0" u="none" strike="noStrike" baseline="0">
              <a:solidFill>
                <a:sysClr val="windowText" lastClr="000000">
                  <a:lumMod val="75000"/>
                  <a:lumOff val="25000"/>
                </a:sysClr>
              </a:solidFill>
              <a:latin typeface="Calibri" panose="020F0502020204030204"/>
            </a:rPr>
            <a:t>Investment in Mexico by sectors</a:t>
          </a:r>
        </a:p>
      </cx:txPr>
    </cx:title>
    <cx:plotArea>
      <cx:plotAreaRegion>
        <cx:series layoutId="treemap" uniqueId="{9D3558E9-A5F7-7147-B056-269F363F3501}">
          <cx:tx>
            <cx:txData>
              <cx:f/>
              <cx:v>Mexico</cx:v>
            </cx:txData>
          </cx:tx>
          <cx:dataLabels pos="ctr">
            <cx:visibility seriesName="0" categoryName="1" value="0"/>
          </cx:dataLabels>
          <cx:dataId val="0"/>
          <cx:layoutPr>
            <cx:parentLabelLayout val="overlapping"/>
          </cx:layoutPr>
        </cx:series>
      </cx:plotAreaRegion>
    </cx:plotArea>
    <cx:legend pos="r" align="ctr" overlay="0">
      <cx:txPr>
        <a:bodyPr spcFirstLastPara="1" vertOverflow="ellipsis" horzOverflow="overflow" wrap="square" lIns="0" tIns="0" rIns="0" bIns="0" anchor="ctr" anchorCtr="1"/>
        <a:lstStyle/>
        <a:p>
          <a:pPr algn="ctr" rtl="0">
            <a:defRPr sz="700"/>
          </a:pPr>
          <a:endParaRPr lang="es-ES" sz="700" b="0" i="0" u="none" strike="noStrike" baseline="0">
            <a:solidFill>
              <a:sysClr val="windowText" lastClr="000000">
                <a:lumMod val="75000"/>
                <a:lumOff val="25000"/>
              </a:sysClr>
            </a:solidFill>
            <a:latin typeface="Calibri" panose="020F050202020403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txData>
          <cx:v>Inversión China por países</cx:v>
        </cx:txData>
      </cx:tx>
      <cx:txPr>
        <a:bodyPr spcFirstLastPara="1" vertOverflow="ellipsis" wrap="square" lIns="0" tIns="0" rIns="0" bIns="0" anchor="ctr" anchorCtr="1"/>
        <a:lstStyle/>
        <a:p>
          <a:pPr algn="ctr">
            <a:defRPr/>
          </a:pPr>
          <a:r>
            <a:rPr lang="es-ES"/>
            <a:t>Inversión China por países</a:t>
          </a:r>
        </a:p>
      </cx:txPr>
    </cx:title>
    <cx:plotArea>
      <cx:plotAreaRegion>
        <cx:series layoutId="treemap" uniqueId="{1B7CADCC-7683-43F3-9B3E-11B04D3927EB}">
          <cx:dataLabels pos="ctr">
            <cx:visibility seriesName="0" categoryName="1" value="0"/>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_xlchart.v1.6</cx:f>
      </cx:strDim>
      <cx:numDim type="size">
        <cx:f dir="row">_xlchart.v1.7</cx:f>
      </cx:numDim>
    </cx:data>
  </cx:chartData>
  <cx:chart>
    <cx:title pos="t" align="ctr" overlay="0">
      <cx:tx>
        <cx:txData>
          <cx:v>Inversión en México por sectores</cx:v>
        </cx:txData>
      </cx:tx>
      <cx:txPr>
        <a:bodyPr spcFirstLastPara="1" vertOverflow="ellipsis" wrap="square" lIns="0" tIns="0" rIns="0" bIns="0" anchor="ctr" anchorCtr="1"/>
        <a:lstStyle/>
        <a:p>
          <a:pPr algn="ctr">
            <a:defRPr/>
          </a:pPr>
          <a:r>
            <a:rPr lang="es-ES"/>
            <a:t>Inversión en México por sectores</a:t>
          </a:r>
        </a:p>
      </cx:txPr>
    </cx:title>
    <cx:plotArea>
      <cx:plotAreaRegion>
        <cx:series layoutId="treemap" uniqueId="{BEE11512-BF6B-4E0B-9E80-DB09C87447F0}">
          <cx:tx>
            <cx:txData>
              <cx:f/>
              <cx:v>Mexico</cx:v>
            </cx:txData>
          </cx:tx>
          <cx:dataLabels pos="inEnd">
            <cx:visibility seriesName="0" categoryName="1" value="0"/>
          </cx:dataLabels>
          <cx:dataId val="0"/>
          <cx:layoutPr>
            <cx:parentLabelLayout val="overlapping"/>
          </cx:layoutPr>
        </cx:series>
      </cx:plotAreaRegion>
    </cx:plotArea>
    <cx:legend pos="r" align="ctr" overlay="0">
      <cx:txPr>
        <a:bodyPr spcFirstLastPara="1" vertOverflow="ellipsis" wrap="square" lIns="0" tIns="0" rIns="0" bIns="0" anchor="ctr" anchorCtr="1"/>
        <a:lstStyle/>
        <a:p>
          <a:pPr>
            <a:defRPr sz="800"/>
          </a:pPr>
          <a:endParaRPr lang="es-ES" sz="800"/>
        </a:p>
      </cx:txPr>
    </cx:legend>
  </cx:chart>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txData>
          <cx:v>Inversión china por país</cx:v>
        </cx:txData>
      </cx:tx>
      <cx:txPr>
        <a:bodyPr spcFirstLastPara="1" vertOverflow="ellipsis" wrap="square" lIns="0" tIns="0" rIns="0" bIns="0" anchor="ctr" anchorCtr="1"/>
        <a:lstStyle/>
        <a:p>
          <a:pPr algn="ctr">
            <a:defRPr/>
          </a:pPr>
          <a:r>
            <a:rPr lang="es-CO"/>
            <a:t>Inversión china por país</a:t>
          </a:r>
        </a:p>
      </cx:txPr>
    </cx:title>
    <cx:plotArea>
      <cx:plotAreaRegion>
        <cx:series layoutId="treemap" uniqueId="{00C60165-F896-443C-B725-AE77C320DA2D}">
          <cx:dataLabels pos="inEnd">
            <cx:visibility seriesName="0" categoryName="1" value="0"/>
          </cx:dataLabels>
          <cx:dataId val="0"/>
          <cx:layoutPr>
            <cx:parentLabelLayout val="overlapping"/>
          </cx:layoutPr>
        </cx:series>
      </cx:plotAreaRegion>
    </cx:plotArea>
    <cx:legend pos="t"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411">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1000" b="1" i="0" u="none" strike="noStrike" kern="1200" baseline="0"/>
    <cs:bodyPr lIns="38100" tIns="19050" rIns="38100" bIns="19050">
      <a:spAutoFit/>
    </cs:bodyPr>
  </cs:dataLabel>
  <cs:dataLabelCallout>
    <cs:lnRef idx="0"/>
    <cs:fillRef idx="0"/>
    <cs:effectRef idx="0"/>
    <cs:fontRef idx="minor">
      <a:schemeClr val="dk1">
        <a:lumMod val="75000"/>
        <a:lumOff val="25000"/>
      </a:schemeClr>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bg1"/>
        </a:solidFill>
      </a:ln>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414">
  <cs:axisTitle>
    <cs:lnRef idx="0"/>
    <cs:fillRef idx="0"/>
    <cs:effectRef idx="0"/>
    <cs:fontRef idx="minor">
      <a:schemeClr val="tx1">
        <a:lumMod val="65000"/>
        <a:lumOff val="35000"/>
      </a:schemeClr>
    </cs:fontRef>
    <cs:spPr>
      <a:solidFill>
        <a:schemeClr val="bg1">
          <a:lumMod val="85000"/>
        </a:schemeClr>
      </a:solidFill>
      <a:ln w="19050">
        <a:solidFill>
          <a:schemeClr val="bg1"/>
        </a:solidFill>
      </a:ln>
    </cs:spPr>
    <cs:defRPr sz="900"/>
  </cs:axisTitle>
  <cs:categoryAxis>
    <cs:lnRef idx="0"/>
    <cs:fillRef idx="0"/>
    <cs:effectRef idx="0"/>
    <cs:fontRef idx="major">
      <a:schemeClr val="dk1">
        <a:lumMod val="50000"/>
        <a:lumOff val="50000"/>
      </a:schemeClr>
    </cs:fontRef>
    <cs:defRPr sz="90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bodyPr lIns="38100" tIns="19050" rIns="38100" bIns="19050">
      <a:spAutoFit/>
    </cs:bodyPr>
  </cs:dataLabel>
  <cs:dataLabelCallout>
    <cs:lnRef idx="0"/>
    <cs:fillRef idx="0"/>
    <cs:effectRef idx="0"/>
    <cs:fontRef idx="major">
      <a:schemeClr val="dk1">
        <a:lumMod val="50000"/>
        <a:lumOff val="50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solidFill>
        <a:schemeClr val="phClr"/>
      </a:solidFill>
      <a:ln w="50800">
        <a:solidFill>
          <a:schemeClr val="lt1"/>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ajor">
      <a:schemeClr val="dk1">
        <a:lumMod val="50000"/>
        <a:lumOff val="50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ajor">
      <a:schemeClr val="dk1">
        <a:lumMod val="50000"/>
        <a:lumOff val="50000"/>
      </a:schemeClr>
    </cs:fontRef>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ajor">
      <a:schemeClr val="dk1">
        <a:lumMod val="50000"/>
        <a:lumOff val="50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ajor">
      <a:schemeClr val="dk1">
        <a:lumMod val="50000"/>
        <a:lumOff val="50000"/>
      </a:schemeClr>
    </cs:fontRef>
    <cs:defRPr sz="9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418">
  <cs:axisTitle>
    <cs:lnRef idx="0"/>
    <cs:fillRef idx="0"/>
    <cs:effectRef idx="0"/>
    <cs:fontRef idx="minor">
      <a:schemeClr val="tx1">
        <a:lumMod val="65000"/>
        <a:lumOff val="35000"/>
      </a:schemeClr>
    </cs:fontRef>
    <cs:spPr>
      <a:solidFill>
        <a:schemeClr val="bg1">
          <a:lumMod val="85000"/>
        </a:schemeClr>
      </a:solidFill>
      <a:ln w="19050">
        <a:solidFill>
          <a:schemeClr val="bg1"/>
        </a:solidFill>
      </a:ln>
    </cs:spPr>
    <cs:defRPr sz="900"/>
  </cs:axisTitle>
  <cs:categoryAxis>
    <cs:lnRef idx="0"/>
    <cs:fillRef idx="0"/>
    <cs:effectRef idx="0"/>
    <cs:fontRef idx="minor">
      <a:schemeClr val="tx1">
        <a:lumMod val="50000"/>
        <a:lumOff val="50000"/>
      </a:schemeClr>
    </cs:fontRef>
    <cs:spPr>
      <a:ln w="19050" cap="flat" cmpd="sng" algn="ctr">
        <a:solidFill>
          <a:schemeClr val="tx1">
            <a:lumMod val="25000"/>
            <a:lumOff val="75000"/>
          </a:schemeClr>
        </a:solidFill>
        <a:round/>
      </a:ln>
    </cs:spPr>
    <cs:defRPr sz="9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bodyPr lIns="38100" tIns="19050" rIns="38100" bIns="19050">
      <a:spAutoFit/>
    </cs:bodyPr>
  </cs:dataLabel>
  <cs:dataLabelCallout>
    <cs:lnRef idx="0"/>
    <cs:fillRef idx="0"/>
    <cs:effectRef idx="0"/>
    <cs:fontRef idx="minor">
      <a:schemeClr val="tx1">
        <a:lumMod val="50000"/>
        <a:lumOff val="50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cs:spPr>
  </cs:dataPoint>
  <cs:dataPoint3D>
    <cs:lnRef idx="0"/>
    <cs:fillRef idx="0">
      <cs:styleClr val="auto"/>
    </cs:fillRef>
    <cs:effectRef idx="0"/>
    <cs:fontRef idx="minor">
      <a:schemeClr val="dk1"/>
    </cs:fontRef>
    <cs:spPr>
      <a:solidFill>
        <a:schemeClr val="phClr"/>
      </a:solid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tx1">
        <a:lumMod val="50000"/>
        <a:lumOff val="50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lumOff val="10000"/>
          </a:schemeClr>
        </a:solidFill>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microsoft.com/office/2014/relationships/chartEx" Target="../charts/chartEx5.xml"/><Relationship Id="rId1"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6.xml"/><Relationship Id="rId5" Type="http://schemas.microsoft.com/office/2014/relationships/chartEx" Target="../charts/chartEx1.xml"/><Relationship Id="rId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2.xml"/><Relationship Id="rId5" Type="http://schemas.openxmlformats.org/officeDocument/2006/relationships/chart" Target="../charts/chart31.xml"/><Relationship Id="rId4" Type="http://schemas.microsoft.com/office/2014/relationships/chartEx" Target="../charts/chartEx2.xml"/></Relationships>
</file>

<file path=xl/drawings/_rels/drawing7.xml.rels><?xml version="1.0" encoding="UTF-8" standalone="yes"?>
<Relationships xmlns="http://schemas.openxmlformats.org/package/2006/relationships"><Relationship Id="rId2" Type="http://schemas.microsoft.com/office/2014/relationships/chartEx" Target="../charts/chartEx3.xml"/><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microsoft.com/office/2014/relationships/chartEx" Target="../charts/chartEx4.xml"/><Relationship Id="rId4"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xdr:from>
      <xdr:col>0</xdr:col>
      <xdr:colOff>254000</xdr:colOff>
      <xdr:row>20</xdr:row>
      <xdr:rowOff>177800</xdr:rowOff>
    </xdr:from>
    <xdr:to>
      <xdr:col>10</xdr:col>
      <xdr:colOff>0</xdr:colOff>
      <xdr:row>46</xdr:row>
      <xdr:rowOff>25400</xdr:rowOff>
    </xdr:to>
    <xdr:graphicFrame macro="">
      <xdr:nvGraphicFramePr>
        <xdr:cNvPr id="2" name="Gráfico 1">
          <a:extLst>
            <a:ext uri="{FF2B5EF4-FFF2-40B4-BE49-F238E27FC236}">
              <a16:creationId xmlns:a16="http://schemas.microsoft.com/office/drawing/2014/main" id="{014491DC-EC69-E74C-BEC8-76A6DA6A5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661987</xdr:colOff>
      <xdr:row>159</xdr:row>
      <xdr:rowOff>14287</xdr:rowOff>
    </xdr:from>
    <xdr:to>
      <xdr:col>8</xdr:col>
      <xdr:colOff>1057275</xdr:colOff>
      <xdr:row>177</xdr:row>
      <xdr:rowOff>9525</xdr:rowOff>
    </xdr:to>
    <xdr:graphicFrame macro="">
      <xdr:nvGraphicFramePr>
        <xdr:cNvPr id="2" name="Gráfico 1">
          <a:extLst>
            <a:ext uri="{FF2B5EF4-FFF2-40B4-BE49-F238E27FC236}">
              <a16:creationId xmlns:a16="http://schemas.microsoft.com/office/drawing/2014/main" id="{3CDA4087-C421-CD46-9FDE-93864A5B6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76200</xdr:colOff>
      <xdr:row>159</xdr:row>
      <xdr:rowOff>4761</xdr:rowOff>
    </xdr:from>
    <xdr:to>
      <xdr:col>14</xdr:col>
      <xdr:colOff>1000125</xdr:colOff>
      <xdr:row>177</xdr:row>
      <xdr:rowOff>123824</xdr:rowOff>
    </xdr:to>
    <mc:AlternateContent xmlns:mc="http://schemas.openxmlformats.org/markup-compatibility/2006">
      <mc:Choice xmlns:cx1="http://schemas.microsoft.com/office/drawing/2015/9/8/chartex" Requires="cx1">
        <xdr:graphicFrame macro="">
          <xdr:nvGraphicFramePr>
            <xdr:cNvPr id="3" name="Gráfico 2">
              <a:extLst>
                <a:ext uri="{FF2B5EF4-FFF2-40B4-BE49-F238E27FC236}">
                  <a16:creationId xmlns:a16="http://schemas.microsoft.com/office/drawing/2014/main" id="{8B50B077-FE1A-5042-8C84-E494E520492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Este gráfico no está disponible en su versión de Excel.
Si edita esta forma o guarda el libro en un formato de archivo diferente, el gráfico no se podrá usar.</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13607</xdr:colOff>
      <xdr:row>29</xdr:row>
      <xdr:rowOff>13606</xdr:rowOff>
    </xdr:from>
    <xdr:to>
      <xdr:col>12</xdr:col>
      <xdr:colOff>653142</xdr:colOff>
      <xdr:row>48</xdr:row>
      <xdr:rowOff>163285</xdr:rowOff>
    </xdr:to>
    <xdr:graphicFrame macro="">
      <xdr:nvGraphicFramePr>
        <xdr:cNvPr id="2" name="Gráfico 1">
          <a:extLst>
            <a:ext uri="{FF2B5EF4-FFF2-40B4-BE49-F238E27FC236}">
              <a16:creationId xmlns:a16="http://schemas.microsoft.com/office/drawing/2014/main" id="{3CB2BB52-5729-164C-9BCC-555672C7A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34014</xdr:colOff>
      <xdr:row>28</xdr:row>
      <xdr:rowOff>190499</xdr:rowOff>
    </xdr:from>
    <xdr:to>
      <xdr:col>20</xdr:col>
      <xdr:colOff>517071</xdr:colOff>
      <xdr:row>48</xdr:row>
      <xdr:rowOff>163285</xdr:rowOff>
    </xdr:to>
    <xdr:graphicFrame macro="">
      <xdr:nvGraphicFramePr>
        <xdr:cNvPr id="3" name="Gráfico 2">
          <a:extLst>
            <a:ext uri="{FF2B5EF4-FFF2-40B4-BE49-F238E27FC236}">
              <a16:creationId xmlns:a16="http://schemas.microsoft.com/office/drawing/2014/main" id="{87960796-D118-F047-858E-A4C74EC82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220806</xdr:colOff>
      <xdr:row>9</xdr:row>
      <xdr:rowOff>178376</xdr:rowOff>
    </xdr:from>
    <xdr:to>
      <xdr:col>11</xdr:col>
      <xdr:colOff>753341</xdr:colOff>
      <xdr:row>26</xdr:row>
      <xdr:rowOff>0</xdr:rowOff>
    </xdr:to>
    <xdr:graphicFrame macro="">
      <xdr:nvGraphicFramePr>
        <xdr:cNvPr id="2" name="Gráfico 1">
          <a:extLst>
            <a:ext uri="{FF2B5EF4-FFF2-40B4-BE49-F238E27FC236}">
              <a16:creationId xmlns:a16="http://schemas.microsoft.com/office/drawing/2014/main" id="{763FB484-475C-B84C-AE57-65C99CB29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168852</xdr:colOff>
      <xdr:row>10</xdr:row>
      <xdr:rowOff>0</xdr:rowOff>
    </xdr:from>
    <xdr:to>
      <xdr:col>18</xdr:col>
      <xdr:colOff>216477</xdr:colOff>
      <xdr:row>25</xdr:row>
      <xdr:rowOff>190499</xdr:rowOff>
    </xdr:to>
    <xdr:graphicFrame macro="">
      <xdr:nvGraphicFramePr>
        <xdr:cNvPr id="3" name="Gráfico 2">
          <a:extLst>
            <a:ext uri="{FF2B5EF4-FFF2-40B4-BE49-F238E27FC236}">
              <a16:creationId xmlns:a16="http://schemas.microsoft.com/office/drawing/2014/main" id="{D3EA9A4F-5E5F-7547-B481-B37EA4994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354542</xdr:colOff>
      <xdr:row>10</xdr:row>
      <xdr:rowOff>9525</xdr:rowOff>
    </xdr:from>
    <xdr:to>
      <xdr:col>24</xdr:col>
      <xdr:colOff>814917</xdr:colOff>
      <xdr:row>25</xdr:row>
      <xdr:rowOff>174625</xdr:rowOff>
    </xdr:to>
    <xdr:graphicFrame macro="">
      <xdr:nvGraphicFramePr>
        <xdr:cNvPr id="4" name="Gráfico 3">
          <a:extLst>
            <a:ext uri="{FF2B5EF4-FFF2-40B4-BE49-F238E27FC236}">
              <a16:creationId xmlns:a16="http://schemas.microsoft.com/office/drawing/2014/main" id="{094F6D5D-A552-D643-A554-203A0C870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1010706</xdr:colOff>
      <xdr:row>10</xdr:row>
      <xdr:rowOff>4232</xdr:rowOff>
    </xdr:from>
    <xdr:to>
      <xdr:col>31</xdr:col>
      <xdr:colOff>52915</xdr:colOff>
      <xdr:row>25</xdr:row>
      <xdr:rowOff>190499</xdr:rowOff>
    </xdr:to>
    <xdr:graphicFrame macro="">
      <xdr:nvGraphicFramePr>
        <xdr:cNvPr id="5" name="Gráfico 4">
          <a:extLst>
            <a:ext uri="{FF2B5EF4-FFF2-40B4-BE49-F238E27FC236}">
              <a16:creationId xmlns:a16="http://schemas.microsoft.com/office/drawing/2014/main" id="{17AC87DB-EA41-4743-91E7-12868B36C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206372</xdr:colOff>
      <xdr:row>9</xdr:row>
      <xdr:rowOff>184149</xdr:rowOff>
    </xdr:from>
    <xdr:to>
      <xdr:col>37</xdr:col>
      <xdr:colOff>201082</xdr:colOff>
      <xdr:row>25</xdr:row>
      <xdr:rowOff>179917</xdr:rowOff>
    </xdr:to>
    <xdr:graphicFrame macro="">
      <xdr:nvGraphicFramePr>
        <xdr:cNvPr id="6" name="Gráfico 5">
          <a:extLst>
            <a:ext uri="{FF2B5EF4-FFF2-40B4-BE49-F238E27FC236}">
              <a16:creationId xmlns:a16="http://schemas.microsoft.com/office/drawing/2014/main" id="{5DD5A250-B772-FB4B-A98E-BB5AF71AF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439206</xdr:colOff>
      <xdr:row>10</xdr:row>
      <xdr:rowOff>0</xdr:rowOff>
    </xdr:from>
    <xdr:to>
      <xdr:col>43</xdr:col>
      <xdr:colOff>687917</xdr:colOff>
      <xdr:row>25</xdr:row>
      <xdr:rowOff>179917</xdr:rowOff>
    </xdr:to>
    <xdr:graphicFrame macro="">
      <xdr:nvGraphicFramePr>
        <xdr:cNvPr id="7" name="Gráfico 6">
          <a:extLst>
            <a:ext uri="{FF2B5EF4-FFF2-40B4-BE49-F238E27FC236}">
              <a16:creationId xmlns:a16="http://schemas.microsoft.com/office/drawing/2014/main" id="{2F306362-58F0-1B4F-9A5A-73153F222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57150</xdr:rowOff>
    </xdr:from>
    <xdr:to>
      <xdr:col>10</xdr:col>
      <xdr:colOff>0</xdr:colOff>
      <xdr:row>15</xdr:row>
      <xdr:rowOff>133350</xdr:rowOff>
    </xdr:to>
    <xdr:graphicFrame macro="">
      <xdr:nvGraphicFramePr>
        <xdr:cNvPr id="2" name="Gráfico 1">
          <a:extLst>
            <a:ext uri="{FF2B5EF4-FFF2-40B4-BE49-F238E27FC236}">
              <a16:creationId xmlns:a16="http://schemas.microsoft.com/office/drawing/2014/main" id="{FCB7E3CD-5658-8943-AFA6-388438732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6350</xdr:colOff>
      <xdr:row>0</xdr:row>
      <xdr:rowOff>184150</xdr:rowOff>
    </xdr:from>
    <xdr:to>
      <xdr:col>12</xdr:col>
      <xdr:colOff>6350</xdr:colOff>
      <xdr:row>15</xdr:row>
      <xdr:rowOff>69850</xdr:rowOff>
    </xdr:to>
    <xdr:graphicFrame macro="">
      <xdr:nvGraphicFramePr>
        <xdr:cNvPr id="2" name="Gráfico 1">
          <a:extLst>
            <a:ext uri="{FF2B5EF4-FFF2-40B4-BE49-F238E27FC236}">
              <a16:creationId xmlns:a16="http://schemas.microsoft.com/office/drawing/2014/main" id="{F134FCCD-BE43-2E4B-B9A9-0648EDEB3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171449</xdr:colOff>
      <xdr:row>6</xdr:row>
      <xdr:rowOff>36612</xdr:rowOff>
    </xdr:from>
    <xdr:to>
      <xdr:col>16</xdr:col>
      <xdr:colOff>831035</xdr:colOff>
      <xdr:row>52</xdr:row>
      <xdr:rowOff>25399</xdr:rowOff>
    </xdr:to>
    <xdr:graphicFrame macro="">
      <xdr:nvGraphicFramePr>
        <xdr:cNvPr id="2" name="Gráfico 1">
          <a:extLst>
            <a:ext uri="{FF2B5EF4-FFF2-40B4-BE49-F238E27FC236}">
              <a16:creationId xmlns:a16="http://schemas.microsoft.com/office/drawing/2014/main" id="{03E50A91-A83F-BD46-91B3-C41D64351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200024</xdr:colOff>
      <xdr:row>57</xdr:row>
      <xdr:rowOff>0</xdr:rowOff>
    </xdr:from>
    <xdr:to>
      <xdr:col>16</xdr:col>
      <xdr:colOff>837349</xdr:colOff>
      <xdr:row>100</xdr:row>
      <xdr:rowOff>-1</xdr:rowOff>
    </xdr:to>
    <xdr:graphicFrame macro="">
      <xdr:nvGraphicFramePr>
        <xdr:cNvPr id="3" name="Gráfico 2">
          <a:extLst>
            <a:ext uri="{FF2B5EF4-FFF2-40B4-BE49-F238E27FC236}">
              <a16:creationId xmlns:a16="http://schemas.microsoft.com/office/drawing/2014/main" id="{96A6285E-5682-B240-B06F-ED54EBE89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393699</xdr:colOff>
      <xdr:row>6</xdr:row>
      <xdr:rowOff>60324</xdr:rowOff>
    </xdr:from>
    <xdr:to>
      <xdr:col>26</xdr:col>
      <xdr:colOff>431494</xdr:colOff>
      <xdr:row>29</xdr:row>
      <xdr:rowOff>152400</xdr:rowOff>
    </xdr:to>
    <xdr:graphicFrame macro="">
      <xdr:nvGraphicFramePr>
        <xdr:cNvPr id="4" name="Gráfico 3">
          <a:extLst>
            <a:ext uri="{FF2B5EF4-FFF2-40B4-BE49-F238E27FC236}">
              <a16:creationId xmlns:a16="http://schemas.microsoft.com/office/drawing/2014/main" id="{B06C3EF2-5467-0B40-B849-C1010F5CC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641349</xdr:colOff>
      <xdr:row>6</xdr:row>
      <xdr:rowOff>60324</xdr:rowOff>
    </xdr:from>
    <xdr:to>
      <xdr:col>35</xdr:col>
      <xdr:colOff>736601</xdr:colOff>
      <xdr:row>29</xdr:row>
      <xdr:rowOff>189375</xdr:rowOff>
    </xdr:to>
    <xdr:graphicFrame macro="">
      <xdr:nvGraphicFramePr>
        <xdr:cNvPr id="5" name="Gráfico 4">
          <a:extLst>
            <a:ext uri="{FF2B5EF4-FFF2-40B4-BE49-F238E27FC236}">
              <a16:creationId xmlns:a16="http://schemas.microsoft.com/office/drawing/2014/main" id="{47C9FA1A-2E74-A248-A53A-700A38132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384174</xdr:colOff>
      <xdr:row>30</xdr:row>
      <xdr:rowOff>79374</xdr:rowOff>
    </xdr:from>
    <xdr:to>
      <xdr:col>26</xdr:col>
      <xdr:colOff>406399</xdr:colOff>
      <xdr:row>53</xdr:row>
      <xdr:rowOff>191859</xdr:rowOff>
    </xdr:to>
    <xdr:graphicFrame macro="">
      <xdr:nvGraphicFramePr>
        <xdr:cNvPr id="6" name="Gráfico 5">
          <a:extLst>
            <a:ext uri="{FF2B5EF4-FFF2-40B4-BE49-F238E27FC236}">
              <a16:creationId xmlns:a16="http://schemas.microsoft.com/office/drawing/2014/main" id="{0AD02DC3-A0B8-EA45-B64A-17EFB78AA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631824</xdr:colOff>
      <xdr:row>30</xdr:row>
      <xdr:rowOff>69849</xdr:rowOff>
    </xdr:from>
    <xdr:to>
      <xdr:col>35</xdr:col>
      <xdr:colOff>711199</xdr:colOff>
      <xdr:row>54</xdr:row>
      <xdr:rowOff>1032</xdr:rowOff>
    </xdr:to>
    <xdr:graphicFrame macro="">
      <xdr:nvGraphicFramePr>
        <xdr:cNvPr id="7" name="Gráfico 6">
          <a:extLst>
            <a:ext uri="{FF2B5EF4-FFF2-40B4-BE49-F238E27FC236}">
              <a16:creationId xmlns:a16="http://schemas.microsoft.com/office/drawing/2014/main" id="{259C5008-FB95-4C4E-9845-FF33F5BCD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450849</xdr:colOff>
      <xdr:row>78</xdr:row>
      <xdr:rowOff>79374</xdr:rowOff>
    </xdr:from>
    <xdr:to>
      <xdr:col>26</xdr:col>
      <xdr:colOff>457200</xdr:colOff>
      <xdr:row>100</xdr:row>
      <xdr:rowOff>177799</xdr:rowOff>
    </xdr:to>
    <xdr:graphicFrame macro="">
      <xdr:nvGraphicFramePr>
        <xdr:cNvPr id="8" name="Gráfico 7">
          <a:extLst>
            <a:ext uri="{FF2B5EF4-FFF2-40B4-BE49-F238E27FC236}">
              <a16:creationId xmlns:a16="http://schemas.microsoft.com/office/drawing/2014/main" id="{73D7B0BA-B131-4749-9E8A-5B1EF5211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457200</xdr:colOff>
      <xdr:row>55</xdr:row>
      <xdr:rowOff>12700</xdr:rowOff>
    </xdr:from>
    <xdr:to>
      <xdr:col>26</xdr:col>
      <xdr:colOff>469900</xdr:colOff>
      <xdr:row>77</xdr:row>
      <xdr:rowOff>76200</xdr:rowOff>
    </xdr:to>
    <xdr:graphicFrame macro="">
      <xdr:nvGraphicFramePr>
        <xdr:cNvPr id="9" name="Gráfico 8">
          <a:extLst>
            <a:ext uri="{FF2B5EF4-FFF2-40B4-BE49-F238E27FC236}">
              <a16:creationId xmlns:a16="http://schemas.microsoft.com/office/drawing/2014/main" id="{DDDB1278-BDFB-CA48-8AF0-47A248F01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711199</xdr:colOff>
      <xdr:row>55</xdr:row>
      <xdr:rowOff>12700</xdr:rowOff>
    </xdr:from>
    <xdr:to>
      <xdr:col>36</xdr:col>
      <xdr:colOff>50800</xdr:colOff>
      <xdr:row>77</xdr:row>
      <xdr:rowOff>85175</xdr:rowOff>
    </xdr:to>
    <xdr:graphicFrame macro="">
      <xdr:nvGraphicFramePr>
        <xdr:cNvPr id="10" name="Gráfico 9">
          <a:extLst>
            <a:ext uri="{FF2B5EF4-FFF2-40B4-BE49-F238E27FC236}">
              <a16:creationId xmlns:a16="http://schemas.microsoft.com/office/drawing/2014/main" id="{C6A7F7C0-FF48-0549-9B8A-8A7E278AC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711200</xdr:colOff>
      <xdr:row>78</xdr:row>
      <xdr:rowOff>88900</xdr:rowOff>
    </xdr:from>
    <xdr:to>
      <xdr:col>35</xdr:col>
      <xdr:colOff>685800</xdr:colOff>
      <xdr:row>100</xdr:row>
      <xdr:rowOff>129540</xdr:rowOff>
    </xdr:to>
    <xdr:graphicFrame macro="">
      <xdr:nvGraphicFramePr>
        <xdr:cNvPr id="11" name="Gráfico 10">
          <a:extLst>
            <a:ext uri="{FF2B5EF4-FFF2-40B4-BE49-F238E27FC236}">
              <a16:creationId xmlns:a16="http://schemas.microsoft.com/office/drawing/2014/main" id="{A6864B72-7346-DE48-9C04-602C62BC6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383720</xdr:colOff>
      <xdr:row>8</xdr:row>
      <xdr:rowOff>0</xdr:rowOff>
    </xdr:from>
    <xdr:to>
      <xdr:col>10</xdr:col>
      <xdr:colOff>361888</xdr:colOff>
      <xdr:row>25</xdr:row>
      <xdr:rowOff>181429</xdr:rowOff>
    </xdr:to>
    <xdr:graphicFrame macro="">
      <xdr:nvGraphicFramePr>
        <xdr:cNvPr id="2" name="Gráfico 1">
          <a:extLst>
            <a:ext uri="{FF2B5EF4-FFF2-40B4-BE49-F238E27FC236}">
              <a16:creationId xmlns:a16="http://schemas.microsoft.com/office/drawing/2014/main" id="{1151ABD3-476B-CD49-981E-CD5CD0B36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553357</xdr:colOff>
      <xdr:row>8</xdr:row>
      <xdr:rowOff>16328</xdr:rowOff>
    </xdr:from>
    <xdr:to>
      <xdr:col>19</xdr:col>
      <xdr:colOff>332619</xdr:colOff>
      <xdr:row>25</xdr:row>
      <xdr:rowOff>181428</xdr:rowOff>
    </xdr:to>
    <xdr:graphicFrame macro="">
      <xdr:nvGraphicFramePr>
        <xdr:cNvPr id="3" name="Gráfico 2">
          <a:extLst>
            <a:ext uri="{FF2B5EF4-FFF2-40B4-BE49-F238E27FC236}">
              <a16:creationId xmlns:a16="http://schemas.microsoft.com/office/drawing/2014/main" id="{0295DBC1-C18C-2C41-8A85-FC01AA3EE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575347</xdr:colOff>
      <xdr:row>8</xdr:row>
      <xdr:rowOff>57150</xdr:rowOff>
    </xdr:from>
    <xdr:to>
      <xdr:col>37</xdr:col>
      <xdr:colOff>525863</xdr:colOff>
      <xdr:row>27</xdr:row>
      <xdr:rowOff>63500</xdr:rowOff>
    </xdr:to>
    <xdr:graphicFrame macro="">
      <xdr:nvGraphicFramePr>
        <xdr:cNvPr id="4" name="Gráfico 3">
          <a:extLst>
            <a:ext uri="{FF2B5EF4-FFF2-40B4-BE49-F238E27FC236}">
              <a16:creationId xmlns:a16="http://schemas.microsoft.com/office/drawing/2014/main" id="{C85FDA61-278A-9242-A7D5-6252B18E9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613834</xdr:colOff>
      <xdr:row>8</xdr:row>
      <xdr:rowOff>46566</xdr:rowOff>
    </xdr:from>
    <xdr:to>
      <xdr:col>28</xdr:col>
      <xdr:colOff>303388</xdr:colOff>
      <xdr:row>26</xdr:row>
      <xdr:rowOff>190499</xdr:rowOff>
    </xdr:to>
    <xdr:graphicFrame macro="">
      <xdr:nvGraphicFramePr>
        <xdr:cNvPr id="5" name="Gráfico 4">
          <a:extLst>
            <a:ext uri="{FF2B5EF4-FFF2-40B4-BE49-F238E27FC236}">
              <a16:creationId xmlns:a16="http://schemas.microsoft.com/office/drawing/2014/main" id="{E610EC50-85EE-FB4E-9AD0-9364052CC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735542</xdr:colOff>
      <xdr:row>28</xdr:row>
      <xdr:rowOff>14816</xdr:rowOff>
    </xdr:from>
    <xdr:to>
      <xdr:col>33</xdr:col>
      <xdr:colOff>84667</xdr:colOff>
      <xdr:row>52</xdr:row>
      <xdr:rowOff>25643</xdr:rowOff>
    </xdr:to>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3D278227-AE41-9E47-A80A-C665C624F1B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Este gráfico no está disponible en su versión de Excel.
Si edita esta forma o guarda el libro en un formato de archivo diferente, el gráfico no se podrá usar.</a:t>
              </a:r>
            </a:p>
          </xdr:txBody>
        </xdr:sp>
      </mc:Fallback>
    </mc:AlternateContent>
    <xdr:clientData/>
  </xdr:twoCellAnchor>
  <xdr:twoCellAnchor>
    <xdr:from>
      <xdr:col>33</xdr:col>
      <xdr:colOff>312208</xdr:colOff>
      <xdr:row>28</xdr:row>
      <xdr:rowOff>46566</xdr:rowOff>
    </xdr:from>
    <xdr:to>
      <xdr:col>41</xdr:col>
      <xdr:colOff>571500</xdr:colOff>
      <xdr:row>50</xdr:row>
      <xdr:rowOff>63499</xdr:rowOff>
    </xdr:to>
    <xdr:graphicFrame macro="">
      <xdr:nvGraphicFramePr>
        <xdr:cNvPr id="7" name="Gráfico 6">
          <a:extLst>
            <a:ext uri="{FF2B5EF4-FFF2-40B4-BE49-F238E27FC236}">
              <a16:creationId xmlns:a16="http://schemas.microsoft.com/office/drawing/2014/main" id="{F793EDC4-F14F-664A-BD71-BBA077EB3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368300</xdr:colOff>
      <xdr:row>26</xdr:row>
      <xdr:rowOff>0</xdr:rowOff>
    </xdr:from>
    <xdr:to>
      <xdr:col>5</xdr:col>
      <xdr:colOff>698500</xdr:colOff>
      <xdr:row>57</xdr:row>
      <xdr:rowOff>25400</xdr:rowOff>
    </xdr:to>
    <xdr:graphicFrame macro="">
      <xdr:nvGraphicFramePr>
        <xdr:cNvPr id="2" name="Gráfico 1">
          <a:extLst>
            <a:ext uri="{FF2B5EF4-FFF2-40B4-BE49-F238E27FC236}">
              <a16:creationId xmlns:a16="http://schemas.microsoft.com/office/drawing/2014/main" id="{0C43C219-C31D-2D4F-92EC-7871E635D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522817</xdr:colOff>
      <xdr:row>6</xdr:row>
      <xdr:rowOff>139700</xdr:rowOff>
    </xdr:from>
    <xdr:to>
      <xdr:col>5</xdr:col>
      <xdr:colOff>630767</xdr:colOff>
      <xdr:row>29</xdr:row>
      <xdr:rowOff>99484</xdr:rowOff>
    </xdr:to>
    <xdr:graphicFrame macro="">
      <xdr:nvGraphicFramePr>
        <xdr:cNvPr id="2" name="Gráfico 1">
          <a:extLst>
            <a:ext uri="{FF2B5EF4-FFF2-40B4-BE49-F238E27FC236}">
              <a16:creationId xmlns:a16="http://schemas.microsoft.com/office/drawing/2014/main" id="{E4CA4F5F-EDDA-A145-A337-DC8FAB9DDC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1073149</xdr:colOff>
      <xdr:row>7</xdr:row>
      <xdr:rowOff>0</xdr:rowOff>
    </xdr:from>
    <xdr:to>
      <xdr:col>11</xdr:col>
      <xdr:colOff>636880</xdr:colOff>
      <xdr:row>28</xdr:row>
      <xdr:rowOff>127000</xdr:rowOff>
    </xdr:to>
    <xdr:graphicFrame macro="">
      <xdr:nvGraphicFramePr>
        <xdr:cNvPr id="3" name="Gráfico 2">
          <a:extLst>
            <a:ext uri="{FF2B5EF4-FFF2-40B4-BE49-F238E27FC236}">
              <a16:creationId xmlns:a16="http://schemas.microsoft.com/office/drawing/2014/main" id="{CE7A2848-48A3-5148-9C54-9CDE200A2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776815</xdr:colOff>
      <xdr:row>7</xdr:row>
      <xdr:rowOff>93132</xdr:rowOff>
    </xdr:from>
    <xdr:to>
      <xdr:col>29</xdr:col>
      <xdr:colOff>361478</xdr:colOff>
      <xdr:row>29</xdr:row>
      <xdr:rowOff>42333</xdr:rowOff>
    </xdr:to>
    <xdr:graphicFrame macro="">
      <xdr:nvGraphicFramePr>
        <xdr:cNvPr id="4" name="Gráfico 3">
          <a:extLst>
            <a:ext uri="{FF2B5EF4-FFF2-40B4-BE49-F238E27FC236}">
              <a16:creationId xmlns:a16="http://schemas.microsoft.com/office/drawing/2014/main" id="{9D84F919-E121-0248-AB42-B357400AA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889000</xdr:colOff>
      <xdr:row>7</xdr:row>
      <xdr:rowOff>28222</xdr:rowOff>
    </xdr:from>
    <xdr:to>
      <xdr:col>17</xdr:col>
      <xdr:colOff>721580</xdr:colOff>
      <xdr:row>28</xdr:row>
      <xdr:rowOff>126999</xdr:rowOff>
    </xdr:to>
    <xdr:graphicFrame macro="">
      <xdr:nvGraphicFramePr>
        <xdr:cNvPr id="5" name="Gráfico 4">
          <a:extLst>
            <a:ext uri="{FF2B5EF4-FFF2-40B4-BE49-F238E27FC236}">
              <a16:creationId xmlns:a16="http://schemas.microsoft.com/office/drawing/2014/main" id="{227A1028-DEA1-0E4D-873D-F798208A3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1029606</xdr:colOff>
      <xdr:row>7</xdr:row>
      <xdr:rowOff>74083</xdr:rowOff>
    </xdr:from>
    <xdr:to>
      <xdr:col>23</xdr:col>
      <xdr:colOff>476249</xdr:colOff>
      <xdr:row>28</xdr:row>
      <xdr:rowOff>137583</xdr:rowOff>
    </xdr:to>
    <xdr:graphicFrame macro="">
      <xdr:nvGraphicFramePr>
        <xdr:cNvPr id="6" name="Gráfico 5">
          <a:extLst>
            <a:ext uri="{FF2B5EF4-FFF2-40B4-BE49-F238E27FC236}">
              <a16:creationId xmlns:a16="http://schemas.microsoft.com/office/drawing/2014/main" id="{A834EE3C-143F-1A48-ABF2-84CE74BF2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620889</xdr:colOff>
      <xdr:row>31</xdr:row>
      <xdr:rowOff>138288</xdr:rowOff>
    </xdr:from>
    <xdr:to>
      <xdr:col>11</xdr:col>
      <xdr:colOff>381001</xdr:colOff>
      <xdr:row>76</xdr:row>
      <xdr:rowOff>1</xdr:rowOff>
    </xdr:to>
    <xdr:graphicFrame macro="">
      <xdr:nvGraphicFramePr>
        <xdr:cNvPr id="7" name="Gráfico 6">
          <a:extLst>
            <a:ext uri="{FF2B5EF4-FFF2-40B4-BE49-F238E27FC236}">
              <a16:creationId xmlns:a16="http://schemas.microsoft.com/office/drawing/2014/main" id="{0AC6DA0C-E6E6-FF43-A2AE-58F078FF5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836081</xdr:colOff>
      <xdr:row>56</xdr:row>
      <xdr:rowOff>205316</xdr:rowOff>
    </xdr:from>
    <xdr:to>
      <xdr:col>18</xdr:col>
      <xdr:colOff>684387</xdr:colOff>
      <xdr:row>81</xdr:row>
      <xdr:rowOff>169332</xdr:rowOff>
    </xdr:to>
    <xdr:graphicFrame macro="">
      <xdr:nvGraphicFramePr>
        <xdr:cNvPr id="8" name="Gráfico 7">
          <a:extLst>
            <a:ext uri="{FF2B5EF4-FFF2-40B4-BE49-F238E27FC236}">
              <a16:creationId xmlns:a16="http://schemas.microsoft.com/office/drawing/2014/main" id="{4E8B21B8-185E-0E42-BC76-45FA738CA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793750</xdr:colOff>
      <xdr:row>30</xdr:row>
      <xdr:rowOff>57152</xdr:rowOff>
    </xdr:from>
    <xdr:to>
      <xdr:col>25</xdr:col>
      <xdr:colOff>635001</xdr:colOff>
      <xdr:row>56</xdr:row>
      <xdr:rowOff>42333</xdr:rowOff>
    </xdr:to>
    <xdr:graphicFrame macro="">
      <xdr:nvGraphicFramePr>
        <xdr:cNvPr id="9" name="Gráfico 8">
          <a:extLst>
            <a:ext uri="{FF2B5EF4-FFF2-40B4-BE49-F238E27FC236}">
              <a16:creationId xmlns:a16="http://schemas.microsoft.com/office/drawing/2014/main" id="{BAD2B15E-D024-5E47-B310-4960F02AE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814915</xdr:colOff>
      <xdr:row>57</xdr:row>
      <xdr:rowOff>14817</xdr:rowOff>
    </xdr:from>
    <xdr:to>
      <xdr:col>25</xdr:col>
      <xdr:colOff>613831</xdr:colOff>
      <xdr:row>82</xdr:row>
      <xdr:rowOff>42333</xdr:rowOff>
    </xdr:to>
    <xdr:graphicFrame macro="">
      <xdr:nvGraphicFramePr>
        <xdr:cNvPr id="10" name="Gráfico 9">
          <a:extLst>
            <a:ext uri="{FF2B5EF4-FFF2-40B4-BE49-F238E27FC236}">
              <a16:creationId xmlns:a16="http://schemas.microsoft.com/office/drawing/2014/main" id="{D30A0489-1FD3-D144-9E67-6D0CFC5F1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836083</xdr:colOff>
      <xdr:row>30</xdr:row>
      <xdr:rowOff>57151</xdr:rowOff>
    </xdr:from>
    <xdr:to>
      <xdr:col>18</xdr:col>
      <xdr:colOff>649110</xdr:colOff>
      <xdr:row>56</xdr:row>
      <xdr:rowOff>63501</xdr:rowOff>
    </xdr:to>
    <xdr:graphicFrame macro="">
      <xdr:nvGraphicFramePr>
        <xdr:cNvPr id="11" name="Gráfico 10">
          <a:extLst>
            <a:ext uri="{FF2B5EF4-FFF2-40B4-BE49-F238E27FC236}">
              <a16:creationId xmlns:a16="http://schemas.microsoft.com/office/drawing/2014/main" id="{FA516F98-3A6C-9841-97A4-5A8487EBA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228600</xdr:colOff>
      <xdr:row>8</xdr:row>
      <xdr:rowOff>12700</xdr:rowOff>
    </xdr:from>
    <xdr:to>
      <xdr:col>11</xdr:col>
      <xdr:colOff>152400</xdr:colOff>
      <xdr:row>29</xdr:row>
      <xdr:rowOff>12700</xdr:rowOff>
    </xdr:to>
    <xdr:graphicFrame macro="">
      <xdr:nvGraphicFramePr>
        <xdr:cNvPr id="2" name="Gráfico 1">
          <a:extLst>
            <a:ext uri="{FF2B5EF4-FFF2-40B4-BE49-F238E27FC236}">
              <a16:creationId xmlns:a16="http://schemas.microsoft.com/office/drawing/2014/main" id="{894F5FD1-8F5C-4547-90F0-29A6AF53C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457200</xdr:colOff>
      <xdr:row>8</xdr:row>
      <xdr:rowOff>12700</xdr:rowOff>
    </xdr:from>
    <xdr:to>
      <xdr:col>16</xdr:col>
      <xdr:colOff>279400</xdr:colOff>
      <xdr:row>28</xdr:row>
      <xdr:rowOff>165100</xdr:rowOff>
    </xdr:to>
    <xdr:graphicFrame macro="">
      <xdr:nvGraphicFramePr>
        <xdr:cNvPr id="3" name="Gráfico 2">
          <a:extLst>
            <a:ext uri="{FF2B5EF4-FFF2-40B4-BE49-F238E27FC236}">
              <a16:creationId xmlns:a16="http://schemas.microsoft.com/office/drawing/2014/main" id="{0B2A1C5D-1A42-1146-BD4F-392B8602B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596900</xdr:colOff>
      <xdr:row>7</xdr:row>
      <xdr:rowOff>177800</xdr:rowOff>
    </xdr:from>
    <xdr:to>
      <xdr:col>20</xdr:col>
      <xdr:colOff>1041400</xdr:colOff>
      <xdr:row>29</xdr:row>
      <xdr:rowOff>0</xdr:rowOff>
    </xdr:to>
    <xdr:graphicFrame macro="">
      <xdr:nvGraphicFramePr>
        <xdr:cNvPr id="4" name="Gráfico 3">
          <a:extLst>
            <a:ext uri="{FF2B5EF4-FFF2-40B4-BE49-F238E27FC236}">
              <a16:creationId xmlns:a16="http://schemas.microsoft.com/office/drawing/2014/main" id="{80C91882-7938-2745-B438-B3CA7AD05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38099</xdr:colOff>
      <xdr:row>8</xdr:row>
      <xdr:rowOff>12700</xdr:rowOff>
    </xdr:from>
    <xdr:to>
      <xdr:col>27</xdr:col>
      <xdr:colOff>673100</xdr:colOff>
      <xdr:row>34</xdr:row>
      <xdr:rowOff>139700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DDBC0BAC-17D0-5149-9D19-292564E30AE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Este gráfico no está disponible en su versión de Excel.
Si edita esta forma o guarda el libro en un formato de archivo diferente, el gráfico no se podrá usar.</a:t>
              </a:r>
            </a:p>
          </xdr:txBody>
        </xdr:sp>
      </mc:Fallback>
    </mc:AlternateContent>
    <xdr:clientData/>
  </xdr:twoCellAnchor>
  <xdr:twoCellAnchor>
    <xdr:from>
      <xdr:col>15</xdr:col>
      <xdr:colOff>1137605</xdr:colOff>
      <xdr:row>29</xdr:row>
      <xdr:rowOff>114300</xdr:rowOff>
    </xdr:from>
    <xdr:to>
      <xdr:col>20</xdr:col>
      <xdr:colOff>1130300</xdr:colOff>
      <xdr:row>51</xdr:row>
      <xdr:rowOff>76200</xdr:rowOff>
    </xdr:to>
    <xdr:graphicFrame macro="">
      <xdr:nvGraphicFramePr>
        <xdr:cNvPr id="6" name="Gráfico 5">
          <a:extLst>
            <a:ext uri="{FF2B5EF4-FFF2-40B4-BE49-F238E27FC236}">
              <a16:creationId xmlns:a16="http://schemas.microsoft.com/office/drawing/2014/main" id="{4AC1E083-8571-3D43-AA46-2ACC235E8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969433</xdr:colOff>
      <xdr:row>29</xdr:row>
      <xdr:rowOff>114300</xdr:rowOff>
    </xdr:from>
    <xdr:to>
      <xdr:col>15</xdr:col>
      <xdr:colOff>927100</xdr:colOff>
      <xdr:row>51</xdr:row>
      <xdr:rowOff>88900</xdr:rowOff>
    </xdr:to>
    <xdr:graphicFrame macro="">
      <xdr:nvGraphicFramePr>
        <xdr:cNvPr id="7" name="Gráfico 6">
          <a:extLst>
            <a:ext uri="{FF2B5EF4-FFF2-40B4-BE49-F238E27FC236}">
              <a16:creationId xmlns:a16="http://schemas.microsoft.com/office/drawing/2014/main" id="{0623778B-5463-7749-9FB5-413E5F16A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542931</xdr:colOff>
      <xdr:row>161</xdr:row>
      <xdr:rowOff>14286</xdr:rowOff>
    </xdr:from>
    <xdr:to>
      <xdr:col>10</xdr:col>
      <xdr:colOff>195269</xdr:colOff>
      <xdr:row>182</xdr:row>
      <xdr:rowOff>95249</xdr:rowOff>
    </xdr:to>
    <xdr:graphicFrame macro="">
      <xdr:nvGraphicFramePr>
        <xdr:cNvPr id="2" name="Gráfico 1">
          <a:extLst>
            <a:ext uri="{FF2B5EF4-FFF2-40B4-BE49-F238E27FC236}">
              <a16:creationId xmlns:a16="http://schemas.microsoft.com/office/drawing/2014/main" id="{361A64E5-275E-0241-9BEA-5DE03A910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361949</xdr:colOff>
      <xdr:row>161</xdr:row>
      <xdr:rowOff>9525</xdr:rowOff>
    </xdr:from>
    <xdr:to>
      <xdr:col>16</xdr:col>
      <xdr:colOff>447675</xdr:colOff>
      <xdr:row>182</xdr:row>
      <xdr:rowOff>95250</xdr:rowOff>
    </xdr:to>
    <mc:AlternateContent xmlns:mc="http://schemas.openxmlformats.org/markup-compatibility/2006">
      <mc:Choice xmlns:cx1="http://schemas.microsoft.com/office/drawing/2015/9/8/chartex" Requires="cx1">
        <xdr:graphicFrame macro="">
          <xdr:nvGraphicFramePr>
            <xdr:cNvPr id="3" name="Gráfico 2">
              <a:extLst>
                <a:ext uri="{FF2B5EF4-FFF2-40B4-BE49-F238E27FC236}">
                  <a16:creationId xmlns:a16="http://schemas.microsoft.com/office/drawing/2014/main" id="{9D9944AD-0B3E-6949-96B9-BBD7757C5D0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Este gráfico no está disponible en su versión de Excel.
Si edita esta forma o guarda el libro en un formato de archivo diferente, el gráfico no se podrá usar.</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3</xdr:col>
      <xdr:colOff>552455</xdr:colOff>
      <xdr:row>31</xdr:row>
      <xdr:rowOff>109537</xdr:rowOff>
    </xdr:from>
    <xdr:to>
      <xdr:col>8</xdr:col>
      <xdr:colOff>142874</xdr:colOff>
      <xdr:row>48</xdr:row>
      <xdr:rowOff>76201</xdr:rowOff>
    </xdr:to>
    <xdr:graphicFrame macro="">
      <xdr:nvGraphicFramePr>
        <xdr:cNvPr id="2" name="Gráfico 1">
          <a:extLst>
            <a:ext uri="{FF2B5EF4-FFF2-40B4-BE49-F238E27FC236}">
              <a16:creationId xmlns:a16="http://schemas.microsoft.com/office/drawing/2014/main" id="{288A8E28-C0AA-2848-B042-146D85A41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390531</xdr:colOff>
      <xdr:row>31</xdr:row>
      <xdr:rowOff>119061</xdr:rowOff>
    </xdr:from>
    <xdr:to>
      <xdr:col>13</xdr:col>
      <xdr:colOff>747719</xdr:colOff>
      <xdr:row>48</xdr:row>
      <xdr:rowOff>85724</xdr:rowOff>
    </xdr:to>
    <xdr:graphicFrame macro="">
      <xdr:nvGraphicFramePr>
        <xdr:cNvPr id="3" name="Gráfico 2">
          <a:extLst>
            <a:ext uri="{FF2B5EF4-FFF2-40B4-BE49-F238E27FC236}">
              <a16:creationId xmlns:a16="http://schemas.microsoft.com/office/drawing/2014/main" id="{42D013ED-2858-F84B-95C6-2671E5FBE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547687</xdr:colOff>
      <xdr:row>13</xdr:row>
      <xdr:rowOff>0</xdr:rowOff>
    </xdr:from>
    <xdr:to>
      <xdr:col>9</xdr:col>
      <xdr:colOff>209550</xdr:colOff>
      <xdr:row>28</xdr:row>
      <xdr:rowOff>199073</xdr:rowOff>
    </xdr:to>
    <xdr:graphicFrame macro="">
      <xdr:nvGraphicFramePr>
        <xdr:cNvPr id="2" name="Gráfico 1">
          <a:extLst>
            <a:ext uri="{FF2B5EF4-FFF2-40B4-BE49-F238E27FC236}">
              <a16:creationId xmlns:a16="http://schemas.microsoft.com/office/drawing/2014/main" id="{4A24D151-A8F6-224B-A76B-F09C830D6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395287</xdr:colOff>
      <xdr:row>13</xdr:row>
      <xdr:rowOff>9525</xdr:rowOff>
    </xdr:from>
    <xdr:to>
      <xdr:col>15</xdr:col>
      <xdr:colOff>26987</xdr:colOff>
      <xdr:row>28</xdr:row>
      <xdr:rowOff>190500</xdr:rowOff>
    </xdr:to>
    <xdr:graphicFrame macro="">
      <xdr:nvGraphicFramePr>
        <xdr:cNvPr id="3" name="Gráfico 2">
          <a:extLst>
            <a:ext uri="{FF2B5EF4-FFF2-40B4-BE49-F238E27FC236}">
              <a16:creationId xmlns:a16="http://schemas.microsoft.com/office/drawing/2014/main" id="{D5E5E3AF-C1B9-2541-98CF-915DF8BA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109537</xdr:colOff>
      <xdr:row>7</xdr:row>
      <xdr:rowOff>85725</xdr:rowOff>
    </xdr:from>
    <xdr:to>
      <xdr:col>19</xdr:col>
      <xdr:colOff>414337</xdr:colOff>
      <xdr:row>20</xdr:row>
      <xdr:rowOff>152400</xdr:rowOff>
    </xdr:to>
    <xdr:graphicFrame macro="">
      <xdr:nvGraphicFramePr>
        <xdr:cNvPr id="4" name="Gráfico 3">
          <a:extLst>
            <a:ext uri="{FF2B5EF4-FFF2-40B4-BE49-F238E27FC236}">
              <a16:creationId xmlns:a16="http://schemas.microsoft.com/office/drawing/2014/main" id="{6DC4B81B-0DF4-5942-8D9C-AFFF99DBE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119062</xdr:colOff>
      <xdr:row>21</xdr:row>
      <xdr:rowOff>38100</xdr:rowOff>
    </xdr:from>
    <xdr:to>
      <xdr:col>19</xdr:col>
      <xdr:colOff>423862</xdr:colOff>
      <xdr:row>33</xdr:row>
      <xdr:rowOff>104775</xdr:rowOff>
    </xdr:to>
    <xdr:graphicFrame macro="">
      <xdr:nvGraphicFramePr>
        <xdr:cNvPr id="5" name="Gráfico 4">
          <a:extLst>
            <a:ext uri="{FF2B5EF4-FFF2-40B4-BE49-F238E27FC236}">
              <a16:creationId xmlns:a16="http://schemas.microsoft.com/office/drawing/2014/main" id="{077DA24D-7FE5-3549-AEE6-A4A8FAB2E9AE}"/>
            </a:ext>
            <a:ext uri="{147F2762-F138-4A5C-976F-8EAC2B608ADB}">
              <a16:predDERef xmlns:a16="http://schemas.microsoft.com/office/drawing/2014/main" pre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495299</xdr:colOff>
      <xdr:row>7</xdr:row>
      <xdr:rowOff>76199</xdr:rowOff>
    </xdr:from>
    <xdr:to>
      <xdr:col>25</xdr:col>
      <xdr:colOff>161925</xdr:colOff>
      <xdr:row>31</xdr:row>
      <xdr:rowOff>167511</xdr:rowOff>
    </xdr:to>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1321401B-91B8-FC48-A1CB-6B86D0FCA5B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Este gráfico no está disponible en su versión de Excel.
Si edita esta forma o guarda el libro en un formato de archivo diferente, el gráfico no se podrá usar.</a:t>
              </a:r>
            </a:p>
          </xdr:txBody>
        </xdr:sp>
      </mc:Fallback>
    </mc:AlternateContent>
    <xdr:clientData/>
  </xdr:twoCellAnchor>
  <xdr:twoCellAnchor>
    <xdr:from>
      <xdr:col>25</xdr:col>
      <xdr:colOff>319087</xdr:colOff>
      <xdr:row>7</xdr:row>
      <xdr:rowOff>142875</xdr:rowOff>
    </xdr:from>
    <xdr:to>
      <xdr:col>29</xdr:col>
      <xdr:colOff>623887</xdr:colOff>
      <xdr:row>21</xdr:row>
      <xdr:rowOff>19050</xdr:rowOff>
    </xdr:to>
    <xdr:graphicFrame macro="">
      <xdr:nvGraphicFramePr>
        <xdr:cNvPr id="7" name="Gráfico 6">
          <a:extLst>
            <a:ext uri="{FF2B5EF4-FFF2-40B4-BE49-F238E27FC236}">
              <a16:creationId xmlns:a16="http://schemas.microsoft.com/office/drawing/2014/main" id="{BDC593A9-FBD8-2D44-AC57-19C608FB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9.xml.rels><?xml version="1.0" encoding="UTF-8" standalone="yes"?>
<Relationships xmlns="http://schemas.openxmlformats.org/package/2006/relationships"><Relationship Id="rId1827" Type="http://schemas.openxmlformats.org/officeDocument/2006/relationships/hyperlink" Target="https://investmentpolicy.unctad.org/international-investment-agreements/treaties/bilateral-investment-treaties/1976/indonesia---jamaica-bit-1999-" TargetMode="External"/><Relationship Id="rId3182" Type="http://schemas.openxmlformats.org/officeDocument/2006/relationships/hyperlink" Target="https://investmentpolicy.unctad.org/international-investment-agreements/treaties/bilateral-investment-treaties/1903/hungary---thailand-bit-1991-" TargetMode="External"/><Relationship Id="rId3042" Type="http://schemas.openxmlformats.org/officeDocument/2006/relationships/hyperlink" Target="https://investmentpolicy.unctad.org/international-investment-agreements/treaties/bilateral-investment-treaties/121/argentina---denmark-bit-1992-" TargetMode="External"/><Relationship Id="rId170" Type="http://schemas.openxmlformats.org/officeDocument/2006/relationships/hyperlink" Target="https://investmentpolicy.unctad.org/international-investment-agreements/treaties/bilateral-investment-treaties/3666/angola---brazil-bit-2015-" TargetMode="External"/><Relationship Id="rId987" Type="http://schemas.openxmlformats.org/officeDocument/2006/relationships/hyperlink" Target="https://investmentpolicy.unctad.org/international-investment-agreements/treaties/bilateral-investment-treaties/827/chad---lebanon-bit-2004-" TargetMode="External"/><Relationship Id="rId2668" Type="http://schemas.openxmlformats.org/officeDocument/2006/relationships/hyperlink" Target="https://investmentpolicy.unctad.org/international-investment-agreements/treaties/bilateral-investment-treaties/1154/cuba---united-kingdom-bit-1995-" TargetMode="External"/><Relationship Id="rId2875" Type="http://schemas.openxmlformats.org/officeDocument/2006/relationships/hyperlink" Target="https://investmentpolicy.unctad.org/international-investment-agreements/treaties/bilateral-investment-treaties/2369/latvia---united-kingdom-bit-1994-" TargetMode="External"/><Relationship Id="rId3719" Type="http://schemas.openxmlformats.org/officeDocument/2006/relationships/hyperlink" Target="https://investmentpolicy.unctad.org/international-investment-agreements/treaties/bilateral-investment-treaties/2995/switzerland---togo-bit-1964-" TargetMode="External"/><Relationship Id="rId847" Type="http://schemas.openxmlformats.org/officeDocument/2006/relationships/hyperlink" Target="https://investmentpolicy.unctad.org/international-investment-agreements/treaties/treaties-with-investment-provisions/3209/mercosur-peru-complementation-agreement" TargetMode="External"/><Relationship Id="rId1477" Type="http://schemas.openxmlformats.org/officeDocument/2006/relationships/hyperlink" Target="https://investmentpolicy.unctad.org/international-investment-agreements/treaties/bilateral-investment-treaties/532/bleu-belgium-luxembourg-economic-union---saudi-arabia-bit-2001-" TargetMode="External"/><Relationship Id="rId1684" Type="http://schemas.openxmlformats.org/officeDocument/2006/relationships/hyperlink" Target="https://investmentpolicy.unctad.org/international-investment-agreements/groupings/23/eac-east-african-community-" TargetMode="External"/><Relationship Id="rId1891" Type="http://schemas.openxmlformats.org/officeDocument/2006/relationships/hyperlink" Target="https://investmentpolicy.unctad.org/international-investment-agreements/treaties/bilateral-investment-treaties/2426/lithuania---slovenia-bit-1998-" TargetMode="External"/><Relationship Id="rId2528" Type="http://schemas.openxmlformats.org/officeDocument/2006/relationships/hyperlink" Target="https://investmentpolicy.unctad.org/international-investment-agreements/treaties/bilateral-investment-treaties/2437/lithuania---viet-nam-bit-1995-" TargetMode="External"/><Relationship Id="rId2735" Type="http://schemas.openxmlformats.org/officeDocument/2006/relationships/hyperlink" Target="https://investmentpolicy.unctad.org/international-investment-agreements/treaties/bilateral-investment-treaties/2170/jordan---malaysia-bit-1994-" TargetMode="External"/><Relationship Id="rId2942" Type="http://schemas.openxmlformats.org/officeDocument/2006/relationships/hyperlink" Target="https://investmentpolicy.unctad.org/international-investment-agreements/treaties/bilateral-investment-treaties/1293/denmark---viet-nam-bit-1993-" TargetMode="External"/><Relationship Id="rId707" Type="http://schemas.openxmlformats.org/officeDocument/2006/relationships/hyperlink" Target="https://investmentpolicy.unctad.org/international-investment-agreements/treaties/bilateral-investment-treaties/25/albania---lithuania-bit-2007-" TargetMode="External"/><Relationship Id="rId914" Type="http://schemas.openxmlformats.org/officeDocument/2006/relationships/hyperlink" Target="https://investmentpolicy.unctad.org/international-investment-agreements/treaties/bilateral-investment-treaties/1007/colombia---spain-bit-2005-" TargetMode="External"/><Relationship Id="rId1337" Type="http://schemas.openxmlformats.org/officeDocument/2006/relationships/hyperlink" Target="https://investmentpolicy.unctad.org/international-investment-agreements/treaties/bilateral-investment-treaties/1045/costa-rica---finland-bit-2001-" TargetMode="External"/><Relationship Id="rId1544" Type="http://schemas.openxmlformats.org/officeDocument/2006/relationships/hyperlink" Target="https://investmentpolicy.unctad.org/international-investment-agreements/treaties/bilateral-investment-treaties/287/austria---zimbabwe-bit-2000-" TargetMode="External"/><Relationship Id="rId1751" Type="http://schemas.openxmlformats.org/officeDocument/2006/relationships/hyperlink" Target="https://investmentpolicy.unctad.org/international-investment-agreements/treaties/treaties-with-investment-provisions/3182/egypt-us-investment-development-agreement" TargetMode="External"/><Relationship Id="rId2802" Type="http://schemas.openxmlformats.org/officeDocument/2006/relationships/hyperlink" Target="https://investmentpolicy.unctad.org/international-investment-agreements/treaties/bilateral-investment-treaties/137/argentina---korea-republic-of-bit-1994-" TargetMode="External"/><Relationship Id="rId43" Type="http://schemas.openxmlformats.org/officeDocument/2006/relationships/hyperlink" Target="https://investmentpolicy.unctad.org/international-investment-agreements/treaties/bilateral-investment-treaties/3819/argentina---united-arab-emirates-bit-2018-" TargetMode="External"/><Relationship Id="rId1404" Type="http://schemas.openxmlformats.org/officeDocument/2006/relationships/hyperlink" Target="https://investmentpolicy.unctad.org/international-investment-agreements/groupings/27/efta-european-free-trade-association-" TargetMode="External"/><Relationship Id="rId1611" Type="http://schemas.openxmlformats.org/officeDocument/2006/relationships/hyperlink" Target="https://investmentpolicy.unctad.org/international-investment-agreements/treaties/bilateral-investment-treaties/284/austria---uzbekistan-bit-2000-" TargetMode="External"/><Relationship Id="rId3369" Type="http://schemas.openxmlformats.org/officeDocument/2006/relationships/hyperlink" Target="https://investmentpolicy.unctad.org/international-investment-agreements/treaties/bilateral-investment-treaties/3645/belgium-luxembourg---russian-federation-bit-1989-" TargetMode="External"/><Relationship Id="rId3576" Type="http://schemas.openxmlformats.org/officeDocument/2006/relationships/hyperlink" Target="https://investmentpolicy.unctad.org/international-investment-agreements/treaties/bilateral-investment-treaties/1576/france---liberia-bit-1979-" TargetMode="External"/><Relationship Id="rId497" Type="http://schemas.openxmlformats.org/officeDocument/2006/relationships/hyperlink" Target="https://investmentpolicy.unctad.org/international-investment-agreements/treaties/bilateral-investment-treaties/1240/czech-republic---turkey-bit-2009-" TargetMode="External"/><Relationship Id="rId2178" Type="http://schemas.openxmlformats.org/officeDocument/2006/relationships/hyperlink" Target="https://investmentpolicy.unctad.org/international-investment-agreements/treaties/bilateral-investment-treaties/1408/egypt---syrian-arab-republic-bit-1997-" TargetMode="External"/><Relationship Id="rId2385" Type="http://schemas.openxmlformats.org/officeDocument/2006/relationships/hyperlink" Target="https://investmentpolicy.unctad.org/international-investment-agreements/treaties/bilateral-investment-treaties/1699/germany---kenya-bit-1996-" TargetMode="External"/><Relationship Id="rId3229" Type="http://schemas.openxmlformats.org/officeDocument/2006/relationships/hyperlink" Target="https://investmentpolicy.unctad.org/international-investment-agreements/treaties/bilateral-investment-treaties/156/argentina---switzerland-bit-1991-" TargetMode="External"/><Relationship Id="rId357" Type="http://schemas.openxmlformats.org/officeDocument/2006/relationships/hyperlink" Target="https://investmentpolicy.unctad.org/international-investment-agreements/treaties/treaties-with-investment-provisions/3299/india---malaysia-fta-2011-" TargetMode="External"/><Relationship Id="rId1194" Type="http://schemas.openxmlformats.org/officeDocument/2006/relationships/hyperlink" Target="https://investmentpolicy.unctad.org/international-investment-agreements/treaties/bilateral-investment-treaties/2330/kyrgyzstan---moldova-republic-of-bit-2002-" TargetMode="External"/><Relationship Id="rId2038" Type="http://schemas.openxmlformats.org/officeDocument/2006/relationships/hyperlink" Target="https://investmentpolicy.unctad.org/international-investment-agreements/treaties/bilateral-investment-treaties/524/bleu-belgium-luxembourg-economic-union---philippines-bit-1998-" TargetMode="External"/><Relationship Id="rId2592" Type="http://schemas.openxmlformats.org/officeDocument/2006/relationships/hyperlink" Target="https://investmentpolicy.unctad.org/international-investment-agreements/treaties/bilateral-investment-treaties/582/bolivia-plurinational-state-of---ecuador-bit-1995-" TargetMode="External"/><Relationship Id="rId3436" Type="http://schemas.openxmlformats.org/officeDocument/2006/relationships/hyperlink" Target="https://investmentpolicy.unctad.org/international-investment-agreements/treaties/bilateral-investment-treaties/2501/mali---tunisia-bit-1986-" TargetMode="External"/><Relationship Id="rId3643" Type="http://schemas.openxmlformats.org/officeDocument/2006/relationships/hyperlink" Target="https://investmentpolicy.unctad.org/international-investment-agreements/treaties/bilateral-investment-treaties/1406/egypt---switzerland-bit-1973-" TargetMode="External"/><Relationship Id="rId217" Type="http://schemas.openxmlformats.org/officeDocument/2006/relationships/hyperlink" Target="https://investmentpolicy.unctad.org/international-investment-agreements/treaties/bilateral-investment-treaties/3584/belarus---cambodia-bit-2014-" TargetMode="External"/><Relationship Id="rId564" Type="http://schemas.openxmlformats.org/officeDocument/2006/relationships/hyperlink" Target="https://investmentpolicy.unctad.org/international-investment-agreements/treaties/bilateral-investment-treaties/2865/russian-federation---venezuela-bolivarian-republic-of-bit-2008-" TargetMode="External"/><Relationship Id="rId771" Type="http://schemas.openxmlformats.org/officeDocument/2006/relationships/hyperlink" Target="https://investmentpolicy.unctad.org/international-investment-agreements/treaties/bilateral-investment-treaties/1502/finland---indonesia-bit-2006-" TargetMode="External"/><Relationship Id="rId2245" Type="http://schemas.openxmlformats.org/officeDocument/2006/relationships/hyperlink" Target="https://investmentpolicy.unctad.org/international-investment-agreements/treaties/bilateral-investment-treaties/2348/lao-people-s-democratic-republic---russian-federation-bit-1996-" TargetMode="External"/><Relationship Id="rId2452" Type="http://schemas.openxmlformats.org/officeDocument/2006/relationships/hyperlink" Target="https://investmentpolicy.unctad.org/international-investment-agreements/treaties/bilateral-investment-treaties/2051/iran-islamic-republic-of---turkmenistan-bit-1996-" TargetMode="External"/><Relationship Id="rId3503" Type="http://schemas.openxmlformats.org/officeDocument/2006/relationships/hyperlink" Target="https://investmentpolicy.unctad.org/international-investment-agreements/treaties/treaties-with-investment-provisions/3094/eccas-treaty" TargetMode="External"/><Relationship Id="rId3710" Type="http://schemas.openxmlformats.org/officeDocument/2006/relationships/hyperlink" Target="https://investmentpolicy.unctad.org/international-investment-agreements/treaties/bilateral-investment-treaties/2508/malta---switzerland-bit-1965-" TargetMode="External"/><Relationship Id="rId424" Type="http://schemas.openxmlformats.org/officeDocument/2006/relationships/hyperlink" Target="https://investmentpolicy.unctad.org/international-investment-agreements/treaties/bilateral-investment-treaties/250/austria---kazakhstan-bit-2010-" TargetMode="External"/><Relationship Id="rId631" Type="http://schemas.openxmlformats.org/officeDocument/2006/relationships/hyperlink" Target="https://investmentpolicy.unctad.org/international-investment-agreements/treaties/bilateral-investment-treaties/2410/libya---spain-bit-2007-" TargetMode="External"/><Relationship Id="rId1054" Type="http://schemas.openxmlformats.org/officeDocument/2006/relationships/hyperlink" Target="https://investmentpolicy.unctad.org/international-investment-agreements/treaties/bilateral-investment-treaties/3064/united-kingdom---vanuatu-bit-2003-" TargetMode="External"/><Relationship Id="rId1261" Type="http://schemas.openxmlformats.org/officeDocument/2006/relationships/hyperlink" Target="https://investmentpolicy.unctad.org/international-investment-agreements/treaties/bilateral-investment-treaties/2684/nigeria---serbia-bit-2002-" TargetMode="External"/><Relationship Id="rId2105" Type="http://schemas.openxmlformats.org/officeDocument/2006/relationships/hyperlink" Target="https://investmentpolicy.unctad.org/international-investment-agreements/treaties/bilateral-investment-treaties/2100/italy---moldova-republic-of-bit-1997-" TargetMode="External"/><Relationship Id="rId2312" Type="http://schemas.openxmlformats.org/officeDocument/2006/relationships/hyperlink" Target="https://investmentpolicy.unctad.org/international-investment-agreements/treaties/bilateral-investment-treaties/2750/paraguay---venezuela-bolivarian-republic-of-bit-1996-" TargetMode="External"/><Relationship Id="rId1121" Type="http://schemas.openxmlformats.org/officeDocument/2006/relationships/hyperlink" Target="https://investmentpolicy.unctad.org/international-investment-agreements/treaties/bilateral-investment-treaties/487/bleu-belgium-luxembourg-economic-union---ethiopia-bit-2003-" TargetMode="External"/><Relationship Id="rId3086" Type="http://schemas.openxmlformats.org/officeDocument/2006/relationships/hyperlink" Target="https://investmentpolicy.unctad.org/international-investment-agreements/treaties/bilateral-investment-treaties/470/bleu-belgium-luxembourg-economic-union---chile-bit-1992-" TargetMode="External"/><Relationship Id="rId3293" Type="http://schemas.openxmlformats.org/officeDocument/2006/relationships/hyperlink" Target="https://investmentpolicy.unctad.org/international-investment-agreements/treaties/bilateral-investment-treaties/2925/slovakia---united-kingdom-bit-1990-" TargetMode="External"/><Relationship Id="rId1938" Type="http://schemas.openxmlformats.org/officeDocument/2006/relationships/hyperlink" Target="https://investmentpolicy.unctad.org/international-investment-agreements/treaties/bilateral-investment-treaties/151/argentina---russian-federation-bit-1998-" TargetMode="External"/><Relationship Id="rId3153" Type="http://schemas.openxmlformats.org/officeDocument/2006/relationships/hyperlink" Target="https://investmentpolicy.unctad.org/international-investment-agreements/treaties/bilateral-investment-treaties/1905/hungary---turkey-bit-1992-" TargetMode="External"/><Relationship Id="rId3360" Type="http://schemas.openxmlformats.org/officeDocument/2006/relationships/hyperlink" Target="https://investmentpolicy.unctad.org/international-investment-agreements/treaties/bilateral-investment-treaties/952/china---pakistan-bit-1989-" TargetMode="External"/><Relationship Id="rId281" Type="http://schemas.openxmlformats.org/officeDocument/2006/relationships/hyperlink" Target="https://investmentpolicy.unctad.org/international-investment-agreements/treaties/bilateral-investment-treaties/180/armenia---iraq-bit-2012-" TargetMode="External"/><Relationship Id="rId3013" Type="http://schemas.openxmlformats.org/officeDocument/2006/relationships/hyperlink" Target="https://investmentpolicy.unctad.org/international-investment-agreements/treaties/bilateral-investment-treaties/201/armenia---viet-nam-bit-1993-" TargetMode="External"/><Relationship Id="rId141" Type="http://schemas.openxmlformats.org/officeDocument/2006/relationships/hyperlink" Target="https://investmentpolicy.unctad.org/international-investment-agreements/treaties/treaties-with-investment-provisions/3627/eu---kazakhstan-epca-2015-" TargetMode="External"/><Relationship Id="rId3220" Type="http://schemas.openxmlformats.org/officeDocument/2006/relationships/hyperlink" Target="https://investmentpolicy.unctad.org/international-investment-agreements/treaties/bilateral-investment-treaties/2282/korea-republic-of---turkey-bit-1991-" TargetMode="External"/><Relationship Id="rId7" Type="http://schemas.openxmlformats.org/officeDocument/2006/relationships/hyperlink" Target="https://investmentpolicy.unctad.org/international-investment-agreements/treaties/bilateral-investment-treaties/4907/myanmar---singapore-bit-2019-" TargetMode="External"/><Relationship Id="rId2779" Type="http://schemas.openxmlformats.org/officeDocument/2006/relationships/hyperlink" Target="https://investmentpolicy.unctad.org/international-investment-agreements/treaties/bilateral-investment-treaties/12/albania---czech-republic-bit-1994-" TargetMode="External"/><Relationship Id="rId2986" Type="http://schemas.openxmlformats.org/officeDocument/2006/relationships/hyperlink" Target="https://investmentpolicy.unctad.org/international-investment-agreements/treaties/bilateral-investment-treaties/402/barbados---united-kingdom-bit-1993-" TargetMode="External"/><Relationship Id="rId958" Type="http://schemas.openxmlformats.org/officeDocument/2006/relationships/hyperlink" Target="https://investmentpolicy.unctad.org/international-investment-agreements/treaties/bilateral-investment-treaties/1522/finland---mozambique-bit-2004-" TargetMode="External"/><Relationship Id="rId1588" Type="http://schemas.openxmlformats.org/officeDocument/2006/relationships/hyperlink" Target="https://investmentpolicy.unctad.org/international-investment-agreements/treaties/bilateral-investment-treaties/747/cambodia---france-bit-2000-" TargetMode="External"/><Relationship Id="rId1795" Type="http://schemas.openxmlformats.org/officeDocument/2006/relationships/hyperlink" Target="https://investmentpolicy.unctad.org/international-investment-agreements/treaties/bilateral-investment-treaties/2715/pakistan---qatar-bit-1999-" TargetMode="External"/><Relationship Id="rId2639" Type="http://schemas.openxmlformats.org/officeDocument/2006/relationships/hyperlink" Target="https://investmentpolicy.unctad.org/international-investment-agreements/treaties/bilateral-investment-treaties/2128/italy---turkey-bit-1995-" TargetMode="External"/><Relationship Id="rId2846" Type="http://schemas.openxmlformats.org/officeDocument/2006/relationships/hyperlink" Target="https://investmentpolicy.unctad.org/international-investment-agreements/treaties/bilateral-investment-treaties/2357/latvia---netherlands-bit-1994-" TargetMode="External"/><Relationship Id="rId87" Type="http://schemas.openxmlformats.org/officeDocument/2006/relationships/hyperlink" Target="https://investmentpolicy.unctad.org/international-investment-agreements/groupings/40/mercosur-mercado-com-n-sudamericano-" TargetMode="External"/><Relationship Id="rId818" Type="http://schemas.openxmlformats.org/officeDocument/2006/relationships/hyperlink" Target="https://investmentpolicy.unctad.org/international-investment-agreements/treaties/bilateral-investment-treaties/1312/dominican-republic---netherlands-bit-2006-" TargetMode="External"/><Relationship Id="rId1448" Type="http://schemas.openxmlformats.org/officeDocument/2006/relationships/hyperlink" Target="https://investmentpolicy.unctad.org/international-investment-agreements/treaties/bilateral-investment-treaties/1829/guatemala---netherlands-bit-2001-" TargetMode="External"/><Relationship Id="rId1655" Type="http://schemas.openxmlformats.org/officeDocument/2006/relationships/hyperlink" Target="https://investmentpolicy.unctad.org/international-investment-agreements/treaties/bilateral-investment-treaties/1113/croatia---zimbabwe-bit-2000-" TargetMode="External"/><Relationship Id="rId2706" Type="http://schemas.openxmlformats.org/officeDocument/2006/relationships/hyperlink" Target="https://investmentpolicy.unctad.org/international-investment-agreements/treaties/bilateral-investment-treaties/2308/kuwait---russian-federation-bit-1994-" TargetMode="External"/><Relationship Id="rId1308" Type="http://schemas.openxmlformats.org/officeDocument/2006/relationships/hyperlink" Target="https://investmentpolicy.unctad.org/international-investment-agreements/treaties/treaties-with-investment-provisions/3202/central-america---panama-fta-2002-" TargetMode="External"/><Relationship Id="rId1862" Type="http://schemas.openxmlformats.org/officeDocument/2006/relationships/hyperlink" Target="https://investmentpolicy.unctad.org/international-investment-agreements/treaties/bilateral-investment-treaties/1667/georgia---moldova-republic-of-bit-1997-" TargetMode="External"/><Relationship Id="rId2913" Type="http://schemas.openxmlformats.org/officeDocument/2006/relationships/hyperlink" Target="https://investmentpolicy.unctad.org/international-investment-agreements/treaties/bilateral-investment-treaties/1508/finland---korea-republic-of-bit-1993-" TargetMode="External"/><Relationship Id="rId1515" Type="http://schemas.openxmlformats.org/officeDocument/2006/relationships/hyperlink" Target="https://investmentpolicy.unctad.org/international-investment-agreements/treaties/bilateral-investment-treaties/3521/libya---ukraine-bit-2001-" TargetMode="External"/><Relationship Id="rId1722" Type="http://schemas.openxmlformats.org/officeDocument/2006/relationships/hyperlink" Target="https://investmentpolicy.unctad.org/international-investment-agreements/treaties/bilateral-investment-treaties/871/chile---switzerland-bit-1999-" TargetMode="External"/><Relationship Id="rId14" Type="http://schemas.openxmlformats.org/officeDocument/2006/relationships/hyperlink" Target="https://investmentpolicy.unctad.org/international-investment-agreements/treaties/treaties-with-investment-provisions/4893/australia---hong-kong-investment-agreement-2019-" TargetMode="External"/><Relationship Id="rId3687" Type="http://schemas.openxmlformats.org/officeDocument/2006/relationships/hyperlink" Target="https://investmentpolicy.unctad.org/international-investment-agreements/treaties/bilateral-investment-treaties/832/chad---switzerland-bit-1967-" TargetMode="External"/><Relationship Id="rId2289" Type="http://schemas.openxmlformats.org/officeDocument/2006/relationships/hyperlink" Target="https://investmentpolicy.unctad.org/international-investment-agreements/treaties/bilateral-investment-treaties/1196/czech-republic---kazakhstan-bit-1996-" TargetMode="External"/><Relationship Id="rId2496" Type="http://schemas.openxmlformats.org/officeDocument/2006/relationships/hyperlink" Target="https://investmentpolicy.unctad.org/international-investment-agreements/treaties/treaties-with-investment-provisions/3130/australia-canada-cooperation-agreement" TargetMode="External"/><Relationship Id="rId3547" Type="http://schemas.openxmlformats.org/officeDocument/2006/relationships/hyperlink" Target="https://investmentpolicy.unctad.org/international-investment-agreements/treaties/treaties-with-investment-provisions/3087/arab-investment-agreement-1980-" TargetMode="External"/><Relationship Id="rId468" Type="http://schemas.openxmlformats.org/officeDocument/2006/relationships/hyperlink" Target="https://investmentpolicy.unctad.org/international-investment-agreements/treaties/bilateral-investment-treaties/3517/eswatini---kuwait-bit-2009-" TargetMode="External"/><Relationship Id="rId675" Type="http://schemas.openxmlformats.org/officeDocument/2006/relationships/hyperlink" Target="https://investmentpolicy.unctad.org/international-investment-agreements/treaties/bilateral-investment-treaties/1912/iceland---india-bit-2007-" TargetMode="External"/><Relationship Id="rId882" Type="http://schemas.openxmlformats.org/officeDocument/2006/relationships/hyperlink" Target="https://investmentpolicy.unctad.org/international-investment-agreements/treaties/treaties-with-investment-provisions/3367/korea-singapore-fta" TargetMode="External"/><Relationship Id="rId1098" Type="http://schemas.openxmlformats.org/officeDocument/2006/relationships/hyperlink" Target="https://investmentpolicy.unctad.org/international-investment-agreements/treaties/bilateral-investment-treaties/2289/korea-republic-of---viet-nam-bit-2003-" TargetMode="External"/><Relationship Id="rId2149" Type="http://schemas.openxmlformats.org/officeDocument/2006/relationships/hyperlink" Target="https://investmentpolicy.unctad.org/international-investment-agreements/treaties/bilateral-investment-treaties/813/cape-verde---italy-bit-1997-" TargetMode="External"/><Relationship Id="rId2356" Type="http://schemas.openxmlformats.org/officeDocument/2006/relationships/hyperlink" Target="https://investmentpolicy.unctad.org/international-investment-agreements/treaties/bilateral-investment-treaties/2810/qatar---romania-bit-1996-" TargetMode="External"/><Relationship Id="rId2563" Type="http://schemas.openxmlformats.org/officeDocument/2006/relationships/hyperlink" Target="https://investmentpolicy.unctad.org/international-investment-agreements/treaties/bilateral-investment-treaties/2455/macedonia-the-former-yugoslav-republic-of---turkey-bit-1995-" TargetMode="External"/><Relationship Id="rId2770" Type="http://schemas.openxmlformats.org/officeDocument/2006/relationships/hyperlink" Target="https://investmentpolicy.unctad.org/international-investment-agreements/treaties/bilateral-investment-treaties/961/china---romania-bit-1994-" TargetMode="External"/><Relationship Id="rId3407" Type="http://schemas.openxmlformats.org/officeDocument/2006/relationships/hyperlink" Target="https://investmentpolicy.unctad.org/international-investment-agreements/treaties/treaties-with-investment-provisions/3774/asean-investment-agreement-1987-" TargetMode="External"/><Relationship Id="rId3614" Type="http://schemas.openxmlformats.org/officeDocument/2006/relationships/hyperlink" Target="https://investmentpolicy.unctad.org/international-investment-agreements/treaties/bilateral-investment-treaties/1600/france---philippines-bit-1976-" TargetMode="External"/><Relationship Id="rId328" Type="http://schemas.openxmlformats.org/officeDocument/2006/relationships/hyperlink" Target="https://investmentpolicy.unctad.org/international-investment-agreements/treaties/bilateral-investment-treaties/314/azerbaijan---montenegro-bit-2011-" TargetMode="External"/><Relationship Id="rId535" Type="http://schemas.openxmlformats.org/officeDocument/2006/relationships/hyperlink" Target="https://investmentpolicy.unctad.org/international-investment-agreements/treaties/bilateral-investment-treaties/2177/jordan---qatar-bit-2009-" TargetMode="External"/><Relationship Id="rId742" Type="http://schemas.openxmlformats.org/officeDocument/2006/relationships/hyperlink" Target="https://investmentpolicy.unctad.org/international-investment-agreements/treaties/bilateral-investment-treaties/1497/finland---georgia-bit-2006-" TargetMode="External"/><Relationship Id="rId1165" Type="http://schemas.openxmlformats.org/officeDocument/2006/relationships/hyperlink" Target="https://investmentpolicy.unctad.org/international-investment-agreements/treaties/treaties-with-investment-provisions/3316/chile-korea-fta" TargetMode="External"/><Relationship Id="rId1372" Type="http://schemas.openxmlformats.org/officeDocument/2006/relationships/hyperlink" Target="https://investmentpolicy.unctad.org/international-investment-agreements/treaties/bilateral-investment-treaties/2807/portugal---uzbekistan-bit-2001-" TargetMode="External"/><Relationship Id="rId2009" Type="http://schemas.openxmlformats.org/officeDocument/2006/relationships/hyperlink" Target="https://investmentpolicy.unctad.org/international-investment-agreements/treaties/bilateral-investment-treaties/2456/north-macedonia---ukraine-bit-1998-" TargetMode="External"/><Relationship Id="rId2216" Type="http://schemas.openxmlformats.org/officeDocument/2006/relationships/hyperlink" Target="https://investmentpolicy.unctad.org/international-investment-agreements/treaties/bilateral-investment-treaties/1983/indonesia---mauritius-bit-1997-" TargetMode="External"/><Relationship Id="rId2423" Type="http://schemas.openxmlformats.org/officeDocument/2006/relationships/hyperlink" Target="https://investmentpolicy.unctad.org/international-investment-agreements/treaties/bilateral-investment-treaties/298/azerbaijan---georgia-bit-1996-" TargetMode="External"/><Relationship Id="rId2630" Type="http://schemas.openxmlformats.org/officeDocument/2006/relationships/hyperlink" Target="https://investmentpolicy.unctad.org/international-investment-agreements/treaties/bilateral-investment-treaties/1219/czech-republic---philippines-bit-1995-" TargetMode="External"/><Relationship Id="rId602" Type="http://schemas.openxmlformats.org/officeDocument/2006/relationships/hyperlink" Target="https://investmentpolicy.unctad.org/international-investment-agreements/treaties/bilateral-investment-treaties/1085/croatia---lithuania-bit-2008-" TargetMode="External"/><Relationship Id="rId1025" Type="http://schemas.openxmlformats.org/officeDocument/2006/relationships/hyperlink" Target="https://investmentpolicy.unctad.org/international-investment-agreements/treaties/treaties-with-investment-provisions/3208/asean-india-framework-agreement" TargetMode="External"/><Relationship Id="rId1232" Type="http://schemas.openxmlformats.org/officeDocument/2006/relationships/hyperlink" Target="https://investmentpolicy.unctad.org/international-investment-agreements/treaties/bilateral-investment-treaties/1629/france---zambia-bit-2002-" TargetMode="External"/><Relationship Id="rId3197" Type="http://schemas.openxmlformats.org/officeDocument/2006/relationships/hyperlink" Target="https://investmentpolicy.unctad.org/international-investment-agreements/treaties/bilateral-investment-treaties/2789/poland---uruguay-bit-1991-" TargetMode="External"/><Relationship Id="rId3057" Type="http://schemas.openxmlformats.org/officeDocument/2006/relationships/hyperlink" Target="https://investmentpolicy.unctad.org/international-investment-agreements/treaties/bilateral-investment-treaties/1811/greece---poland-bit-1992-" TargetMode="External"/><Relationship Id="rId185" Type="http://schemas.openxmlformats.org/officeDocument/2006/relationships/hyperlink" Target="https://investmentpolicy.unctad.org/international-investment-agreements/treaties/bilateral-investment-treaties/3541/canada---senegal-bit-2014-" TargetMode="External"/><Relationship Id="rId1909" Type="http://schemas.openxmlformats.org/officeDocument/2006/relationships/hyperlink" Target="https://investmentpolicy.unctad.org/international-investment-agreements/treaties/bilateral-investment-treaties/1718/germany---mexico-bit-1998-" TargetMode="External"/><Relationship Id="rId3264" Type="http://schemas.openxmlformats.org/officeDocument/2006/relationships/hyperlink" Target="https://investmentpolicy.unctad.org/international-investment-agreements/treaties/bilateral-investment-treaties/1670/georgia---spain-bit-1990-" TargetMode="External"/><Relationship Id="rId3471" Type="http://schemas.openxmlformats.org/officeDocument/2006/relationships/hyperlink" Target="https://investmentpolicy.unctad.org/international-investment-agreements/treaties/bilateral-investment-treaties/1855/haiti---united-kingdom-bit-1985-" TargetMode="External"/><Relationship Id="rId392" Type="http://schemas.openxmlformats.org/officeDocument/2006/relationships/hyperlink" Target="https://investmentpolicy.unctad.org/international-investment-agreements/treaties/bilateral-investment-treaties/3460/armenia---kuwait-bit-2010-" TargetMode="External"/><Relationship Id="rId2073" Type="http://schemas.openxmlformats.org/officeDocument/2006/relationships/hyperlink" Target="https://investmentpolicy.unctad.org/international-investment-agreements/treaties/bilateral-investment-treaties/2090/italy---lebanon-bit-1997-" TargetMode="External"/><Relationship Id="rId2280" Type="http://schemas.openxmlformats.org/officeDocument/2006/relationships/hyperlink" Target="https://investmentpolicy.unctad.org/international-investment-agreements/treaties/bilateral-investment-treaties/1073/croatia---greece-bit-1996-" TargetMode="External"/><Relationship Id="rId3124" Type="http://schemas.openxmlformats.org/officeDocument/2006/relationships/hyperlink" Target="https://investmentpolicy.unctad.org/international-investment-agreements/treaties/bilateral-investment-treaties/1198/czech-republic---korea-republic-of-bit-1992-" TargetMode="External"/><Relationship Id="rId3331" Type="http://schemas.openxmlformats.org/officeDocument/2006/relationships/hyperlink" Target="https://investmentpolicy.unctad.org/international-investment-agreements/treaties/bilateral-investment-treaties/583/bolivia-plurinational-state-of---france-bit-1989-" TargetMode="External"/><Relationship Id="rId252" Type="http://schemas.openxmlformats.org/officeDocument/2006/relationships/hyperlink" Target="https://investmentpolicy.unctad.org/international-investment-agreements/treaties/bilateral-investment-treaties/428/belarus---lao-people-s-democratic-republic-bit-2013-" TargetMode="External"/><Relationship Id="rId2140" Type="http://schemas.openxmlformats.org/officeDocument/2006/relationships/hyperlink" Target="https://investmentpolicy.unctad.org/international-investment-agreements/treaties/bilateral-investment-treaties/644/brazil---cuba-bit-1997-" TargetMode="External"/><Relationship Id="rId112" Type="http://schemas.openxmlformats.org/officeDocument/2006/relationships/hyperlink" Target="https://investmentpolicy.unctad.org/international-investment-agreements/treaties/treaties-with-investment-provisions/3709/chile---uruguay-fta-2016-" TargetMode="External"/><Relationship Id="rId1699" Type="http://schemas.openxmlformats.org/officeDocument/2006/relationships/hyperlink" Target="https://investmentpolicy.unctad.org/international-investment-agreements/treaties/bilateral-investment-treaties/1317/dominican-republic---taiwan-province-of-china-bit-1999-" TargetMode="External"/><Relationship Id="rId2000" Type="http://schemas.openxmlformats.org/officeDocument/2006/relationships/hyperlink" Target="https://investmentpolicy.unctad.org/international-investment-agreements/treaties/bilateral-investment-treaties/2156/japan---pakistan-bit-1998-" TargetMode="External"/><Relationship Id="rId2957" Type="http://schemas.openxmlformats.org/officeDocument/2006/relationships/hyperlink" Target="https://investmentpolicy.unctad.org/international-investment-agreements/treaties/bilateral-investment-treaties/860/chile---norway-bit-1993-" TargetMode="External"/><Relationship Id="rId929" Type="http://schemas.openxmlformats.org/officeDocument/2006/relationships/hyperlink" Target="https://investmentpolicy.unctad.org/international-investment-agreements/treaties/bilateral-investment-treaties/2854/russian-federation---syrian-arab-republic-bit-2005-" TargetMode="External"/><Relationship Id="rId1559" Type="http://schemas.openxmlformats.org/officeDocument/2006/relationships/hyperlink" Target="https://investmentpolicy.unctad.org/international-investment-agreements/treaties/bilateral-investment-treaties/2118/italy---senegal-bit-2000-" TargetMode="External"/><Relationship Id="rId1766" Type="http://schemas.openxmlformats.org/officeDocument/2006/relationships/hyperlink" Target="https://investmentpolicy.unctad.org/international-investment-agreements/treaties/bilateral-investment-treaties/1070/croatia---finland-bit-1999-" TargetMode="External"/><Relationship Id="rId1973" Type="http://schemas.openxmlformats.org/officeDocument/2006/relationships/hyperlink" Target="https://investmentpolicy.unctad.org/international-investment-agreements/treaties/bilateral-investment-treaties/130/argentina---guatemala-bit-1998-" TargetMode="External"/><Relationship Id="rId2817" Type="http://schemas.openxmlformats.org/officeDocument/2006/relationships/hyperlink" Target="https://investmentpolicy.unctad.org/international-investment-agreements/treaties/bilateral-investment-treaties/894/china---egypt-bit-1994-" TargetMode="External"/><Relationship Id="rId58" Type="http://schemas.openxmlformats.org/officeDocument/2006/relationships/hyperlink" Target="https://investmentpolicy.unctad.org/international-investment-agreements/treaties/bilateral-investment-treaties/3822/serbia---turkey-bit-2018-" TargetMode="External"/><Relationship Id="rId1419" Type="http://schemas.openxmlformats.org/officeDocument/2006/relationships/hyperlink" Target="https://investmentpolicy.unctad.org/international-investment-agreements/treaties/bilateral-investment-treaties/627/bosnia-and-herzegovina---slovenia-bit-2001-" TargetMode="External"/><Relationship Id="rId1626" Type="http://schemas.openxmlformats.org/officeDocument/2006/relationships/hyperlink" Target="https://investmentpolicy.unctad.org/international-investment-agreements/treaties/bilateral-investment-treaties/2945/south-africa---uganda-bit-2000-" TargetMode="External"/><Relationship Id="rId1833" Type="http://schemas.openxmlformats.org/officeDocument/2006/relationships/hyperlink" Target="https://investmentpolicy.unctad.org/international-investment-agreements/treaties/bilateral-investment-treaties/2608/morocco---united-arab-emirates-bit-1999-" TargetMode="External"/><Relationship Id="rId1900" Type="http://schemas.openxmlformats.org/officeDocument/2006/relationships/hyperlink" Target="https://investmentpolicy.unctad.org/international-investment-agreements/treaties/bilateral-investment-treaties/1632/gabon---germany-bit-1998-" TargetMode="External"/><Relationship Id="rId3658" Type="http://schemas.openxmlformats.org/officeDocument/2006/relationships/hyperlink" Target="https://investmentpolicy.unctad.org/international-investment-agreements/treaties/treaties-with-investment-provisions/3670/gabon---switzerland-tia-1972-" TargetMode="External"/><Relationship Id="rId579" Type="http://schemas.openxmlformats.org/officeDocument/2006/relationships/hyperlink" Target="https://investmentpolicy.unctad.org/international-investment-agreements/treaties/bilateral-investment-treaties/1949/india---senegal-bit-2008-" TargetMode="External"/><Relationship Id="rId786" Type="http://schemas.openxmlformats.org/officeDocument/2006/relationships/hyperlink" Target="https://investmentpolicy.unctad.org/international-investment-agreements/treaties/bilateral-investment-treaties/1340/egypt---ethiopia-bit-2006-" TargetMode="External"/><Relationship Id="rId993" Type="http://schemas.openxmlformats.org/officeDocument/2006/relationships/hyperlink" Target="https://investmentpolicy.unctad.org/international-investment-agreements/treaties/treaties-with-investment-provisions/3346/us-central-asia-tifa" TargetMode="External"/><Relationship Id="rId2467" Type="http://schemas.openxmlformats.org/officeDocument/2006/relationships/hyperlink" Target="https://investmentpolicy.unctad.org/international-investment-agreements/treaties/bilateral-investment-treaties/299/azerbaijan---germany-bit-1995-" TargetMode="External"/><Relationship Id="rId2674" Type="http://schemas.openxmlformats.org/officeDocument/2006/relationships/hyperlink" Target="https://investmentpolicy.unctad.org/international-investment-agreements/treaties/bilateral-investment-treaties/673/bulgaria---georgia-bit-1995-" TargetMode="External"/><Relationship Id="rId3518" Type="http://schemas.openxmlformats.org/officeDocument/2006/relationships/hyperlink" Target="https://investmentpolicy.unctad.org/international-investment-agreements/treaties/bilateral-investment-treaties/2607/morocco---united-arab-emirates-bit-1982-" TargetMode="External"/><Relationship Id="rId439" Type="http://schemas.openxmlformats.org/officeDocument/2006/relationships/hyperlink" Target="https://investmentpolicy.unctad.org/international-investment-agreements/treaties/bilateral-investment-treaties/4899/estonia---georgia-bit-2009-" TargetMode="External"/><Relationship Id="rId646" Type="http://schemas.openxmlformats.org/officeDocument/2006/relationships/hyperlink" Target="https://investmentpolicy.unctad.org/international-investment-agreements/treaties/treaties-with-investment-provisions/3227/malaysia-pakistan-cepa" TargetMode="External"/><Relationship Id="rId1069" Type="http://schemas.openxmlformats.org/officeDocument/2006/relationships/hyperlink" Target="https://investmentpolicy.unctad.org/international-investment-agreements/treaties/bilateral-investment-treaties/2164/japan---viet-nam-bit-2003-" TargetMode="External"/><Relationship Id="rId1276" Type="http://schemas.openxmlformats.org/officeDocument/2006/relationships/hyperlink" Target="https://investmentpolicy.unctad.org/international-investment-agreements/treaties/bilateral-investment-treaties/628/bosnia-and-herzegovina---spain-bit-2002-" TargetMode="External"/><Relationship Id="rId1483" Type="http://schemas.openxmlformats.org/officeDocument/2006/relationships/hyperlink" Target="https://investmentpolicy.unctad.org/international-investment-agreements/treaties/bilateral-investment-treaties/1167/cyprus---lebanon-bit-2001-" TargetMode="External"/><Relationship Id="rId2327" Type="http://schemas.openxmlformats.org/officeDocument/2006/relationships/hyperlink" Target="https://investmentpolicy.unctad.org/international-investment-agreements/treaties/bilateral-investment-treaties/743/cambodia---china-bit-1996-" TargetMode="External"/><Relationship Id="rId2881" Type="http://schemas.openxmlformats.org/officeDocument/2006/relationships/hyperlink" Target="https://investmentpolicy.unctad.org/international-investment-agreements/treaties/treaties-with-investment-provisions/3120/mercosur-investment-protocol-intra-" TargetMode="External"/><Relationship Id="rId3725" Type="http://schemas.openxmlformats.org/officeDocument/2006/relationships/hyperlink" Target="https://investmentpolicy.unctad.org/international-investment-agreements/treaties/bilateral-investment-treaties/2659/netherlands---tunisia-bit-1963-" TargetMode="External"/><Relationship Id="rId506" Type="http://schemas.openxmlformats.org/officeDocument/2006/relationships/hyperlink" Target="https://investmentpolicy.unctad.org/international-investment-agreements/treaties/bilateral-investment-treaties/521/bleu-belgium-luxembourg-economic-union---panama-bit-2009-" TargetMode="External"/><Relationship Id="rId853" Type="http://schemas.openxmlformats.org/officeDocument/2006/relationships/hyperlink" Target="https://investmentpolicy.unctad.org/international-investment-agreements/treaties/bilateral-investment-treaties/908/china---guinea-bit-2005-" TargetMode="External"/><Relationship Id="rId1136" Type="http://schemas.openxmlformats.org/officeDocument/2006/relationships/hyperlink" Target="https://investmentpolicy.unctad.org/international-investment-agreements/treaties/bilateral-investment-treaties/40/albania---spain-bit-2003-" TargetMode="External"/><Relationship Id="rId1690" Type="http://schemas.openxmlformats.org/officeDocument/2006/relationships/hyperlink" Target="https://investmentpolicy.unctad.org/international-investment-agreements/treaties/bilateral-investment-treaties/1368/egypt---macedonia-the-former-yugoslav-republic-of-bit-1999-" TargetMode="External"/><Relationship Id="rId2534" Type="http://schemas.openxmlformats.org/officeDocument/2006/relationships/hyperlink" Target="https://investmentpolicy.unctad.org/international-investment-agreements/treaties/bilateral-investment-treaties/1461/estonia---lithuania-bit-1995-" TargetMode="External"/><Relationship Id="rId2741" Type="http://schemas.openxmlformats.org/officeDocument/2006/relationships/hyperlink" Target="https://investmentpolicy.unctad.org/international-investment-agreements/treaties/bilateral-investment-treaties/2206/kazakhstan---poland-bit-1994-" TargetMode="External"/><Relationship Id="rId713" Type="http://schemas.openxmlformats.org/officeDocument/2006/relationships/hyperlink" Target="https://investmentpolicy.unctad.org/international-investment-agreements/treaties/bilateral-investment-treaties/706/bulgaria---san-marino-bit-2007-" TargetMode="External"/><Relationship Id="rId920" Type="http://schemas.openxmlformats.org/officeDocument/2006/relationships/hyperlink" Target="https://investmentpolicy.unctad.org/international-investment-agreements/treaties/bilateral-investment-treaties/2054/iran-islamic-republic-of---venezuela-bolivarian-republic-of-bit-2005-" TargetMode="External"/><Relationship Id="rId1343" Type="http://schemas.openxmlformats.org/officeDocument/2006/relationships/hyperlink" Target="https://investmentpolicy.unctad.org/international-investment-agreements/treaties/bilateral-investment-treaties/946/china---netherlands-bit-2001-" TargetMode="External"/><Relationship Id="rId1550" Type="http://schemas.openxmlformats.org/officeDocument/2006/relationships/hyperlink" Target="https://investmentpolicy.unctad.org/international-investment-agreements/treaties/bilateral-investment-treaties/630/bosnia-and-herzegovina---sweden-bit-2000-" TargetMode="External"/><Relationship Id="rId2601" Type="http://schemas.openxmlformats.org/officeDocument/2006/relationships/hyperlink" Target="https://investmentpolicy.unctad.org/international-investment-agreements/treaties/bilateral-investment-treaties/1096/croatia---portugal-bit-1995-" TargetMode="External"/><Relationship Id="rId1203" Type="http://schemas.openxmlformats.org/officeDocument/2006/relationships/hyperlink" Target="https://investmentpolicy.unctad.org/international-investment-agreements/treaties/bilateral-investment-treaties/2042/iran-islamic-republic-of---spain-bit-2002-" TargetMode="External"/><Relationship Id="rId1410" Type="http://schemas.openxmlformats.org/officeDocument/2006/relationships/hyperlink" Target="https://investmentpolicy.unctad.org/international-investment-agreements/treaties/bilateral-investment-treaties/1158/cyprus---czech-republic-bit-2001-" TargetMode="External"/><Relationship Id="rId3168" Type="http://schemas.openxmlformats.org/officeDocument/2006/relationships/hyperlink" Target="https://investmentpolicy.unctad.org/international-investment-agreements/treaties/bilateral-investment-treaties/549/bleu-belgium-luxembourg-economic-union---uruguay-bit-1991-" TargetMode="External"/><Relationship Id="rId3375" Type="http://schemas.openxmlformats.org/officeDocument/2006/relationships/hyperlink" Target="https://investmentpolicy.unctad.org/international-investment-agreements/treaties/bilateral-investment-treaties/269/austria---poland-bit-1988-" TargetMode="External"/><Relationship Id="rId3582" Type="http://schemas.openxmlformats.org/officeDocument/2006/relationships/hyperlink" Target="https://investmentpolicy.unctad.org/international-investment-agreements/treaties/bilateral-investment-treaties/534/bleu-belgium-luxembourg-economic-union---singapore-bit-1978-" TargetMode="External"/><Relationship Id="rId296" Type="http://schemas.openxmlformats.org/officeDocument/2006/relationships/hyperlink" Target="https://investmentpolicy.unctad.org/international-investment-agreements/treaties/treaties-with-investment-provisions/3710/colombia---ecuador---eu---peru-trade-agreement-2012-" TargetMode="External"/><Relationship Id="rId2184" Type="http://schemas.openxmlformats.org/officeDocument/2006/relationships/hyperlink" Target="https://investmentpolicy.unctad.org/international-investment-agreements/treaties/bilateral-investment-treaties/1739/germany---philippines-bit-1997-" TargetMode="External"/><Relationship Id="rId2391" Type="http://schemas.openxmlformats.org/officeDocument/2006/relationships/hyperlink" Target="https://investmentpolicy.unctad.org/international-investment-agreements/treaties/bilateral-investment-treaties/2208/kazakhstan---romania-bit-1996-" TargetMode="External"/><Relationship Id="rId3028" Type="http://schemas.openxmlformats.org/officeDocument/2006/relationships/hyperlink" Target="https://investmentpolicy.unctad.org/international-investment-agreements/treaties/bilateral-investment-treaties/1469/estonia---switzerland-bit-1992-" TargetMode="External"/><Relationship Id="rId3235" Type="http://schemas.openxmlformats.org/officeDocument/2006/relationships/hyperlink" Target="https://investmentpolicy.unctad.org/international-investment-agreements/treaties/bilateral-investment-treaties/251/austria---korea-republic-of-bit-1991-" TargetMode="External"/><Relationship Id="rId3442" Type="http://schemas.openxmlformats.org/officeDocument/2006/relationships/hyperlink" Target="https://investmentpolicy.unctad.org/international-investment-agreements/treaties/bilateral-investment-treaties/1687/germany---hungary-bit-1986-" TargetMode="External"/><Relationship Id="rId156" Type="http://schemas.openxmlformats.org/officeDocument/2006/relationships/hyperlink" Target="https://investmentpolicy.unctad.org/international-investment-agreements/treaties/bilateral-investment-treaties/3663/brazil---malawi-bit-2015-" TargetMode="External"/><Relationship Id="rId363" Type="http://schemas.openxmlformats.org/officeDocument/2006/relationships/hyperlink" Target="https://investmentpolicy.unctad.org/international-investment-agreements/treaties/bilateral-investment-treaties/28/albania---malta-bit-2011-" TargetMode="External"/><Relationship Id="rId570" Type="http://schemas.openxmlformats.org/officeDocument/2006/relationships/hyperlink" Target="https://investmentpolicy.unctad.org/international-investment-agreements/treaties/bilateral-investment-treaties/1507/finland---kenya-bit-2008-" TargetMode="External"/><Relationship Id="rId2044" Type="http://schemas.openxmlformats.org/officeDocument/2006/relationships/hyperlink" Target="https://investmentpolicy.unctad.org/international-investment-agreements/treaties/bilateral-investment-treaties/2719/pakistan---sri-lanka-bit-1997-" TargetMode="External"/><Relationship Id="rId2251" Type="http://schemas.openxmlformats.org/officeDocument/2006/relationships/hyperlink" Target="https://investmentpolicy.unctad.org/international-investment-agreements/treaties/bilateral-investment-treaties/277/austria---south-africa-bit-1996-" TargetMode="External"/><Relationship Id="rId3302" Type="http://schemas.openxmlformats.org/officeDocument/2006/relationships/hyperlink" Target="https://investmentpolicy.unctad.org/international-investment-agreements/treaties/bilateral-investment-treaties/585/bolivia-plurinational-state-of---italy-bit-1990-" TargetMode="External"/><Relationship Id="rId223" Type="http://schemas.openxmlformats.org/officeDocument/2006/relationships/hyperlink" Target="https://investmentpolicy.unctad.org/international-investment-agreements/treaties/bilateral-investment-treaties/3817/angola---namibia-bit-2014-" TargetMode="External"/><Relationship Id="rId430" Type="http://schemas.openxmlformats.org/officeDocument/2006/relationships/hyperlink" Target="https://investmentpolicy.unctad.org/international-investment-agreements/treaties/treaties-with-investment-provisions/3260/albania-efta-fta" TargetMode="External"/><Relationship Id="rId1060" Type="http://schemas.openxmlformats.org/officeDocument/2006/relationships/hyperlink" Target="https://investmentpolicy.unctad.org/international-investment-agreements/treaties/bilateral-investment-treaties/2205/kazakhstan---pakistan-bit-2003-" TargetMode="External"/><Relationship Id="rId2111" Type="http://schemas.openxmlformats.org/officeDocument/2006/relationships/hyperlink" Target="https://investmentpolicy.unctad.org/international-investment-agreements/treaties/bilateral-investment-treaties/381/bangladesh---philippines-bit-1997-" TargetMode="External"/><Relationship Id="rId1877" Type="http://schemas.openxmlformats.org/officeDocument/2006/relationships/hyperlink" Target="https://investmentpolicy.unctad.org/international-investment-agreements/treaties/bilateral-investment-treaties/3003/switzerland---united-arab-emirates-bit-1998-" TargetMode="External"/><Relationship Id="rId2928" Type="http://schemas.openxmlformats.org/officeDocument/2006/relationships/hyperlink" Target="https://investmentpolicy.unctad.org/international-investment-agreements/treaties/bilateral-investment-treaties/1550/finland---viet-nam-bit-1996-" TargetMode="External"/><Relationship Id="rId1737" Type="http://schemas.openxmlformats.org/officeDocument/2006/relationships/hyperlink" Target="https://investmentpolicy.unctad.org/international-investment-agreements/treaties/bilateral-investment-treaties/143/argentina---new-zealand-bit-1999-" TargetMode="External"/><Relationship Id="rId1944" Type="http://schemas.openxmlformats.org/officeDocument/2006/relationships/hyperlink" Target="https://investmentpolicy.unctad.org/international-investment-agreements/treaties/bilateral-investment-treaties/1913/iceland---latvia-bit-1998-" TargetMode="External"/><Relationship Id="rId3092" Type="http://schemas.openxmlformats.org/officeDocument/2006/relationships/hyperlink" Target="https://investmentpolicy.unctad.org/international-investment-agreements/treaties/treaties-with-investment-provisions/3107/brazil-ec-cooperation-agreement" TargetMode="External"/><Relationship Id="rId29" Type="http://schemas.openxmlformats.org/officeDocument/2006/relationships/hyperlink" Target="https://investmentpolicy.unctad.org/international-investment-agreements/treaties/bilateral-investment-treaties/4897/armenia---korea-republic-of-bit" TargetMode="External"/><Relationship Id="rId1804" Type="http://schemas.openxmlformats.org/officeDocument/2006/relationships/hyperlink" Target="https://investmentpolicy.unctad.org/international-investment-agreements/treaties/bilateral-investment-treaties/667/bulgaria---czech-republic-bit-1999-" TargetMode="External"/><Relationship Id="rId897" Type="http://schemas.openxmlformats.org/officeDocument/2006/relationships/hyperlink" Target="https://investmentpolicy.unctad.org/international-investment-agreements/treaties/treaties-with-investment-provisions/3364/mozambique-us-tifa" TargetMode="External"/><Relationship Id="rId2578" Type="http://schemas.openxmlformats.org/officeDocument/2006/relationships/hyperlink" Target="https://investmentpolicy.unctad.org/international-investment-agreements/treaties/bilateral-investment-treaties/1385/egypt---poland-bit-1995-" TargetMode="External"/><Relationship Id="rId2785" Type="http://schemas.openxmlformats.org/officeDocument/2006/relationships/hyperlink" Target="https://investmentpolicy.unctad.org/international-investment-agreements/treaties/bilateral-investment-treaties/2078/israel---ukraine-bit-1994-" TargetMode="External"/><Relationship Id="rId2992" Type="http://schemas.openxmlformats.org/officeDocument/2006/relationships/hyperlink" Target="https://investmentpolicy.unctad.org/international-investment-agreements/treaties/treaties-with-investment-provisions/3115/chile-venezuela-fta" TargetMode="External"/><Relationship Id="rId3629" Type="http://schemas.openxmlformats.org/officeDocument/2006/relationships/hyperlink" Target="https://investmentpolicy.unctad.org/international-investment-agreements/treaties/bilateral-investment-treaties/1343/egypt---france-bit-1974-" TargetMode="External"/><Relationship Id="rId757" Type="http://schemas.openxmlformats.org/officeDocument/2006/relationships/hyperlink" Target="https://investmentpolicy.unctad.org/international-investment-agreements/treaties/bilateral-investment-treaties/346/bahrain---italy-bit-2006-" TargetMode="External"/><Relationship Id="rId964" Type="http://schemas.openxmlformats.org/officeDocument/2006/relationships/hyperlink" Target="https://investmentpolicy.unctad.org/international-investment-agreements/treaties/bilateral-investment-treaties/3530/israel---montenegro-bit-2004-" TargetMode="External"/><Relationship Id="rId1387" Type="http://schemas.openxmlformats.org/officeDocument/2006/relationships/hyperlink" Target="https://investmentpolicy.unctad.org/international-investment-agreements/treaties/bilateral-investment-treaties/3510/gambia---ukraine-bit-2001-" TargetMode="External"/><Relationship Id="rId1594" Type="http://schemas.openxmlformats.org/officeDocument/2006/relationships/hyperlink" Target="https://investmentpolicy.unctad.org/international-investment-agreements/treaties/treaties-with-investment-provisions/3184/caricom-cuba-cooperation-agreement" TargetMode="External"/><Relationship Id="rId2438" Type="http://schemas.openxmlformats.org/officeDocument/2006/relationships/hyperlink" Target="https://investmentpolicy.unctad.org/international-investment-agreements/treaties/bilateral-investment-treaties/707/bulgaria---serbia-bit-1996-" TargetMode="External"/><Relationship Id="rId2645" Type="http://schemas.openxmlformats.org/officeDocument/2006/relationships/hyperlink" Target="https://investmentpolicy.unctad.org/international-investment-agreements/treaties/bilateral-investment-treaties/2726/pakistan---turkey-bit-1995-" TargetMode="External"/><Relationship Id="rId2852" Type="http://schemas.openxmlformats.org/officeDocument/2006/relationships/hyperlink" Target="https://investmentpolicy.unctad.org/international-investment-agreements/treaties/bilateral-investment-treaties/3054/ukraine---united-states-of-america-bit-1994-" TargetMode="External"/><Relationship Id="rId93" Type="http://schemas.openxmlformats.org/officeDocument/2006/relationships/hyperlink" Target="https://investmentpolicy.unctad.org/international-investment-agreements/treaties/bilateral-investment-treaties/3883/morocco---south-sudan-bit" TargetMode="External"/><Relationship Id="rId617" Type="http://schemas.openxmlformats.org/officeDocument/2006/relationships/hyperlink" Target="https://investmentpolicy.unctad.org/international-investment-agreements/treaties/bilateral-investment-treaties/101/angola---portugal-bit-2008-" TargetMode="External"/><Relationship Id="rId824" Type="http://schemas.openxmlformats.org/officeDocument/2006/relationships/hyperlink" Target="https://investmentpolicy.unctad.org/international-investment-agreements/treaties/bilateral-investment-treaties/90/algeria---tunisia-bit-2006-" TargetMode="External"/><Relationship Id="rId1247" Type="http://schemas.openxmlformats.org/officeDocument/2006/relationships/hyperlink" Target="https://investmentpolicy.unctad.org/international-investment-agreements/treaties/bilateral-investment-treaties/598/bosnia-and-herzegovina---china-bit-2002-" TargetMode="External"/><Relationship Id="rId1454" Type="http://schemas.openxmlformats.org/officeDocument/2006/relationships/hyperlink" Target="https://investmentpolicy.unctad.org/international-investment-agreements/treaties/bilateral-investment-treaties/732/burkina-faso---mauritania-bit-2001-" TargetMode="External"/><Relationship Id="rId1661" Type="http://schemas.openxmlformats.org/officeDocument/2006/relationships/hyperlink" Target="https://investmentpolicy.unctad.org/international-investment-agreements/treaties/treaties-with-investment-provisions/3191/nigeria-us-tifa" TargetMode="External"/><Relationship Id="rId2505" Type="http://schemas.openxmlformats.org/officeDocument/2006/relationships/hyperlink" Target="https://investmentpolicy.unctad.org/international-investment-agreements/treaties/bilateral-investment-treaties/2729/pakistan---united-arab-emirates-bit-1995-" TargetMode="External"/><Relationship Id="rId2712" Type="http://schemas.openxmlformats.org/officeDocument/2006/relationships/hyperlink" Target="https://investmentpolicy.unctad.org/international-investment-agreements/treaties/bilateral-investment-treaties/2549/moldova-republic-of---poland-bit-1994-" TargetMode="External"/><Relationship Id="rId1107" Type="http://schemas.openxmlformats.org/officeDocument/2006/relationships/hyperlink" Target="https://investmentpolicy.unctad.org/international-investment-agreements/treaties/bilateral-investment-treaties/892/china---djibouti-bit-2003-" TargetMode="External"/><Relationship Id="rId1314" Type="http://schemas.openxmlformats.org/officeDocument/2006/relationships/hyperlink" Target="https://investmentpolicy.unctad.org/international-investment-agreements/treaties/bilateral-investment-treaties/701/bulgaria---pakistan-bit-2002-" TargetMode="External"/><Relationship Id="rId1521" Type="http://schemas.openxmlformats.org/officeDocument/2006/relationships/hyperlink" Target="https://investmentpolicy.unctad.org/international-investment-agreements/treaties/bilateral-investment-treaties/2897/serbia---ukraine-bit-2001-" TargetMode="External"/><Relationship Id="rId3279" Type="http://schemas.openxmlformats.org/officeDocument/2006/relationships/hyperlink" Target="https://investmentpolicy.unctad.org/international-investment-agreements/treaties/bilateral-investment-treaties/1184/czech-republic---france-bit-1990-" TargetMode="External"/><Relationship Id="rId3486" Type="http://schemas.openxmlformats.org/officeDocument/2006/relationships/hyperlink" Target="https://investmentpolicy.unctad.org/international-investment-agreements/treaties/bilateral-investment-treaties/693/bulgaria---malta-bit-1984-" TargetMode="External"/><Relationship Id="rId3693" Type="http://schemas.openxmlformats.org/officeDocument/2006/relationships/hyperlink" Target="https://investmentpolicy.unctad.org/international-investment-agreements/treaties/bilateral-investment-treaties/574/benin---switzerland-bit-1966-" TargetMode="External"/><Relationship Id="rId20" Type="http://schemas.openxmlformats.org/officeDocument/2006/relationships/hyperlink" Target="https://investmentpolicy.unctad.org/international-investment-agreements/treaties/bilateral-investment-treaties/3871/argentina---japan-bit-2018-" TargetMode="External"/><Relationship Id="rId2088" Type="http://schemas.openxmlformats.org/officeDocument/2006/relationships/hyperlink" Target="https://investmentpolicy.unctad.org/international-investment-agreements/treaties/bilateral-investment-treaties/2226/korea-dem-people-s-rep-of---macedonia-the-former-yugoslav-republic-of-bit-1997-" TargetMode="External"/><Relationship Id="rId2295" Type="http://schemas.openxmlformats.org/officeDocument/2006/relationships/hyperlink" Target="https://investmentpolicy.unctad.org/international-investment-agreements/treaties/bilateral-investment-treaties/1245/czech-republic---uruguay-bit-1996-" TargetMode="External"/><Relationship Id="rId3139" Type="http://schemas.openxmlformats.org/officeDocument/2006/relationships/hyperlink" Target="https://investmentpolicy.unctad.org/international-investment-agreements/treaties/bilateral-investment-treaties/587/bolivia-plurinational-state-of---netherlands-bit-1992-" TargetMode="External"/><Relationship Id="rId3346" Type="http://schemas.openxmlformats.org/officeDocument/2006/relationships/hyperlink" Target="https://investmentpolicy.unctad.org/international-investment-agreements/treaties/bilateral-investment-treaties/1026/congo---united-kingdom-bit-1989-" TargetMode="External"/><Relationship Id="rId267" Type="http://schemas.openxmlformats.org/officeDocument/2006/relationships/hyperlink" Target="https://investmentpolicy.unctad.org/international-investment-agreements/treaties/bilateral-investment-treaties/3434/austria---nigeria-bit-2013-" TargetMode="External"/><Relationship Id="rId474" Type="http://schemas.openxmlformats.org/officeDocument/2006/relationships/hyperlink" Target="https://investmentpolicy.unctad.org/international-investment-agreements/treaties/bilateral-investment-treaties/787/canada---jordan-bit-2009-" TargetMode="External"/><Relationship Id="rId2155" Type="http://schemas.openxmlformats.org/officeDocument/2006/relationships/hyperlink" Target="https://investmentpolicy.unctad.org/international-investment-agreements/treaties/bilateral-investment-treaties/1128/cuba---jamaica-bit-1997-" TargetMode="External"/><Relationship Id="rId3553" Type="http://schemas.openxmlformats.org/officeDocument/2006/relationships/hyperlink" Target="https://investmentpolicy.unctad.org/international-investment-agreements/groupings/38/laia-latin-american-integration-association-" TargetMode="External"/><Relationship Id="rId127" Type="http://schemas.openxmlformats.org/officeDocument/2006/relationships/hyperlink" Target="https://investmentpolicy.unctad.org/international-investment-agreements/treaties/treaties-with-investment-provisions/3634/argentina---united-states-tifa-2016-" TargetMode="External"/><Relationship Id="rId681" Type="http://schemas.openxmlformats.org/officeDocument/2006/relationships/hyperlink" Target="https://investmentpolicy.unctad.org/international-investment-agreements/treaties/treaties-with-investment-provisions/3231/brunei-japan-epa" TargetMode="External"/><Relationship Id="rId2362" Type="http://schemas.openxmlformats.org/officeDocument/2006/relationships/hyperlink" Target="https://investmentpolicy.unctad.org/international-investment-agreements/treaties/bilateral-investment-treaties/395/barbados---canada-bit-1996-" TargetMode="External"/><Relationship Id="rId3206" Type="http://schemas.openxmlformats.org/officeDocument/2006/relationships/hyperlink" Target="https://investmentpolicy.unctad.org/international-investment-agreements/treaties/bilateral-investment-treaties/2695/norway---romania-bit-1991-" TargetMode="External"/><Relationship Id="rId3413" Type="http://schemas.openxmlformats.org/officeDocument/2006/relationships/hyperlink" Target="https://investmentpolicy.unctad.org/international-investment-agreements/treaties/bilateral-investment-treaties/387/bangladesh---turkey-bit-1987-" TargetMode="External"/><Relationship Id="rId3620" Type="http://schemas.openxmlformats.org/officeDocument/2006/relationships/hyperlink" Target="https://investmentpolicy.unctad.org/international-investment-agreements/treaties/bilateral-investment-treaties/2885/senegal---syrian-arab-republic-bit-1975-" TargetMode="External"/><Relationship Id="rId334" Type="http://schemas.openxmlformats.org/officeDocument/2006/relationships/hyperlink" Target="https://investmentpolicy.unctad.org/international-investment-agreements/treaties/treaties-with-investment-provisions/3295/efta-hong-kong-fta" TargetMode="External"/><Relationship Id="rId541" Type="http://schemas.openxmlformats.org/officeDocument/2006/relationships/hyperlink" Target="https://investmentpolicy.unctad.org/international-investment-agreements/treaties/treaties-with-investment-provisions/3256/iceland-us-tifa" TargetMode="External"/><Relationship Id="rId1171" Type="http://schemas.openxmlformats.org/officeDocument/2006/relationships/hyperlink" Target="https://investmentpolicy.unctad.org/international-investment-agreements/treaties/bilateral-investment-treaties/2947/south-africa---yemen-bit-2002-" TargetMode="External"/><Relationship Id="rId2015" Type="http://schemas.openxmlformats.org/officeDocument/2006/relationships/hyperlink" Target="https://investmentpolicy.unctad.org/international-investment-agreements/treaties/bilateral-investment-treaties/2740/panama---uruguay-bit-1998-" TargetMode="External"/><Relationship Id="rId2222" Type="http://schemas.openxmlformats.org/officeDocument/2006/relationships/hyperlink" Target="https://investmentpolicy.unctad.org/international-investment-agreements/treaties/bilateral-investment-treaties/2367/latvia---turkey-bit-1997-" TargetMode="External"/><Relationship Id="rId401" Type="http://schemas.openxmlformats.org/officeDocument/2006/relationships/hyperlink" Target="https://investmentpolicy.unctad.org/international-investment-agreements/treaties/bilateral-investment-treaties/3747/korea-republic-of---zimbabwe-bit-2010-" TargetMode="External"/><Relationship Id="rId1031" Type="http://schemas.openxmlformats.org/officeDocument/2006/relationships/hyperlink" Target="https://investmentpolicy.unctad.org/international-investment-agreements/treaties/bilateral-investment-treaties/2529/mauritius---sweden-bit-2004-" TargetMode="External"/><Relationship Id="rId1988" Type="http://schemas.openxmlformats.org/officeDocument/2006/relationships/hyperlink" Target="https://investmentpolicy.unctad.org/international-investment-agreements/treaties/bilateral-investment-treaties/1809/greece---moldova-republic-of-bit-1998-" TargetMode="External"/><Relationship Id="rId1848" Type="http://schemas.openxmlformats.org/officeDocument/2006/relationships/hyperlink" Target="https://investmentpolicy.unctad.org/international-investment-agreements/treaties/bilateral-investment-treaties/699/bulgaria---nigeria-bit-1998-" TargetMode="External"/><Relationship Id="rId3063" Type="http://schemas.openxmlformats.org/officeDocument/2006/relationships/hyperlink" Target="https://investmentpolicy.unctad.org/international-investment-agreements/treaties/bilateral-investment-treaties/1549/finland---uzbekistan-bit-1992-" TargetMode="External"/><Relationship Id="rId3270" Type="http://schemas.openxmlformats.org/officeDocument/2006/relationships/hyperlink" Target="https://investmentpolicy.unctad.org/international-investment-agreements/treaties/bilateral-investment-treaties/3758/belarus---spain-bit-1990-" TargetMode="External"/><Relationship Id="rId191" Type="http://schemas.openxmlformats.org/officeDocument/2006/relationships/hyperlink" Target="https://investmentpolicy.unctad.org/international-investment-agreements/treaties/bilateral-investment-treaties/3529/israel---myanmar-bit-2014-" TargetMode="External"/><Relationship Id="rId1708" Type="http://schemas.openxmlformats.org/officeDocument/2006/relationships/hyperlink" Target="https://investmentpolicy.unctad.org/international-investment-agreements/treaties/treaties-with-investment-provisions/3177/central-america-chile-fta" TargetMode="External"/><Relationship Id="rId1915" Type="http://schemas.openxmlformats.org/officeDocument/2006/relationships/hyperlink" Target="https://investmentpolicy.unctad.org/international-investment-agreements/treaties/bilateral-investment-treaties/1300/djibouti---malaysia-bit-1998-" TargetMode="External"/><Relationship Id="rId3130" Type="http://schemas.openxmlformats.org/officeDocument/2006/relationships/hyperlink" Target="https://investmentpolicy.unctad.org/international-investment-agreements/treaties/bilateral-investment-treaties/1266/denmark---lithuania-bit-1992-" TargetMode="External"/><Relationship Id="rId2689" Type="http://schemas.openxmlformats.org/officeDocument/2006/relationships/hyperlink" Target="https://investmentpolicy.unctad.org/international-investment-agreements/treaties/bilateral-investment-treaties/1088/croatia---malaysia-bit-1994-" TargetMode="External"/><Relationship Id="rId2896" Type="http://schemas.openxmlformats.org/officeDocument/2006/relationships/hyperlink" Target="https://investmentpolicy.unctad.org/international-investment-agreements/treaties/bilateral-investment-treaties/3006/switzerland---venezuela-bolivarian-republic-of-bit-1993-" TargetMode="External"/><Relationship Id="rId868" Type="http://schemas.openxmlformats.org/officeDocument/2006/relationships/hyperlink" Target="https://investmentpolicy.unctad.org/international-investment-agreements/treaties/bilateral-investment-treaties/506/bleu-belgium-luxembourg-economic-union---madagascar-bit-2005-" TargetMode="External"/><Relationship Id="rId1498" Type="http://schemas.openxmlformats.org/officeDocument/2006/relationships/hyperlink" Target="https://investmentpolicy.unctad.org/international-investment-agreements/treaties/bilateral-investment-treaties/1114/cuba---denmark-bit-2001-" TargetMode="External"/><Relationship Id="rId2549" Type="http://schemas.openxmlformats.org/officeDocument/2006/relationships/hyperlink" Target="https://investmentpolicy.unctad.org/international-investment-agreements/treaties/bilateral-investment-treaties/862/chile---paraguay-bit-1995-" TargetMode="External"/><Relationship Id="rId2756" Type="http://schemas.openxmlformats.org/officeDocument/2006/relationships/hyperlink" Target="https://investmentpolicy.unctad.org/international-investment-agreements/treaties/bilateral-investment-treaties/1910/hungary---viet-nam-bit-1994-" TargetMode="External"/><Relationship Id="rId2963" Type="http://schemas.openxmlformats.org/officeDocument/2006/relationships/hyperlink" Target="https://investmentpolicy.unctad.org/international-investment-agreements/treaties/bilateral-investment-treaties/844/chile---finland-bit-1993-" TargetMode="External"/><Relationship Id="rId728" Type="http://schemas.openxmlformats.org/officeDocument/2006/relationships/hyperlink" Target="https://investmentpolicy.unctad.org/international-investment-agreements/treaties/bilateral-investment-treaties/1259/denmark---indonesia-bit-2007-" TargetMode="External"/><Relationship Id="rId935" Type="http://schemas.openxmlformats.org/officeDocument/2006/relationships/hyperlink" Target="https://investmentpolicy.unctad.org/international-investment-agreements/treaties/bilateral-investment-treaties/2248/korea-republic-of---mauritania-bit-2004-" TargetMode="External"/><Relationship Id="rId1358" Type="http://schemas.openxmlformats.org/officeDocument/2006/relationships/hyperlink" Target="https://investmentpolicy.unctad.org/international-investment-agreements/treaties/bilateral-investment-treaties/2618/mozambique---sweden-bit-2001-" TargetMode="External"/><Relationship Id="rId1565" Type="http://schemas.openxmlformats.org/officeDocument/2006/relationships/hyperlink" Target="https://investmentpolicy.unctad.org/international-investment-agreements/treaties/bilateral-investment-treaties/230/austria---bosnia-and-herzegovina-bit-2000-" TargetMode="External"/><Relationship Id="rId1772" Type="http://schemas.openxmlformats.org/officeDocument/2006/relationships/hyperlink" Target="https://investmentpolicy.unctad.org/international-investment-agreements/treaties/bilateral-investment-treaties/1049/costa-rica---netherlands-bit-1999-" TargetMode="External"/><Relationship Id="rId2409" Type="http://schemas.openxmlformats.org/officeDocument/2006/relationships/hyperlink" Target="https://investmentpolicy.unctad.org/international-investment-agreements/treaties/treaties-with-investment-provisions/3124/georgia-turkmenistan-fta" TargetMode="External"/><Relationship Id="rId2616" Type="http://schemas.openxmlformats.org/officeDocument/2006/relationships/hyperlink" Target="https://investmentpolicy.unctad.org/international-investment-agreements/treaties/bilateral-investment-treaties/2436/lithuania---venezuela-bolivarian-republic-of-bit-1995-" TargetMode="External"/><Relationship Id="rId64" Type="http://schemas.openxmlformats.org/officeDocument/2006/relationships/hyperlink" Target="https://investmentpolicy.unctad.org/international-investment-agreements/treaties/bilateral-investment-treaties/3835/hungary---iran-islamic-republic-of-bit-2017-" TargetMode="External"/><Relationship Id="rId1218" Type="http://schemas.openxmlformats.org/officeDocument/2006/relationships/hyperlink" Target="https://investmentpolicy.unctad.org/international-investment-agreements/treaties/bilateral-investment-treaties/634/bosnia-and-herzegovina---united-kingdom-bit-2002-" TargetMode="External"/><Relationship Id="rId1425" Type="http://schemas.openxmlformats.org/officeDocument/2006/relationships/hyperlink" Target="https://investmentpolicy.unctad.org/international-investment-agreements/treaties/bilateral-investment-treaties/254/austria---lebanon-bit-2001-" TargetMode="External"/><Relationship Id="rId2823" Type="http://schemas.openxmlformats.org/officeDocument/2006/relationships/hyperlink" Target="https://investmentpolicy.unctad.org/international-investment-agreements/treaties/bilateral-investment-treaties/702/bulgaria---poland-bit-1994-" TargetMode="External"/><Relationship Id="rId1632" Type="http://schemas.openxmlformats.org/officeDocument/2006/relationships/hyperlink" Target="https://investmentpolicy.unctad.org/international-investment-agreements/treaties/bilateral-investment-treaties/1383/egypt---pakistan-bit-2000-" TargetMode="External"/><Relationship Id="rId2199" Type="http://schemas.openxmlformats.org/officeDocument/2006/relationships/hyperlink" Target="https://investmentpolicy.unctad.org/international-investment-agreements/treaties/bilateral-investment-treaties/1822/greece---uzbekistan-bit-1997-" TargetMode="External"/><Relationship Id="rId3597" Type="http://schemas.openxmlformats.org/officeDocument/2006/relationships/hyperlink" Target="https://investmentpolicy.unctad.org/international-investment-agreements/treaties/bilateral-investment-treaties/1570/france---korea-republic-of-bit-1977-" TargetMode="External"/><Relationship Id="rId3457" Type="http://schemas.openxmlformats.org/officeDocument/2006/relationships/hyperlink" Target="https://investmentpolicy.unctad.org/international-investment-agreements/treaties/bilateral-investment-treaties/369/bangladesh---france-bit-1985-" TargetMode="External"/><Relationship Id="rId3664" Type="http://schemas.openxmlformats.org/officeDocument/2006/relationships/hyperlink" Target="https://investmentpolicy.unctad.org/international-investment-agreements/treaties/bilateral-investment-treaties/2222/kenya---netherlands-bit-1970-" TargetMode="External"/><Relationship Id="rId378" Type="http://schemas.openxmlformats.org/officeDocument/2006/relationships/hyperlink" Target="https://investmentpolicy.unctad.org/international-investment-agreements/treaties/bilateral-investment-treaties/2996/switzerland---trinidad-and-tobago-bit-2010-" TargetMode="External"/><Relationship Id="rId585" Type="http://schemas.openxmlformats.org/officeDocument/2006/relationships/hyperlink" Target="https://investmentpolicy.unctad.org/international-investment-agreements/treaties/treaties-with-investment-provisions/3237/bosnia-ec-stabilization-agreement" TargetMode="External"/><Relationship Id="rId792" Type="http://schemas.openxmlformats.org/officeDocument/2006/relationships/hyperlink" Target="https://investmentpolicy.unctad.org/international-investment-agreements/treaties/treaties-with-investment-provisions/3381/chile-panama-fta" TargetMode="External"/><Relationship Id="rId2059" Type="http://schemas.openxmlformats.org/officeDocument/2006/relationships/hyperlink" Target="https://investmentpolicy.unctad.org/international-investment-agreements/treaties/bilateral-investment-treaties/26/albania---macedonia-the-former-yugoslav-republic-of-bit-1997-" TargetMode="External"/><Relationship Id="rId2266" Type="http://schemas.openxmlformats.org/officeDocument/2006/relationships/hyperlink" Target="https://investmentpolicy.unctad.org/international-investment-agreements/treaties/bilateral-investment-treaties/282/austria---ukraine-bit-1996-" TargetMode="External"/><Relationship Id="rId2473" Type="http://schemas.openxmlformats.org/officeDocument/2006/relationships/hyperlink" Target="https://investmentpolicy.unctad.org/international-investment-agreements/groupings/15/asean-association-of-south-east-asian-nations-" TargetMode="External"/><Relationship Id="rId2680" Type="http://schemas.openxmlformats.org/officeDocument/2006/relationships/hyperlink" Target="https://investmentpolicy.unctad.org/international-investment-agreements/treaties/bilateral-investment-treaties/2641/netherlands---peru-bit-1994-" TargetMode="External"/><Relationship Id="rId3317" Type="http://schemas.openxmlformats.org/officeDocument/2006/relationships/hyperlink" Target="https://investmentpolicy.unctad.org/international-investment-agreements/treaties/bilateral-investment-treaties/271/austria---russian-federation-bit-1990-" TargetMode="External"/><Relationship Id="rId3524" Type="http://schemas.openxmlformats.org/officeDocument/2006/relationships/hyperlink" Target="https://investmentpolicy.unctad.org/international-investment-agreements/treaties/bilateral-investment-treaties/538/bleu-belgium-luxembourg-economic-union---sri-lanka-bit-1982-" TargetMode="External"/><Relationship Id="rId3731" Type="http://schemas.openxmlformats.org/officeDocument/2006/relationships/hyperlink" Target="https://investmentpolicy.unctad.org/international-investment-agreements/treaties/bilateral-investment-treaties/765/cameroon---germany-bit-1962-" TargetMode="External"/><Relationship Id="rId238" Type="http://schemas.openxmlformats.org/officeDocument/2006/relationships/hyperlink" Target="https://investmentpolicy.unctad.org/international-investment-agreements/treaties/bilateral-investment-treaties/2666/netherlands---united-arab-emirates-bit-2013-" TargetMode="External"/><Relationship Id="rId445" Type="http://schemas.openxmlformats.org/officeDocument/2006/relationships/hyperlink" Target="https://investmentpolicy.unctad.org/international-investment-agreements/treaties/bilateral-investment-treaties/368/bangladesh---denmark-bit-2009-" TargetMode="External"/><Relationship Id="rId652" Type="http://schemas.openxmlformats.org/officeDocument/2006/relationships/hyperlink" Target="https://investmentpolicy.unctad.org/international-investment-agreements/treaties/bilateral-investment-treaties/2539/mexico---slovakia-bit-2007-" TargetMode="External"/><Relationship Id="rId1075" Type="http://schemas.openxmlformats.org/officeDocument/2006/relationships/hyperlink" Target="https://investmentpolicy.unctad.org/international-investment-agreements/treaties/bilateral-investment-treaties/2009/indonesia---tajikistan-bit-2003-" TargetMode="External"/><Relationship Id="rId1282" Type="http://schemas.openxmlformats.org/officeDocument/2006/relationships/hyperlink" Target="https://investmentpolicy.unctad.org/international-investment-agreements/treaties/bilateral-investment-treaties/601/bosnia-and-herzegovina---czech-republic-bit-2002-" TargetMode="External"/><Relationship Id="rId2126" Type="http://schemas.openxmlformats.org/officeDocument/2006/relationships/hyperlink" Target="https://investmentpolicy.unctad.org/international-investment-agreements/treaties/bilateral-investment-treaties/2806/portugal---uruguay-bit-1997-" TargetMode="External"/><Relationship Id="rId2333" Type="http://schemas.openxmlformats.org/officeDocument/2006/relationships/hyperlink" Target="https://investmentpolicy.unctad.org/international-investment-agreements/treaties/bilateral-investment-treaties/202/australia---chile-bit-1996-" TargetMode="External"/><Relationship Id="rId2540" Type="http://schemas.openxmlformats.org/officeDocument/2006/relationships/hyperlink" Target="https://investmentpolicy.unctad.org/international-investment-agreements/treaties/bilateral-investment-treaties/2274/korea-republic-of---sweden-bit-1995-" TargetMode="External"/><Relationship Id="rId305" Type="http://schemas.openxmlformats.org/officeDocument/2006/relationships/hyperlink" Target="https://investmentpolicy.unctad.org/international-investment-agreements/treaties/bilateral-investment-treaties/3514/kenya---mauritius-bit-2012-" TargetMode="External"/><Relationship Id="rId512" Type="http://schemas.openxmlformats.org/officeDocument/2006/relationships/hyperlink" Target="https://investmentpolicy.unctad.org/international-investment-agreements/treaties/bilateral-investment-treaties/1163/cyprus---iran-islamic-republic-of-bit-2009-" TargetMode="External"/><Relationship Id="rId1142" Type="http://schemas.openxmlformats.org/officeDocument/2006/relationships/hyperlink" Target="https://investmentpolicy.unctad.org/international-investment-agreements/treaties/bilateral-investment-treaties/1297/djibouti---india-bit-2003-" TargetMode="External"/><Relationship Id="rId2400" Type="http://schemas.openxmlformats.org/officeDocument/2006/relationships/hyperlink" Target="https://investmentpolicy.unctad.org/international-investment-agreements/treaties/bilateral-investment-treaties/2116/italy---russian-federation-bit-1996-" TargetMode="External"/><Relationship Id="rId1002" Type="http://schemas.openxmlformats.org/officeDocument/2006/relationships/hyperlink" Target="https://investmentpolicy.unctad.org/international-investment-agreements/treaties/treaties-with-investment-provisions/3213/gcc---lebanon-fta-2004-" TargetMode="External"/><Relationship Id="rId1959" Type="http://schemas.openxmlformats.org/officeDocument/2006/relationships/hyperlink" Target="https://investmentpolicy.unctad.org/international-investment-agreements/treaties/bilateral-investment-treaties/480/bleu-belgium-luxembourg-economic-union---cuba-bit-1998-" TargetMode="External"/><Relationship Id="rId3174" Type="http://schemas.openxmlformats.org/officeDocument/2006/relationships/hyperlink" Target="https://investmentpolicy.unctad.org/international-investment-agreements/treaties/bilateral-investment-treaties/714/bulgaria---switzerland-bit-1991-" TargetMode="External"/><Relationship Id="rId1819" Type="http://schemas.openxmlformats.org/officeDocument/2006/relationships/hyperlink" Target="https://investmentpolicy.unctad.org/international-investment-agreements/treaties/treaties-with-investment-provisions/3179/south-africa-us-tifa" TargetMode="External"/><Relationship Id="rId3381" Type="http://schemas.openxmlformats.org/officeDocument/2006/relationships/hyperlink" Target="https://investmentpolicy.unctad.org/international-investment-agreements/treaties/bilateral-investment-treaties/2590/morocco---portugal-bit-1988-" TargetMode="External"/><Relationship Id="rId2190" Type="http://schemas.openxmlformats.org/officeDocument/2006/relationships/hyperlink" Target="https://investmentpolicy.unctad.org/international-investment-agreements/treaties/bilateral-investment-treaties/2980/sweden---turkey-bit-1997-" TargetMode="External"/><Relationship Id="rId3034" Type="http://schemas.openxmlformats.org/officeDocument/2006/relationships/hyperlink" Target="https://investmentpolicy.unctad.org/international-investment-agreements/treaties/bilateral-investment-treaties/995/china---viet-nam-bit-1992-" TargetMode="External"/><Relationship Id="rId3241" Type="http://schemas.openxmlformats.org/officeDocument/2006/relationships/hyperlink" Target="https://investmentpolicy.unctad.org/international-investment-agreements/treaties/bilateral-investment-treaties/552/bleu-belgium-luxembourg-economic-union---viet-nam-bit-1991-" TargetMode="External"/><Relationship Id="rId162" Type="http://schemas.openxmlformats.org/officeDocument/2006/relationships/hyperlink" Target="https://investmentpolicy.unctad.org/international-investment-agreements/treaties/bilateral-investment-treaties/3657/guinea-bissau---morocco-bit-2015-" TargetMode="External"/><Relationship Id="rId2050" Type="http://schemas.openxmlformats.org/officeDocument/2006/relationships/hyperlink" Target="https://investmentpolicy.unctad.org/international-investment-agreements/groupings/40/mercosur-mercado-com-n-sudamericano-" TargetMode="External"/><Relationship Id="rId3101" Type="http://schemas.openxmlformats.org/officeDocument/2006/relationships/hyperlink" Target="https://investmentpolicy.unctad.org/international-investment-agreements/treaties/treaties-with-investment-provisions/3110/ec-macao-trade-agreement" TargetMode="External"/><Relationship Id="rId979" Type="http://schemas.openxmlformats.org/officeDocument/2006/relationships/hyperlink" Target="https://investmentpolicy.unctad.org/international-investment-agreements/treaties/bilateral-investment-treaties/1035/congo-democratic-republic-of-the---jordan-bit-2004-" TargetMode="External"/><Relationship Id="rId839" Type="http://schemas.openxmlformats.org/officeDocument/2006/relationships/hyperlink" Target="https://investmentpolicy.unctad.org/international-investment-agreements/treaties/bilateral-investment-treaties/958/china---portugal-bit-2005-" TargetMode="External"/><Relationship Id="rId1469" Type="http://schemas.openxmlformats.org/officeDocument/2006/relationships/hyperlink" Target="https://investmentpolicy.unctad.org/international-investment-agreements/treaties/bilateral-investment-treaties/1075/croatia---india-bit-2001-" TargetMode="External"/><Relationship Id="rId2867" Type="http://schemas.openxmlformats.org/officeDocument/2006/relationships/hyperlink" Target="https://investmentpolicy.unctad.org/international-investment-agreements/treaties/bilateral-investment-treaties/2432/lithuania---ukraine-bit-1994-" TargetMode="External"/><Relationship Id="rId1676" Type="http://schemas.openxmlformats.org/officeDocument/2006/relationships/hyperlink" Target="https://investmentpolicy.unctad.org/international-investment-agreements/treaties/bilateral-investment-treaties/181/armenia---israel-bit-2000-" TargetMode="External"/><Relationship Id="rId1883" Type="http://schemas.openxmlformats.org/officeDocument/2006/relationships/hyperlink" Target="https://investmentpolicy.unctad.org/international-investment-agreements/treaties/bilateral-investment-treaties/1399/egypt---south-africa-bit-1998-" TargetMode="External"/><Relationship Id="rId2727" Type="http://schemas.openxmlformats.org/officeDocument/2006/relationships/hyperlink" Target="https://investmentpolicy.unctad.org/international-investment-agreements/treaties/bilateral-investment-treaties/1981/indonesia---lao-people-s-democratic-republic-bit-1994-" TargetMode="External"/><Relationship Id="rId2934" Type="http://schemas.openxmlformats.org/officeDocument/2006/relationships/hyperlink" Target="https://investmentpolicy.unctad.org/international-investment-agreements/treaties/bilateral-investment-treaties/1737/germany---paraguay-bit-1993-" TargetMode="External"/><Relationship Id="rId906" Type="http://schemas.openxmlformats.org/officeDocument/2006/relationships/hyperlink" Target="https://investmentpolicy.unctad.org/international-investment-agreements/treaties/bilateral-investment-treaties/1536/finland---serbia-bit-2005-" TargetMode="External"/><Relationship Id="rId1329" Type="http://schemas.openxmlformats.org/officeDocument/2006/relationships/hyperlink" Target="https://investmentpolicy.unctad.org/international-investment-agreements/treaties/bilateral-investment-treaties/1117/cuba---finland-bit-2001-" TargetMode="External"/><Relationship Id="rId1536" Type="http://schemas.openxmlformats.org/officeDocument/2006/relationships/hyperlink" Target="https://investmentpolicy.unctad.org/international-investment-agreements/treaties/treaties-with-investment-provisions/3190/jordan-us-fta" TargetMode="External"/><Relationship Id="rId1743" Type="http://schemas.openxmlformats.org/officeDocument/2006/relationships/hyperlink" Target="https://investmentpolicy.unctad.org/international-investment-agreements/treaties/bilateral-investment-treaties/2765/philippines---sweden-bit-1999-" TargetMode="External"/><Relationship Id="rId1950" Type="http://schemas.openxmlformats.org/officeDocument/2006/relationships/hyperlink" Target="https://investmentpolicy.unctad.org/international-investment-agreements/treaties/bilateral-investment-treaties/621/bosnia-and-herzegovina---qatar-bit-1998-" TargetMode="External"/><Relationship Id="rId35" Type="http://schemas.openxmlformats.org/officeDocument/2006/relationships/hyperlink" Target="https://investmentpolicy.unctad.org/international-investment-agreements/treaties/bilateral-investment-treaties/3830/turkey---zambia-bit-2018-" TargetMode="External"/><Relationship Id="rId1603" Type="http://schemas.openxmlformats.org/officeDocument/2006/relationships/hyperlink" Target="https://investmentpolicy.unctad.org/international-investment-agreements/treaties/treaties-with-investment-provisions/3186/efta-macedonia-fta" TargetMode="External"/><Relationship Id="rId1810" Type="http://schemas.openxmlformats.org/officeDocument/2006/relationships/hyperlink" Target="https://investmentpolicy.unctad.org/international-investment-agreements/treaties/bilateral-investment-treaties/484/bleu-belgium-luxembourg-economic-union---egypt-bit-1999-" TargetMode="External"/><Relationship Id="rId3568" Type="http://schemas.openxmlformats.org/officeDocument/2006/relationships/hyperlink" Target="https://investmentpolicy.unctad.org/international-investment-agreements/treaties/bilateral-investment-treaties/2580/montenegro---poland-bit-1979-" TargetMode="External"/><Relationship Id="rId489" Type="http://schemas.openxmlformats.org/officeDocument/2006/relationships/hyperlink" Target="https://investmentpolicy.unctad.org/international-investment-agreements/treaties/bilateral-investment-treaties/1282/denmark---serbia-bit-2009-" TargetMode="External"/><Relationship Id="rId696" Type="http://schemas.openxmlformats.org/officeDocument/2006/relationships/hyperlink" Target="https://investmentpolicy.unctad.org/international-investment-agreements/treaties/bilateral-investment-treaties/1519/finland---mongolia-bit-2007-" TargetMode="External"/><Relationship Id="rId2377" Type="http://schemas.openxmlformats.org/officeDocument/2006/relationships/hyperlink" Target="https://investmentpolicy.unctad.org/international-investment-agreements/treaties/bilateral-investment-treaties/1778/germany---venezuela-bolivarian-republic-of-bit-1996-" TargetMode="External"/><Relationship Id="rId2584" Type="http://schemas.openxmlformats.org/officeDocument/2006/relationships/hyperlink" Target="https://investmentpolicy.unctad.org/international-investment-agreements/treaties/bilateral-investment-treaties/16/albania---france-bit-1995-" TargetMode="External"/><Relationship Id="rId2791" Type="http://schemas.openxmlformats.org/officeDocument/2006/relationships/hyperlink" Target="https://investmentpolicy.unctad.org/international-investment-agreements/treaties/bilateral-investment-treaties/677/bulgaria---hungary-bit-1994-" TargetMode="External"/><Relationship Id="rId3428" Type="http://schemas.openxmlformats.org/officeDocument/2006/relationships/hyperlink" Target="https://investmentpolicy.unctad.org/international-investment-agreements/treaties/bilateral-investment-treaties/3030/togo---tunisia-bit-1987-" TargetMode="External"/><Relationship Id="rId3635" Type="http://schemas.openxmlformats.org/officeDocument/2006/relationships/hyperlink" Target="https://investmentpolicy.unctad.org/international-investment-agreements/treaties/bilateral-investment-treaties/1780/germany---yemen-bit-1974-" TargetMode="External"/><Relationship Id="rId349" Type="http://schemas.openxmlformats.org/officeDocument/2006/relationships/hyperlink" Target="https://investmentpolicy.unctad.org/international-investment-agreements/treaties/bilateral-investment-treaties/1929/india---lithuania-bit-2011-" TargetMode="External"/><Relationship Id="rId556" Type="http://schemas.openxmlformats.org/officeDocument/2006/relationships/hyperlink" Target="https://investmentpolicy.unctad.org/international-investment-agreements/treaties/bilateral-investment-treaties/880/china---colombia-bit-2008-" TargetMode="External"/><Relationship Id="rId763" Type="http://schemas.openxmlformats.org/officeDocument/2006/relationships/hyperlink" Target="https://investmentpolicy.unctad.org/international-investment-agreements/treaties/bilateral-investment-treaties/2544/mexico---trinidad-and-tobago-bit-2006-" TargetMode="External"/><Relationship Id="rId1186" Type="http://schemas.openxmlformats.org/officeDocument/2006/relationships/hyperlink" Target="https://investmentpolicy.unctad.org/international-investment-agreements/treaties/bilateral-investment-treaties/419/belarus---india-bit-2002-" TargetMode="External"/><Relationship Id="rId1393" Type="http://schemas.openxmlformats.org/officeDocument/2006/relationships/hyperlink" Target="https://investmentpolicy.unctad.org/international-investment-agreements/treaties/bilateral-investment-treaties/1403/egypt---sudan-bit-2001-" TargetMode="External"/><Relationship Id="rId2237" Type="http://schemas.openxmlformats.org/officeDocument/2006/relationships/hyperlink" Target="https://investmentpolicy.unctad.org/international-investment-agreements/treaties/bilateral-investment-treaties/2341/kyrgyzstan---uzbekistan-bit-1996-" TargetMode="External"/><Relationship Id="rId2444" Type="http://schemas.openxmlformats.org/officeDocument/2006/relationships/hyperlink" Target="https://investmentpolicy.unctad.org/international-investment-agreements/treaties/bilateral-investment-treaties/2891/serbia---slovakia-bit-1996-" TargetMode="External"/><Relationship Id="rId209" Type="http://schemas.openxmlformats.org/officeDocument/2006/relationships/hyperlink" Target="https://investmentpolicy.unctad.org/international-investment-agreements/treaties/bilateral-investment-treaties/3586/korea-republic-of---myanmar-bit-2014-" TargetMode="External"/><Relationship Id="rId416" Type="http://schemas.openxmlformats.org/officeDocument/2006/relationships/hyperlink" Target="https://investmentpolicy.unctad.org/international-investment-agreements/treaties/bilateral-investment-treaties/1010/colombia---united-kingdom-bit-2010-" TargetMode="External"/><Relationship Id="rId970" Type="http://schemas.openxmlformats.org/officeDocument/2006/relationships/hyperlink" Target="https://investmentpolicy.unctad.org/international-investment-agreements/treaties/bilateral-investment-treaties/3/afghanistan---turkey-bit-2004-" TargetMode="External"/><Relationship Id="rId1046" Type="http://schemas.openxmlformats.org/officeDocument/2006/relationships/hyperlink" Target="https://investmentpolicy.unctad.org/international-investment-agreements/treaties/bilateral-investment-treaties/1911/hungary---yemen-bit-2004-" TargetMode="External"/><Relationship Id="rId1253" Type="http://schemas.openxmlformats.org/officeDocument/2006/relationships/hyperlink" Target="https://investmentpolicy.unctad.org/international-investment-agreements/treaties/bilateral-investment-treaties/2892/serbia---slovenia-bit-2002-" TargetMode="External"/><Relationship Id="rId2651" Type="http://schemas.openxmlformats.org/officeDocument/2006/relationships/hyperlink" Target="https://investmentpolicy.unctad.org/international-investment-agreements/treaties/bilateral-investment-treaties/2563/mongolia---netherlands-bit-1995-" TargetMode="External"/><Relationship Id="rId3702" Type="http://schemas.openxmlformats.org/officeDocument/2006/relationships/hyperlink" Target="https://investmentpolicy.unctad.org/international-investment-agreements/treaties/bilateral-investment-treaties/818/central-african-republic---germany-bit-1965-" TargetMode="External"/><Relationship Id="rId623" Type="http://schemas.openxmlformats.org/officeDocument/2006/relationships/hyperlink" Target="https://investmentpolicy.unctad.org/international-investment-agreements/treaties/bilateral-investment-treaties/1848/guyana---indonesia-bit-2008-" TargetMode="External"/><Relationship Id="rId830" Type="http://schemas.openxmlformats.org/officeDocument/2006/relationships/hyperlink" Target="https://investmentpolicy.unctad.org/international-investment-agreements/treaties/bilateral-investment-treaties/243/austria---guatemala-bit-2006-" TargetMode="External"/><Relationship Id="rId1460" Type="http://schemas.openxmlformats.org/officeDocument/2006/relationships/hyperlink" Target="https://investmentpolicy.unctad.org/international-investment-agreements/treaties/bilateral-investment-treaties/567/benin---ghana-bit-2001-" TargetMode="External"/><Relationship Id="rId2304" Type="http://schemas.openxmlformats.org/officeDocument/2006/relationships/hyperlink" Target="https://investmentpolicy.unctad.org/international-investment-agreements/treaties/bilateral-investment-treaties/1482/ethiopia---kuwait-bit-1996-" TargetMode="External"/><Relationship Id="rId2511" Type="http://schemas.openxmlformats.org/officeDocument/2006/relationships/hyperlink" Target="https://investmentpolicy.unctad.org/international-investment-agreements/treaties/bilateral-investment-treaties/2364/latvia---spain-bit-1995-" TargetMode="External"/><Relationship Id="rId1113" Type="http://schemas.openxmlformats.org/officeDocument/2006/relationships/hyperlink" Target="https://investmentpolicy.unctad.org/international-investment-agreements/treaties/bilateral-investment-treaties/2497/mali---netherlands-bit-2003-" TargetMode="External"/><Relationship Id="rId1320" Type="http://schemas.openxmlformats.org/officeDocument/2006/relationships/hyperlink" Target="https://investmentpolicy.unctad.org/international-investment-agreements/treaties/treaties-with-investment-provisions/3206/japan-singapore-epa" TargetMode="External"/><Relationship Id="rId3078" Type="http://schemas.openxmlformats.org/officeDocument/2006/relationships/hyperlink" Target="https://investmentpolicy.unctad.org/international-investment-agreements/treaties/bilateral-investment-treaties/2550/moldova-republic-of---romania-bit-1992-" TargetMode="External"/><Relationship Id="rId3285" Type="http://schemas.openxmlformats.org/officeDocument/2006/relationships/hyperlink" Target="https://investmentpolicy.unctad.org/international-investment-agreements/treaties/bilateral-investment-treaties/2352/lao-people-s-democratic-republic---thailand-bit-1990-" TargetMode="External"/><Relationship Id="rId3492" Type="http://schemas.openxmlformats.org/officeDocument/2006/relationships/hyperlink" Target="https://investmentpolicy.unctad.org/international-investment-agreements/treaties/bilateral-investment-treaties/2653/netherlands---sri-lanka-bit-1984-" TargetMode="External"/><Relationship Id="rId2094" Type="http://schemas.openxmlformats.org/officeDocument/2006/relationships/hyperlink" Target="https://investmentpolicy.unctad.org/international-investment-agreements/treaties/bilateral-investment-treaties/671/bulgaria---finland-bit-1997-" TargetMode="External"/><Relationship Id="rId3145" Type="http://schemas.openxmlformats.org/officeDocument/2006/relationships/hyperlink" Target="https://investmentpolicy.unctad.org/international-investment-agreements/treaties/bilateral-investment-treaties/2771/philippines---viet-nam-bit-1992-" TargetMode="External"/><Relationship Id="rId3352" Type="http://schemas.openxmlformats.org/officeDocument/2006/relationships/hyperlink" Target="https://investmentpolicy.unctad.org/international-investment-agreements/treaties/bilateral-investment-treaties/2861/russian-federation---united-kingdom-bit-1989-" TargetMode="External"/><Relationship Id="rId273" Type="http://schemas.openxmlformats.org/officeDocument/2006/relationships/hyperlink" Target="https://investmentpolicy.unctad.org/international-investment-agreements/treaties/bilateral-investment-treaties/3426/kuwait---mexico-bit-2013-" TargetMode="External"/><Relationship Id="rId480" Type="http://schemas.openxmlformats.org/officeDocument/2006/relationships/hyperlink" Target="https://investmentpolicy.unctad.org/international-investment-agreements/treaties/treaties-with-investment-provisions/3261/gcc-efta-fta" TargetMode="External"/><Relationship Id="rId2161" Type="http://schemas.openxmlformats.org/officeDocument/2006/relationships/hyperlink" Target="https://investmentpolicy.unctad.org/international-investment-agreements/treaties/bilateral-investment-treaties/2089/italy---latvia-bit-1997-" TargetMode="External"/><Relationship Id="rId3005" Type="http://schemas.openxmlformats.org/officeDocument/2006/relationships/hyperlink" Target="https://investmentpolicy.unctad.org/international-investment-agreements/treaties/bilateral-investment-treaties/1774/germany---ukraine-bit-1993-" TargetMode="External"/><Relationship Id="rId3212" Type="http://schemas.openxmlformats.org/officeDocument/2006/relationships/hyperlink" Target="https://investmentpolicy.unctad.org/international-investment-agreements/treaties/bilateral-investment-treaties/910/china---hungary-bit-1991-" TargetMode="External"/><Relationship Id="rId133" Type="http://schemas.openxmlformats.org/officeDocument/2006/relationships/hyperlink" Target="https://investmentpolicy.unctad.org/international-investment-agreements/treaties/bilateral-investment-treaties/3625/iran-islamic-republic-of---japan-bit-2016-" TargetMode="External"/><Relationship Id="rId340" Type="http://schemas.openxmlformats.org/officeDocument/2006/relationships/hyperlink" Target="https://investmentpolicy.unctad.org/international-investment-agreements/treaties/treaties-with-investment-provisions/3289/panama-peru-fta" TargetMode="External"/><Relationship Id="rId2021" Type="http://schemas.openxmlformats.org/officeDocument/2006/relationships/hyperlink" Target="https://investmentpolicy.unctad.org/international-investment-agreements/treaties/bilateral-investment-treaties/1209/czech-republic---mongolia-bit-1998-" TargetMode="External"/><Relationship Id="rId200" Type="http://schemas.openxmlformats.org/officeDocument/2006/relationships/hyperlink" Target="https://investmentpolicy.unctad.org/international-investment-agreements/treaties/bilateral-investment-treaties/3691/kenya---korea-republic-of-bit-2014-" TargetMode="External"/><Relationship Id="rId2978" Type="http://schemas.openxmlformats.org/officeDocument/2006/relationships/hyperlink" Target="https://investmentpolicy.unctad.org/international-investment-agreements/treaties/bilateral-investment-treaties/2560/moldova-republic-of---united-states-of-america-bit-1993-" TargetMode="External"/><Relationship Id="rId1787" Type="http://schemas.openxmlformats.org/officeDocument/2006/relationships/hyperlink" Target="https://investmentpolicy.unctad.org/international-investment-agreements/treaties/bilateral-investment-treaties/2265/korea-republic-of---qatar-bit-1999-" TargetMode="External"/><Relationship Id="rId1994" Type="http://schemas.openxmlformats.org/officeDocument/2006/relationships/hyperlink" Target="https://investmentpolicy.unctad.org/international-investment-agreements/treaties/bilateral-investment-treaties/669/bulgaria---egypt-bit-1998-" TargetMode="External"/><Relationship Id="rId2838" Type="http://schemas.openxmlformats.org/officeDocument/2006/relationships/hyperlink" Target="https://investmentpolicy.unctad.org/international-investment-agreements/treaties/bilateral-investment-treaties/1542/finland---thailand-bit-1994-" TargetMode="External"/><Relationship Id="rId79" Type="http://schemas.openxmlformats.org/officeDocument/2006/relationships/hyperlink" Target="https://investmentpolicy.unctad.org/international-investment-agreements/treaties/bilateral-investment-treaties/3849/georgia---united-arab-emirates-bit-2017-" TargetMode="External"/><Relationship Id="rId1647" Type="http://schemas.openxmlformats.org/officeDocument/2006/relationships/hyperlink" Target="https://investmentpolicy.unctad.org/international-investment-agreements/treaties/bilateral-investment-treaties/1490/ethiopia---sudan-bit-2000-" TargetMode="External"/><Relationship Id="rId1854" Type="http://schemas.openxmlformats.org/officeDocument/2006/relationships/hyperlink" Target="https://investmentpolicy.unctad.org/international-investment-agreements/treaties/bilateral-investment-treaties/2103/italy---mozambique-bit-1998-" TargetMode="External"/><Relationship Id="rId2905" Type="http://schemas.openxmlformats.org/officeDocument/2006/relationships/hyperlink" Target="https://investmentpolicy.unctad.org/international-investment-agreements/treaties/bilateral-investment-treaties/1281/denmark---russian-federation-bit-1993-" TargetMode="External"/><Relationship Id="rId1507" Type="http://schemas.openxmlformats.org/officeDocument/2006/relationships/hyperlink" Target="https://investmentpolicy.unctad.org/international-investment-agreements/treaties/bilateral-investment-treaties/2136/italy---venezuela-bolivarian-republic-of-bit-2001-" TargetMode="External"/><Relationship Id="rId1714" Type="http://schemas.openxmlformats.org/officeDocument/2006/relationships/hyperlink" Target="https://investmentpolicy.unctad.org/international-investment-agreements/treaties/treaties-with-investment-provisions/3178/ec-south-africa-cooperation-agreement" TargetMode="External"/><Relationship Id="rId1921" Type="http://schemas.openxmlformats.org/officeDocument/2006/relationships/hyperlink" Target="https://investmentpolicy.unctad.org/international-investment-agreements/treaties/bilateral-investment-treaties/153/argentina---south-africa-bit-1998-" TargetMode="External"/><Relationship Id="rId3679" Type="http://schemas.openxmlformats.org/officeDocument/2006/relationships/hyperlink" Target="https://investmentpolicy.unctad.org/international-investment-agreements/treaties/bilateral-investment-treaties/1689/germany---indonesia-bit-1968-" TargetMode="External"/><Relationship Id="rId2488" Type="http://schemas.openxmlformats.org/officeDocument/2006/relationships/hyperlink" Target="https://investmentpolicy.unctad.org/international-investment-agreements/treaties/bilateral-investment-treaties/3609/canada---south-africa-bit-1995-" TargetMode="External"/><Relationship Id="rId1297" Type="http://schemas.openxmlformats.org/officeDocument/2006/relationships/hyperlink" Target="https://investmentpolicy.unctad.org/international-investment-agreements/treaties/treaties-with-investment-provisions/3203/cacm-agreement-on-investment-and-trade-services" TargetMode="External"/><Relationship Id="rId2695" Type="http://schemas.openxmlformats.org/officeDocument/2006/relationships/hyperlink" Target="https://investmentpolicy.unctad.org/international-investment-agreements/treaties/bilateral-investment-treaties/118/argentina---croatia-bit-1994-" TargetMode="External"/><Relationship Id="rId3539" Type="http://schemas.openxmlformats.org/officeDocument/2006/relationships/hyperlink" Target="https://investmentpolicy.unctad.org/international-investment-agreements/treaties/bilateral-investment-treaties/365/bangladesh---bleu-belgium-luxembourg-economic-union-bit-1981-" TargetMode="External"/><Relationship Id="rId3746" Type="http://schemas.openxmlformats.org/officeDocument/2006/relationships/hyperlink" Target="https://investmentpolicy.unctad.org/international-investment-agreements/treaties/bilateral-investment-treaties/1732/germany---pakistan-bit-1959-" TargetMode="External"/><Relationship Id="rId667" Type="http://schemas.openxmlformats.org/officeDocument/2006/relationships/hyperlink" Target="https://investmentpolicy.unctad.org/international-investment-agreements/treaties/treaties-with-investment-provisions/3229/costa-rica-panama-fta" TargetMode="External"/><Relationship Id="rId874" Type="http://schemas.openxmlformats.org/officeDocument/2006/relationships/hyperlink" Target="https://investmentpolicy.unctad.org/international-investment-agreements/treaties/bilateral-investment-treaties/2313/kuwait---spain-bit-2005-" TargetMode="External"/><Relationship Id="rId2348" Type="http://schemas.openxmlformats.org/officeDocument/2006/relationships/hyperlink" Target="https://investmentpolicy.unctad.org/international-investment-agreements/treaties/treaties-with-investment-provisions/3141/ec-uzbekistan-cooperation-agreement" TargetMode="External"/><Relationship Id="rId2555" Type="http://schemas.openxmlformats.org/officeDocument/2006/relationships/hyperlink" Target="https://investmentpolicy.unctad.org/international-investment-agreements/treaties/bilateral-investment-treaties/134/argentina---israel-bit-1995-" TargetMode="External"/><Relationship Id="rId2762" Type="http://schemas.openxmlformats.org/officeDocument/2006/relationships/hyperlink" Target="https://investmentpolicy.unctad.org/international-investment-agreements/treaties/bilateral-investment-treaties/3008/switzerland---zambia-bit-1994-" TargetMode="External"/><Relationship Id="rId3606" Type="http://schemas.openxmlformats.org/officeDocument/2006/relationships/hyperlink" Target="https://investmentpolicy.unctad.org/international-investment-agreements/treaties/bilateral-investment-treaties/1358/egypt---japan-bit-1977-" TargetMode="External"/><Relationship Id="rId527" Type="http://schemas.openxmlformats.org/officeDocument/2006/relationships/hyperlink" Target="https://investmentpolicy.unctad.org/international-investment-agreements/treaties/bilateral-investment-treaties/2430/lithuania---tajikistan-bit-2009-" TargetMode="External"/><Relationship Id="rId734" Type="http://schemas.openxmlformats.org/officeDocument/2006/relationships/hyperlink" Target="https://investmentpolicy.unctad.org/international-investment-agreements/groupings/6/cefta-central-european-free-trade-agreement-" TargetMode="External"/><Relationship Id="rId941" Type="http://schemas.openxmlformats.org/officeDocument/2006/relationships/hyperlink" Target="https://investmentpolicy.unctad.org/international-investment-agreements/treaties/bilateral-investment-treaties/899/china---finland-bit-2004-" TargetMode="External"/><Relationship Id="rId1157" Type="http://schemas.openxmlformats.org/officeDocument/2006/relationships/hyperlink" Target="https://investmentpolicy.unctad.org/international-investment-agreements/treaties/bilateral-investment-treaties/1763/germany---tajikistan-bit-2003-" TargetMode="External"/><Relationship Id="rId1364" Type="http://schemas.openxmlformats.org/officeDocument/2006/relationships/hyperlink" Target="https://investmentpolicy.unctad.org/international-investment-agreements/treaties/bilateral-investment-treaties/2186/jordan---syrian-arab-republic-bit-2001-" TargetMode="External"/><Relationship Id="rId1571" Type="http://schemas.openxmlformats.org/officeDocument/2006/relationships/hyperlink" Target="https://investmentpolicy.unctad.org/international-investment-agreements/treaties/bilateral-investment-treaties/357/bahrain---syrian-arab-republic-bit-2000-" TargetMode="External"/><Relationship Id="rId2208" Type="http://schemas.openxmlformats.org/officeDocument/2006/relationships/hyperlink" Target="https://investmentpolicy.unctad.org/international-investment-agreements/treaties/bilateral-investment-treaties/1458/estonia---italy-bit-1997-" TargetMode="External"/><Relationship Id="rId2415" Type="http://schemas.openxmlformats.org/officeDocument/2006/relationships/hyperlink" Target="https://investmentpolicy.unctad.org/international-investment-agreements/treaties/bilateral-investment-treaties/138/argentina---lithuania-bit-1996-" TargetMode="External"/><Relationship Id="rId2622" Type="http://schemas.openxmlformats.org/officeDocument/2006/relationships/hyperlink" Target="https://investmentpolicy.unctad.org/international-investment-agreements/treaties/bilateral-investment-treaties/2852/russian-federation---sweden-bit-1995-" TargetMode="External"/><Relationship Id="rId70" Type="http://schemas.openxmlformats.org/officeDocument/2006/relationships/hyperlink" Target="https://investmentpolicy.unctad.org/international-investment-agreements/treaties/bilateral-investment-treaties/3801/rwanda---united-arab-emirates-bit-2017-" TargetMode="External"/><Relationship Id="rId801" Type="http://schemas.openxmlformats.org/officeDocument/2006/relationships/hyperlink" Target="https://investmentpolicy.unctad.org/international-investment-agreements/treaties/bilateral-investment-treaties/464/bleu-belgium-luxembourg-economic-union---botswana-bit-2006-" TargetMode="External"/><Relationship Id="rId1017" Type="http://schemas.openxmlformats.org/officeDocument/2006/relationships/hyperlink" Target="https://investmentpolicy.unctad.org/international-investment-agreements/treaties/bilateral-investment-treaties/412/belarus---denmark-bit-2004-" TargetMode="External"/><Relationship Id="rId1224" Type="http://schemas.openxmlformats.org/officeDocument/2006/relationships/hyperlink" Target="https://investmentpolicy.unctad.org/international-investment-agreements/treaties/bilateral-investment-treaties/1917/iceland---viet-nam-bit-2002-" TargetMode="External"/><Relationship Id="rId1431" Type="http://schemas.openxmlformats.org/officeDocument/2006/relationships/hyperlink" Target="https://investmentpolicy.unctad.org/international-investment-agreements/treaties/bilateral-investment-treaties/467/bleu-belgium-luxembourg-economic-union---burkina-faso-bit-2001-" TargetMode="External"/><Relationship Id="rId3189" Type="http://schemas.openxmlformats.org/officeDocument/2006/relationships/hyperlink" Target="https://investmentpolicy.unctad.org/international-investment-agreements/treaties/bilateral-investment-treaties/2965/sri-lanka---united-states-of-america-bit-1991-" TargetMode="External"/><Relationship Id="rId3396" Type="http://schemas.openxmlformats.org/officeDocument/2006/relationships/hyperlink" Target="https://investmentpolicy.unctad.org/international-investment-agreements/treaties/bilateral-investment-treaties/2258/korea-republic-of---pakistan-bit-1988-" TargetMode="External"/><Relationship Id="rId3049" Type="http://schemas.openxmlformats.org/officeDocument/2006/relationships/hyperlink" Target="https://investmentpolicy.unctad.org/international-investment-agreements/treaties/bilateral-investment-treaties/1819/greece---tunisia-bit-1992-" TargetMode="External"/><Relationship Id="rId3256" Type="http://schemas.openxmlformats.org/officeDocument/2006/relationships/hyperlink" Target="https://investmentpolicy.unctad.org/international-investment-agreements/treaties/bilateral-investment-treaties/800/canada---slovakia-bit-1990-" TargetMode="External"/><Relationship Id="rId3463" Type="http://schemas.openxmlformats.org/officeDocument/2006/relationships/hyperlink" Target="https://investmentpolicy.unctad.org/international-investment-agreements/treaties/bilateral-investment-treaties/1286/denmark---sri-lanka-bit-1985-" TargetMode="External"/><Relationship Id="rId177" Type="http://schemas.openxmlformats.org/officeDocument/2006/relationships/hyperlink" Target="https://investmentpolicy.unctad.org/international-investment-agreements/treaties/treaties-with-investment-provisions/3494/japan---mongolia-epa-2015-" TargetMode="External"/><Relationship Id="rId384" Type="http://schemas.openxmlformats.org/officeDocument/2006/relationships/hyperlink" Target="https://investmentpolicy.unctad.org/international-investment-agreements/treaties/bilateral-investment-treaties/801/canada---slovakia-bit-2010-" TargetMode="External"/><Relationship Id="rId591" Type="http://schemas.openxmlformats.org/officeDocument/2006/relationships/hyperlink" Target="https://investmentpolicy.unctad.org/international-investment-agreements/treaties/bilateral-investment-treaties/658/brunei-darussalam---india-bit-2008-" TargetMode="External"/><Relationship Id="rId2065" Type="http://schemas.openxmlformats.org/officeDocument/2006/relationships/hyperlink" Target="https://investmentpolicy.unctad.org/international-investment-agreements/treaties/treaties-with-investment-provisions/3156/ec-jordan-association-agreement" TargetMode="External"/><Relationship Id="rId2272" Type="http://schemas.openxmlformats.org/officeDocument/2006/relationships/hyperlink" Target="https://investmentpolicy.unctad.org/international-investment-agreements/treaties/bilateral-investment-treaties/302/azerbaijan---iran-islamic-republic-of-bit-1996-" TargetMode="External"/><Relationship Id="rId3116" Type="http://schemas.openxmlformats.org/officeDocument/2006/relationships/hyperlink" Target="https://investmentpolicy.unctad.org/international-investment-agreements/treaties/bilateral-investment-treaties/159/argentina---turkey-bit-1992-" TargetMode="External"/><Relationship Id="rId3670" Type="http://schemas.openxmlformats.org/officeDocument/2006/relationships/hyperlink" Target="https://investmentpolicy.unctad.org/international-investment-agreements/treaties/bilateral-investment-treaties/1989/indonesia---norway-bit-1969-" TargetMode="External"/><Relationship Id="rId244" Type="http://schemas.openxmlformats.org/officeDocument/2006/relationships/hyperlink" Target="https://investmentpolicy.unctad.org/international-investment-agreements/treaties/bilateral-investment-treaties/1302/djibouti---turkey-bit-2013-" TargetMode="External"/><Relationship Id="rId1081" Type="http://schemas.openxmlformats.org/officeDocument/2006/relationships/hyperlink" Target="https://investmentpolicy.unctad.org/international-investment-agreements/treaties/bilateral-investment-treaties/1479/ethiopia---iran-islamic-republic-of-bit-2003-" TargetMode="External"/><Relationship Id="rId3323" Type="http://schemas.openxmlformats.org/officeDocument/2006/relationships/hyperlink" Target="https://investmentpolicy.unctad.org/international-investment-agreements/treaties/bilateral-investment-treaties/798/canada---russian-federation-bit-1989-" TargetMode="External"/><Relationship Id="rId3530" Type="http://schemas.openxmlformats.org/officeDocument/2006/relationships/hyperlink" Target="https://investmentpolicy.unctad.org/international-investment-agreements/groupings/20/cepgl-economic-community-of-the-great-lakes-countries-" TargetMode="External"/><Relationship Id="rId451" Type="http://schemas.openxmlformats.org/officeDocument/2006/relationships/hyperlink" Target="https://investmentpolicy.unctad.org/international-investment-agreements/treaties/treaties-with-investment-provisions/3254/maldives-us-tifa" TargetMode="External"/><Relationship Id="rId2132" Type="http://schemas.openxmlformats.org/officeDocument/2006/relationships/hyperlink" Target="https://investmentpolicy.unctad.org/international-investment-agreements/treaties/bilateral-investment-treaties/382/bangladesh---poland-bit-1997-" TargetMode="External"/><Relationship Id="rId104" Type="http://schemas.openxmlformats.org/officeDocument/2006/relationships/hyperlink" Target="https://investmentpolicy.unctad.org/international-investment-agreements/treaties/bilateral-investment-treaties/3740/gambia---mauritius-bit-2016-" TargetMode="External"/><Relationship Id="rId311" Type="http://schemas.openxmlformats.org/officeDocument/2006/relationships/hyperlink" Target="https://investmentpolicy.unctad.org/international-investment-agreements/treaties/bilateral-investment-treaties/82/algeria---serbia-bit-2012-" TargetMode="External"/><Relationship Id="rId1898" Type="http://schemas.openxmlformats.org/officeDocument/2006/relationships/hyperlink" Target="https://investmentpolicy.unctad.org/international-investment-agreements/treaties/bilateral-investment-treaties/1191/czech-republic---indonesia-bit-1998-" TargetMode="External"/><Relationship Id="rId2949" Type="http://schemas.openxmlformats.org/officeDocument/2006/relationships/hyperlink" Target="https://investmentpolicy.unctad.org/international-investment-agreements/treaties/bilateral-investment-treaties/490/bleu-belgium-luxembourg-economic-union---georgia-bit-1993-" TargetMode="External"/><Relationship Id="rId1758" Type="http://schemas.openxmlformats.org/officeDocument/2006/relationships/hyperlink" Target="https://investmentpolicy.unctad.org/international-investment-agreements/treaties/bilateral-investment-treaties/3554/gabon---italy-bit-1999-" TargetMode="External"/><Relationship Id="rId2809" Type="http://schemas.openxmlformats.org/officeDocument/2006/relationships/hyperlink" Target="https://investmentpolicy.unctad.org/international-investment-agreements/treaties/bilateral-investment-treaties/2111/italy---peru-bit-1994-" TargetMode="External"/><Relationship Id="rId1965" Type="http://schemas.openxmlformats.org/officeDocument/2006/relationships/hyperlink" Target="https://investmentpolicy.unctad.org/international-investment-agreements/treaties/bilateral-investment-treaties/897/china---ethiopia-bit-1998-" TargetMode="External"/><Relationship Id="rId3180" Type="http://schemas.openxmlformats.org/officeDocument/2006/relationships/hyperlink" Target="https://investmentpolicy.unctad.org/international-investment-agreements/treaties/bilateral-investment-treaties/846/chile---germany-bit-1991-" TargetMode="External"/><Relationship Id="rId1618" Type="http://schemas.openxmlformats.org/officeDocument/2006/relationships/hyperlink" Target="https://investmentpolicy.unctad.org/international-investment-agreements/treaties/bilateral-investment-treaties/611/bosnia-and-herzegovina---italy-bit-2000-" TargetMode="External"/><Relationship Id="rId1825" Type="http://schemas.openxmlformats.org/officeDocument/2006/relationships/hyperlink" Target="https://investmentpolicy.unctad.org/international-investment-agreements/treaties/bilateral-investment-treaties/1387/egypt---qatar-bit-1999-" TargetMode="External"/><Relationship Id="rId3040" Type="http://schemas.openxmlformats.org/officeDocument/2006/relationships/hyperlink" Target="https://investmentpolicy.unctad.org/international-investment-agreements/treaties/bilateral-investment-treaties/856/chile---malaysia-bit-1992-" TargetMode="External"/><Relationship Id="rId2599" Type="http://schemas.openxmlformats.org/officeDocument/2006/relationships/hyperlink" Target="https://investmentpolicy.unctad.org/international-investment-agreements/treaties/bilateral-investment-treaties/2795/portugal---sao-tome-and-principe-bit-1995-" TargetMode="External"/><Relationship Id="rId778" Type="http://schemas.openxmlformats.org/officeDocument/2006/relationships/hyperlink" Target="https://investmentpolicy.unctad.org/international-investment-agreements/treaties/treaties-with-investment-provisions/3384/chile-peru-fta" TargetMode="External"/><Relationship Id="rId985" Type="http://schemas.openxmlformats.org/officeDocument/2006/relationships/hyperlink" Target="https://investmentpolicy.unctad.org/international-investment-agreements/treaties/bilateral-investment-treaties/2374/lebanon---mauritania-bit-2004-" TargetMode="External"/><Relationship Id="rId2459" Type="http://schemas.openxmlformats.org/officeDocument/2006/relationships/hyperlink" Target="https://investmentpolicy.unctad.org/international-investment-agreements/treaties/bilateral-investment-treaties/2759/peru---venezuela-bolivarian-republic-of-bit-1996-" TargetMode="External"/><Relationship Id="rId2666" Type="http://schemas.openxmlformats.org/officeDocument/2006/relationships/hyperlink" Target="https://investmentpolicy.unctad.org/international-investment-agreements/treaties/treaties-with-investment-provisions/3131/ec-kyrgyzstan-cooperation-agreement" TargetMode="External"/><Relationship Id="rId2873" Type="http://schemas.openxmlformats.org/officeDocument/2006/relationships/hyperlink" Target="https://investmentpolicy.unctad.org/international-investment-agreements/treaties/bilateral-investment-treaties/1329/ecuador---paraguay-bit-1994-" TargetMode="External"/><Relationship Id="rId3717" Type="http://schemas.openxmlformats.org/officeDocument/2006/relationships/hyperlink" Target="https://investmentpolicy.unctad.org/international-investment-agreements/treaties/bilateral-investment-treaties/1700/germany---korea-republic-of-bit-1964-" TargetMode="External"/><Relationship Id="rId638" Type="http://schemas.openxmlformats.org/officeDocument/2006/relationships/hyperlink" Target="https://investmentpolicy.unctad.org/international-investment-agreements/treaties/bilateral-investment-treaties/2566/mongolia---qatar-bit-2007-" TargetMode="External"/><Relationship Id="rId845" Type="http://schemas.openxmlformats.org/officeDocument/2006/relationships/hyperlink" Target="https://investmentpolicy.unctad.org/international-investment-agreements/treaties/bilateral-investment-treaties/510/bleu-belgium-luxembourg-economic-union---mauritius-bit-2005-" TargetMode="External"/><Relationship Id="rId1268" Type="http://schemas.openxmlformats.org/officeDocument/2006/relationships/hyperlink" Target="https://investmentpolicy.unctad.org/international-investment-agreements/treaties/bilateral-investment-treaties/2498/mali---qatar-bit-2002-" TargetMode="External"/><Relationship Id="rId1475" Type="http://schemas.openxmlformats.org/officeDocument/2006/relationships/hyperlink" Target="https://investmentpolicy.unctad.org/international-investment-agreements/treaties/bilateral-investment-treaties/2049/iran-islamic-republic-of---tunisia-bit-2001-" TargetMode="External"/><Relationship Id="rId1682" Type="http://schemas.openxmlformats.org/officeDocument/2006/relationships/hyperlink" Target="https://investmentpolicy.unctad.org/international-investment-agreements/treaties/bilateral-investment-treaties/2331/kyrgyzstan---mongolia-bit-1999-" TargetMode="External"/><Relationship Id="rId2319" Type="http://schemas.openxmlformats.org/officeDocument/2006/relationships/hyperlink" Target="https://investmentpolicy.unctad.org/international-investment-agreements/treaties/bilateral-investment-treaties/2016/indonesia---uzbekistan-bit-1996-" TargetMode="External"/><Relationship Id="rId2526" Type="http://schemas.openxmlformats.org/officeDocument/2006/relationships/hyperlink" Target="https://investmentpolicy.unctad.org/international-investment-agreements/treaties/bilateral-investment-treaties/1659/georgia---iran-islamic-republic-of-bit-1995-" TargetMode="External"/><Relationship Id="rId2733" Type="http://schemas.openxmlformats.org/officeDocument/2006/relationships/hyperlink" Target="https://investmentpolicy.unctad.org/international-investment-agreements/treaties/bilateral-investment-treaties/149/argentina---portugal-bit-1994-" TargetMode="External"/><Relationship Id="rId705" Type="http://schemas.openxmlformats.org/officeDocument/2006/relationships/hyperlink" Target="https://investmentpolicy.unctad.org/international-investment-agreements/treaties/treaties-with-investment-provisions/3232/japan-thailand-epa" TargetMode="External"/><Relationship Id="rId1128" Type="http://schemas.openxmlformats.org/officeDocument/2006/relationships/hyperlink" Target="https://investmentpolicy.unctad.org/international-investment-agreements/treaties/bilateral-investment-treaties/1475/ethiopia---france-bit-2003-" TargetMode="External"/><Relationship Id="rId1335" Type="http://schemas.openxmlformats.org/officeDocument/2006/relationships/hyperlink" Target="https://investmentpolicy.unctad.org/international-investment-agreements/treaties/bilateral-investment-treaties/2034/iran-islamic-republic-of---oman-bit-2001-" TargetMode="External"/><Relationship Id="rId1542" Type="http://schemas.openxmlformats.org/officeDocument/2006/relationships/hyperlink" Target="https://investmentpolicy.unctad.org/international-investment-agreements/treaties/bilateral-investment-treaties/659/brunei-darussalam---korea-republic-of-bit-2000-" TargetMode="External"/><Relationship Id="rId2940" Type="http://schemas.openxmlformats.org/officeDocument/2006/relationships/hyperlink" Target="https://investmentpolicy.unctad.org/international-investment-agreements/groupings/26/ecowas-economic-community-of-west-african-states-" TargetMode="External"/><Relationship Id="rId912" Type="http://schemas.openxmlformats.org/officeDocument/2006/relationships/hyperlink" Target="https://investmentpolicy.unctad.org/international-investment-agreements/treaties/bilateral-investment-treaties/2499/mali---senegal-bit-2005-" TargetMode="External"/><Relationship Id="rId2800" Type="http://schemas.openxmlformats.org/officeDocument/2006/relationships/hyperlink" Target="https://investmentpolicy.unctad.org/international-investment-agreements/treaties/bilateral-investment-treaties/2744/paraguay---romania-bit-1994-" TargetMode="External"/><Relationship Id="rId41" Type="http://schemas.openxmlformats.org/officeDocument/2006/relationships/hyperlink" Target="https://investmentpolicy.unctad.org/international-investment-agreements/treaties/bilateral-investment-treaties/3884/morocco---congo-bit-2018-" TargetMode="External"/><Relationship Id="rId1402" Type="http://schemas.openxmlformats.org/officeDocument/2006/relationships/hyperlink" Target="https://investmentpolicy.unctad.org/international-investment-agreements/treaties/treaties-with-investment-provisions/3196/efta-jordan-fta" TargetMode="External"/><Relationship Id="rId288" Type="http://schemas.openxmlformats.org/officeDocument/2006/relationships/hyperlink" Target="https://investmentpolicy.unctad.org/international-investment-agreements/treaties/treaties-with-investment-provisions/3393/gcc---united-states-framework-agreement-2012-" TargetMode="External"/><Relationship Id="rId3367" Type="http://schemas.openxmlformats.org/officeDocument/2006/relationships/hyperlink" Target="https://investmentpolicy.unctad.org/international-investment-agreements/treaties/bilateral-investment-treaties/3643/belgium-luxembourg---turkmenistan-bit-1989-" TargetMode="External"/><Relationship Id="rId3574" Type="http://schemas.openxmlformats.org/officeDocument/2006/relationships/hyperlink" Target="https://investmentpolicy.unctad.org/international-investment-agreements/groupings/26/ecowas-economic-community-of-west-african-states-" TargetMode="External"/><Relationship Id="rId495" Type="http://schemas.openxmlformats.org/officeDocument/2006/relationships/hyperlink" Target="https://investmentpolicy.unctad.org/international-investment-agreements/treaties/bilateral-investment-treaties/790/canada---latvia-bit-2009-" TargetMode="External"/><Relationship Id="rId2176" Type="http://schemas.openxmlformats.org/officeDocument/2006/relationships/hyperlink" Target="https://investmentpolicy.unctad.org/international-investment-agreements/treaties/treaties-with-investment-provisions/3160/cambodia-ec-cooperation-agreement" TargetMode="External"/><Relationship Id="rId2383" Type="http://schemas.openxmlformats.org/officeDocument/2006/relationships/hyperlink" Target="https://investmentpolicy.unctad.org/international-investment-agreements/treaties/bilateral-investment-treaties/3019/tajikistan---turkey-bit-1996-" TargetMode="External"/><Relationship Id="rId2590" Type="http://schemas.openxmlformats.org/officeDocument/2006/relationships/hyperlink" Target="https://investmentpolicy.unctad.org/international-investment-agreements/treaties/bilateral-investment-treaties/2032/iran-islamic-republic-of---moldova-republic-of-bit-1995-" TargetMode="External"/><Relationship Id="rId3227" Type="http://schemas.openxmlformats.org/officeDocument/2006/relationships/hyperlink" Target="https://investmentpolicy.unctad.org/international-investment-agreements/treaties/bilateral-investment-treaties/51/algeria---bleu-belgium-luxembourg-economic-union-bit-1991-" TargetMode="External"/><Relationship Id="rId3434" Type="http://schemas.openxmlformats.org/officeDocument/2006/relationships/hyperlink" Target="https://investmentpolicy.unctad.org/international-investment-agreements/treaties/bilateral-investment-treaties/2511/malta---united-kingdom-bit-1986-" TargetMode="External"/><Relationship Id="rId3641" Type="http://schemas.openxmlformats.org/officeDocument/2006/relationships/hyperlink" Target="https://investmentpolicy.unctad.org/international-investment-agreements/treaties/bilateral-investment-treaties/2320/kuwait---tunisia-bit-1973-" TargetMode="External"/><Relationship Id="rId148" Type="http://schemas.openxmlformats.org/officeDocument/2006/relationships/hyperlink" Target="https://investmentpolicy.unctad.org/international-investment-agreements/treaties/bilateral-investment-treaties/3851/albania---united-arab-emirates-bit-2015-" TargetMode="External"/><Relationship Id="rId355" Type="http://schemas.openxmlformats.org/officeDocument/2006/relationships/hyperlink" Target="https://investmentpolicy.unctad.org/international-investment-agreements/treaties/bilateral-investment-treaties/2416/lithuania---macedonia-the-former-yugoslav-republic-of-bit-2011-" TargetMode="External"/><Relationship Id="rId562" Type="http://schemas.openxmlformats.org/officeDocument/2006/relationships/hyperlink" Target="https://investmentpolicy.unctad.org/international-investment-agreements/treaties/bilateral-investment-treaties/1520/finland---montenegro-bit-2008-" TargetMode="External"/><Relationship Id="rId1192" Type="http://schemas.openxmlformats.org/officeDocument/2006/relationships/hyperlink" Target="https://investmentpolicy.unctad.org/international-investment-agreements/treaties/bilateral-investment-treaties/221/australia---sri-lanka-bit-2002-" TargetMode="External"/><Relationship Id="rId2036" Type="http://schemas.openxmlformats.org/officeDocument/2006/relationships/hyperlink" Target="https://investmentpolicy.unctad.org/international-investment-agreements/treaties/bilateral-investment-treaties/2230/korea-dem-people-s-rep-of---romania-bit-1998-" TargetMode="External"/><Relationship Id="rId2243" Type="http://schemas.openxmlformats.org/officeDocument/2006/relationships/hyperlink" Target="https://investmentpolicy.unctad.org/international-investment-agreements/treaties/bilateral-investment-treaties/979/china---syrian-arab-republic-bit-1996-" TargetMode="External"/><Relationship Id="rId2450" Type="http://schemas.openxmlformats.org/officeDocument/2006/relationships/hyperlink" Target="https://investmentpolicy.unctad.org/international-investment-agreements/treaties/bilateral-investment-treaties/19/albania---hungary-bit-1996-" TargetMode="External"/><Relationship Id="rId3501" Type="http://schemas.openxmlformats.org/officeDocument/2006/relationships/hyperlink" Target="https://investmentpolicy.unctad.org/international-investment-agreements/treaties/bilateral-investment-treaties/2987/sweden---yemen-bit-1983-" TargetMode="External"/><Relationship Id="rId215" Type="http://schemas.openxmlformats.org/officeDocument/2006/relationships/hyperlink" Target="https://investmentpolicy.unctad.org/international-investment-agreements/treaties/bilateral-investment-treaties/3592/sudan---turkey-bit-2014-" TargetMode="External"/><Relationship Id="rId422" Type="http://schemas.openxmlformats.org/officeDocument/2006/relationships/hyperlink" Target="https://investmentpolicy.unctad.org/international-investment-agreements/treaties/bilateral-investment-treaties/1051/costa-rica---qatar-bit-2010-" TargetMode="External"/><Relationship Id="rId1052" Type="http://schemas.openxmlformats.org/officeDocument/2006/relationships/hyperlink" Target="https://investmentpolicy.unctad.org/international-investment-agreements/treaties/treaties-with-investment-provisions/3211/argentina-bolivia-partial-agreement" TargetMode="External"/><Relationship Id="rId2103" Type="http://schemas.openxmlformats.org/officeDocument/2006/relationships/hyperlink" Target="https://investmentpolicy.unctad.org/international-investment-agreements/treaties/bilateral-investment-treaties/1201/czech-republic---lebanon-bit-1997-" TargetMode="External"/><Relationship Id="rId2310" Type="http://schemas.openxmlformats.org/officeDocument/2006/relationships/hyperlink" Target="https://investmentpolicy.unctad.org/international-investment-agreements/treaties/bilateral-investment-treaties/1204/czech-republic---malaysia-bit-1996-" TargetMode="External"/><Relationship Id="rId1869" Type="http://schemas.openxmlformats.org/officeDocument/2006/relationships/hyperlink" Target="https://investmentpolicy.unctad.org/international-investment-agreements/treaties/bilateral-investment-treaties/193/armenia---switzerland-bit-1998-" TargetMode="External"/><Relationship Id="rId3084" Type="http://schemas.openxmlformats.org/officeDocument/2006/relationships/hyperlink" Target="https://investmentpolicy.unctad.org/international-investment-agreements/treaties/bilateral-investment-treaties/2677/nicaragua---taiwan-province-of-china-bit-1992-" TargetMode="External"/><Relationship Id="rId3291" Type="http://schemas.openxmlformats.org/officeDocument/2006/relationships/hyperlink" Target="https://investmentpolicy.unctad.org/international-investment-agreements/treaties/bilateral-investment-treaties/2102/italy---morocco-bit-1990-" TargetMode="External"/><Relationship Id="rId1729" Type="http://schemas.openxmlformats.org/officeDocument/2006/relationships/hyperlink" Target="https://investmentpolicy.unctad.org/international-investment-agreements/treaties/bilateral-investment-treaties/1250/czech-republic---zimbabwe-bit-1999-" TargetMode="External"/><Relationship Id="rId1936" Type="http://schemas.openxmlformats.org/officeDocument/2006/relationships/hyperlink" Target="https://investmentpolicy.unctad.org/international-investment-agreements/treaties/bilateral-investment-treaties/1591/france---namibia-bit-1998-" TargetMode="External"/><Relationship Id="rId3151" Type="http://schemas.openxmlformats.org/officeDocument/2006/relationships/hyperlink" Target="https://investmentpolicy.unctad.org/international-investment-agreements/treaties/bilateral-investment-treaties/2747/paraguay---switzerland-bit-1992-" TargetMode="External"/><Relationship Id="rId3011" Type="http://schemas.openxmlformats.org/officeDocument/2006/relationships/hyperlink" Target="https://investmentpolicy.unctad.org/international-investment-agreements/treaties/bilateral-investment-treaties/131/argentina---hungary-bit-1993-" TargetMode="External"/><Relationship Id="rId5" Type="http://schemas.openxmlformats.org/officeDocument/2006/relationships/hyperlink" Target="https://investmentpolicy.unctad.org/international-investment-agreements/treaties/treaties-with-investment-provisions/4906/armenia---singapore-agreement-on-trade-in-services-and-investment-2019-" TargetMode="External"/><Relationship Id="rId889" Type="http://schemas.openxmlformats.org/officeDocument/2006/relationships/hyperlink" Target="https://investmentpolicy.unctad.org/international-investment-agreements/treaties/treaties-with-investment-provisions/3217/eco-investment-agreement" TargetMode="External"/><Relationship Id="rId2777" Type="http://schemas.openxmlformats.org/officeDocument/2006/relationships/hyperlink" Target="https://investmentpolicy.unctad.org/international-investment-agreements/treaties/bilateral-investment-treaties/2080/israel---uzbekistan-bit-1994-" TargetMode="External"/><Relationship Id="rId749" Type="http://schemas.openxmlformats.org/officeDocument/2006/relationships/hyperlink" Target="https://investmentpolicy.unctad.org/international-investment-agreements/treaties/bilateral-investment-treaties/963/china---russian-federation-bit-2006-" TargetMode="External"/><Relationship Id="rId1379" Type="http://schemas.openxmlformats.org/officeDocument/2006/relationships/hyperlink" Target="https://investmentpolicy.unctad.org/international-investment-agreements/treaties/bilateral-investment-treaties/1124/cuba---honduras-bit-2001-" TargetMode="External"/><Relationship Id="rId1586" Type="http://schemas.openxmlformats.org/officeDocument/2006/relationships/hyperlink" Target="https://investmentpolicy.unctad.org/international-investment-agreements/treaties/bilateral-investment-treaties/392/bangladesh---uzbekistan-bit-2000-" TargetMode="External"/><Relationship Id="rId2984" Type="http://schemas.openxmlformats.org/officeDocument/2006/relationships/hyperlink" Target="https://investmentpolicy.unctad.org/international-investment-agreements/treaties/bilateral-investment-treaties/668/bulgaria---denmark-bit-1993-" TargetMode="External"/><Relationship Id="rId609" Type="http://schemas.openxmlformats.org/officeDocument/2006/relationships/hyperlink" Target="https://investmentpolicy.unctad.org/international-investment-agreements/treaties/bilateral-investment-treaties/1488/ethiopia---south-africa-bit-2008-" TargetMode="External"/><Relationship Id="rId956" Type="http://schemas.openxmlformats.org/officeDocument/2006/relationships/hyperlink" Target="https://investmentpolicy.unctad.org/international-investment-agreements/treaties/bilateral-investment-treaties/78/algeria---portugal-bit-2004-" TargetMode="External"/><Relationship Id="rId1239" Type="http://schemas.openxmlformats.org/officeDocument/2006/relationships/hyperlink" Target="https://investmentpolicy.unctad.org/international-investment-agreements/treaties/bilateral-investment-treaties/2031/iran-islamic-republic-of---malaysia-bit-2002-" TargetMode="External"/><Relationship Id="rId1793" Type="http://schemas.openxmlformats.org/officeDocument/2006/relationships/hyperlink" Target="https://investmentpolicy.unctad.org/international-investment-agreements/treaties/bilateral-investment-treaties/1330/ecuador---peru-bit-1999-" TargetMode="External"/><Relationship Id="rId2637" Type="http://schemas.openxmlformats.org/officeDocument/2006/relationships/hyperlink" Target="https://investmentpolicy.unctad.org/international-investment-agreements/treaties/bilateral-investment-treaties/941/china---morocco-bit-1995-" TargetMode="External"/><Relationship Id="rId2844" Type="http://schemas.openxmlformats.org/officeDocument/2006/relationships/hyperlink" Target="https://investmentpolicy.unctad.org/international-investment-agreements/treaties/bilateral-investment-treaties/1457/estonia---israel-bit-1994-" TargetMode="External"/><Relationship Id="rId85" Type="http://schemas.openxmlformats.org/officeDocument/2006/relationships/hyperlink" Target="https://investmentpolicy.unctad.org/international-investment-agreements/treaties/bilateral-investment-treaties/3809/cabo-verde---mauritius-bit-2017-" TargetMode="External"/><Relationship Id="rId816" Type="http://schemas.openxmlformats.org/officeDocument/2006/relationships/hyperlink" Target="https://investmentpolicy.unctad.org/international-investment-agreements/treaties/bilateral-investment-treaties/2877/saudi-arabia---switzerland-bit-2006-" TargetMode="External"/><Relationship Id="rId1446" Type="http://schemas.openxmlformats.org/officeDocument/2006/relationships/hyperlink" Target="https://investmentpolicy.unctad.org/international-investment-agreements/treaties/bilateral-investment-treaties/1840/guinea---mauritania-bit-2001-" TargetMode="External"/><Relationship Id="rId1653" Type="http://schemas.openxmlformats.org/officeDocument/2006/relationships/hyperlink" Target="https://investmentpolicy.unctad.org/international-investment-agreements/treaties/bilateral-investment-treaties/157/argentina---thailand-bit-2000-" TargetMode="External"/><Relationship Id="rId1860" Type="http://schemas.openxmlformats.org/officeDocument/2006/relationships/hyperlink" Target="https://investmentpolicy.unctad.org/international-investment-agreements/treaties/bilateral-investment-treaties/857/chile---netherlands-bit-1998-" TargetMode="External"/><Relationship Id="rId2704" Type="http://schemas.openxmlformats.org/officeDocument/2006/relationships/hyperlink" Target="https://investmentpolicy.unctad.org/international-investment-agreements/treaties/bilateral-investment-treaties/1242/czech-republic---united-arab-emirates-bit-1994-" TargetMode="External"/><Relationship Id="rId2911" Type="http://schemas.openxmlformats.org/officeDocument/2006/relationships/hyperlink" Target="https://investmentpolicy.unctad.org/international-investment-agreements/treaties/bilateral-investment-treaties/841/chile---ecuador-bit-1993-" TargetMode="External"/><Relationship Id="rId1306" Type="http://schemas.openxmlformats.org/officeDocument/2006/relationships/hyperlink" Target="https://investmentpolicy.unctad.org/international-investment-agreements/treaties/bilateral-investment-treaties/2334/kyrgyzstan---sweden-bit-2002-" TargetMode="External"/><Relationship Id="rId1513" Type="http://schemas.openxmlformats.org/officeDocument/2006/relationships/hyperlink" Target="https://investmentpolicy.unctad.org/international-investment-agreements/treaties/bilateral-investment-treaties/249/austria---jordan-bit-2001-" TargetMode="External"/><Relationship Id="rId1720" Type="http://schemas.openxmlformats.org/officeDocument/2006/relationships/hyperlink" Target="https://investmentpolicy.unctad.org/international-investment-agreements/treaties/bilateral-investment-treaties/362/bahrain---united-states-of-america-bit-1999-" TargetMode="External"/><Relationship Id="rId12" Type="http://schemas.openxmlformats.org/officeDocument/2006/relationships/hyperlink" Target="https://investmentpolicy.unctad.org/international-investment-agreements/treaties/bilateral-investment-treaties/4898/korea-republic-of---uzbekistan-bit-2019-" TargetMode="External"/><Relationship Id="rId3478" Type="http://schemas.openxmlformats.org/officeDocument/2006/relationships/hyperlink" Target="https://investmentpolicy.unctad.org/international-investment-agreements/treaties/bilateral-investment-treaties/2471/malaysia---norway-bit-1984-" TargetMode="External"/><Relationship Id="rId3685" Type="http://schemas.openxmlformats.org/officeDocument/2006/relationships/hyperlink" Target="https://investmentpolicy.unctad.org/international-investment-agreements/treaties/bilateral-investment-treaties/824/chad---germany-bit-1967-" TargetMode="External"/><Relationship Id="rId399" Type="http://schemas.openxmlformats.org/officeDocument/2006/relationships/hyperlink" Target="https://investmentpolicy.unctad.org/international-investment-agreements/treaties/bilateral-investment-treaties/1951/india---seychelles-bit-2010-" TargetMode="External"/><Relationship Id="rId2287" Type="http://schemas.openxmlformats.org/officeDocument/2006/relationships/hyperlink" Target="https://investmentpolicy.unctad.org/international-investment-agreements/treaties/bilateral-investment-treaties/3015/syrian-arab-republic---yemen-bit-1996-" TargetMode="External"/><Relationship Id="rId2494" Type="http://schemas.openxmlformats.org/officeDocument/2006/relationships/hyperlink" Target="https://investmentpolicy.unctad.org/international-investment-agreements/treaties/treaties-with-investment-provisions/3137/ec-israel-association-agreement" TargetMode="External"/><Relationship Id="rId3338" Type="http://schemas.openxmlformats.org/officeDocument/2006/relationships/hyperlink" Target="https://investmentpolicy.unctad.org/international-investment-agreements/treaties/bilateral-investment-treaties/1791/ghana---romania-bit-1989-" TargetMode="External"/><Relationship Id="rId3545" Type="http://schemas.openxmlformats.org/officeDocument/2006/relationships/hyperlink" Target="https://investmentpolicy.unctad.org/international-investment-agreements/treaties/bilateral-investment-treaties/2828/romania---sri-lanka-bit-1981-" TargetMode="External"/><Relationship Id="rId259" Type="http://schemas.openxmlformats.org/officeDocument/2006/relationships/hyperlink" Target="https://investmentpolicy.unctad.org/international-investment-agreements/treaties/treaties-with-investment-provisions/3397/colombia---costa-rica-fta-2013-" TargetMode="External"/><Relationship Id="rId466" Type="http://schemas.openxmlformats.org/officeDocument/2006/relationships/hyperlink" Target="https://investmentpolicy.unctad.org/international-investment-agreements/treaties/treaties-with-investment-provisions/3271/india---korea-republic-of-cepa-2009-" TargetMode="External"/><Relationship Id="rId673" Type="http://schemas.openxmlformats.org/officeDocument/2006/relationships/hyperlink" Target="https://investmentpolicy.unctad.org/international-investment-agreements/treaties/bilateral-investment-treaties/1478/ethiopia---india-bit-2007-" TargetMode="External"/><Relationship Id="rId880" Type="http://schemas.openxmlformats.org/officeDocument/2006/relationships/hyperlink" Target="https://investmentpolicy.unctad.org/international-investment-agreements/treaties/bilateral-investment-treaties/3018/tajikistan---thailand-bit-2005-" TargetMode="External"/><Relationship Id="rId1096" Type="http://schemas.openxmlformats.org/officeDocument/2006/relationships/hyperlink" Target="https://investmentpolicy.unctad.org/international-investment-agreements/treaties/bilateral-investment-treaties/1525/finland---nicaragua-bit-2003-" TargetMode="External"/><Relationship Id="rId2147" Type="http://schemas.openxmlformats.org/officeDocument/2006/relationships/hyperlink" Target="https://investmentpolicy.unctad.org/international-investment-agreements/treaties/bilateral-investment-treaties/2983/sweden---uruguay-bit-1997-" TargetMode="External"/><Relationship Id="rId2354" Type="http://schemas.openxmlformats.org/officeDocument/2006/relationships/hyperlink" Target="https://investmentpolicy.unctad.org/international-investment-agreements/treaties/bilateral-investment-treaties/2003/indonesia---sri-lanka-bit-1996-" TargetMode="External"/><Relationship Id="rId2561" Type="http://schemas.openxmlformats.org/officeDocument/2006/relationships/hyperlink" Target="https://investmentpolicy.unctad.org/international-investment-agreements/treaties/treaties-with-investment-provisions/3139/ec-vietnam-cooperation-agreement" TargetMode="External"/><Relationship Id="rId3405" Type="http://schemas.openxmlformats.org/officeDocument/2006/relationships/hyperlink" Target="https://investmentpolicy.unctad.org/international-investment-agreements/treaties/bilateral-investment-treaties/2095/italy---malaysia-bit-1988-" TargetMode="External"/><Relationship Id="rId119" Type="http://schemas.openxmlformats.org/officeDocument/2006/relationships/hyperlink" Target="https://investmentpolicy.unctad.org/international-investment-agreements/treaties/treaties-with-investment-provisions/3888/eu---sadc-epa-group-agreement-2016-" TargetMode="External"/><Relationship Id="rId326" Type="http://schemas.openxmlformats.org/officeDocument/2006/relationships/hyperlink" Target="https://investmentpolicy.unctad.org/international-investment-agreements/treaties/bilateral-investment-treaties/2445/macedonia-the-former-yugoslav-republic-of---qatar-bit-2011-" TargetMode="External"/><Relationship Id="rId533" Type="http://schemas.openxmlformats.org/officeDocument/2006/relationships/hyperlink" Target="https://investmentpolicy.unctad.org/international-investment-agreements/treaties/bilateral-investment-treaties/473/bleu-belgium-luxembourg-economic-union---colombia-bit-2009-" TargetMode="External"/><Relationship Id="rId1163" Type="http://schemas.openxmlformats.org/officeDocument/2006/relationships/hyperlink" Target="https://investmentpolicy.unctad.org/international-investment-agreements/treaties/treaties-with-investment-provisions/3317/australia-singapore-fta" TargetMode="External"/><Relationship Id="rId1370" Type="http://schemas.openxmlformats.org/officeDocument/2006/relationships/hyperlink" Target="https://investmentpolicy.unctad.org/international-investment-agreements/treaties/bilateral-investment-treaties/745/cambodia---cuba-bit-2001-" TargetMode="External"/><Relationship Id="rId2007" Type="http://schemas.openxmlformats.org/officeDocument/2006/relationships/hyperlink" Target="https://investmentpolicy.unctad.org/international-investment-agreements/treaties/bilateral-investment-treaties/429/belarus---latvia-bit-1998-" TargetMode="External"/><Relationship Id="rId2214" Type="http://schemas.openxmlformats.org/officeDocument/2006/relationships/hyperlink" Target="https://investmentpolicy.unctad.org/international-investment-agreements/treaties/bilateral-investment-treaties/1082/croatia---kuwait-bit-1997-" TargetMode="External"/><Relationship Id="rId3612" Type="http://schemas.openxmlformats.org/officeDocument/2006/relationships/hyperlink" Target="https://investmentpolicy.unctad.org/international-investment-agreements/treaties/bilateral-investment-treaties/1582/france---malta-bit-1976-" TargetMode="External"/><Relationship Id="rId740" Type="http://schemas.openxmlformats.org/officeDocument/2006/relationships/hyperlink" Target="https://investmentpolicy.unctad.org/international-investment-agreements/treaties/bilateral-investment-treaties/2165/jordan---kazakhstan-bit-2006-" TargetMode="External"/><Relationship Id="rId1023" Type="http://schemas.openxmlformats.org/officeDocument/2006/relationships/hyperlink" Target="https://investmentpolicy.unctad.org/international-investment-agreements/treaties/bilateral-investment-treaties/2384/lebanon---sudan-bit-2004-" TargetMode="External"/><Relationship Id="rId2421" Type="http://schemas.openxmlformats.org/officeDocument/2006/relationships/hyperlink" Target="https://investmentpolicy.unctad.org/international-investment-agreements/treaties/bilateral-investment-treaties/60/algeria---germany-bit-1996-" TargetMode="External"/><Relationship Id="rId600" Type="http://schemas.openxmlformats.org/officeDocument/2006/relationships/hyperlink" Target="https://investmentpolicy.unctad.org/international-investment-agreements/treaties/bilateral-investment-treaties/3799/barbados-ghana-bit" TargetMode="External"/><Relationship Id="rId1230" Type="http://schemas.openxmlformats.org/officeDocument/2006/relationships/hyperlink" Target="https://investmentpolicy.unctad.org/international-investment-agreements/treaties/bilateral-investment-treaties/1692/germany---iran-islamic-republic-of-bit-2002-" TargetMode="External"/><Relationship Id="rId3195" Type="http://schemas.openxmlformats.org/officeDocument/2006/relationships/hyperlink" Target="https://investmentpolicy.unctad.org/international-investment-agreements/treaties/bilateral-investment-treaties/2784/poland---turkey-bit-1991-" TargetMode="External"/><Relationship Id="rId3055" Type="http://schemas.openxmlformats.org/officeDocument/2006/relationships/hyperlink" Target="https://investmentpolicy.unctad.org/international-investment-agreements/treaties/bilateral-investment-treaties/1291/denmark---ukraine-bit-1992-" TargetMode="External"/><Relationship Id="rId3262" Type="http://schemas.openxmlformats.org/officeDocument/2006/relationships/hyperlink" Target="https://investmentpolicy.unctad.org/international-investment-agreements/treaties/bilateral-investment-treaties/2609/morocco---united-kingdom-bit-1990-" TargetMode="External"/><Relationship Id="rId183" Type="http://schemas.openxmlformats.org/officeDocument/2006/relationships/hyperlink" Target="https://investmentpolicy.unctad.org/international-investment-agreements/treaties/bilateral-investment-treaties/3539/canada---c-te-d-ivoire-bit-2014-" TargetMode="External"/><Relationship Id="rId390" Type="http://schemas.openxmlformats.org/officeDocument/2006/relationships/hyperlink" Target="https://investmentpolicy.unctad.org/international-investment-agreements/treaties/treaties-with-investment-provisions/3287/china---taiwan-province-of-china-framework-agreement-2010-" TargetMode="External"/><Relationship Id="rId1907" Type="http://schemas.openxmlformats.org/officeDocument/2006/relationships/hyperlink" Target="https://investmentpolicy.unctad.org/international-investment-agreements/treaties/bilateral-investment-treaties/511/bleu-belgium-luxembourg-economic-union---mexico-bit-1998-" TargetMode="External"/><Relationship Id="rId2071" Type="http://schemas.openxmlformats.org/officeDocument/2006/relationships/hyperlink" Target="https://investmentpolicy.unctad.org/international-investment-agreements/treaties/bilateral-investment-treaties/2734/panama---spain-bit-1997-" TargetMode="External"/><Relationship Id="rId3122" Type="http://schemas.openxmlformats.org/officeDocument/2006/relationships/hyperlink" Target="https://investmentpolicy.unctad.org/international-investment-agreements/treaties/bilateral-investment-treaties/2337/kyrgyzstan---turkey-bit-1992-" TargetMode="External"/><Relationship Id="rId250" Type="http://schemas.openxmlformats.org/officeDocument/2006/relationships/hyperlink" Target="https://investmentpolicy.unctad.org/international-investment-agreements/treaties/treaties-with-investment-provisions/3405/new-zealand---taiwan-province-of-china-eca-2013-" TargetMode="External"/><Relationship Id="rId110" Type="http://schemas.openxmlformats.org/officeDocument/2006/relationships/hyperlink" Target="https://investmentpolicy.unctad.org/international-investment-agreements/treaties/bilateral-investment-treaties/3857/equatorial-guinea---united-arab-emirates-bit-2016-" TargetMode="External"/><Relationship Id="rId2888" Type="http://schemas.openxmlformats.org/officeDocument/2006/relationships/hyperlink" Target="https://investmentpolicy.unctad.org/international-investment-agreements/treaties/bilateral-investment-treaties/1862/honduras---united-kingdom-bit-1993-" TargetMode="External"/><Relationship Id="rId1697" Type="http://schemas.openxmlformats.org/officeDocument/2006/relationships/hyperlink" Target="https://investmentpolicy.unctad.org/international-investment-agreements/treaties/bilateral-investment-treaties/246/austria---india-bit-1999-" TargetMode="External"/><Relationship Id="rId2748" Type="http://schemas.openxmlformats.org/officeDocument/2006/relationships/hyperlink" Target="https://investmentpolicy.unctad.org/international-investment-agreements/treaties/bilateral-investment-treaties/77/algeria---portugal-bit-1994-" TargetMode="External"/><Relationship Id="rId2955" Type="http://schemas.openxmlformats.org/officeDocument/2006/relationships/hyperlink" Target="https://investmentpolicy.unctad.org/international-investment-agreements/treaties/bilateral-investment-treaties/2261/korea-republic-of---peru-bit-1993-" TargetMode="External"/><Relationship Id="rId927" Type="http://schemas.openxmlformats.org/officeDocument/2006/relationships/hyperlink" Target="https://investmentpolicy.unctad.org/international-investment-agreements/treaties/bilateral-investment-treaties/2000/indonesia---singapore-bit-2005-" TargetMode="External"/><Relationship Id="rId1557" Type="http://schemas.openxmlformats.org/officeDocument/2006/relationships/hyperlink" Target="https://investmentpolicy.unctad.org/international-investment-agreements/treaties/bilateral-investment-treaties/2868/rwanda---south-africa-bit-2000-" TargetMode="External"/><Relationship Id="rId1764" Type="http://schemas.openxmlformats.org/officeDocument/2006/relationships/hyperlink" Target="https://investmentpolicy.unctad.org/international-investment-agreements/treaties/bilateral-investment-treaties/1425/egypt---zimbabwe-bit-1999-" TargetMode="External"/><Relationship Id="rId1971" Type="http://schemas.openxmlformats.org/officeDocument/2006/relationships/hyperlink" Target="https://investmentpolicy.unctad.org/international-investment-agreements/treaties/bilateral-investment-treaties/731/burkina-faso---malaysia-bit-1998-" TargetMode="External"/><Relationship Id="rId2608" Type="http://schemas.openxmlformats.org/officeDocument/2006/relationships/hyperlink" Target="https://investmentpolicy.unctad.org/international-investment-agreements/treaties/bilateral-investment-treaties/1529/finland---peru-bit-1995-" TargetMode="External"/><Relationship Id="rId2815" Type="http://schemas.openxmlformats.org/officeDocument/2006/relationships/hyperlink" Target="https://investmentpolicy.unctad.org/international-investment-agreements/treaties/bilateral-investment-treaties/8/albania---bulgaria-bit-1994-" TargetMode="External"/><Relationship Id="rId56" Type="http://schemas.openxmlformats.org/officeDocument/2006/relationships/hyperlink" Target="https://investmentpolicy.unctad.org/international-investment-agreements/treaties/treaties-with-investment-provisions/3805/australia---peru-fta-2018-" TargetMode="External"/><Relationship Id="rId1417" Type="http://schemas.openxmlformats.org/officeDocument/2006/relationships/hyperlink" Target="https://investmentpolicy.unctad.org/international-investment-agreements/treaties/bilateral-investment-treaties/1262/denmark---kuwait-bit-2001-" TargetMode="External"/><Relationship Id="rId1624" Type="http://schemas.openxmlformats.org/officeDocument/2006/relationships/hyperlink" Target="https://investmentpolicy.unctad.org/international-investment-agreements/treaties/bilateral-investment-treaties/445/belarus---singapore-bit-2000-" TargetMode="External"/><Relationship Id="rId1831" Type="http://schemas.openxmlformats.org/officeDocument/2006/relationships/hyperlink" Target="https://investmentpolicy.unctad.org/international-investment-agreements/treaties/bilateral-investment-treaties/1918/india---indonesia-bit-1999-" TargetMode="External"/><Relationship Id="rId3589" Type="http://schemas.openxmlformats.org/officeDocument/2006/relationships/hyperlink" Target="https://investmentpolicy.unctad.org/international-investment-agreements/treaties/bilateral-investment-treaties/1405/egypt---sweden-bit-1978-" TargetMode="External"/><Relationship Id="rId2398" Type="http://schemas.openxmlformats.org/officeDocument/2006/relationships/hyperlink" Target="https://investmentpolicy.unctad.org/international-investment-agreements/treaties/bilateral-investment-treaties/2014/indonesia---ukraine-bit-1996-" TargetMode="External"/><Relationship Id="rId3449" Type="http://schemas.openxmlformats.org/officeDocument/2006/relationships/hyperlink" Target="https://investmentpolicy.unctad.org/international-investment-agreements/treaties/bilateral-investment-treaties/2518/mauritania---tunisia-bit-1986-" TargetMode="External"/><Relationship Id="rId577" Type="http://schemas.openxmlformats.org/officeDocument/2006/relationships/hyperlink" Target="https://investmentpolicy.unctad.org/international-investment-agreements/treaties/treaties-with-investment-provisions/3234/sacu-us-tifa" TargetMode="External"/><Relationship Id="rId2258" Type="http://schemas.openxmlformats.org/officeDocument/2006/relationships/hyperlink" Target="https://investmentpolicy.unctad.org/international-investment-agreements/treaties/bilateral-investment-treaties/784/canada---egypt-bit-1996-" TargetMode="External"/><Relationship Id="rId3656" Type="http://schemas.openxmlformats.org/officeDocument/2006/relationships/hyperlink" Target="https://investmentpolicy.unctad.org/international-investment-agreements/treaties/bilateral-investment-treaties/2649/netherlands---singapore-bit-1972-" TargetMode="External"/><Relationship Id="rId784" Type="http://schemas.openxmlformats.org/officeDocument/2006/relationships/hyperlink" Target="https://investmentpolicy.unctad.org/international-investment-agreements/treaties/bilateral-investment-treaties/1712/germany---madagascar-bit-2006-" TargetMode="External"/><Relationship Id="rId991" Type="http://schemas.openxmlformats.org/officeDocument/2006/relationships/hyperlink" Target="https://investmentpolicy.unctad.org/international-investment-agreements/treaties/treaties-with-investment-provisions/3347/morocco---united-states-fta-2004-" TargetMode="External"/><Relationship Id="rId1067" Type="http://schemas.openxmlformats.org/officeDocument/2006/relationships/hyperlink" Target="https://investmentpolicy.unctad.org/international-investment-agreements/treaties/bilateral-investment-treaties/1448/equatorial-guinea---spain-bit-2003-" TargetMode="External"/><Relationship Id="rId2465" Type="http://schemas.openxmlformats.org/officeDocument/2006/relationships/hyperlink" Target="https://investmentpolicy.unctad.org/international-investment-agreements/treaties/bilateral-investment-treaties/2963/sri-lanka---thailand-bit-1996-" TargetMode="External"/><Relationship Id="rId2672" Type="http://schemas.openxmlformats.org/officeDocument/2006/relationships/hyperlink" Target="https://investmentpolicy.unctad.org/international-investment-agreements/treaties/treaties-with-investment-provisions/3134/ec-kazakhstan-cooperation-agreement" TargetMode="External"/><Relationship Id="rId3309" Type="http://schemas.openxmlformats.org/officeDocument/2006/relationships/hyperlink" Target="https://investmentpolicy.unctad.org/international-investment-agreements/treaties/bilateral-investment-treaties/2788/poland---united-states-of-america-bit-1990-" TargetMode="External"/><Relationship Id="rId3516" Type="http://schemas.openxmlformats.org/officeDocument/2006/relationships/hyperlink" Target="https://investmentpolicy.unctad.org/international-investment-agreements/treaties/bilateral-investment-treaties/2739/panama---united-states-of-america-bit-1982-" TargetMode="External"/><Relationship Id="rId3723" Type="http://schemas.openxmlformats.org/officeDocument/2006/relationships/hyperlink" Target="https://investmentpolicy.unctad.org/international-investment-agreements/treaties/bilateral-investment-treaties/3605/france---tunisia-bit-1963-" TargetMode="External"/><Relationship Id="rId437" Type="http://schemas.openxmlformats.org/officeDocument/2006/relationships/hyperlink" Target="https://investmentpolicy.unctad.org/international-investment-agreements/treaties/bilateral-investment-treaties/3524/philippines---syrian-arab-republic-bit-2009-" TargetMode="External"/><Relationship Id="rId644" Type="http://schemas.openxmlformats.org/officeDocument/2006/relationships/hyperlink" Target="https://investmentpolicy.unctad.org/international-investment-agreements/treaties/bilateral-investment-treaties/1697/germany---jordan-bit-2007-" TargetMode="External"/><Relationship Id="rId851" Type="http://schemas.openxmlformats.org/officeDocument/2006/relationships/hyperlink" Target="https://investmentpolicy.unctad.org/international-investment-agreements/treaties/bilateral-investment-treaties/2124/italy---sudan-bit-2005-" TargetMode="External"/><Relationship Id="rId1274" Type="http://schemas.openxmlformats.org/officeDocument/2006/relationships/hyperlink" Target="https://investmentpolicy.unctad.org/international-investment-agreements/treaties/bilateral-investment-treaties/2312/kuwait---slovenia-bit-2002-" TargetMode="External"/><Relationship Id="rId1481" Type="http://schemas.openxmlformats.org/officeDocument/2006/relationships/hyperlink" Target="https://investmentpolicy.unctad.org/international-investment-agreements/treaties/bilateral-investment-treaties/1884/hungary---macedonia-the-former-yugoslav-republic-of-bit-2001-" TargetMode="External"/><Relationship Id="rId2118" Type="http://schemas.openxmlformats.org/officeDocument/2006/relationships/hyperlink" Target="https://investmentpolicy.unctad.org/international-investment-agreements/treaties/bilateral-investment-treaties/1772/germany---turkmenistan-bit-1997-" TargetMode="External"/><Relationship Id="rId2325" Type="http://schemas.openxmlformats.org/officeDocument/2006/relationships/hyperlink" Target="https://investmentpolicy.unctad.org/international-investment-agreements/treaties/bilateral-investment-treaties/2082/italy---jordan-bit-1996-" TargetMode="External"/><Relationship Id="rId2532" Type="http://schemas.openxmlformats.org/officeDocument/2006/relationships/hyperlink" Target="https://investmentpolicy.unctad.org/international-investment-agreements/treaties/bilateral-investment-treaties/805/canada---trinidad-and-tobago-bit-1995-" TargetMode="External"/><Relationship Id="rId504" Type="http://schemas.openxmlformats.org/officeDocument/2006/relationships/hyperlink" Target="https://investmentpolicy.unctad.org/international-investment-agreements/treaties/bilateral-investment-treaties/739/burundi---kenya-bit-2009-" TargetMode="External"/><Relationship Id="rId711" Type="http://schemas.openxmlformats.org/officeDocument/2006/relationships/hyperlink" Target="https://investmentpolicy.unctad.org/international-investment-agreements/treaties/bilateral-investment-treaties/1963/india---trinidad-and-tobago-bit-2007-" TargetMode="External"/><Relationship Id="rId1134" Type="http://schemas.openxmlformats.org/officeDocument/2006/relationships/hyperlink" Target="https://investmentpolicy.unctad.org/international-investment-agreements/treaties/bilateral-investment-treaties/2141/jamaica---korea-republic-of-bit-2003-" TargetMode="External"/><Relationship Id="rId1341" Type="http://schemas.openxmlformats.org/officeDocument/2006/relationships/hyperlink" Target="https://investmentpolicy.unctad.org/international-investment-agreements/treaties/treaties-with-investment-provisions/3195/ec-oct-association" TargetMode="External"/><Relationship Id="rId1201" Type="http://schemas.openxmlformats.org/officeDocument/2006/relationships/hyperlink" Target="https://investmentpolicy.unctad.org/international-investment-agreements/treaties/bilateral-investment-treaties/1523/finland---namibia-bit-2002-" TargetMode="External"/><Relationship Id="rId3099" Type="http://schemas.openxmlformats.org/officeDocument/2006/relationships/hyperlink" Target="https://investmentpolicy.unctad.org/international-investment-agreements/treaties/treaties-with-investment-provisions/3109/eec-mongolia-trade-cooperation-agreement" TargetMode="External"/><Relationship Id="rId3166" Type="http://schemas.openxmlformats.org/officeDocument/2006/relationships/hyperlink" Target="https://investmentpolicy.unctad.org/international-investment-agreements/treaties/bilateral-investment-treaties/1252/denmark---estonia-bit-1991-" TargetMode="External"/><Relationship Id="rId3373" Type="http://schemas.openxmlformats.org/officeDocument/2006/relationships/hyperlink" Target="https://investmentpolicy.unctad.org/international-investment-agreements/treaties/bilateral-investment-treaties/1879/hungary---korea-republic-of-bit-1988-" TargetMode="External"/><Relationship Id="rId3580" Type="http://schemas.openxmlformats.org/officeDocument/2006/relationships/hyperlink" Target="https://investmentpolicy.unctad.org/international-investment-agreements/treaties/bilateral-investment-treaties/1598/france---paraguay-bit-1978-" TargetMode="External"/><Relationship Id="rId294" Type="http://schemas.openxmlformats.org/officeDocument/2006/relationships/hyperlink" Target="https://investmentpolicy.unctad.org/international-investment-agreements/treaties/treaties-with-investment-provisions/3280/cacm---eu-association-agreement-2012-" TargetMode="External"/><Relationship Id="rId2182" Type="http://schemas.openxmlformats.org/officeDocument/2006/relationships/hyperlink" Target="https://investmentpolicy.unctad.org/international-investment-agreements/treaties/bilateral-investment-treaties/425/belarus---korea-republic-of-bit-1997-" TargetMode="External"/><Relationship Id="rId3026" Type="http://schemas.openxmlformats.org/officeDocument/2006/relationships/hyperlink" Target="https://investmentpolicy.unctad.org/international-investment-agreements/treaties/bilateral-investment-treaties/2260/korea-republic-of---paraguay-bit-1992-" TargetMode="External"/><Relationship Id="rId3233" Type="http://schemas.openxmlformats.org/officeDocument/2006/relationships/hyperlink" Target="https://investmentpolicy.unctad.org/international-investment-agreements/treaties/bilateral-investment-treaties/2251/korea-republic-of---mongolia-bit-1991-" TargetMode="External"/><Relationship Id="rId154" Type="http://schemas.openxmlformats.org/officeDocument/2006/relationships/hyperlink" Target="https://investmentpolicy.unctad.org/international-investment-agreements/treaties/bilateral-investment-treaties/3852/andorra---united-arab-emirates-bit-2015-" TargetMode="External"/><Relationship Id="rId361" Type="http://schemas.openxmlformats.org/officeDocument/2006/relationships/hyperlink" Target="https://investmentpolicy.unctad.org/international-investment-agreements/treaties/bilateral-investment-treaties/360/bahrain---turkmenistan-bit-2011-" TargetMode="External"/><Relationship Id="rId2042" Type="http://schemas.openxmlformats.org/officeDocument/2006/relationships/hyperlink" Target="https://investmentpolicy.unctad.org/international-investment-agreements/treaties/bilateral-investment-treaties/1344/egypt---gabon-bit-1997-" TargetMode="External"/><Relationship Id="rId3440" Type="http://schemas.openxmlformats.org/officeDocument/2006/relationships/hyperlink" Target="https://investmentpolicy.unctad.org/international-investment-agreements/treaties/bilateral-investment-treaties/493/bleu-belgium-luxembourg-economic-union---hungary-bit-1986-" TargetMode="External"/><Relationship Id="rId2999" Type="http://schemas.openxmlformats.org/officeDocument/2006/relationships/hyperlink" Target="https://investmentpolicy.unctad.org/international-investment-agreements/treaties/bilateral-investment-treaties/31/albania---poland-bit-1993-" TargetMode="External"/><Relationship Id="rId3300" Type="http://schemas.openxmlformats.org/officeDocument/2006/relationships/hyperlink" Target="https://investmentpolicy.unctad.org/international-investment-agreements/treaties/bilateral-investment-treaties/1280/denmark---russian-federation-bit-1990-" TargetMode="External"/><Relationship Id="rId221" Type="http://schemas.openxmlformats.org/officeDocument/2006/relationships/hyperlink" Target="https://investmentpolicy.unctad.org/international-investment-agreements/treaties/treaties-with-investment-provisions/3433/australia---korea-republic-of-fta-2014-" TargetMode="External"/><Relationship Id="rId2859" Type="http://schemas.openxmlformats.org/officeDocument/2006/relationships/hyperlink" Target="https://investmentpolicy.unctad.org/international-investment-agreements/treaties/bilateral-investment-treaties/1810/greece---morocco-bit-1994-" TargetMode="External"/><Relationship Id="rId1668" Type="http://schemas.openxmlformats.org/officeDocument/2006/relationships/hyperlink" Target="https://investmentpolicy.unctad.org/international-investment-agreements/treaties/bilateral-investment-treaties/863/chile---peru-bit-2000-" TargetMode="External"/><Relationship Id="rId1875" Type="http://schemas.openxmlformats.org/officeDocument/2006/relationships/hyperlink" Target="https://investmentpolicy.unctad.org/international-investment-agreements/treaties/bilateral-investment-treaties/375/bangladesh---japan-bit-1998-" TargetMode="External"/><Relationship Id="rId2719" Type="http://schemas.openxmlformats.org/officeDocument/2006/relationships/hyperlink" Target="https://investmentpolicy.unctad.org/international-investment-agreements/treaties/bilateral-investment-treaties/917/china---jamaica-bit-1994-" TargetMode="External"/><Relationship Id="rId1528" Type="http://schemas.openxmlformats.org/officeDocument/2006/relationships/hyperlink" Target="https://investmentpolicy.unctad.org/international-investment-agreements/treaties/bilateral-investment-treaties/2091/italy---libya-bit-2000-" TargetMode="External"/><Relationship Id="rId2926" Type="http://schemas.openxmlformats.org/officeDocument/2006/relationships/hyperlink" Target="https://investmentpolicy.unctad.org/international-investment-agreements/treaties/bilateral-investment-treaties/207/australia---hong-kong-china-sar-bit-1993-" TargetMode="External"/><Relationship Id="rId3090" Type="http://schemas.openxmlformats.org/officeDocument/2006/relationships/hyperlink" Target="https://investmentpolicy.unctad.org/international-investment-agreements/treaties/bilateral-investment-treaties/3007/switzerland---viet-nam-bit-1992-" TargetMode="External"/><Relationship Id="rId1735" Type="http://schemas.openxmlformats.org/officeDocument/2006/relationships/hyperlink" Target="https://investmentpolicy.unctad.org/international-investment-agreements/treaties/bilateral-investment-treaties/501/bleu-belgium-luxembourg-economic-union---lebanon-bit-1999-" TargetMode="External"/><Relationship Id="rId1942" Type="http://schemas.openxmlformats.org/officeDocument/2006/relationships/hyperlink" Target="https://investmentpolicy.unctad.org/international-investment-agreements/treaties/bilateral-investment-treaties/2171/jordan---morocco-bit-1998-" TargetMode="External"/><Relationship Id="rId27" Type="http://schemas.openxmlformats.org/officeDocument/2006/relationships/hyperlink" Target="https://investmentpolicy.unctad.org/international-investment-agreements/treaties/bilateral-investment-treaties/3868/united-arab-emirates---uruguay-bit-2018-" TargetMode="External"/><Relationship Id="rId1802" Type="http://schemas.openxmlformats.org/officeDocument/2006/relationships/hyperlink" Target="https://investmentpolicy.unctad.org/international-investment-agreements/treaties/bilateral-investment-treaties/1133/cuba---mongolia-bit-1999-" TargetMode="External"/><Relationship Id="rId688" Type="http://schemas.openxmlformats.org/officeDocument/2006/relationships/hyperlink" Target="https://investmentpolicy.unctad.org/international-investment-agreements/treaties/bilateral-investment-treaties/1731/germany---oman-bit-2007-" TargetMode="External"/><Relationship Id="rId895" Type="http://schemas.openxmlformats.org/officeDocument/2006/relationships/hyperlink" Target="https://investmentpolicy.unctad.org/international-investment-agreements/treaties/bilateral-investment-treaties/1974/indonesia---iran-islamic-republic-of-bit-2005-" TargetMode="External"/><Relationship Id="rId2369" Type="http://schemas.openxmlformats.org/officeDocument/2006/relationships/hyperlink" Target="https://investmentpolicy.unctad.org/international-investment-agreements/treaties/bilateral-investment-treaties/512/bleu-belgium-luxembourg-economic-union---moldova-republic-of-bit-1996-" TargetMode="External"/><Relationship Id="rId2576" Type="http://schemas.openxmlformats.org/officeDocument/2006/relationships/hyperlink" Target="https://investmentpolicy.unctad.org/international-investment-agreements/treaties/bilateral-investment-treaties/655/brazil---venezuela-bolivarian-republic-of-bit-1995-" TargetMode="External"/><Relationship Id="rId2783" Type="http://schemas.openxmlformats.org/officeDocument/2006/relationships/hyperlink" Target="https://investmentpolicy.unctad.org/international-investment-agreements/treaties/bilateral-investment-treaties/709/bulgaria---slovakia-bit-1994-" TargetMode="External"/><Relationship Id="rId2990" Type="http://schemas.openxmlformats.org/officeDocument/2006/relationships/hyperlink" Target="https://investmentpolicy.unctad.org/international-investment-agreements/treaties/bilateral-investment-treaties/418/belarus---germany-bit-1993-" TargetMode="External"/><Relationship Id="rId3627" Type="http://schemas.openxmlformats.org/officeDocument/2006/relationships/hyperlink" Target="https://investmentpolicy.unctad.org/international-investment-agreements/treaties/bilateral-investment-treaties/2281/korea-republic-of---tunisia-bit-1975-" TargetMode="External"/><Relationship Id="rId548" Type="http://schemas.openxmlformats.org/officeDocument/2006/relationships/hyperlink" Target="https://investmentpolicy.unctad.org/international-investment-agreements/treaties/bilateral-investment-treaties/519/bleu-belgium-luxembourg-economic-union---oman-bit-2008-" TargetMode="External"/><Relationship Id="rId755" Type="http://schemas.openxmlformats.org/officeDocument/2006/relationships/hyperlink" Target="https://investmentpolicy.unctad.org/international-investment-agreements/treaties/bilateral-investment-treaties/330/azerbaijan---united-arab-emirates-bit-2006-" TargetMode="External"/><Relationship Id="rId962" Type="http://schemas.openxmlformats.org/officeDocument/2006/relationships/hyperlink" Target="https://investmentpolicy.unctad.org/international-investment-agreements/treaties/bilateral-investment-treaties/2703/oman---switzerland-bit-2004-" TargetMode="External"/><Relationship Id="rId1178" Type="http://schemas.openxmlformats.org/officeDocument/2006/relationships/hyperlink" Target="https://investmentpolicy.unctad.org/international-investment-agreements/treaties/bilateral-investment-treaties/1084/croatia---libya-bit-2002-" TargetMode="External"/><Relationship Id="rId1385" Type="http://schemas.openxmlformats.org/officeDocument/2006/relationships/hyperlink" Target="https://investmentpolicy.unctad.org/international-investment-agreements/treaties/bilateral-investment-treaties/228/austria---belize-bit-2001-" TargetMode="External"/><Relationship Id="rId1592" Type="http://schemas.openxmlformats.org/officeDocument/2006/relationships/hyperlink" Target="https://investmentpolicy.unctad.org/international-investment-agreements/treaties/bilateral-investment-treaties/1962/india---thailand-bit-2000-" TargetMode="External"/><Relationship Id="rId2229" Type="http://schemas.openxmlformats.org/officeDocument/2006/relationships/hyperlink" Target="https://investmentpolicy.unctad.org/international-investment-agreements/treaties/bilateral-investment-treaties/439/belarus---pakistan-bit-1997-" TargetMode="External"/><Relationship Id="rId2436" Type="http://schemas.openxmlformats.org/officeDocument/2006/relationships/hyperlink" Target="https://investmentpolicy.unctad.org/international-investment-agreements/treaties/bilateral-investment-treaties/406/belarus---bulgaria-bit-1996-" TargetMode="External"/><Relationship Id="rId2643" Type="http://schemas.openxmlformats.org/officeDocument/2006/relationships/hyperlink" Target="https://investmentpolicy.unctad.org/international-investment-agreements/treaties/bilateral-investment-treaties/951/china---oman-bit-1995-" TargetMode="External"/><Relationship Id="rId2850" Type="http://schemas.openxmlformats.org/officeDocument/2006/relationships/hyperlink" Target="https://investmentpolicy.unctad.org/international-investment-agreements/treaties/bilateral-investment-treaties/291/azerbaijan---china-bit-1994-" TargetMode="External"/><Relationship Id="rId91" Type="http://schemas.openxmlformats.org/officeDocument/2006/relationships/hyperlink" Target="https://investmentpolicy.unctad.org/international-investment-agreements/treaties/bilateral-investment-treaties/3811/united-arab-emirates---burundi-bit-2017-" TargetMode="External"/><Relationship Id="rId408" Type="http://schemas.openxmlformats.org/officeDocument/2006/relationships/hyperlink" Target="https://investmentpolicy.unctad.org/international-investment-agreements/treaties/bilateral-investment-treaties/821/chad---china-bit-2010-" TargetMode="External"/><Relationship Id="rId615" Type="http://schemas.openxmlformats.org/officeDocument/2006/relationships/hyperlink" Target="https://investmentpolicy.unctad.org/international-investment-agreements/treaties/bilateral-investment-treaties/2207/kazakhstan---qatar-bit-2008-" TargetMode="External"/><Relationship Id="rId822" Type="http://schemas.openxmlformats.org/officeDocument/2006/relationships/hyperlink" Target="https://investmentpolicy.unctad.org/international-investment-agreements/treaties/bilateral-investment-treaties/1649/gambia---morocco-bit-2006-" TargetMode="External"/><Relationship Id="rId1038" Type="http://schemas.openxmlformats.org/officeDocument/2006/relationships/hyperlink" Target="https://investmentpolicy.unctad.org/international-investment-agreements/groupings/5/bimstec-bay-of-bengal-initiative-for-multi-sectoral-technical-and-economic-cooperation-" TargetMode="External"/><Relationship Id="rId1245" Type="http://schemas.openxmlformats.org/officeDocument/2006/relationships/hyperlink" Target="https://investmentpolicy.unctad.org/international-investment-agreements/treaties/bilateral-investment-treaties/1606/france---saudi-arabia-bit-2002-" TargetMode="External"/><Relationship Id="rId1452" Type="http://schemas.openxmlformats.org/officeDocument/2006/relationships/hyperlink" Target="https://investmentpolicy.unctad.org/international-investment-agreements/treaties/bilateral-investment-treaties/1784/ghana---guinea-bit-2001-" TargetMode="External"/><Relationship Id="rId2503" Type="http://schemas.openxmlformats.org/officeDocument/2006/relationships/hyperlink" Target="https://investmentpolicy.unctad.org/international-investment-agreements/treaties/bilateral-investment-treaties/2567/mongolia---romania-bit-1995-" TargetMode="External"/><Relationship Id="rId1105" Type="http://schemas.openxmlformats.org/officeDocument/2006/relationships/hyperlink" Target="https://investmentpolicy.unctad.org/international-investment-agreements/treaties/bilateral-investment-treaties/2094/italy---malawi-bit-2003-" TargetMode="External"/><Relationship Id="rId1312" Type="http://schemas.openxmlformats.org/officeDocument/2006/relationships/hyperlink" Target="https://investmentpolicy.unctad.org/international-investment-agreements/treaties/bilateral-investment-treaties/2125/italy---syrian-arab-republic-bit-2002-" TargetMode="External"/><Relationship Id="rId2710" Type="http://schemas.openxmlformats.org/officeDocument/2006/relationships/hyperlink" Target="https://investmentpolicy.unctad.org/international-investment-agreements/treaties/bilateral-investment-treaties/2923/slovakia---turkmenistan-bit-1995-" TargetMode="External"/><Relationship Id="rId3277" Type="http://schemas.openxmlformats.org/officeDocument/2006/relationships/hyperlink" Target="https://investmentpolicy.unctad.org/international-investment-agreements/treaties/bilateral-investment-treaties/2601/morocco---sweden-bit-1990-" TargetMode="External"/><Relationship Id="rId198" Type="http://schemas.openxmlformats.org/officeDocument/2006/relationships/hyperlink" Target="https://investmentpolicy.unctad.org/international-investment-agreements/treaties/bilateral-investment-treaties/3495/colombia---turkey-bit-2014-" TargetMode="External"/><Relationship Id="rId2086" Type="http://schemas.openxmlformats.org/officeDocument/2006/relationships/hyperlink" Target="https://investmentpolicy.unctad.org/international-investment-agreements/treaties/bilateral-investment-treaties/3607/france---tunisia-bit-1997-" TargetMode="External"/><Relationship Id="rId3484" Type="http://schemas.openxmlformats.org/officeDocument/2006/relationships/hyperlink" Target="https://investmentpolicy.unctad.org/international-investment-agreements/treaties/bilateral-investment-treaties/1041/congo-democratic-republic-of-the---united-states-of-america-bit-1984-" TargetMode="External"/><Relationship Id="rId3691" Type="http://schemas.openxmlformats.org/officeDocument/2006/relationships/hyperlink" Target="https://investmentpolicy.unctad.org/international-investment-agreements/treaties/bilateral-investment-treaties/2458/madagascar---norway-bit-1966-" TargetMode="External"/><Relationship Id="rId2293" Type="http://schemas.openxmlformats.org/officeDocument/2006/relationships/hyperlink" Target="https://investmentpolicy.unctad.org/international-investment-agreements/treaties/bilateral-investment-treaties/120/argentina---czech-republic-bit-1996-" TargetMode="External"/><Relationship Id="rId3137" Type="http://schemas.openxmlformats.org/officeDocument/2006/relationships/hyperlink" Target="https://investmentpolicy.unctad.org/international-investment-agreements/treaties/bilateral-investment-treaties/2801/portugal---tunisia-bit-1992-" TargetMode="External"/><Relationship Id="rId3344" Type="http://schemas.openxmlformats.org/officeDocument/2006/relationships/hyperlink" Target="https://investmentpolicy.unctad.org/international-investment-agreements/treaties/bilateral-investment-treaties/1745/germany---russian-federation-bit-1989-" TargetMode="External"/><Relationship Id="rId3551" Type="http://schemas.openxmlformats.org/officeDocument/2006/relationships/hyperlink" Target="https://investmentpolicy.unctad.org/international-investment-agreements/treaties/bilateral-investment-treaties/773/cameroon---romania-bit-1980-" TargetMode="External"/><Relationship Id="rId265" Type="http://schemas.openxmlformats.org/officeDocument/2006/relationships/hyperlink" Target="https://investmentpolicy.unctad.org/international-investment-agreements/treaties/bilateral-investment-treaties/2864/russian-federation---uzbekistan-bit-2013-" TargetMode="External"/><Relationship Id="rId472" Type="http://schemas.openxmlformats.org/officeDocument/2006/relationships/hyperlink" Target="https://investmentpolicy.unctad.org/international-investment-agreements/treaties/bilateral-investment-treaties/325/azerbaijan---syrian-arab-republic-bit-2009-" TargetMode="External"/><Relationship Id="rId2153" Type="http://schemas.openxmlformats.org/officeDocument/2006/relationships/hyperlink" Target="https://investmentpolicy.unctad.org/international-investment-agreements/treaties/treaties-with-investment-provisions/3153/estonia-turkey-fta" TargetMode="External"/><Relationship Id="rId2360" Type="http://schemas.openxmlformats.org/officeDocument/2006/relationships/hyperlink" Target="https://investmentpolicy.unctad.org/international-investment-agreements/treaties/bilateral-investment-treaties/164/argentina---viet-nam-bit-1996-" TargetMode="External"/><Relationship Id="rId3204" Type="http://schemas.openxmlformats.org/officeDocument/2006/relationships/hyperlink" Target="https://investmentpolicy.unctad.org/international-investment-agreements/treaties/bilateral-investment-treaties/1720/germany---mongolia-bit-1991-" TargetMode="External"/><Relationship Id="rId3411" Type="http://schemas.openxmlformats.org/officeDocument/2006/relationships/hyperlink" Target="https://investmentpolicy.unctad.org/international-investment-agreements/treaties/bilateral-investment-treaties/576/benin---united-kingdom-bit-1987-" TargetMode="External"/><Relationship Id="rId125" Type="http://schemas.openxmlformats.org/officeDocument/2006/relationships/hyperlink" Target="https://investmentpolicy.unctad.org/international-investment-agreements/treaties/bilateral-investment-treaties/3734/c-te-d-ivoire---mauritius-bit-2016-" TargetMode="External"/><Relationship Id="rId332" Type="http://schemas.openxmlformats.org/officeDocument/2006/relationships/hyperlink" Target="https://investmentpolicy.unctad.org/international-investment-agreements/treaties/bilateral-investment-treaties/624/bosnia-and-herzegovina---san-marino-bit-2011-" TargetMode="External"/><Relationship Id="rId2013" Type="http://schemas.openxmlformats.org/officeDocument/2006/relationships/hyperlink" Target="https://investmentpolicy.unctad.org/international-investment-agreements/treaties/bilateral-investment-treaties/2488/malaysia---turkey-bit-1998-" TargetMode="External"/><Relationship Id="rId2220" Type="http://schemas.openxmlformats.org/officeDocument/2006/relationships/hyperlink" Target="https://investmentpolicy.unctad.org/international-investment-agreements/treaties/bilateral-investment-treaties/2612/morocco---yemen-bit-1997-" TargetMode="External"/><Relationship Id="rId1779" Type="http://schemas.openxmlformats.org/officeDocument/2006/relationships/hyperlink" Target="https://investmentpolicy.unctad.org/international-investment-agreements/treaties/bilateral-investment-treaties/3728/czech-republic---pakistan-bit-1999-" TargetMode="External"/><Relationship Id="rId1986" Type="http://schemas.openxmlformats.org/officeDocument/2006/relationships/hyperlink" Target="https://investmentpolicy.unctad.org/international-investment-agreements/treaties/bilateral-investment-treaties/1530/finland---philippines-bit-1998-" TargetMode="External"/><Relationship Id="rId1639" Type="http://schemas.openxmlformats.org/officeDocument/2006/relationships/hyperlink" Target="https://investmentpolicy.unctad.org/international-investment-agreements/treaties/bilateral-investment-treaties/2183/jordan---sudan-bit-2000-" TargetMode="External"/><Relationship Id="rId1846" Type="http://schemas.openxmlformats.org/officeDocument/2006/relationships/hyperlink" Target="https://investmentpolicy.unctad.org/international-investment-agreements/treaties/bilateral-investment-treaties/1148/cuba---suriname-bit-1999-" TargetMode="External"/><Relationship Id="rId3061" Type="http://schemas.openxmlformats.org/officeDocument/2006/relationships/hyperlink" Target="https://investmentpolicy.unctad.org/international-investment-agreements/treaties/bilateral-investment-treaties/2774/poland---russian-federation-bit-1992-" TargetMode="External"/><Relationship Id="rId1706" Type="http://schemas.openxmlformats.org/officeDocument/2006/relationships/hyperlink" Target="https://investmentpolicy.unctad.org/international-investment-agreements/treaties/bilateral-investment-treaties/1125/cuba---hungary-bit-1999-" TargetMode="External"/><Relationship Id="rId1913" Type="http://schemas.openxmlformats.org/officeDocument/2006/relationships/hyperlink" Target="https://investmentpolicy.unctad.org/international-investment-agreements/treaties/bilateral-investment-treaties/537/bleu-belgium-luxembourg-economic-union---south-africa-bit-1998-" TargetMode="External"/><Relationship Id="rId799" Type="http://schemas.openxmlformats.org/officeDocument/2006/relationships/hyperlink" Target="https://investmentpolicy.unctad.org/international-investment-agreements/treaties/bilateral-investment-treaties/416/belarus---finland-bit-2006-" TargetMode="External"/><Relationship Id="rId2687" Type="http://schemas.openxmlformats.org/officeDocument/2006/relationships/hyperlink" Target="https://investmentpolicy.unctad.org/international-investment-agreements/treaties/bilateral-investment-treaties/3070/united-states-of-america---uzbekistan-bit-1994-" TargetMode="External"/><Relationship Id="rId2894" Type="http://schemas.openxmlformats.org/officeDocument/2006/relationships/hyperlink" Target="https://investmentpolicy.unctad.org/international-investment-agreements/treaties/bilateral-investment-treaties/1653/gambia---switzerland-bit-1993-" TargetMode="External"/><Relationship Id="rId3738" Type="http://schemas.openxmlformats.org/officeDocument/2006/relationships/hyperlink" Target="https://investmentpolicy.unctad.org/international-investment-agreements/treaties/bilateral-investment-treaties/1707/germany---liberia-bit-1961-" TargetMode="External"/><Relationship Id="rId659" Type="http://schemas.openxmlformats.org/officeDocument/2006/relationships/hyperlink" Target="https://investmentpolicy.unctad.org/international-investment-agreements/treaties/bilateral-investment-treaties/1169/cyprus---moldova-republic-of-bit-2007-" TargetMode="External"/><Relationship Id="rId866" Type="http://schemas.openxmlformats.org/officeDocument/2006/relationships/hyperlink" Target="https://investmentpolicy.unctad.org/international-investment-agreements/treaties/bilateral-investment-treaties/1025/congo---tunisia-bit-2005-" TargetMode="External"/><Relationship Id="rId1289" Type="http://schemas.openxmlformats.org/officeDocument/2006/relationships/hyperlink" Target="https://investmentpolicy.unctad.org/international-investment-agreements/treaties/bilateral-investment-treaties/1207/czech-republic---mexico-bit-2002-" TargetMode="External"/><Relationship Id="rId1496" Type="http://schemas.openxmlformats.org/officeDocument/2006/relationships/hyperlink" Target="https://investmentpolicy.unctad.org/international-investment-agreements/treaties/bilateral-investment-treaties/1634/gabon---lebanon-bit-2001-" TargetMode="External"/><Relationship Id="rId2547" Type="http://schemas.openxmlformats.org/officeDocument/2006/relationships/hyperlink" Target="https://investmentpolicy.unctad.org/international-investment-agreements/treaties/bilateral-investment-treaties/160/argentina---ukraine-bit-1995-" TargetMode="External"/><Relationship Id="rId519" Type="http://schemas.openxmlformats.org/officeDocument/2006/relationships/hyperlink" Target="https://investmentpolicy.unctad.org/international-investment-agreements/treaties/bilateral-investment-treaties/2382/lebanon---slovakia-bit-2009-" TargetMode="External"/><Relationship Id="rId1149" Type="http://schemas.openxmlformats.org/officeDocument/2006/relationships/hyperlink" Target="https://investmentpolicy.unctad.org/international-investment-agreements/treaties/bilateral-investment-treaties/2345/lao-people-s-democratic-republic---myanmar-bit-2003-" TargetMode="External"/><Relationship Id="rId1356" Type="http://schemas.openxmlformats.org/officeDocument/2006/relationships/hyperlink" Target="https://investmentpolicy.unctad.org/international-investment-agreements/treaties/bilateral-investment-treaties/85/algeria---sudan-bit-2001-" TargetMode="External"/><Relationship Id="rId2754" Type="http://schemas.openxmlformats.org/officeDocument/2006/relationships/hyperlink" Target="https://investmentpolicy.unctad.org/international-investment-agreements/treaties/bilateral-investment-treaties/1821/greece---ukraine-bit-1994-" TargetMode="External"/><Relationship Id="rId2961" Type="http://schemas.openxmlformats.org/officeDocument/2006/relationships/hyperlink" Target="https://investmentpolicy.unctad.org/international-investment-agreements/treaties/bilateral-investment-treaties/703/bulgaria---portugal-bit-1993-" TargetMode="External"/><Relationship Id="rId726" Type="http://schemas.openxmlformats.org/officeDocument/2006/relationships/hyperlink" Target="https://investmentpolicy.unctad.org/international-investment-agreements/treaties/treaties-with-investment-provisions/3222/us-uruguay-tifa" TargetMode="External"/><Relationship Id="rId933" Type="http://schemas.openxmlformats.org/officeDocument/2006/relationships/hyperlink" Target="https://investmentpolicy.unctad.org/international-investment-agreements/treaties/bilateral-investment-treaties/232/austria---cambodia-bit-2004-" TargetMode="External"/><Relationship Id="rId1009" Type="http://schemas.openxmlformats.org/officeDocument/2006/relationships/hyperlink" Target="https://investmentpolicy.unctad.org/international-investment-agreements/treaties/bilateral-investment-treaties/1373/egypt---mongolia-bit-2004-" TargetMode="External"/><Relationship Id="rId1563" Type="http://schemas.openxmlformats.org/officeDocument/2006/relationships/hyperlink" Target="https://investmentpolicy.unctad.org/international-investment-agreements/treaties/bilateral-investment-treaties/48/algeria---argentina-bit-2000-" TargetMode="External"/><Relationship Id="rId1770" Type="http://schemas.openxmlformats.org/officeDocument/2006/relationships/hyperlink" Target="https://investmentpolicy.unctad.org/international-investment-agreements/treaties/bilateral-investment-treaties/1150/cuba---trinidad-and-tobago-bit-1999-" TargetMode="External"/><Relationship Id="rId2407" Type="http://schemas.openxmlformats.org/officeDocument/2006/relationships/hyperlink" Target="https://investmentpolicy.unctad.org/international-investment-agreements/treaties/bilateral-investment-treaties/1673/georgia---turkmenistan-bit-1996-" TargetMode="External"/><Relationship Id="rId2614" Type="http://schemas.openxmlformats.org/officeDocument/2006/relationships/hyperlink" Target="https://investmentpolicy.unctad.org/international-investment-agreements/treaties/bilateral-investment-treaties/789/canada---latvia-bit-1995-" TargetMode="External"/><Relationship Id="rId2821" Type="http://schemas.openxmlformats.org/officeDocument/2006/relationships/hyperlink" Target="https://investmentpolicy.unctad.org/international-investment-agreements/treaties/bilateral-investment-treaties/30/albania---netherlands-bit-1994-" TargetMode="External"/><Relationship Id="rId62" Type="http://schemas.openxmlformats.org/officeDocument/2006/relationships/hyperlink" Target="https://investmentpolicy.unctad.org/international-investment-agreements/treaties/bilateral-investment-treaties/3842/czech-republic---iran-islamic-republic-of-bit-2017-" TargetMode="External"/><Relationship Id="rId1216" Type="http://schemas.openxmlformats.org/officeDocument/2006/relationships/hyperlink" Target="https://investmentpolicy.unctad.org/international-investment-agreements/treaties/bilateral-investment-treaties/1272/denmark---mozambique-bit-2002-" TargetMode="External"/><Relationship Id="rId1423" Type="http://schemas.openxmlformats.org/officeDocument/2006/relationships/hyperlink" Target="https://investmentpolicy.unctad.org/international-investment-agreements/treaties/bilateral-investment-treaties/2302/kuwait---netherlands-bit-2001-" TargetMode="External"/><Relationship Id="rId1630" Type="http://schemas.openxmlformats.org/officeDocument/2006/relationships/hyperlink" Target="https://investmentpolicy.unctad.org/international-investment-agreements/treaties/bilateral-investment-treaties/1994/indonesia---qatar-bit-2000-" TargetMode="External"/><Relationship Id="rId3388" Type="http://schemas.openxmlformats.org/officeDocument/2006/relationships/hyperlink" Target="https://investmentpolicy.unctad.org/international-investment-agreements/treaties/bilateral-investment-treaties/203/australia---china-bit-1988-" TargetMode="External"/><Relationship Id="rId3595" Type="http://schemas.openxmlformats.org/officeDocument/2006/relationships/hyperlink" Target="https://investmentpolicy.unctad.org/international-investment-agreements/treaties/bilateral-investment-treaties/1566/france---jordan-bit-1978-" TargetMode="External"/><Relationship Id="rId2197" Type="http://schemas.openxmlformats.org/officeDocument/2006/relationships/hyperlink" Target="https://investmentpolicy.unctad.org/international-investment-agreements/treaties/bilateral-investment-treaties/2521/mauritius---pakistan-bit-1997-" TargetMode="External"/><Relationship Id="rId3248" Type="http://schemas.openxmlformats.org/officeDocument/2006/relationships/hyperlink" Target="https://investmentpolicy.unctad.org/international-investment-agreements/treaties/bilateral-investment-treaties/2146/jamaica---switzerland-bit-1990-" TargetMode="External"/><Relationship Id="rId3455" Type="http://schemas.openxmlformats.org/officeDocument/2006/relationships/hyperlink" Target="https://investmentpolicy.unctad.org/international-investment-agreements/treaties/bilateral-investment-treaties/2127/italy---tunisia-bit-1985-" TargetMode="External"/><Relationship Id="rId3662" Type="http://schemas.openxmlformats.org/officeDocument/2006/relationships/hyperlink" Target="https://investmentpolicy.unctad.org/international-investment-agreements/treaties/bilateral-investment-treaties/1717/germany---mauritius-bit-1971-" TargetMode="External"/><Relationship Id="rId169" Type="http://schemas.openxmlformats.org/officeDocument/2006/relationships/hyperlink" Target="https://investmentpolicy.unctad.org/international-investment-agreements/treaties/bilateral-investment-treaties/3557/burkina-faso---canada-bit-2015-" TargetMode="External"/><Relationship Id="rId376" Type="http://schemas.openxmlformats.org/officeDocument/2006/relationships/hyperlink" Target="https://investmentpolicy.unctad.org/international-investment-agreements/treaties/treaties-with-investment-provisions/3285/chile-malaysia-fta" TargetMode="External"/><Relationship Id="rId583" Type="http://schemas.openxmlformats.org/officeDocument/2006/relationships/hyperlink" Target="https://investmentpolicy.unctad.org/international-investment-agreements/treaties/bilateral-investment-treaties/1959/india---syrian-arab-republic-bit-2008-" TargetMode="External"/><Relationship Id="rId790" Type="http://schemas.openxmlformats.org/officeDocument/2006/relationships/hyperlink" Target="https://investmentpolicy.unctad.org/international-investment-agreements/treaties/bilateral-investment-treaties/612/bosnia-and-herzegovina---jordan-bit-2006-" TargetMode="External"/><Relationship Id="rId2057" Type="http://schemas.openxmlformats.org/officeDocument/2006/relationships/hyperlink" Target="https://investmentpolicy.unctad.org/international-investment-agreements/treaties/treaties-with-investment-provisions/3161/canada-switzerland-cooperation-agreement" TargetMode="External"/><Relationship Id="rId2264" Type="http://schemas.openxmlformats.org/officeDocument/2006/relationships/hyperlink" Target="https://investmentpolicy.unctad.org/international-investment-agreements/treaties/bilateral-investment-treaties/843/chile---el-salvador-bit-1996-" TargetMode="External"/><Relationship Id="rId2471" Type="http://schemas.openxmlformats.org/officeDocument/2006/relationships/hyperlink" Target="https://investmentpolicy.unctad.org/international-investment-agreements/treaties/bilateral-investment-treaties/3021/tajikistan---united-arab-emirates-bit-1995-" TargetMode="External"/><Relationship Id="rId3108" Type="http://schemas.openxmlformats.org/officeDocument/2006/relationships/hyperlink" Target="https://investmentpolicy.unctad.org/international-investment-agreements/treaties/bilateral-investment-treaties/1874/hungary---indonesia-bit-1992-" TargetMode="External"/><Relationship Id="rId3315" Type="http://schemas.openxmlformats.org/officeDocument/2006/relationships/hyperlink" Target="https://investmentpolicy.unctad.org/international-investment-agreements/treaties/bilateral-investment-treaties/1027/congo---united-states-of-america-bit-1990-" TargetMode="External"/><Relationship Id="rId3522" Type="http://schemas.openxmlformats.org/officeDocument/2006/relationships/hyperlink" Target="https://investmentpolicy.unctad.org/international-investment-agreements/treaties/bilateral-investment-treaties/2961/sri-lanka---sweden-bit-1982-" TargetMode="External"/><Relationship Id="rId236" Type="http://schemas.openxmlformats.org/officeDocument/2006/relationships/hyperlink" Target="https://investmentpolicy.unctad.org/international-investment-agreements/treaties/bilateral-investment-treaties/3763/iraq---kuwait-bit-2013-" TargetMode="External"/><Relationship Id="rId443" Type="http://schemas.openxmlformats.org/officeDocument/2006/relationships/hyperlink" Target="https://investmentpolicy.unctad.org/international-investment-agreements/treaties/bilateral-investment-treaties/2538/mexico---singapore-bit-2009-" TargetMode="External"/><Relationship Id="rId650" Type="http://schemas.openxmlformats.org/officeDocument/2006/relationships/hyperlink" Target="https://investmentpolicy.unctad.org/international-investment-agreements/treaties/bilateral-investment-treaties/751/cambodia---korea-dem-people-s-rep-of-bit-2007-" TargetMode="External"/><Relationship Id="rId1073" Type="http://schemas.openxmlformats.org/officeDocument/2006/relationships/hyperlink" Target="https://investmentpolicy.unctad.org/international-investment-agreements/treaties/bilateral-investment-treaties/1873/hungary---india-bit-2003-" TargetMode="External"/><Relationship Id="rId1280" Type="http://schemas.openxmlformats.org/officeDocument/2006/relationships/hyperlink" Target="https://investmentpolicy.unctad.org/international-investment-agreements/treaties/bilateral-investment-treaties/3013/syrian-arab-republic---ukraine-bit-2002-" TargetMode="External"/><Relationship Id="rId2124" Type="http://schemas.openxmlformats.org/officeDocument/2006/relationships/hyperlink" Target="https://investmentpolicy.unctad.org/international-investment-agreements/treaties/bilateral-investment-treaties/332/azerbaijan---united-states-of-america-bit-1997-" TargetMode="External"/><Relationship Id="rId2331" Type="http://schemas.openxmlformats.org/officeDocument/2006/relationships/hyperlink" Target="https://investmentpolicy.unctad.org/international-investment-agreements/treaties/bilateral-investment-treaties/835/chile---costa-rica-bit-1996-" TargetMode="External"/><Relationship Id="rId303" Type="http://schemas.openxmlformats.org/officeDocument/2006/relationships/hyperlink" Target="https://investmentpolicy.unctad.org/international-investment-agreements/treaties/treaties-with-investment-provisions/3302/china---japan---korea-republic-of-trilateral-investment-agreement-2012-" TargetMode="External"/><Relationship Id="rId1140" Type="http://schemas.openxmlformats.org/officeDocument/2006/relationships/hyperlink" Target="https://investmentpolicy.unctad.org/international-investment-agreements/treaties/bilateral-investment-treaties/178/armenia---india-bit-2003-" TargetMode="External"/><Relationship Id="rId510" Type="http://schemas.openxmlformats.org/officeDocument/2006/relationships/hyperlink" Target="https://investmentpolicy.unctad.org/international-investment-agreements/treaties/bilateral-investment-treaties/2176/jordan---portugal-bit-2009-" TargetMode="External"/><Relationship Id="rId1000" Type="http://schemas.openxmlformats.org/officeDocument/2006/relationships/hyperlink" Target="https://investmentpolicy.unctad.org/international-investment-agreements/treaties/bilateral-investment-treaties/2724/pakistan---tajikistan-bit-2004-" TargetMode="External"/><Relationship Id="rId1957" Type="http://schemas.openxmlformats.org/officeDocument/2006/relationships/hyperlink" Target="https://investmentpolicy.unctad.org/international-investment-agreements/treaties/bilateral-investment-treaties/2940/south-africa---sweden-bit-1998-" TargetMode="External"/><Relationship Id="rId1817" Type="http://schemas.openxmlformats.org/officeDocument/2006/relationships/hyperlink" Target="https://investmentpolicy.unctad.org/international-investment-agreements/treaties/bilateral-investment-treaties/2592/morocco---qatar-bit-1999-" TargetMode="External"/><Relationship Id="rId3172" Type="http://schemas.openxmlformats.org/officeDocument/2006/relationships/hyperlink" Target="https://investmentpolicy.unctad.org/international-investment-agreements/treaties/bilateral-investment-treaties/3028/thailand---viet-nam-bit-1991-" TargetMode="External"/><Relationship Id="rId3032" Type="http://schemas.openxmlformats.org/officeDocument/2006/relationships/hyperlink" Target="https://investmentpolicy.unctad.org/international-investment-agreements/treaties/bilateral-investment-treaties/3058/united-arab-emirates---united-kingdom-bit-1992-" TargetMode="External"/><Relationship Id="rId160" Type="http://schemas.openxmlformats.org/officeDocument/2006/relationships/hyperlink" Target="https://investmentpolicy.unctad.org/international-investment-agreements/treaties/treaties-with-investment-provisions/3573/eurasian-economic-union---viet-nam-fta-2015-" TargetMode="External"/><Relationship Id="rId2798" Type="http://schemas.openxmlformats.org/officeDocument/2006/relationships/hyperlink" Target="https://investmentpolicy.unctad.org/international-investment-agreements/treaties/bilateral-investment-treaties/1147/cuba---spain-bit-1994-" TargetMode="External"/><Relationship Id="rId977" Type="http://schemas.openxmlformats.org/officeDocument/2006/relationships/hyperlink" Target="https://investmentpolicy.unctad.org/international-investment-agreements/treaties/bilateral-investment-treaties/384/bangladesh---singapore-bit-2004-" TargetMode="External"/><Relationship Id="rId2658" Type="http://schemas.openxmlformats.org/officeDocument/2006/relationships/hyperlink" Target="https://investmentpolicy.unctad.org/international-investment-agreements/treaties/bilateral-investment-treaties/1678/germany---ghana-bit-1995-" TargetMode="External"/><Relationship Id="rId2865" Type="http://schemas.openxmlformats.org/officeDocument/2006/relationships/hyperlink" Target="https://investmentpolicy.unctad.org/international-investment-agreements/treaties/bilateral-investment-treaties/327/azerbaijan---turkey-bit-1994-" TargetMode="External"/><Relationship Id="rId3709" Type="http://schemas.openxmlformats.org/officeDocument/2006/relationships/hyperlink" Target="https://investmentpolicy.unctad.org/international-investment-agreements/treaties/bilateral-investment-treaties/1764/germany---united-republic-of-tanzania-bit-1965-" TargetMode="External"/><Relationship Id="rId837" Type="http://schemas.openxmlformats.org/officeDocument/2006/relationships/hyperlink" Target="https://investmentpolicy.unctad.org/international-investment-agreements/treaties/treaties-with-investment-provisions/3371/japan-malaysia-epa" TargetMode="External"/><Relationship Id="rId1467" Type="http://schemas.openxmlformats.org/officeDocument/2006/relationships/hyperlink" Target="https://investmentpolicy.unctad.org/international-investment-agreements/groupings/18/caricom-caribbean-community-" TargetMode="External"/><Relationship Id="rId1674" Type="http://schemas.openxmlformats.org/officeDocument/2006/relationships/hyperlink" Target="https://investmentpolicy.unctad.org/international-investment-agreements/treaties/bilateral-investment-treaties/2523/mauritius---romania-bit-2000-" TargetMode="External"/><Relationship Id="rId1881" Type="http://schemas.openxmlformats.org/officeDocument/2006/relationships/hyperlink" Target="https://investmentpolicy.unctad.org/international-investment-agreements/treaties/bilateral-investment-treaties/678/bulgaria---india-bit-1998-" TargetMode="External"/><Relationship Id="rId2518" Type="http://schemas.openxmlformats.org/officeDocument/2006/relationships/hyperlink" Target="https://investmentpolicy.unctad.org/international-investment-agreements/treaties/bilateral-investment-treaties/1611/france---south-africa-bit-1995-" TargetMode="External"/><Relationship Id="rId2725" Type="http://schemas.openxmlformats.org/officeDocument/2006/relationships/hyperlink" Target="https://investmentpolicy.unctad.org/international-investment-agreements/treaties/treaties-with-investment-provisions/3128/canada-ukraine-cooperation-agreement" TargetMode="External"/><Relationship Id="rId2932" Type="http://schemas.openxmlformats.org/officeDocument/2006/relationships/hyperlink" Target="https://investmentpolicy.unctad.org/international-investment-agreements/treaties/bilateral-investment-treaties/267/austria---paraguay-bit-1993-" TargetMode="External"/><Relationship Id="rId904" Type="http://schemas.openxmlformats.org/officeDocument/2006/relationships/hyperlink" Target="https://investmentpolicy.unctad.org/international-investment-agreements/treaties/bilateral-investment-treaties/2270/korea-republic-of---slovakia-bit-2005-" TargetMode="External"/><Relationship Id="rId1327" Type="http://schemas.openxmlformats.org/officeDocument/2006/relationships/hyperlink" Target="https://investmentpolicy.unctad.org/international-investment-agreements/treaties/bilateral-investment-treaties/625/bosnia-and-herzegovina---serbia-bit-2001-" TargetMode="External"/><Relationship Id="rId1534" Type="http://schemas.openxmlformats.org/officeDocument/2006/relationships/hyperlink" Target="https://investmentpolicy.unctad.org/international-investment-agreements/treaties/treaties-with-investment-provisions/3187/efta-mexico-fta" TargetMode="External"/><Relationship Id="rId1741" Type="http://schemas.openxmlformats.org/officeDocument/2006/relationships/hyperlink" Target="https://investmentpolicy.unctad.org/international-investment-agreements/treaties/bilateral-investment-treaties/1122/cuba---guatemala-bit-1999-" TargetMode="External"/><Relationship Id="rId33" Type="http://schemas.openxmlformats.org/officeDocument/2006/relationships/hyperlink" Target="https://investmentpolicy.unctad.org/international-investment-agreements/treaties/bilateral-investment-treaties/3832/turkey---state-of-palestine-bit-2018-" TargetMode="External"/><Relationship Id="rId1601" Type="http://schemas.openxmlformats.org/officeDocument/2006/relationships/hyperlink" Target="https://investmentpolicy.unctad.org/international-investment-agreements/treaties/treaties-with-investment-provisions/3185/cotonou-agreement-2000-" TargetMode="External"/><Relationship Id="rId3499" Type="http://schemas.openxmlformats.org/officeDocument/2006/relationships/hyperlink" Target="https://investmentpolicy.unctad.org/international-investment-agreements/treaties/bilateral-investment-treaties/1735/germany---panama-bit-1983-" TargetMode="External"/><Relationship Id="rId3359" Type="http://schemas.openxmlformats.org/officeDocument/2006/relationships/hyperlink" Target="https://investmentpolicy.unctad.org/international-investment-agreements/treaties/bilateral-investment-treaties/1602/france---poland-bit-1989-" TargetMode="External"/><Relationship Id="rId3566" Type="http://schemas.openxmlformats.org/officeDocument/2006/relationships/hyperlink" Target="https://investmentpolicy.unctad.org/international-investment-agreements/treaties/bilateral-investment-treaties/2964/sri-lanka---united-kingdom-bit-1980-" TargetMode="External"/><Relationship Id="rId487" Type="http://schemas.openxmlformats.org/officeDocument/2006/relationships/hyperlink" Target="https://investmentpolicy.unctad.org/international-investment-agreements/treaties/bilateral-investment-treaties/394/barbados---bleu-belgium-luxembourg-economic-union-bit-2009-" TargetMode="External"/><Relationship Id="rId694" Type="http://schemas.openxmlformats.org/officeDocument/2006/relationships/hyperlink" Target="https://investmentpolicy.unctad.org/international-investment-agreements/treaties/bilateral-investment-treaties/1933/india---mexico-bit-2007-" TargetMode="External"/><Relationship Id="rId2168" Type="http://schemas.openxmlformats.org/officeDocument/2006/relationships/hyperlink" Target="https://investmentpolicy.unctad.org/international-investment-agreements/treaties/bilateral-investment-treaties/948/china---nigeria-bit-1997-" TargetMode="External"/><Relationship Id="rId2375" Type="http://schemas.openxmlformats.org/officeDocument/2006/relationships/hyperlink" Target="https://investmentpolicy.unctad.org/international-investment-agreements/treaties/bilateral-investment-treaties/270/austria---romania-bit-1996-" TargetMode="External"/><Relationship Id="rId3219" Type="http://schemas.openxmlformats.org/officeDocument/2006/relationships/hyperlink" Target="https://investmentpolicy.unctad.org/international-investment-agreements/treaties/bilateral-investment-treaties/807/canada---uruguay-bit-1991-" TargetMode="External"/><Relationship Id="rId347" Type="http://schemas.openxmlformats.org/officeDocument/2006/relationships/hyperlink" Target="https://investmentpolicy.unctad.org/international-investment-agreements/treaties/treaties-with-investment-provisions/3290/mexico-peru-fta" TargetMode="External"/><Relationship Id="rId1184" Type="http://schemas.openxmlformats.org/officeDocument/2006/relationships/hyperlink" Target="https://investmentpolicy.unctad.org/international-investment-agreements/treaties/bilateral-investment-treaties/2619/mozambique---switzerland-bit-2002-" TargetMode="External"/><Relationship Id="rId2028" Type="http://schemas.openxmlformats.org/officeDocument/2006/relationships/hyperlink" Target="https://investmentpolicy.unctad.org/international-investment-agreements/treaties/bilateral-investment-treaties/2047/iran-islamic-republic-of---syrian-arab-republic-bit-1998-" TargetMode="External"/><Relationship Id="rId2582" Type="http://schemas.openxmlformats.org/officeDocument/2006/relationships/hyperlink" Target="https://investmentpolicy.unctad.org/international-investment-agreements/treaties/bilateral-investment-treaties/2540/mexico---spain-bit-1995-" TargetMode="External"/><Relationship Id="rId3426" Type="http://schemas.openxmlformats.org/officeDocument/2006/relationships/hyperlink" Target="https://investmentpolicy.unctad.org/international-investment-agreements/treaties/bilateral-investment-treaties/508/bleu-belgium-luxembourg-economic-union---malta-bit-1987-" TargetMode="External"/><Relationship Id="rId3633" Type="http://schemas.openxmlformats.org/officeDocument/2006/relationships/hyperlink" Target="https://investmentpolicy.unctad.org/international-investment-agreements/treaties/bilateral-investment-treaties/1696/germany---jordan-bit-1974-" TargetMode="External"/><Relationship Id="rId554" Type="http://schemas.openxmlformats.org/officeDocument/2006/relationships/hyperlink" Target="https://investmentpolicy.unctad.org/international-investment-agreements/treaties/treaties-with-investment-provisions/3238/colombia-efta-fta" TargetMode="External"/><Relationship Id="rId761" Type="http://schemas.openxmlformats.org/officeDocument/2006/relationships/hyperlink" Target="https://investmentpolicy.unctad.org/international-investment-agreements/treaties/bilateral-investment-treaties/2541/mexico---spain-bit-2006-" TargetMode="External"/><Relationship Id="rId1391" Type="http://schemas.openxmlformats.org/officeDocument/2006/relationships/hyperlink" Target="https://investmentpolicy.unctad.org/international-investment-agreements/treaties/bilateral-investment-treaties/2259/korea-republic-of---panama-bit-2001-" TargetMode="External"/><Relationship Id="rId2235" Type="http://schemas.openxmlformats.org/officeDocument/2006/relationships/hyperlink" Target="https://investmentpolicy.unctad.org/international-investment-agreements/treaties/bilateral-investment-treaties/544/bleu-belgium-luxembourg-economic-union---tunisia-bit-1997-" TargetMode="External"/><Relationship Id="rId2442" Type="http://schemas.openxmlformats.org/officeDocument/2006/relationships/hyperlink" Target="https://investmentpolicy.unctad.org/international-investment-agreements/treaties/bilateral-investment-treaties/2355/latvia---lithuania-bit-1996-" TargetMode="External"/><Relationship Id="rId3700" Type="http://schemas.openxmlformats.org/officeDocument/2006/relationships/hyperlink" Target="https://investmentpolicy.unctad.org/international-investment-agreements/treaties/bilateral-investment-treaties/1053/costa-rica---switzerland-bit-1965-" TargetMode="External"/><Relationship Id="rId207" Type="http://schemas.openxmlformats.org/officeDocument/2006/relationships/hyperlink" Target="https://investmentpolicy.unctad.org/international-investment-agreements/treaties/bilateral-investment-treaties/3878/cambodia---bangladesh-bit" TargetMode="External"/><Relationship Id="rId414" Type="http://schemas.openxmlformats.org/officeDocument/2006/relationships/hyperlink" Target="https://investmentpolicy.unctad.org/international-investment-agreements/treaties/treaties-with-investment-provisions/3276/hong-kong-new-zealand-cepa" TargetMode="External"/><Relationship Id="rId621" Type="http://schemas.openxmlformats.org/officeDocument/2006/relationships/hyperlink" Target="https://investmentpolicy.unctad.org/international-investment-agreements/treaties/bilateral-investment-treaties/2909/singapore---turkey-bit-2008-" TargetMode="External"/><Relationship Id="rId1044" Type="http://schemas.openxmlformats.org/officeDocument/2006/relationships/hyperlink" Target="https://investmentpolicy.unctad.org/international-investment-agreements/treaties/bilateral-investment-treaties/2325/kuwait---uzbekistan-bit-2004-" TargetMode="External"/><Relationship Id="rId1251" Type="http://schemas.openxmlformats.org/officeDocument/2006/relationships/hyperlink" Target="https://investmentpolicy.unctad.org/international-investment-agreements/treaties/bilateral-investment-treaties/1766/germany---thailand-bit-2002-" TargetMode="External"/><Relationship Id="rId2302" Type="http://schemas.openxmlformats.org/officeDocument/2006/relationships/hyperlink" Target="https://investmentpolicy.unctad.org/international-investment-agreements/treaties/bilateral-investment-treaties/2085/italy---kenya-bit-1996-" TargetMode="External"/><Relationship Id="rId1111" Type="http://schemas.openxmlformats.org/officeDocument/2006/relationships/hyperlink" Target="https://investmentpolicy.unctad.org/international-investment-agreements/treaties/bilateral-investment-treaties/460/belarus---yemen-bit-2003-" TargetMode="External"/><Relationship Id="rId3076" Type="http://schemas.openxmlformats.org/officeDocument/2006/relationships/hyperlink" Target="https://investmentpolicy.unctad.org/international-investment-agreements/treaties/treaties-with-investment-provisions/3103/sadc-treaty" TargetMode="External"/><Relationship Id="rId3283" Type="http://schemas.openxmlformats.org/officeDocument/2006/relationships/hyperlink" Target="https://investmentpolicy.unctad.org/international-investment-agreements/treaties/bilateral-investment-treaties/216/australia---papua-new-guinea-bit-1990-" TargetMode="External"/><Relationship Id="rId3490" Type="http://schemas.openxmlformats.org/officeDocument/2006/relationships/hyperlink" Target="https://investmentpolicy.unctad.org/international-investment-agreements/treaties/bilateral-investment-treaties/2887/senegal---tunisia-bit-1984-" TargetMode="External"/><Relationship Id="rId1928" Type="http://schemas.openxmlformats.org/officeDocument/2006/relationships/hyperlink" Target="https://investmentpolicy.unctad.org/international-investment-agreements/treaties/bilateral-investment-treaties/2362/latvia---singapore-bit-1998-" TargetMode="External"/><Relationship Id="rId2092" Type="http://schemas.openxmlformats.org/officeDocument/2006/relationships/hyperlink" Target="https://investmentpolicy.unctad.org/international-investment-agreements/treaties/bilateral-investment-treaties/2175/jordan---poland-bit-1997-" TargetMode="External"/><Relationship Id="rId3143" Type="http://schemas.openxmlformats.org/officeDocument/2006/relationships/hyperlink" Target="https://investmentpolicy.unctad.org/international-investment-agreements/treaties/bilateral-investment-treaties/1893/hungary---portugal-bit-1992-" TargetMode="External"/><Relationship Id="rId3350" Type="http://schemas.openxmlformats.org/officeDocument/2006/relationships/hyperlink" Target="https://investmentpolicy.unctad.org/international-investment-agreements/treaties/bilateral-investment-treaties/482/bleu-belgium-luxembourg-economic-union---czech-republic-bit-1989-" TargetMode="External"/><Relationship Id="rId271" Type="http://schemas.openxmlformats.org/officeDocument/2006/relationships/hyperlink" Target="https://investmentpolicy.unctad.org/international-investment-agreements/treaties/bilateral-investment-treaties/1655/gambia---turkey-bit-2013-" TargetMode="External"/><Relationship Id="rId3003" Type="http://schemas.openxmlformats.org/officeDocument/2006/relationships/hyperlink" Target="https://investmentpolicy.unctad.org/international-investment-agreements/treaties/bilateral-investment-treaties/1885/hungary---malaysia-bit-1993-" TargetMode="External"/><Relationship Id="rId131" Type="http://schemas.openxmlformats.org/officeDocument/2006/relationships/hyperlink" Target="https://investmentpolicy.unctad.org/international-investment-agreements/treaties/bilateral-investment-treaties/3631/iran-islamic-republic-of---singapore-bit-2016-" TargetMode="External"/><Relationship Id="rId3210" Type="http://schemas.openxmlformats.org/officeDocument/2006/relationships/hyperlink" Target="https://investmentpolicy.unctad.org/international-investment-agreements/groupings/2/au-african-union-" TargetMode="External"/><Relationship Id="rId2769" Type="http://schemas.openxmlformats.org/officeDocument/2006/relationships/hyperlink" Target="https://investmentpolicy.unctad.org/international-investment-agreements/treaties/bilateral-investment-treaties/2664/netherlands---ukraine-bit-1994-" TargetMode="External"/><Relationship Id="rId2976" Type="http://schemas.openxmlformats.org/officeDocument/2006/relationships/hyperlink" Target="https://investmentpolicy.unctad.org/international-investment-agreements/treaties/bilateral-investment-treaties/2359/latvia---poland-bit-1993-" TargetMode="External"/><Relationship Id="rId948" Type="http://schemas.openxmlformats.org/officeDocument/2006/relationships/hyperlink" Target="https://investmentpolicy.unctad.org/international-investment-agreements/treaties/treaties-with-investment-provisions/3357/ec-tajikistan-partnership-agreement" TargetMode="External"/><Relationship Id="rId1578" Type="http://schemas.openxmlformats.org/officeDocument/2006/relationships/hyperlink" Target="https://investmentpolicy.unctad.org/international-investment-agreements/treaties/bilateral-investment-treaties/758/cambodia---philippines-bit-2000-" TargetMode="External"/><Relationship Id="rId1785" Type="http://schemas.openxmlformats.org/officeDocument/2006/relationships/hyperlink" Target="https://investmentpolicy.unctad.org/international-investment-agreements/treaties/bilateral-investment-treaties/1431/el-salvador---morocco-bit-1999-" TargetMode="External"/><Relationship Id="rId1992" Type="http://schemas.openxmlformats.org/officeDocument/2006/relationships/hyperlink" Target="https://investmentpolicy.unctad.org/international-investment-agreements/treaties/bilateral-investment-treaties/2573/mongolia---turkey-bit-1998-" TargetMode="External"/><Relationship Id="rId2629" Type="http://schemas.openxmlformats.org/officeDocument/2006/relationships/hyperlink" Target="https://investmentpolicy.unctad.org/international-investment-agreements/treaties/bilateral-investment-treaties/1226/czech-republic---singapore-bit-1995-" TargetMode="External"/><Relationship Id="rId2836" Type="http://schemas.openxmlformats.org/officeDocument/2006/relationships/hyperlink" Target="https://investmentpolicy.unctad.org/international-investment-agreements/treaties/bilateral-investment-treaties/893/china---ecuador-bit-1994-" TargetMode="External"/><Relationship Id="rId77" Type="http://schemas.openxmlformats.org/officeDocument/2006/relationships/hyperlink" Target="https://investmentpolicy.unctad.org/international-investment-agreements/treaties/bilateral-investment-treaties/3836/hungary---tajikistan-bit-2017-" TargetMode="External"/><Relationship Id="rId808" Type="http://schemas.openxmlformats.org/officeDocument/2006/relationships/hyperlink" Target="https://investmentpolicy.unctad.org/international-investment-agreements/treaties/bilateral-investment-treaties/2554/moldova-republic-of---spain-bit-2006-" TargetMode="External"/><Relationship Id="rId1438" Type="http://schemas.openxmlformats.org/officeDocument/2006/relationships/hyperlink" Target="https://investmentpolicy.unctad.org/international-investment-agreements/treaties/bilateral-investment-treaties/768/cameroon---mali-bit-2001-" TargetMode="External"/><Relationship Id="rId1645" Type="http://schemas.openxmlformats.org/officeDocument/2006/relationships/hyperlink" Target="https://investmentpolicy.unctad.org/international-investment-agreements/treaties/bilateral-investment-treaties/3520/kuwait---philippines-bit-2000-" TargetMode="External"/><Relationship Id="rId1852" Type="http://schemas.openxmlformats.org/officeDocument/2006/relationships/hyperlink" Target="https://investmentpolicy.unctad.org/international-investment-agreements/treaties/bilateral-investment-treaties/665/bulgaria---cuba-bit-1998-" TargetMode="External"/><Relationship Id="rId2903" Type="http://schemas.openxmlformats.org/officeDocument/2006/relationships/hyperlink" Target="https://investmentpolicy.unctad.org/international-investment-agreements/treaties/treaties-with-investment-provisions/3113/comesa-treaty" TargetMode="External"/><Relationship Id="rId1505" Type="http://schemas.openxmlformats.org/officeDocument/2006/relationships/hyperlink" Target="https://investmentpolicy.unctad.org/international-investment-agreements/treaties/bilateral-investment-treaties/248/austria---iran-islamic-republic-of-bit-2001-" TargetMode="External"/><Relationship Id="rId1712" Type="http://schemas.openxmlformats.org/officeDocument/2006/relationships/hyperlink" Target="https://investmentpolicy.unctad.org/international-investment-agreements/treaties/bilateral-investment-treaties/485/bleu-belgium-luxembourg-economic-union---el-salvador-bit-1999-" TargetMode="External"/><Relationship Id="rId3677" Type="http://schemas.openxmlformats.org/officeDocument/2006/relationships/hyperlink" Target="https://investmentpolicy.unctad.org/international-investment-agreements/treaties/bilateral-investment-treaties/1030/congo-democratic-republic-of-the---germany-bit-1969-" TargetMode="External"/><Relationship Id="rId598" Type="http://schemas.openxmlformats.org/officeDocument/2006/relationships/hyperlink" Target="https://investmentpolicy.unctad.org/international-investment-agreements/treaties/bilateral-investment-treaties/305/azerbaijan---jordan-bit-2008-" TargetMode="External"/><Relationship Id="rId2279" Type="http://schemas.openxmlformats.org/officeDocument/2006/relationships/hyperlink" Target="https://investmentpolicy.unctad.org/international-investment-agreements/treaties/bilateral-investment-treaties/94/algeria---viet-nam-bit-1996-" TargetMode="External"/><Relationship Id="rId2486" Type="http://schemas.openxmlformats.org/officeDocument/2006/relationships/hyperlink" Target="https://investmentpolicy.unctad.org/international-investment-agreements/treaties/bilateral-investment-treaties/2824/romania---serbia-bit-1995-" TargetMode="External"/><Relationship Id="rId2693" Type="http://schemas.openxmlformats.org/officeDocument/2006/relationships/hyperlink" Target="https://investmentpolicy.unctad.org/international-investment-agreements/treaties/bilateral-investment-treaties/1878/hungary---kazakhstan-bit-1994-" TargetMode="External"/><Relationship Id="rId3537" Type="http://schemas.openxmlformats.org/officeDocument/2006/relationships/hyperlink" Target="https://investmentpolicy.unctad.org/international-investment-agreements/groupings/45/oic-organisation-of-islamic-cooperation-" TargetMode="External"/><Relationship Id="rId3744" Type="http://schemas.openxmlformats.org/officeDocument/2006/relationships/hyperlink" Target="https://investmentpolicy.unctad.org/international-investment-agreements/treaties/treaties-with-investment-provisions/3077/central-american-economic-integration" TargetMode="External"/><Relationship Id="rId458" Type="http://schemas.openxmlformats.org/officeDocument/2006/relationships/hyperlink" Target="https://investmentpolicy.unctad.org/international-investment-agreements/treaties/bilateral-investment-treaties/3648/estonia---viet-nam-bit-2009-" TargetMode="External"/><Relationship Id="rId665" Type="http://schemas.openxmlformats.org/officeDocument/2006/relationships/hyperlink" Target="https://investmentpolicy.unctad.org/international-investment-agreements/treaties/bilateral-investment-treaties/3690/gabon---korea-republic-of-2007-" TargetMode="External"/><Relationship Id="rId872" Type="http://schemas.openxmlformats.org/officeDocument/2006/relationships/hyperlink" Target="https://investmentpolicy.unctad.org/international-investment-agreements/treaties/treaties-with-investment-provisions/3368/guatemala---taiwan-province-of-china-fta-2005-" TargetMode="External"/><Relationship Id="rId1088" Type="http://schemas.openxmlformats.org/officeDocument/2006/relationships/hyperlink" Target="https://investmentpolicy.unctad.org/international-investment-agreements/treaties/treaties-with-investment-provisions/3330/china-macao-partnership-agreement" TargetMode="External"/><Relationship Id="rId1295" Type="http://schemas.openxmlformats.org/officeDocument/2006/relationships/hyperlink" Target="https://investmentpolicy.unctad.org/international-investment-agreements/treaties/bilateral-investment-treaties/2298/kuwait---moldova-republic-of-bit-2002-" TargetMode="External"/><Relationship Id="rId2139" Type="http://schemas.openxmlformats.org/officeDocument/2006/relationships/hyperlink" Target="https://investmentpolicy.unctad.org/international-investment-agreements/treaties/bilateral-investment-treaties/1135/cuba---namibia-bit-1997-" TargetMode="External"/><Relationship Id="rId2346" Type="http://schemas.openxmlformats.org/officeDocument/2006/relationships/hyperlink" Target="https://investmentpolicy.unctad.org/international-investment-agreements/treaties/treaties-with-investment-provisions/3150/chile-mercosur-complementation-agreement" TargetMode="External"/><Relationship Id="rId2553" Type="http://schemas.openxmlformats.org/officeDocument/2006/relationships/hyperlink" Target="https://investmentpolicy.unctad.org/international-investment-agreements/treaties/bilateral-investment-treaties/422/belarus---italy-bit-1995-" TargetMode="External"/><Relationship Id="rId2760" Type="http://schemas.openxmlformats.org/officeDocument/2006/relationships/hyperlink" Target="https://investmentpolicy.unctad.org/international-investment-agreements/treaties/treaties-with-investment-provisions/3119/mercosur-investment-protocol-extra-" TargetMode="External"/><Relationship Id="rId3604" Type="http://schemas.openxmlformats.org/officeDocument/2006/relationships/hyperlink" Target="https://investmentpolicy.unctad.org/international-investment-agreements/treaties/bilateral-investment-treaties/1355/egypt---iran-islamic-republic-of-bit-1977-" TargetMode="External"/><Relationship Id="rId318" Type="http://schemas.openxmlformats.org/officeDocument/2006/relationships/hyperlink" Target="https://investmentpolicy.unctad.org/international-investment-agreements/treaties/treaties-with-investment-provisions/3291/central-america---mexico-fta" TargetMode="External"/><Relationship Id="rId525" Type="http://schemas.openxmlformats.org/officeDocument/2006/relationships/hyperlink" Target="https://investmentpolicy.unctad.org/international-investment-agreements/treaties/bilateral-investment-treaties/2581/montenegro---qatar-bit-2009-" TargetMode="External"/><Relationship Id="rId732" Type="http://schemas.openxmlformats.org/officeDocument/2006/relationships/hyperlink" Target="https://investmentpolicy.unctad.org/international-investment-agreements/treaties/treaties-with-investment-provisions/3392/albania-turkey-fta" TargetMode="External"/><Relationship Id="rId1155" Type="http://schemas.openxmlformats.org/officeDocument/2006/relationships/hyperlink" Target="https://investmentpolicy.unctad.org/international-investment-agreements/treaties/bilateral-investment-treaties/1510/finland---kyrgyzstan-bit-2003-" TargetMode="External"/><Relationship Id="rId1362" Type="http://schemas.openxmlformats.org/officeDocument/2006/relationships/hyperlink" Target="https://investmentpolicy.unctad.org/international-investment-agreements/treaties/bilateral-investment-treaties/263/austria---montenegro-bit-2001-" TargetMode="External"/><Relationship Id="rId2206" Type="http://schemas.openxmlformats.org/officeDocument/2006/relationships/hyperlink" Target="https://investmentpolicy.unctad.org/international-investment-agreements/treaties/bilateral-investment-treaties/329/azerbaijan---ukraine-bit-1997-" TargetMode="External"/><Relationship Id="rId2413" Type="http://schemas.openxmlformats.org/officeDocument/2006/relationships/hyperlink" Target="https://investmentpolicy.unctad.org/international-investment-agreements/treaties/bilateral-investment-treaties/1366/egypt---lebanon-bit-1996-" TargetMode="External"/><Relationship Id="rId2620" Type="http://schemas.openxmlformats.org/officeDocument/2006/relationships/hyperlink" Target="https://investmentpolicy.unctad.org/international-investment-agreements/treaties/bilateral-investment-treaties/2295/kuwait---malta-bit-1995-" TargetMode="External"/><Relationship Id="rId1015" Type="http://schemas.openxmlformats.org/officeDocument/2006/relationships/hyperlink" Target="https://investmentpolicy.unctad.org/international-investment-agreements/treaties/treaties-with-investment-provisions/3342/morocco-turkey-fta" TargetMode="External"/><Relationship Id="rId1222" Type="http://schemas.openxmlformats.org/officeDocument/2006/relationships/hyperlink" Target="https://investmentpolicy.unctad.org/international-investment-agreements/treaties/bilateral-investment-treaties/608/bosnia-and-herzegovina---hungary-bit-2002-" TargetMode="External"/><Relationship Id="rId3187" Type="http://schemas.openxmlformats.org/officeDocument/2006/relationships/hyperlink" Target="https://investmentpolicy.unctad.org/international-investment-agreements/treaties/bilateral-investment-treaties/154/argentina---spain-bit-1991-" TargetMode="External"/><Relationship Id="rId3394" Type="http://schemas.openxmlformats.org/officeDocument/2006/relationships/hyperlink" Target="https://investmentpolicy.unctad.org/international-investment-agreements/treaties/bilateral-investment-treaties/1261/denmark---korea-republic-of-bit-1988-" TargetMode="External"/><Relationship Id="rId3047" Type="http://schemas.openxmlformats.org/officeDocument/2006/relationships/hyperlink" Target="https://investmentpolicy.unctad.org/international-investment-agreements/treaties/bilateral-investment-treaties/264/austria---morocco-bit-1992-" TargetMode="External"/><Relationship Id="rId175" Type="http://schemas.openxmlformats.org/officeDocument/2006/relationships/hyperlink" Target="https://investmentpolicy.unctad.org/international-investment-agreements/treaties/treaties-with-investment-provisions/3673/korea-republic-of---turkey-investment-agreement-2015-" TargetMode="External"/><Relationship Id="rId3254" Type="http://schemas.openxmlformats.org/officeDocument/2006/relationships/hyperlink" Target="https://investmentpolicy.unctad.org/international-investment-agreements/treaties/bilateral-investment-treaties/1845/guinea---tunisia-bit-1990-" TargetMode="External"/><Relationship Id="rId3461" Type="http://schemas.openxmlformats.org/officeDocument/2006/relationships/hyperlink" Target="https://investmentpolicy.unctad.org/international-investment-agreements/treaties/bilateral-investment-treaties/2698/norway---sri-lanka-bit-1985-" TargetMode="External"/><Relationship Id="rId382" Type="http://schemas.openxmlformats.org/officeDocument/2006/relationships/hyperlink" Target="https://investmentpolicy.unctad.org/international-investment-agreements/treaties/bilateral-investment-treaties/3478/albania---cyprus-bit-2010-" TargetMode="External"/><Relationship Id="rId2063" Type="http://schemas.openxmlformats.org/officeDocument/2006/relationships/hyperlink" Target="https://investmentpolicy.unctad.org/international-investment-agreements/treaties/bilateral-investment-treaties/1248/czech-republic---viet-nam-bit-1997-" TargetMode="External"/><Relationship Id="rId2270" Type="http://schemas.openxmlformats.org/officeDocument/2006/relationships/hyperlink" Target="https://investmentpolicy.unctad.org/international-investment-agreements/treaties/bilateral-investment-treaties/1107/croatia---switzerland-bit-1996-" TargetMode="External"/><Relationship Id="rId3114" Type="http://schemas.openxmlformats.org/officeDocument/2006/relationships/hyperlink" Target="https://investmentpolicy.unctad.org/international-investment-agreements/treaties/bilateral-investment-treaties/2011/indonesia---tunisia-bit-1992-" TargetMode="External"/><Relationship Id="rId3321" Type="http://schemas.openxmlformats.org/officeDocument/2006/relationships/hyperlink" Target="https://investmentpolicy.unctad.org/international-investment-agreements/treaties/bilateral-investment-treaties/1411/egypt---tunisia-bit-1989-" TargetMode="External"/><Relationship Id="rId242" Type="http://schemas.openxmlformats.org/officeDocument/2006/relationships/hyperlink" Target="https://investmentpolicy.unctad.org/international-investment-agreements/treaties/treaties-with-investment-provisions/3403/canada---honduras-fta-2013-" TargetMode="External"/><Relationship Id="rId2130" Type="http://schemas.openxmlformats.org/officeDocument/2006/relationships/hyperlink" Target="https://investmentpolicy.unctad.org/international-investment-agreements/treaties/bilateral-investment-treaties/2108/italy---pakistan-bit-1997-" TargetMode="External"/><Relationship Id="rId102" Type="http://schemas.openxmlformats.org/officeDocument/2006/relationships/hyperlink" Target="https://investmentpolicy.unctad.org/international-investment-agreements/treaties/bilateral-investment-treaties/3717/chile---hong-kong-china-sar-bit-2016-" TargetMode="External"/><Relationship Id="rId1689" Type="http://schemas.openxmlformats.org/officeDocument/2006/relationships/hyperlink" Target="https://investmentpolicy.unctad.org/international-investment-agreements/treaties/bilateral-investment-treaties/2743/paraguay---portugal-bit-1999-" TargetMode="External"/><Relationship Id="rId1896" Type="http://schemas.openxmlformats.org/officeDocument/2006/relationships/hyperlink" Target="https://investmentpolicy.unctad.org/international-investment-agreements/treaties/treaties-with-investment-provisions/3163/canada-south-africa-cooperation-agreement" TargetMode="External"/><Relationship Id="rId2947" Type="http://schemas.openxmlformats.org/officeDocument/2006/relationships/hyperlink" Target="https://investmentpolicy.unctad.org/international-investment-agreements/treaties/bilateral-investment-treaties/1813/greece---russian-federation-bit-1993-" TargetMode="External"/><Relationship Id="rId919" Type="http://schemas.openxmlformats.org/officeDocument/2006/relationships/hyperlink" Target="https://investmentpolicy.unctad.org/international-investment-agreements/treaties/bilateral-investment-treaties/1037/congo-democratic-republic-of-the---korea-republic-of-bit-2005-" TargetMode="External"/><Relationship Id="rId1549" Type="http://schemas.openxmlformats.org/officeDocument/2006/relationships/hyperlink" Target="https://investmentpolicy.unctad.org/international-investment-agreements/treaties/bilateral-investment-treaties/431/belarus---libya-bit-2000-" TargetMode="External"/><Relationship Id="rId1756" Type="http://schemas.openxmlformats.org/officeDocument/2006/relationships/hyperlink" Target="https://investmentpolicy.unctad.org/international-investment-agreements/treaties/bilateral-investment-treaties/1251/denmark---egypt-bit-1999-" TargetMode="External"/><Relationship Id="rId1963" Type="http://schemas.openxmlformats.org/officeDocument/2006/relationships/hyperlink" Target="https://investmentpolicy.unctad.org/international-investment-agreements/treaties/bilateral-investment-treaties/2535/mexico---netherlands-bit-1998-" TargetMode="External"/><Relationship Id="rId2807" Type="http://schemas.openxmlformats.org/officeDocument/2006/relationships/hyperlink" Target="https://investmentpolicy.unctad.org/international-investment-agreements/treaties/bilateral-investment-treaties/2214/kazakhstan---switzerland-bit-1994-" TargetMode="External"/><Relationship Id="rId48" Type="http://schemas.openxmlformats.org/officeDocument/2006/relationships/hyperlink" Target="https://investmentpolicy.unctad.org/international-investment-agreements/treaties/treaties-with-investment-provisions/3808/comprehensive-and-progressive-agreement-for-trans-pacific-partnership-cptpp-2018-" TargetMode="External"/><Relationship Id="rId1409" Type="http://schemas.openxmlformats.org/officeDocument/2006/relationships/hyperlink" Target="https://investmentpolicy.unctad.org/international-investment-agreements/treaties/bilateral-investment-treaties/283/austria---united-arab-emirates-bit-2001-" TargetMode="External"/><Relationship Id="rId1616" Type="http://schemas.openxmlformats.org/officeDocument/2006/relationships/hyperlink" Target="https://investmentpolicy.unctad.org/international-investment-agreements/treaties/treaties-with-investment-provisions/3188/bangladesh-ec-cooperation-agreement" TargetMode="External"/><Relationship Id="rId1823" Type="http://schemas.openxmlformats.org/officeDocument/2006/relationships/hyperlink" Target="https://investmentpolicy.unctad.org/international-investment-agreements/treaties/bilateral-investment-treaties/748/cambodia---germany-bit-1999-" TargetMode="External"/><Relationship Id="rId2597" Type="http://schemas.openxmlformats.org/officeDocument/2006/relationships/hyperlink" Target="https://investmentpolicy.unctad.org/international-investment-agreements/treaties/bilateral-investment-treaties/1064/c-te-d-ivoire---tunisia-bit-1995-" TargetMode="External"/><Relationship Id="rId3648" Type="http://schemas.openxmlformats.org/officeDocument/2006/relationships/hyperlink" Target="https://investmentpolicy.unctad.org/international-investment-agreements/treaties/bilateral-investment-treaties/1583/france---mauritius-bit-1973-" TargetMode="External"/><Relationship Id="rId569" Type="http://schemas.openxmlformats.org/officeDocument/2006/relationships/hyperlink" Target="https://investmentpolicy.unctad.org/international-investment-agreements/treaties/bilateral-investment-treaties/434/belarus---mexico-bit-2008-" TargetMode="External"/><Relationship Id="rId776" Type="http://schemas.openxmlformats.org/officeDocument/2006/relationships/hyperlink" Target="https://investmentpolicy.unctad.org/international-investment-agreements/treaties/treaties-with-investment-provisions/3385/asean-us-tifa" TargetMode="External"/><Relationship Id="rId983" Type="http://schemas.openxmlformats.org/officeDocument/2006/relationships/hyperlink" Target="https://investmentpolicy.unctad.org/international-investment-agreements/treaties/bilateral-investment-treaties/662/brunei-darussalam---ukraine-bit-2004-" TargetMode="External"/><Relationship Id="rId1199" Type="http://schemas.openxmlformats.org/officeDocument/2006/relationships/hyperlink" Target="https://investmentpolicy.unctad.org/international-investment-agreements/treaties/bilateral-investment-treaties/1503/finland---iran-islamic-republic-of-bit-2002-" TargetMode="External"/><Relationship Id="rId2457" Type="http://schemas.openxmlformats.org/officeDocument/2006/relationships/hyperlink" Target="https://investmentpolicy.unctad.org/international-investment-agreements/treaties/bilateral-investment-treaties/2354/lao-people-s-democratic-republic---viet-nam-bit-1996-" TargetMode="External"/><Relationship Id="rId2664" Type="http://schemas.openxmlformats.org/officeDocument/2006/relationships/hyperlink" Target="https://investmentpolicy.unctad.org/international-investment-agreements/treaties/bilateral-investment-treaties/1436/el-salvador---spain-bit-1995-" TargetMode="External"/><Relationship Id="rId3508" Type="http://schemas.openxmlformats.org/officeDocument/2006/relationships/hyperlink" Target="https://investmentpolicy.unctad.org/international-investment-agreements/treaties/bilateral-investment-treaties/1596/france---pakistan-bit-1983-" TargetMode="External"/><Relationship Id="rId429" Type="http://schemas.openxmlformats.org/officeDocument/2006/relationships/hyperlink" Target="https://investmentpolicy.unctad.org/international-investment-agreements/treaties/treaties-with-investment-provisions/3265/efta-serbia-fta" TargetMode="External"/><Relationship Id="rId636" Type="http://schemas.openxmlformats.org/officeDocument/2006/relationships/hyperlink" Target="https://investmentpolicy.unctad.org/international-investment-agreements/treaties/bilateral-investment-treaties/458/belarus---venezuela-bolivarian-republic-of-bit-2007-" TargetMode="External"/><Relationship Id="rId1059" Type="http://schemas.openxmlformats.org/officeDocument/2006/relationships/hyperlink" Target="https://investmentpolicy.unctad.org/international-investment-agreements/treaties/bilateral-investment-treaties/2411/libya---switzerland-bit-2003-" TargetMode="External"/><Relationship Id="rId1266" Type="http://schemas.openxmlformats.org/officeDocument/2006/relationships/hyperlink" Target="https://investmentpolicy.unctad.org/international-investment-agreements/treaties/bilateral-investment-treaties/2800/portugal---timor-leste-bit-2002-" TargetMode="External"/><Relationship Id="rId1473" Type="http://schemas.openxmlformats.org/officeDocument/2006/relationships/hyperlink" Target="https://investmentpolicy.unctad.org/international-investment-agreements/treaties/bilateral-investment-treaties/93/algeria---united-arab-emirates-bit-2001-" TargetMode="External"/><Relationship Id="rId2317" Type="http://schemas.openxmlformats.org/officeDocument/2006/relationships/hyperlink" Target="https://investmentpolicy.unctad.org/international-investment-agreements/treaties/bilateral-investment-treaties/1438/el-salvador---taiwan-province-of-china-bit-1996-" TargetMode="External"/><Relationship Id="rId2871" Type="http://schemas.openxmlformats.org/officeDocument/2006/relationships/hyperlink" Target="https://investmentpolicy.unctad.org/international-investment-agreements/treaties/bilateral-investment-treaties/2604/morocco---tunisia-bit-1994-" TargetMode="External"/><Relationship Id="rId3715" Type="http://schemas.openxmlformats.org/officeDocument/2006/relationships/hyperlink" Target="https://investmentpolicy.unctad.org/international-investment-agreements/treaties/bilateral-investment-treaties/2461/madagascar---switzerland-bit-1964-" TargetMode="External"/><Relationship Id="rId843" Type="http://schemas.openxmlformats.org/officeDocument/2006/relationships/hyperlink" Target="https://investmentpolicy.unctad.org/international-investment-agreements/treaties/bilateral-investment-treaties/2045/iran-islamic-republic-of---sweden-bit-2005-" TargetMode="External"/><Relationship Id="rId1126" Type="http://schemas.openxmlformats.org/officeDocument/2006/relationships/hyperlink" Target="https://investmentpolicy.unctad.org/international-investment-agreements/treaties/bilateral-investment-treaties/851/chile---iceland-bit-2003-" TargetMode="External"/><Relationship Id="rId1680" Type="http://schemas.openxmlformats.org/officeDocument/2006/relationships/hyperlink" Target="https://investmentpolicy.unctad.org/international-investment-agreements/treaties/bilateral-investment-treaties/3632/sudan---turkey-bit-1999-" TargetMode="External"/><Relationship Id="rId2524" Type="http://schemas.openxmlformats.org/officeDocument/2006/relationships/hyperlink" Target="https://investmentpolicy.unctad.org/international-investment-agreements/treaties/bilateral-investment-treaties/2768/philippines---thailand-bit-1995-" TargetMode="External"/><Relationship Id="rId2731" Type="http://schemas.openxmlformats.org/officeDocument/2006/relationships/hyperlink" Target="https://investmentpolicy.unctad.org/international-investment-agreements/treaties/bilateral-investment-treaties/1906/hungary---ukraine-bit-1994-" TargetMode="External"/><Relationship Id="rId703" Type="http://schemas.openxmlformats.org/officeDocument/2006/relationships/hyperlink" Target="https://investmentpolicy.unctad.org/international-investment-agreements/treaties/bilateral-investment-treaties/3759/cyprus---russian-federation-bit-1997-" TargetMode="External"/><Relationship Id="rId910" Type="http://schemas.openxmlformats.org/officeDocument/2006/relationships/hyperlink" Target="https://investmentpolicy.unctad.org/international-investment-agreements/treaties/bilateral-investment-treaties/1498/finland---guatemala-bit-2005-" TargetMode="External"/><Relationship Id="rId1333" Type="http://schemas.openxmlformats.org/officeDocument/2006/relationships/hyperlink" Target="https://investmentpolicy.unctad.org/international-investment-agreements/treaties/bilateral-investment-treaties/1090/croatia---moldova-republic-of-bit-2001-" TargetMode="External"/><Relationship Id="rId1540" Type="http://schemas.openxmlformats.org/officeDocument/2006/relationships/hyperlink" Target="https://investmentpolicy.unctad.org/international-investment-agreements/treaties/bilateral-investment-treaties/1494/ethiopia---turkey-bit-2000-" TargetMode="External"/><Relationship Id="rId1400" Type="http://schemas.openxmlformats.org/officeDocument/2006/relationships/hyperlink" Target="https://investmentpolicy.unctad.org/international-investment-agreements/treaties/bilateral-investment-treaties/1882/hungary---lebanon-bit-2001-" TargetMode="External"/><Relationship Id="rId3298" Type="http://schemas.openxmlformats.org/officeDocument/2006/relationships/hyperlink" Target="https://investmentpolicy.unctad.org/international-investment-agreements/treaties/bilateral-investment-treaties/2137/italy---viet-nam-bit-1990-" TargetMode="External"/><Relationship Id="rId3158" Type="http://schemas.openxmlformats.org/officeDocument/2006/relationships/hyperlink" Target="https://investmentpolicy.unctad.org/international-investment-agreements/treaties/bilateral-investment-treaties/889/china---czech-republic-bit-1991-" TargetMode="External"/><Relationship Id="rId3365" Type="http://schemas.openxmlformats.org/officeDocument/2006/relationships/hyperlink" Target="https://investmentpolicy.unctad.org/international-investment-agreements/treaties/bilateral-investment-treaties/3641/belgium-luxembourg---tajikistan-bit-1989-" TargetMode="External"/><Relationship Id="rId3572" Type="http://schemas.openxmlformats.org/officeDocument/2006/relationships/hyperlink" Target="https://investmentpolicy.unctad.org/international-investment-agreements/treaties/bilateral-investment-treaties/1730/germany---oman-bit-1979-" TargetMode="External"/><Relationship Id="rId286" Type="http://schemas.openxmlformats.org/officeDocument/2006/relationships/hyperlink" Target="https://investmentpolicy.unctad.org/international-investment-agreements/treaties/treaties-with-investment-provisions/3305/gcc---peru-framework-agreement-2012-" TargetMode="External"/><Relationship Id="rId493" Type="http://schemas.openxmlformats.org/officeDocument/2006/relationships/hyperlink" Target="https://investmentpolicy.unctad.org/international-investment-agreements/treaties/bilateral-investment-treaties/797/canada---romania-bit-2009-" TargetMode="External"/><Relationship Id="rId2174" Type="http://schemas.openxmlformats.org/officeDocument/2006/relationships/hyperlink" Target="https://investmentpolicy.unctad.org/international-investment-agreements/treaties/bilateral-investment-treaties/1409/egypt---united-republic-of-tanzania-bit-1997-" TargetMode="External"/><Relationship Id="rId2381" Type="http://schemas.openxmlformats.org/officeDocument/2006/relationships/hyperlink" Target="https://investmentpolicy.unctad.org/international-investment-agreements/treaties/bilateral-investment-treaties/1359/egypt---jordan-bit-1996-" TargetMode="External"/><Relationship Id="rId3018" Type="http://schemas.openxmlformats.org/officeDocument/2006/relationships/hyperlink" Target="https://investmentpolicy.unctad.org/international-investment-agreements/treaties/bilateral-investment-treaties/2101/italy---mongolia-bit-1993-" TargetMode="External"/><Relationship Id="rId3225" Type="http://schemas.openxmlformats.org/officeDocument/2006/relationships/hyperlink" Target="https://investmentpolicy.unctad.org/international-investment-agreements/treaties/bilateral-investment-treaties/1031/congo-democratic-republic-of-the---greece-bit-1991-" TargetMode="External"/><Relationship Id="rId3432" Type="http://schemas.openxmlformats.org/officeDocument/2006/relationships/hyperlink" Target="https://investmentpolicy.unctad.org/international-investment-agreements/treaties/bilateral-investment-treaties/1559/france---hungary-bit-1986-" TargetMode="External"/><Relationship Id="rId146" Type="http://schemas.openxmlformats.org/officeDocument/2006/relationships/hyperlink" Target="https://investmentpolicy.unctad.org/international-investment-agreements/treaties/bilateral-investment-treaties/3814/angola---mozambique-bit-2015-" TargetMode="External"/><Relationship Id="rId353" Type="http://schemas.openxmlformats.org/officeDocument/2006/relationships/hyperlink" Target="https://investmentpolicy.unctad.org/international-investment-agreements/treaties/treaties-with-investment-provisions/3300/brazil-us-atec" TargetMode="External"/><Relationship Id="rId560" Type="http://schemas.openxmlformats.org/officeDocument/2006/relationships/hyperlink" Target="https://investmentpolicy.unctad.org/international-investment-agreements/treaties/bilateral-investment-treaties/3074/venezuela-bolivarian-republic-of---viet-nam-bit-2008-" TargetMode="External"/><Relationship Id="rId1190" Type="http://schemas.openxmlformats.org/officeDocument/2006/relationships/hyperlink" Target="https://investmentpolicy.unctad.org/international-investment-agreements/treaties/treaties-with-investment-provisions/3314/chile-ec-association-agreement" TargetMode="External"/><Relationship Id="rId2034" Type="http://schemas.openxmlformats.org/officeDocument/2006/relationships/hyperlink" Target="https://investmentpolicy.unctad.org/international-investment-agreements/treaties/bilateral-investment-treaties/3046/turkmenistan---ukraine-bit-1998-" TargetMode="External"/><Relationship Id="rId2241" Type="http://schemas.openxmlformats.org/officeDocument/2006/relationships/hyperlink" Target="https://investmentpolicy.unctad.org/international-investment-agreements/treaties/bilateral-investment-treaties/1155/cuba---venezuela-bolivarian-republic-of-bit-1996-" TargetMode="External"/><Relationship Id="rId213" Type="http://schemas.openxmlformats.org/officeDocument/2006/relationships/hyperlink" Target="https://investmentpolicy.unctad.org/international-investment-agreements/treaties/bilateral-investment-treaties/3651/greece---united-arab-emirates-bit-2014-" TargetMode="External"/><Relationship Id="rId420" Type="http://schemas.openxmlformats.org/officeDocument/2006/relationships/hyperlink" Target="https://investmentpolicy.unctad.org/international-investment-agreements/treaties/bilateral-investment-treaties/1927/india---latvia-bit-2010-" TargetMode="External"/><Relationship Id="rId1050" Type="http://schemas.openxmlformats.org/officeDocument/2006/relationships/hyperlink" Target="https://investmentpolicy.unctad.org/international-investment-agreements/groupings/3/safta-south-asian-free-trade-area-accord-" TargetMode="External"/><Relationship Id="rId2101" Type="http://schemas.openxmlformats.org/officeDocument/2006/relationships/hyperlink" Target="https://investmentpolicy.unctad.org/international-investment-agreements/treaties/bilateral-investment-treaties/1389/egypt---russian-federation-bit-1997-" TargetMode="External"/><Relationship Id="rId1867" Type="http://schemas.openxmlformats.org/officeDocument/2006/relationships/hyperlink" Target="https://investmentpolicy.unctad.org/international-investment-agreements/treaties/bilateral-investment-treaties/212/australia---lithuania-bit-1998-" TargetMode="External"/><Relationship Id="rId2918" Type="http://schemas.openxmlformats.org/officeDocument/2006/relationships/hyperlink" Target="https://investmentpolicy.unctad.org/international-investment-agreements/treaties/bilateral-investment-treaties/1599/france---peru-bit-1993-" TargetMode="External"/><Relationship Id="rId1727" Type="http://schemas.openxmlformats.org/officeDocument/2006/relationships/hyperlink" Target="https://investmentpolicy.unctad.org/international-investment-agreements/treaties/bilateral-investment-treaties/879/chile---viet-nam-bit-1999-" TargetMode="External"/><Relationship Id="rId1934" Type="http://schemas.openxmlformats.org/officeDocument/2006/relationships/hyperlink" Target="https://investmentpolicy.unctad.org/international-investment-agreements/treaties/bilateral-investment-treaties/1492/ethiopia---switzerland-bit-1998-" TargetMode="External"/><Relationship Id="rId3082" Type="http://schemas.openxmlformats.org/officeDocument/2006/relationships/hyperlink" Target="https://investmentpolicy.unctad.org/international-investment-agreements/treaties/bilateral-investment-treaties/1672/georgia---turkey-bit-1992-" TargetMode="External"/><Relationship Id="rId19" Type="http://schemas.openxmlformats.org/officeDocument/2006/relationships/hyperlink" Target="https://investmentpolicy.unctad.org/international-investment-agreements/treaties/bilateral-investment-treaties/3864/brazil---guyana-bit-2018-" TargetMode="External"/><Relationship Id="rId3" Type="http://schemas.openxmlformats.org/officeDocument/2006/relationships/hyperlink" Target="https://investmentpolicy.unctad.org/international-investment-agreements" TargetMode="External"/><Relationship Id="rId887" Type="http://schemas.openxmlformats.org/officeDocument/2006/relationships/hyperlink" Target="https://investmentpolicy.unctad.org/international-investment-agreements/treaties/treaties-with-investment-provisions/3215/p4-agreement" TargetMode="External"/><Relationship Id="rId2568" Type="http://schemas.openxmlformats.org/officeDocument/2006/relationships/hyperlink" Target="https://investmentpolicy.unctad.org/international-investment-agreements/treaties/bilateral-investment-treaties/2721/pakistan---switzerland-bit-1995-" TargetMode="External"/><Relationship Id="rId2775" Type="http://schemas.openxmlformats.org/officeDocument/2006/relationships/hyperlink" Target="https://investmentpolicy.unctad.org/international-investment-agreements/treaties/bilateral-investment-treaties/1086/croatia---macedonia-the-former-yugoslav-republic-of-bit-1994-" TargetMode="External"/><Relationship Id="rId2982" Type="http://schemas.openxmlformats.org/officeDocument/2006/relationships/hyperlink" Target="https://investmentpolicy.unctad.org/international-investment-agreements/treaties/bilateral-investment-treaties/3005/switzerland---uzbekistan-bit-1993-" TargetMode="External"/><Relationship Id="rId3619" Type="http://schemas.openxmlformats.org/officeDocument/2006/relationships/hyperlink" Target="https://investmentpolicy.unctad.org/international-investment-agreements/treaties/bilateral-investment-treaties/2285/korea-republic-of---united-kingdom-bit-1976-" TargetMode="External"/><Relationship Id="rId747" Type="http://schemas.openxmlformats.org/officeDocument/2006/relationships/hyperlink" Target="https://investmentpolicy.unctad.org/international-investment-agreements/treaties/bilateral-investment-treaties/793/canada---peru-bit-2006-" TargetMode="External"/><Relationship Id="rId954" Type="http://schemas.openxmlformats.org/officeDocument/2006/relationships/hyperlink" Target="https://investmentpolicy.unctad.org/international-investment-agreements/treaties/bilateral-investment-treaties/400/barbados---mauritius-bit-2004-" TargetMode="External"/><Relationship Id="rId1377" Type="http://schemas.openxmlformats.org/officeDocument/2006/relationships/hyperlink" Target="https://investmentpolicy.unctad.org/international-investment-agreements/treaties/bilateral-investment-treaties/2126/italy---united-republic-of-tanzania-bit-2001-" TargetMode="External"/><Relationship Id="rId1584" Type="http://schemas.openxmlformats.org/officeDocument/2006/relationships/hyperlink" Target="https://investmentpolicy.unctad.org/international-investment-agreements/treaties/bilateral-investment-treaties/1078/croatia---israel-bit-2000-" TargetMode="External"/><Relationship Id="rId1791" Type="http://schemas.openxmlformats.org/officeDocument/2006/relationships/hyperlink" Target="https://investmentpolicy.unctad.org/international-investment-agreements/treaties/bilateral-investment-treaties/960/china---qatar-bit-1999-" TargetMode="External"/><Relationship Id="rId2428" Type="http://schemas.openxmlformats.org/officeDocument/2006/relationships/hyperlink" Target="https://investmentpolicy.unctad.org/international-investment-agreements/treaties/bilateral-investment-treaties/2056/iran-islamic-republic-of---yemen-bit-1996-" TargetMode="External"/><Relationship Id="rId2635" Type="http://schemas.openxmlformats.org/officeDocument/2006/relationships/hyperlink" Target="https://investmentpolicy.unctad.org/international-investment-agreements/treaties/bilateral-investment-treaties/761/cambodia---thailand-bit-1995-" TargetMode="External"/><Relationship Id="rId2842" Type="http://schemas.openxmlformats.org/officeDocument/2006/relationships/hyperlink" Target="https://investmentpolicy.unctad.org/international-investment-agreements/treaties/bilateral-investment-treaties/1218/czech-republic---peru-bit-1994-" TargetMode="External"/><Relationship Id="rId83" Type="http://schemas.openxmlformats.org/officeDocument/2006/relationships/hyperlink" Target="https://investmentpolicy.unctad.org/international-investment-agreements/treaties/treaties-with-investment-provisions/3783/pacer-plus-2017-" TargetMode="External"/><Relationship Id="rId607" Type="http://schemas.openxmlformats.org/officeDocument/2006/relationships/hyperlink" Target="https://investmentpolicy.unctad.org/international-investment-agreements/treaties/treaties-with-investment-provisions/3247/asean-japan-epa" TargetMode="External"/><Relationship Id="rId814" Type="http://schemas.openxmlformats.org/officeDocument/2006/relationships/hyperlink" Target="https://investmentpolicy.unctad.org/international-investment-agreements/treaties/bilateral-investment-treaties/2875/saudi-arabia---spain-bit-2006-" TargetMode="External"/><Relationship Id="rId1237" Type="http://schemas.openxmlformats.org/officeDocument/2006/relationships/hyperlink" Target="https://investmentpolicy.unctad.org/international-investment-agreements/treaties/treaties-with-investment-provisions/3312/us-sri-lanka-tifa" TargetMode="External"/><Relationship Id="rId1444" Type="http://schemas.openxmlformats.org/officeDocument/2006/relationships/hyperlink" Target="https://investmentpolicy.unctad.org/international-investment-agreements/treaties/bilateral-investment-treaties/1788/ghana---mauritania-bit-2001-" TargetMode="External"/><Relationship Id="rId1651" Type="http://schemas.openxmlformats.org/officeDocument/2006/relationships/hyperlink" Target="https://investmentpolicy.unctad.org/international-investment-agreements/treaties/bilateral-investment-treaties/1978/indonesia---korea-dem-people-s-rep-of-bit-2000-" TargetMode="External"/><Relationship Id="rId2702" Type="http://schemas.openxmlformats.org/officeDocument/2006/relationships/hyperlink" Target="https://investmentpolicy.unctad.org/international-investment-agreements/treaties/bilateral-investment-treaties/1388/egypt---romania-bit-1994-" TargetMode="External"/><Relationship Id="rId1304" Type="http://schemas.openxmlformats.org/officeDocument/2006/relationships/hyperlink" Target="https://investmentpolicy.unctad.org/international-investment-agreements/treaties/bilateral-investment-treaties/620/bosnia-and-herzegovina---portugal-bit-2002-" TargetMode="External"/><Relationship Id="rId1511" Type="http://schemas.openxmlformats.org/officeDocument/2006/relationships/hyperlink" Target="https://investmentpolicy.unctad.org/international-investment-agreements/treaties/bilateral-investment-treaties/3057/ukraine---yemen-bit-2001-" TargetMode="External"/><Relationship Id="rId3269" Type="http://schemas.openxmlformats.org/officeDocument/2006/relationships/hyperlink" Target="https://investmentpolicy.unctad.org/international-investment-agreements/treaties/bilateral-investment-treaties/3757/azerbaijan---spain-bit-1990-" TargetMode="External"/><Relationship Id="rId3476" Type="http://schemas.openxmlformats.org/officeDocument/2006/relationships/hyperlink" Target="https://investmentpolicy.unctad.org/international-investment-agreements/treaties/bilateral-investment-treaties/916/china---italy-bit-1985-" TargetMode="External"/><Relationship Id="rId3683" Type="http://schemas.openxmlformats.org/officeDocument/2006/relationships/hyperlink" Target="https://investmentpolicy.unctad.org/international-investment-agreements/treaties/bilateral-investment-treaties/2096/italy---malta-bit-1967-" TargetMode="External"/><Relationship Id="rId10" Type="http://schemas.openxmlformats.org/officeDocument/2006/relationships/hyperlink" Target="https://investmentpolicy.unctad.org/international-investment-agreements/treaties/bilateral-investment-treaties/4901/hong-kong-china-sar---united-arab-emirates-bit-2019-" TargetMode="External"/><Relationship Id="rId397" Type="http://schemas.openxmlformats.org/officeDocument/2006/relationships/hyperlink" Target="https://investmentpolicy.unctad.org/international-investment-agreements/treaties/bilateral-investment-treaties/1021/congo---portugal-bit-2010-" TargetMode="External"/><Relationship Id="rId2078" Type="http://schemas.openxmlformats.org/officeDocument/2006/relationships/hyperlink" Target="https://investmentpolicy.unctad.org/international-investment-agreements/treaties/bilateral-investment-treaties/2028/iran-islamic-republic-of---lebanon-bit-1997-" TargetMode="External"/><Relationship Id="rId2285" Type="http://schemas.openxmlformats.org/officeDocument/2006/relationships/hyperlink" Target="https://investmentpolicy.unctad.org/international-investment-agreements/treaties/bilateral-investment-treaties/244/austria---hong-kong-china-sar-bit-1996-" TargetMode="External"/><Relationship Id="rId2492" Type="http://schemas.openxmlformats.org/officeDocument/2006/relationships/hyperlink" Target="https://investmentpolicy.unctad.org/international-investment-agreements/treaties/bilateral-investment-treaties/2561/moldova-republic-of---uzbekistan-bit-1995-" TargetMode="External"/><Relationship Id="rId3129" Type="http://schemas.openxmlformats.org/officeDocument/2006/relationships/hyperlink" Target="https://investmentpolicy.unctad.org/international-investment-agreements/treaties/bilateral-investment-treaties/1468/estonia---sweden-bit-1992-" TargetMode="External"/><Relationship Id="rId3336" Type="http://schemas.openxmlformats.org/officeDocument/2006/relationships/hyperlink" Target="https://investmentpolicy.unctad.org/international-investment-agreements/treaties/bilateral-investment-treaties/1571/france---kuwait-bit-1989-" TargetMode="External"/><Relationship Id="rId257" Type="http://schemas.openxmlformats.org/officeDocument/2006/relationships/hyperlink" Target="https://investmentpolicy.unctad.org/international-investment-agreements/treaties/bilateral-investment-treaties/2154/japan---mozambique-bit-2013-" TargetMode="External"/><Relationship Id="rId464" Type="http://schemas.openxmlformats.org/officeDocument/2006/relationships/hyperlink" Target="https://investmentpolicy.unctad.org/international-investment-agreements/treaties/treaties-with-investment-provisions/3887/eastern-and-southern-africa-states---eu-interim-epa-2009-" TargetMode="External"/><Relationship Id="rId1094" Type="http://schemas.openxmlformats.org/officeDocument/2006/relationships/hyperlink" Target="https://investmentpolicy.unctad.org/international-investment-agreements/treaties/bilateral-investment-treaties/2620/mozambique---united-arab-emirates-bit-2003-" TargetMode="External"/><Relationship Id="rId2145" Type="http://schemas.openxmlformats.org/officeDocument/2006/relationships/hyperlink" Target="https://investmentpolicy.unctad.org/international-investment-agreements/treaties/bilateral-investment-treaties/1775/germany---united-arab-emirates-bit-1997-" TargetMode="External"/><Relationship Id="rId3543" Type="http://schemas.openxmlformats.org/officeDocument/2006/relationships/hyperlink" Target="https://investmentpolicy.unctad.org/international-investment-agreements/treaties/bilateral-investment-treaties/2720/pakistan---sweden-bit-1981-" TargetMode="External"/><Relationship Id="rId117" Type="http://schemas.openxmlformats.org/officeDocument/2006/relationships/hyperlink" Target="https://investmentpolicy.unctad.org/international-investment-agreements/treaties/bilateral-investment-treaties/3704/georgia---turkey-bit-2016-" TargetMode="External"/><Relationship Id="rId671" Type="http://schemas.openxmlformats.org/officeDocument/2006/relationships/hyperlink" Target="https://investmentpolicy.unctad.org/international-investment-agreements/treaties/bilateral-investment-treaties/2480/malaysia---slovakia-bit-2007-" TargetMode="External"/><Relationship Id="rId2352" Type="http://schemas.openxmlformats.org/officeDocument/2006/relationships/hyperlink" Target="https://investmentpolicy.unctad.org/international-investment-agreements/treaties/bilateral-investment-treaties/929/china---lebanon-bit-1996-" TargetMode="External"/><Relationship Id="rId3403" Type="http://schemas.openxmlformats.org/officeDocument/2006/relationships/hyperlink" Target="https://investmentpolicy.unctad.org/international-investment-agreements/treaties/bilateral-investment-treaties/2999/switzerland---turkey-bit-1988-" TargetMode="External"/><Relationship Id="rId3610" Type="http://schemas.openxmlformats.org/officeDocument/2006/relationships/hyperlink" Target="https://investmentpolicy.unctad.org/international-investment-agreements/treaties/bilateral-investment-treaties/1377/egypt---netherlands-bit-1976-" TargetMode="External"/><Relationship Id="rId324" Type="http://schemas.openxmlformats.org/officeDocument/2006/relationships/hyperlink" Target="https://investmentpolicy.unctad.org/international-investment-agreements/treaties/bilateral-investment-treaties/1939/india---nepal-bit-2011-" TargetMode="External"/><Relationship Id="rId531" Type="http://schemas.openxmlformats.org/officeDocument/2006/relationships/hyperlink" Target="https://investmentpolicy.unctad.org/international-investment-agreements/treaties/bilateral-investment-treaties/371/bangladesh---india-bit-2009-" TargetMode="External"/><Relationship Id="rId1161" Type="http://schemas.openxmlformats.org/officeDocument/2006/relationships/hyperlink" Target="https://investmentpolicy.unctad.org/international-investment-agreements/treaties/bilateral-investment-treaties/1818/greece---syrian-arab-republic-bit-2003-" TargetMode="External"/><Relationship Id="rId2005" Type="http://schemas.openxmlformats.org/officeDocument/2006/relationships/hyperlink" Target="https://investmentpolicy.unctad.org/international-investment-agreements/treaties/bilateral-investment-treaties/1391/egypt---senegal-bit-1998-" TargetMode="External"/><Relationship Id="rId2212" Type="http://schemas.openxmlformats.org/officeDocument/2006/relationships/hyperlink" Target="https://investmentpolicy.unctad.org/international-investment-agreements/treaties/bilateral-investment-treaties/1111/croatia---united-kingdom-bit-1997-" TargetMode="External"/><Relationship Id="rId1021" Type="http://schemas.openxmlformats.org/officeDocument/2006/relationships/hyperlink" Target="https://investmentpolicy.unctad.org/international-investment-agreements/treaties/bilateral-investment-treaties/2621/mozambique---united-kingdom-bit-2004-" TargetMode="External"/><Relationship Id="rId1978" Type="http://schemas.openxmlformats.org/officeDocument/2006/relationships/hyperlink" Target="https://investmentpolicy.unctad.org/international-investment-agreements/treaties/bilateral-investment-treaties/496/bleu-belgium-luxembourg-economic-union---kazakhstan-bit-1998-" TargetMode="External"/><Relationship Id="rId3193" Type="http://schemas.openxmlformats.org/officeDocument/2006/relationships/hyperlink" Target="https://investmentpolicy.unctad.org/international-investment-agreements/treaties/bilateral-investment-treaties/233/austria---cape-verde-bit-1991-" TargetMode="External"/><Relationship Id="rId1838" Type="http://schemas.openxmlformats.org/officeDocument/2006/relationships/hyperlink" Target="https://investmentpolicy.unctad.org/international-investment-agreements/treaties/bilateral-investment-treaties/2252/korea-republic-of---morocco-bit-1999-" TargetMode="External"/><Relationship Id="rId3053" Type="http://schemas.openxmlformats.org/officeDocument/2006/relationships/hyperlink" Target="https://investmentpolicy.unctad.org/international-investment-agreements/treaties/bilateral-investment-treaties/2473/malaysia---papua-new-guinea-bit-1992-" TargetMode="External"/><Relationship Id="rId3260" Type="http://schemas.openxmlformats.org/officeDocument/2006/relationships/hyperlink" Target="https://investmentpolicy.unctad.org/international-investment-agreements/treaties/bilateral-investment-treaties/1183/czech-republic---finland-bit-1990-" TargetMode="External"/><Relationship Id="rId181" Type="http://schemas.openxmlformats.org/officeDocument/2006/relationships/hyperlink" Target="https://investmentpolicy.unctad.org/international-investment-agreements/treaties/bilateral-investment-treaties/3536/kyrgyzstan---qatar-bit-2014-" TargetMode="External"/><Relationship Id="rId1905" Type="http://schemas.openxmlformats.org/officeDocument/2006/relationships/hyperlink" Target="https://investmentpolicy.unctad.org/international-investment-agreements/treaties/bilateral-investment-treaties/452/belarus---tajikistan-bit-1998-" TargetMode="External"/><Relationship Id="rId3120" Type="http://schemas.openxmlformats.org/officeDocument/2006/relationships/hyperlink" Target="https://investmentpolicy.unctad.org/international-investment-agreements/treaties/bilateral-investment-treaties/2215/kazakhstan---turkey-bit-1992-" TargetMode="External"/><Relationship Id="rId998" Type="http://schemas.openxmlformats.org/officeDocument/2006/relationships/hyperlink" Target="https://investmentpolicy.unctad.org/international-investment-agreements/treaties/treaties-with-investment-provisions/3344/jordan-singapore-fta" TargetMode="External"/><Relationship Id="rId2679" Type="http://schemas.openxmlformats.org/officeDocument/2006/relationships/hyperlink" Target="https://investmentpolicy.unctad.org/international-investment-agreements/treaties/bilateral-investment-treaties/1674/georgia---ukraine-bit-1995-" TargetMode="External"/><Relationship Id="rId2886" Type="http://schemas.openxmlformats.org/officeDocument/2006/relationships/hyperlink" Target="https://investmentpolicy.unctad.org/international-investment-agreements/treaties/bilateral-investment-treaties/3024/united-republic-of-tanzania---united-kingdom-bit-1994-" TargetMode="External"/><Relationship Id="rId858" Type="http://schemas.openxmlformats.org/officeDocument/2006/relationships/hyperlink" Target="https://investmentpolicy.unctad.org/international-investment-agreements/treaties/bilateral-investment-treaties/1666/georgia---lithuania-bit-2005-" TargetMode="External"/><Relationship Id="rId1488" Type="http://schemas.openxmlformats.org/officeDocument/2006/relationships/hyperlink" Target="https://investmentpolicy.unctad.org/international-investment-agreements/treaties/bilateral-investment-treaties/2506/malta---slovenia-bit-2001-" TargetMode="External"/><Relationship Id="rId1695" Type="http://schemas.openxmlformats.org/officeDocument/2006/relationships/hyperlink" Target="https://investmentpolicy.unctad.org/international-investment-agreements/treaties/bilateral-investment-treaties/2982/sweden---united-arab-emirates-bit-1999-" TargetMode="External"/><Relationship Id="rId2539" Type="http://schemas.openxmlformats.org/officeDocument/2006/relationships/hyperlink" Target="https://investmentpolicy.unctad.org/international-investment-agreements/treaties/bilateral-investment-treaties/650/brazil---korea-republic-of-bit-1995-" TargetMode="External"/><Relationship Id="rId2746" Type="http://schemas.openxmlformats.org/officeDocument/2006/relationships/hyperlink" Target="https://investmentpolicy.unctad.org/international-investment-agreements/treaties/bilateral-investment-treaties/2718/pakistan---spain-bit-1994-" TargetMode="External"/><Relationship Id="rId2953" Type="http://schemas.openxmlformats.org/officeDocument/2006/relationships/hyperlink" Target="https://investmentpolicy.unctad.org/international-investment-agreements/treaties/bilateral-investment-treaties/886/china---croatia-bit-1993-" TargetMode="External"/><Relationship Id="rId718" Type="http://schemas.openxmlformats.org/officeDocument/2006/relationships/hyperlink" Target="https://investmentpolicy.unctad.org/international-investment-agreements/treaties/bilateral-investment-treaties/3010/syrian-arab-republic---tajikistan-bit-2007-" TargetMode="External"/><Relationship Id="rId925" Type="http://schemas.openxmlformats.org/officeDocument/2006/relationships/hyperlink" Target="https://investmentpolicy.unctad.org/international-investment-agreements/treaties/bilateral-investment-treaties/476/bleu-belgium-luxembourg-economic-union---congo-democratic-republic-of-the-bit-2005-" TargetMode="External"/><Relationship Id="rId1348" Type="http://schemas.openxmlformats.org/officeDocument/2006/relationships/hyperlink" Target="https://investmentpolicy.unctad.org/international-investment-agreements/treaties/bilateral-investment-treaties/1533/finland---qatar-bit-2001-" TargetMode="External"/><Relationship Id="rId1555" Type="http://schemas.openxmlformats.org/officeDocument/2006/relationships/hyperlink" Target="https://investmentpolicy.unctad.org/international-investment-agreements/treaties/bilateral-investment-treaties/764/cameroon---egypt-bit-2000-" TargetMode="External"/><Relationship Id="rId1762" Type="http://schemas.openxmlformats.org/officeDocument/2006/relationships/hyperlink" Target="https://investmentpolicy.unctad.org/international-investment-agreements/treaties/bilateral-investment-treaties/1881/hungary---latvia-bit-1999-" TargetMode="External"/><Relationship Id="rId2606" Type="http://schemas.openxmlformats.org/officeDocument/2006/relationships/hyperlink" Target="https://investmentpolicy.unctad.org/international-investment-agreements/treaties/bilateral-investment-treaties/645/brazil---denmark-bit-1995-" TargetMode="External"/><Relationship Id="rId1208" Type="http://schemas.openxmlformats.org/officeDocument/2006/relationships/hyperlink" Target="https://investmentpolicy.unctad.org/international-investment-agreements/treaties/bilateral-investment-treaties/294/azerbaijan---egypt-bit-2002-" TargetMode="External"/><Relationship Id="rId1415" Type="http://schemas.openxmlformats.org/officeDocument/2006/relationships/hyperlink" Target="https://investmentpolicy.unctad.org/international-investment-agreements/treaties/bilateral-investment-treaties/261/austria---moldova-republic-of-bit-2001-" TargetMode="External"/><Relationship Id="rId2813" Type="http://schemas.openxmlformats.org/officeDocument/2006/relationships/hyperlink" Target="https://investmentpolicy.unctad.org/international-investment-agreements/treaties/bilateral-investment-treaties/1620/france---turkmenistan-bit-1994-" TargetMode="External"/><Relationship Id="rId54" Type="http://schemas.openxmlformats.org/officeDocument/2006/relationships/hyperlink" Target="https://investmentpolicy.unctad.org/international-investment-agreements/treaties/bilateral-investment-treaties/3825/belarus---turkey-bit-2018-" TargetMode="External"/><Relationship Id="rId1622" Type="http://schemas.openxmlformats.org/officeDocument/2006/relationships/hyperlink" Target="https://investmentpolicy.unctad.org/international-investment-agreements/treaties/bilateral-investment-treaties/1077/croatia---iran-islamic-republic-of-bit-2000-" TargetMode="External"/><Relationship Id="rId2189" Type="http://schemas.openxmlformats.org/officeDocument/2006/relationships/hyperlink" Target="https://investmentpolicy.unctad.org/international-investment-agreements/treaties/bilateral-investment-treaties/791/canada---lebanon-bit-1997-" TargetMode="External"/><Relationship Id="rId3587" Type="http://schemas.openxmlformats.org/officeDocument/2006/relationships/hyperlink" Target="https://investmentpolicy.unctad.org/international-investment-agreements/treaties/bilateral-investment-treaties/1427/el-salvador---france-bit-1978-" TargetMode="External"/><Relationship Id="rId2396" Type="http://schemas.openxmlformats.org/officeDocument/2006/relationships/hyperlink" Target="https://investmentpolicy.unctad.org/international-investment-agreements/treaties/bilateral-investment-treaties/694/bulgaria---moldova-republic-of-bit-1996-" TargetMode="External"/><Relationship Id="rId3447" Type="http://schemas.openxmlformats.org/officeDocument/2006/relationships/hyperlink" Target="https://investmentpolicy.unctad.org/international-investment-agreements/treaties/bilateral-investment-treaties/391/bangladesh---united-states-of-america-bit-1986-" TargetMode="External"/><Relationship Id="rId3654" Type="http://schemas.openxmlformats.org/officeDocument/2006/relationships/hyperlink" Target="https://investmentpolicy.unctad.org/international-investment-agreements/treaties/bilateral-investment-treaties/1618/france---tunisia-bit-1972-" TargetMode="External"/><Relationship Id="rId368" Type="http://schemas.openxmlformats.org/officeDocument/2006/relationships/hyperlink" Target="https://investmentpolicy.unctad.org/international-investment-agreements/treaties/bilateral-investment-treaties/279/austria---tajikistan-bit-2010-" TargetMode="External"/><Relationship Id="rId575" Type="http://schemas.openxmlformats.org/officeDocument/2006/relationships/hyperlink" Target="https://investmentpolicy.unctad.org/international-investment-agreements/treaties/bilateral-investment-treaties/2516/mauritania---spain-bit-2008-" TargetMode="External"/><Relationship Id="rId782" Type="http://schemas.openxmlformats.org/officeDocument/2006/relationships/hyperlink" Target="https://investmentpolicy.unctad.org/international-investment-agreements/treaties/bilateral-investment-treaties/1091/croatia---mongolia-bit-2006-" TargetMode="External"/><Relationship Id="rId2049" Type="http://schemas.openxmlformats.org/officeDocument/2006/relationships/hyperlink" Target="https://investmentpolicy.unctad.org/international-investment-agreements/treaties/treaties-with-investment-provisions/3152/mercosur-services-protocol" TargetMode="External"/><Relationship Id="rId2256" Type="http://schemas.openxmlformats.org/officeDocument/2006/relationships/hyperlink" Target="https://investmentpolicy.unctad.org/international-investment-agreements/treaties/bilateral-investment-treaties/252/austria---kuwait-bit-1996-" TargetMode="External"/><Relationship Id="rId2463" Type="http://schemas.openxmlformats.org/officeDocument/2006/relationships/hyperlink" Target="https://investmentpolicy.unctad.org/international-investment-agreements/treaties/bilateral-investment-treaties/1199/czech-republic---kuwait-bit-1996-" TargetMode="External"/><Relationship Id="rId2670" Type="http://schemas.openxmlformats.org/officeDocument/2006/relationships/hyperlink" Target="https://investmentpolicy.unctad.org/international-investment-agreements/treaties/bilateral-investment-treaties/2827/romania---spain-bit-1995-" TargetMode="External"/><Relationship Id="rId3307" Type="http://schemas.openxmlformats.org/officeDocument/2006/relationships/hyperlink" Target="https://investmentpolicy.unctad.org/international-investment-agreements/treaties/bilateral-investment-treaties/1531/finland---poland-bit-1990-" TargetMode="External"/><Relationship Id="rId3514" Type="http://schemas.openxmlformats.org/officeDocument/2006/relationships/hyperlink" Target="https://investmentpolicy.unctad.org/international-investment-agreements/treaties/bilateral-investment-treaties/1706/germany---lesotho-bit-1982-" TargetMode="External"/><Relationship Id="rId3721" Type="http://schemas.openxmlformats.org/officeDocument/2006/relationships/hyperlink" Target="https://investmentpolicy.unctad.org/international-investment-agreements/treaties/bilateral-investment-treaties/1758/germany---sri-lanka-bit-1963-" TargetMode="External"/><Relationship Id="rId228" Type="http://schemas.openxmlformats.org/officeDocument/2006/relationships/hyperlink" Target="https://investmentpolicy.unctad.org/international-investment-agreements/treaties/bilateral-investment-treaties/3590/turkey---viet-nam-bit-2014-" TargetMode="External"/><Relationship Id="rId435" Type="http://schemas.openxmlformats.org/officeDocument/2006/relationships/hyperlink" Target="https://investmentpolicy.unctad.org/international-investment-agreements/treaties/bilateral-investment-treaties/3597/united-kingdom---zambia-bit-2009-" TargetMode="External"/><Relationship Id="rId642" Type="http://schemas.openxmlformats.org/officeDocument/2006/relationships/hyperlink" Target="https://investmentpolicy.unctad.org/international-investment-agreements/treaties/bilateral-investment-treaties/2211/kazakhstan---slovakia-bit-2007-" TargetMode="External"/><Relationship Id="rId1065" Type="http://schemas.openxmlformats.org/officeDocument/2006/relationships/hyperlink" Target="https://investmentpolicy.unctad.org/international-investment-agreements/treaties/bilateral-investment-treaties/1480/ethiopia---israel-bit-2003-" TargetMode="External"/><Relationship Id="rId1272" Type="http://schemas.openxmlformats.org/officeDocument/2006/relationships/hyperlink" Target="https://investmentpolicy.unctad.org/international-investment-agreements/treaties/bilateral-investment-treaties/1842/guinea---morocco-bit-2002-" TargetMode="External"/><Relationship Id="rId2116" Type="http://schemas.openxmlformats.org/officeDocument/2006/relationships/hyperlink" Target="https://investmentpolicy.unctad.org/international-investment-agreements/treaties/bilateral-investment-treaties/1560/france---india-bit-1997-" TargetMode="External"/><Relationship Id="rId2323" Type="http://schemas.openxmlformats.org/officeDocument/2006/relationships/hyperlink" Target="https://investmentpolicy.unctad.org/international-investment-agreements/treaties/bilateral-investment-treaties/2027/iran-islamic-republic-of---kyrgyzstan-bit-1996-" TargetMode="External"/><Relationship Id="rId2530" Type="http://schemas.openxmlformats.org/officeDocument/2006/relationships/hyperlink" Target="https://investmentpolicy.unctad.org/international-investment-agreements/treaties/bilateral-investment-treaties/648/brazil---germany-bit-1995-" TargetMode="External"/><Relationship Id="rId502" Type="http://schemas.openxmlformats.org/officeDocument/2006/relationships/hyperlink" Target="https://investmentpolicy.unctad.org/international-investment-agreements/treaties/bilateral-investment-treaties/2407/libya---singapore-bit-2009-" TargetMode="External"/><Relationship Id="rId1132" Type="http://schemas.openxmlformats.org/officeDocument/2006/relationships/hyperlink" Target="https://investmentpolicy.unctad.org/international-investment-agreements/treaties/treaties-with-investment-provisions/3320/india-mercosur-framework-agreement" TargetMode="External"/><Relationship Id="rId3097" Type="http://schemas.openxmlformats.org/officeDocument/2006/relationships/hyperlink" Target="https://investmentpolicy.unctad.org/international-investment-agreements/treaties/bilateral-investment-treaties/2420/lithuania---norway-bit-1992-" TargetMode="External"/><Relationship Id="rId1949" Type="http://schemas.openxmlformats.org/officeDocument/2006/relationships/hyperlink" Target="https://investmentpolicy.unctad.org/international-investment-agreements/treaties/bilateral-investment-treaties/2814/qatar---sudan-bit-1998-" TargetMode="External"/><Relationship Id="rId3164" Type="http://schemas.openxmlformats.org/officeDocument/2006/relationships/hyperlink" Target="https://investmentpolicy.unctad.org/international-investment-agreements/treaties/bilateral-investment-treaties/814/cape-verde---netherlands-bit-1991-" TargetMode="External"/><Relationship Id="rId292" Type="http://schemas.openxmlformats.org/officeDocument/2006/relationships/hyperlink" Target="https://investmentpolicy.unctad.org/international-investment-agreements/treaties/bilateral-investment-treaties/1642/gabon---turkey-bit-2012-" TargetMode="External"/><Relationship Id="rId1809" Type="http://schemas.openxmlformats.org/officeDocument/2006/relationships/hyperlink" Target="https://investmentpolicy.unctad.org/international-investment-agreements/treaties/bilateral-investment-treaties/432/belarus---lithuania-bit-1999-" TargetMode="External"/><Relationship Id="rId3371" Type="http://schemas.openxmlformats.org/officeDocument/2006/relationships/hyperlink" Target="https://investmentpolicy.unctad.org/international-investment-agreements/treaties/bilateral-investment-treaties/1535/finland---russian-federation-bit-1989-" TargetMode="External"/><Relationship Id="rId2180" Type="http://schemas.openxmlformats.org/officeDocument/2006/relationships/hyperlink" Target="https://investmentpolicy.unctad.org/international-investment-agreements/treaties/bilateral-investment-treaties/1118/cuba---france-bit-1997-" TargetMode="External"/><Relationship Id="rId3024" Type="http://schemas.openxmlformats.org/officeDocument/2006/relationships/hyperlink" Target="https://investmentpolicy.unctad.org/international-investment-agreements/treaties/bilateral-investment-treaties/2429/lithuania---switzerland-bit-1992-" TargetMode="External"/><Relationship Id="rId3231" Type="http://schemas.openxmlformats.org/officeDocument/2006/relationships/hyperlink" Target="https://investmentpolicy.unctad.org/international-investment-agreements/treaties/bilateral-investment-treaties/128/argentina---germany-bit-1991-" TargetMode="External"/><Relationship Id="rId152" Type="http://schemas.openxmlformats.org/officeDocument/2006/relationships/hyperlink" Target="https://investmentpolicy.unctad.org/international-investment-agreements/treaties/bilateral-investment-treaties/3582/mauritius---united-arab-emirates-bit-2015-" TargetMode="External"/><Relationship Id="rId2040" Type="http://schemas.openxmlformats.org/officeDocument/2006/relationships/hyperlink" Target="https://investmentpolicy.unctad.org/international-investment-agreements/treaties/bilateral-investment-treaties/971/china---south-africa-bit-1997-" TargetMode="External"/><Relationship Id="rId2997" Type="http://schemas.openxmlformats.org/officeDocument/2006/relationships/hyperlink" Target="https://investmentpolicy.unctad.org/international-investment-agreements/treaties/bilateral-investment-treaties/980/china---tajikistan-bit-1993-" TargetMode="External"/><Relationship Id="rId969" Type="http://schemas.openxmlformats.org/officeDocument/2006/relationships/hyperlink" Target="https://investmentpolicy.unctad.org/international-investment-agreements/treaties/treaties-with-investment-provisions/3214/mongolia-us-tifa" TargetMode="External"/><Relationship Id="rId1599" Type="http://schemas.openxmlformats.org/officeDocument/2006/relationships/hyperlink" Target="https://investmentpolicy.unctad.org/international-investment-agreements/treaties/bilateral-investment-treaties/1325/ecuador---honduras-bit-2000-" TargetMode="External"/><Relationship Id="rId1459" Type="http://schemas.openxmlformats.org/officeDocument/2006/relationships/hyperlink" Target="https://investmentpolicy.unctad.org/international-investment-agreements/treaties/bilateral-investment-treaties/570/benin---mali-bit-2001-" TargetMode="External"/><Relationship Id="rId2857" Type="http://schemas.openxmlformats.org/officeDocument/2006/relationships/hyperlink" Target="https://investmentpolicy.unctad.org/international-investment-agreements/treaties/bilateral-investment-treaties/2065/israel---latvia-bit-1994-" TargetMode="External"/><Relationship Id="rId98" Type="http://schemas.openxmlformats.org/officeDocument/2006/relationships/hyperlink" Target="https://investmentpolicy.unctad.org/international-investment-agreements/treaties/bilateral-investment-treaties/3711/morocco---nigeria-bit-2016-" TargetMode="External"/><Relationship Id="rId829" Type="http://schemas.openxmlformats.org/officeDocument/2006/relationships/hyperlink" Target="https://investmentpolicy.unctad.org/international-investment-agreements/treaties/treaties-with-investment-provisions/3374/oman-us-fta" TargetMode="External"/><Relationship Id="rId1666" Type="http://schemas.openxmlformats.org/officeDocument/2006/relationships/hyperlink" Target="https://investmentpolicy.unctad.org/international-investment-agreements/treaties/bilateral-investment-treaties/1759/germany---sri-lanka-bit-2000-" TargetMode="External"/><Relationship Id="rId1873" Type="http://schemas.openxmlformats.org/officeDocument/2006/relationships/hyperlink" Target="https://investmentpolicy.unctad.org/international-investment-agreements/treaties/bilateral-investment-treaties/868/chile---south-africa-bit-1998-" TargetMode="External"/><Relationship Id="rId2717" Type="http://schemas.openxmlformats.org/officeDocument/2006/relationships/hyperlink" Target="https://investmentpolicy.unctad.org/international-investment-agreements/treaties/bilateral-investment-treaties/379/bangladesh---netherlands-bit-1994-" TargetMode="External"/><Relationship Id="rId2924" Type="http://schemas.openxmlformats.org/officeDocument/2006/relationships/hyperlink" Target="https://investmentpolicy.unctad.org/international-investment-agreements/treaties/bilateral-investment-treaties/113/argentina---bulgaria-bit-1993-" TargetMode="External"/><Relationship Id="rId1319" Type="http://schemas.openxmlformats.org/officeDocument/2006/relationships/hyperlink" Target="https://investmentpolicy.unctad.org/international-investment-agreements/treaties/bilateral-investment-treaties/2708/oman---ukraine-bit-2002-" TargetMode="External"/><Relationship Id="rId1526" Type="http://schemas.openxmlformats.org/officeDocument/2006/relationships/hyperlink" Target="https://investmentpolicy.unctad.org/international-investment-agreements/treaties/bilateral-investment-treaties/2017/indonesia---venezuela-bolivarian-republic-of-bit-2000-" TargetMode="External"/><Relationship Id="rId1733" Type="http://schemas.openxmlformats.org/officeDocument/2006/relationships/hyperlink" Target="https://investmentpolicy.unctad.org/international-investment-agreements/treaties/bilateral-investment-treaties/2505/malta---slovakia-bit-1999-" TargetMode="External"/><Relationship Id="rId1940" Type="http://schemas.openxmlformats.org/officeDocument/2006/relationships/hyperlink" Target="https://investmentpolicy.unctad.org/international-investment-agreements/treaties/bilateral-investment-treaties/2389/lebanon---tunisia-bit-1998-" TargetMode="External"/><Relationship Id="rId25" Type="http://schemas.openxmlformats.org/officeDocument/2006/relationships/hyperlink" Target="https://investmentpolicy.unctad.org/international-investment-agreements/treaties/treaties-with-investment-provisions/4891/brazil---chile-fta-2018-" TargetMode="External"/><Relationship Id="rId1800" Type="http://schemas.openxmlformats.org/officeDocument/2006/relationships/hyperlink" Target="https://investmentpolicy.unctad.org/international-investment-agreements/treaties/bilateral-investment-treaties/1986/indonesia---mozambique-bit-1999-" TargetMode="External"/><Relationship Id="rId3698" Type="http://schemas.openxmlformats.org/officeDocument/2006/relationships/hyperlink" Target="https://investmentpolicy.unctad.org/international-investment-agreements/treaties/bilateral-investment-treaties/1691/germany---iran-islamic-republic-of-bit-1965-" TargetMode="External"/><Relationship Id="rId3558" Type="http://schemas.openxmlformats.org/officeDocument/2006/relationships/hyperlink" Target="https://investmentpolicy.unctad.org/international-investment-agreements/treaties/bilateral-investment-treaties/2906/singapore---sri-lanka-bit-1980-" TargetMode="External"/><Relationship Id="rId479" Type="http://schemas.openxmlformats.org/officeDocument/2006/relationships/hyperlink" Target="https://investmentpolicy.unctad.org/international-investment-agreements/treaties/bilateral-investment-treaties/2683/nigeria---russian-federation-bit-2009-" TargetMode="External"/><Relationship Id="rId686" Type="http://schemas.openxmlformats.org/officeDocument/2006/relationships/hyperlink" Target="https://investmentpolicy.unctad.org/international-investment-agreements/treaties/bilateral-investment-treaties/614/bosnia-and-herzegovina---lithuania-bit-2007-" TargetMode="External"/><Relationship Id="rId893" Type="http://schemas.openxmlformats.org/officeDocument/2006/relationships/hyperlink" Target="https://investmentpolicy.unctad.org/international-investment-agreements/treaties/bilateral-investment-treaties/1916/iceland---mexico-bit-2005-" TargetMode="External"/><Relationship Id="rId2367" Type="http://schemas.openxmlformats.org/officeDocument/2006/relationships/hyperlink" Target="https://investmentpolicy.unctad.org/international-investment-agreements/treaties/bilateral-investment-treaties/2371/latvia---uzbekistan-bit-1996-" TargetMode="External"/><Relationship Id="rId2574" Type="http://schemas.openxmlformats.org/officeDocument/2006/relationships/hyperlink" Target="https://investmentpolicy.unctad.org/international-investment-agreements/treaties/bilateral-investment-treaties/1868/hong-kong-china-sar---new-zealand-bit-1995-" TargetMode="External"/><Relationship Id="rId2781" Type="http://schemas.openxmlformats.org/officeDocument/2006/relationships/hyperlink" Target="https://investmentpolicy.unctad.org/international-investment-agreements/treaties/bilateral-investment-treaties/2773/poland---romania-bit-1994-" TargetMode="External"/><Relationship Id="rId3418" Type="http://schemas.openxmlformats.org/officeDocument/2006/relationships/hyperlink" Target="https://investmentpolicy.unctad.org/international-investment-agreements/treaties/bilateral-investment-treaties/107/antigua-and-barbuda---united-kingdom-bit-1987-" TargetMode="External"/><Relationship Id="rId3625" Type="http://schemas.openxmlformats.org/officeDocument/2006/relationships/hyperlink" Target="https://investmentpolicy.unctad.org/international-investment-agreements/treaties/treaties-with-investment-provisions/3778/ecowas-treaty" TargetMode="External"/><Relationship Id="rId339" Type="http://schemas.openxmlformats.org/officeDocument/2006/relationships/hyperlink" Target="https://investmentpolicy.unctad.org/international-investment-agreements/treaties/treaties-with-investment-provisions/3292/japan-peru-epa" TargetMode="External"/><Relationship Id="rId546" Type="http://schemas.openxmlformats.org/officeDocument/2006/relationships/hyperlink" Target="https://investmentpolicy.unctad.org/international-investment-agreements/treaties/bilateral-investment-treaties/1023/congo---spain-bit-2008-" TargetMode="External"/><Relationship Id="rId753" Type="http://schemas.openxmlformats.org/officeDocument/2006/relationships/hyperlink" Target="https://investmentpolicy.unctad.org/international-investment-agreements/treaties/bilateral-investment-treaties/3504/armenia---kazakhstan-bit-2006-" TargetMode="External"/><Relationship Id="rId1176" Type="http://schemas.openxmlformats.org/officeDocument/2006/relationships/hyperlink" Target="https://investmentpolicy.unctad.org/international-investment-agreements/treaties/bilateral-investment-treaties/2097/italy---malta-bit-2002-" TargetMode="External"/><Relationship Id="rId1383" Type="http://schemas.openxmlformats.org/officeDocument/2006/relationships/hyperlink" Target="https://investmentpolicy.unctad.org/international-investment-agreements/treaties/bilateral-investment-treaties/2657/netherlands---united-republic-of-tanzania-bit-2001-" TargetMode="External"/><Relationship Id="rId2227" Type="http://schemas.openxmlformats.org/officeDocument/2006/relationships/hyperlink" Target="https://investmentpolicy.unctad.org/international-investment-agreements/treaties/bilateral-investment-treaties/1553/france---georgia-bit-1997-" TargetMode="External"/><Relationship Id="rId2434" Type="http://schemas.openxmlformats.org/officeDocument/2006/relationships/hyperlink" Target="https://investmentpolicy.unctad.org/international-investment-agreements/treaties/bilateral-investment-treaties/2383/lebanon---spain-bit-1996-" TargetMode="External"/><Relationship Id="rId406" Type="http://schemas.openxmlformats.org/officeDocument/2006/relationships/hyperlink" Target="https://investmentpolicy.unctad.org/international-investment-agreements/treaties/treaties-with-investment-provisions/3595/eu-korea-framework-agreement" TargetMode="External"/><Relationship Id="rId960" Type="http://schemas.openxmlformats.org/officeDocument/2006/relationships/hyperlink" Target="https://investmentpolicy.unctad.org/international-investment-agreements/treaties/bilateral-investment-treaties/1316/dominican-republic---switzerland-bit-2004-" TargetMode="External"/><Relationship Id="rId1036" Type="http://schemas.openxmlformats.org/officeDocument/2006/relationships/hyperlink" Target="https://investmentpolicy.unctad.org/international-investment-agreements/treaties/bilateral-investment-treaties/1832/guatemala---sweden-bit-2004-" TargetMode="External"/><Relationship Id="rId1243" Type="http://schemas.openxmlformats.org/officeDocument/2006/relationships/hyperlink" Target="https://investmentpolicy.unctad.org/international-investment-agreements/treaties/treaties-with-investment-provisions/3310/bosnia-and-herzegovina---turkey-fta-2002-" TargetMode="External"/><Relationship Id="rId1590" Type="http://schemas.openxmlformats.org/officeDocument/2006/relationships/hyperlink" Target="https://investmentpolicy.unctad.org/international-investment-agreements/treaties/bilateral-investment-treaties/2030/iran-islamic-republic-of---macedonia-the-former-yugoslav-republic-of-bit-2000-" TargetMode="External"/><Relationship Id="rId2641" Type="http://schemas.openxmlformats.org/officeDocument/2006/relationships/hyperlink" Target="https://investmentpolicy.unctad.org/international-investment-agreements/treaties/bilateral-investment-treaties/1685/germany---honduras-bit-1995-" TargetMode="External"/><Relationship Id="rId613" Type="http://schemas.openxmlformats.org/officeDocument/2006/relationships/hyperlink" Target="https://investmentpolicy.unctad.org/international-investment-agreements/treaties/bilateral-investment-treaties/89/algeria---tajikistan-bit-2008-" TargetMode="External"/><Relationship Id="rId820" Type="http://schemas.openxmlformats.org/officeDocument/2006/relationships/hyperlink" Target="https://investmentpolicy.unctad.org/international-investment-agreements/treaties/bilateral-investment-treaties/1474/ethiopia---finland-bit-2006-" TargetMode="External"/><Relationship Id="rId1450" Type="http://schemas.openxmlformats.org/officeDocument/2006/relationships/hyperlink" Target="https://investmentpolicy.unctad.org/international-investment-agreements/treaties/bilateral-investment-treaties/2512/mauritania---mauritius-bit-2001-" TargetMode="External"/><Relationship Id="rId2501" Type="http://schemas.openxmlformats.org/officeDocument/2006/relationships/hyperlink" Target="https://investmentpolicy.unctad.org/international-investment-agreements/treaties/bilateral-investment-treaties/133/argentina---indonesia-bit-1995-" TargetMode="External"/><Relationship Id="rId1103" Type="http://schemas.openxmlformats.org/officeDocument/2006/relationships/hyperlink" Target="https://investmentpolicy.unctad.org/international-investment-agreements/treaties/bilateral-investment-treaties/631/bosnia-and-herzegovina---switzerland-bit-2003-" TargetMode="External"/><Relationship Id="rId1310" Type="http://schemas.openxmlformats.org/officeDocument/2006/relationships/hyperlink" Target="https://investmentpolicy.unctad.org/international-investment-agreements/treaties/bilateral-investment-treaties/2802/portugal---tunisia-bit-2002-" TargetMode="External"/><Relationship Id="rId3068" Type="http://schemas.openxmlformats.org/officeDocument/2006/relationships/hyperlink" Target="https://investmentpolicy.unctad.org/international-investment-agreements/treaties/bilateral-investment-treaties/1892/hungary---poland-bit-1992-" TargetMode="External"/><Relationship Id="rId3275" Type="http://schemas.openxmlformats.org/officeDocument/2006/relationships/hyperlink" Target="https://investmentpolicy.unctad.org/international-investment-agreements/treaties/bilateral-investment-treaties/1186/czech-republic---germany-bit-1990-" TargetMode="External"/><Relationship Id="rId3482" Type="http://schemas.openxmlformats.org/officeDocument/2006/relationships/hyperlink" Target="https://investmentpolicy.unctad.org/international-investment-agreements/treaties/bilateral-investment-treaties/2503/malta---netherlands-bit-1984-" TargetMode="External"/><Relationship Id="rId196" Type="http://schemas.openxmlformats.org/officeDocument/2006/relationships/hyperlink" Target="https://investmentpolicy.unctad.org/international-investment-agreements/treaties/bilateral-investment-treaties/3500/c-te-d-ivoire---singapore-bit-2014-" TargetMode="External"/><Relationship Id="rId2084" Type="http://schemas.openxmlformats.org/officeDocument/2006/relationships/hyperlink" Target="https://investmentpolicy.unctad.org/international-investment-agreements/treaties/bilateral-investment-treaties/2447/macedonia-the-former-yugoslav-republic-of---russian-federation-bit-1997-" TargetMode="External"/><Relationship Id="rId2291" Type="http://schemas.openxmlformats.org/officeDocument/2006/relationships/hyperlink" Target="https://investmentpolicy.unctad.org/international-investment-agreements/treaties/bilateral-investment-treaties/1943/india---poland-bit-1996-" TargetMode="External"/><Relationship Id="rId3135" Type="http://schemas.openxmlformats.org/officeDocument/2006/relationships/hyperlink" Target="https://investmentpolicy.unctad.org/international-investment-agreements/treaties/bilateral-investment-treaties/2428/lithuania---sweden-bit-1992-" TargetMode="External"/><Relationship Id="rId3342" Type="http://schemas.openxmlformats.org/officeDocument/2006/relationships/hyperlink" Target="https://investmentpolicy.unctad.org/international-investment-agreements/treaties/bilateral-investment-treaties/1605/france---russian-federation-bit-1989-" TargetMode="External"/><Relationship Id="rId263" Type="http://schemas.openxmlformats.org/officeDocument/2006/relationships/hyperlink" Target="https://investmentpolicy.unctad.org/international-investment-agreements/treaties/bilateral-investment-treaties/312/azerbaijan---macedonia-the-former-yugoslav-republic-of-bit-2013-" TargetMode="External"/><Relationship Id="rId470" Type="http://schemas.openxmlformats.org/officeDocument/2006/relationships/hyperlink" Target="https://investmentpolicy.unctad.org/international-investment-agreements/treaties/bilateral-investment-treaties/3751/djibouti---kuwait-bit-2009-" TargetMode="External"/><Relationship Id="rId2151" Type="http://schemas.openxmlformats.org/officeDocument/2006/relationships/hyperlink" Target="https://investmentpolicy.unctad.org/international-investment-agreements/treaties/bilateral-investment-treaties/2122/italy---south-africa-bit-1997-" TargetMode="External"/><Relationship Id="rId3202" Type="http://schemas.openxmlformats.org/officeDocument/2006/relationships/hyperlink" Target="https://investmentpolicy.unctad.org/international-investment-agreements/treaties/bilateral-investment-treaties/1173/cyprus---romania-bit-1991-" TargetMode="External"/><Relationship Id="rId123" Type="http://schemas.openxmlformats.org/officeDocument/2006/relationships/hyperlink" Target="https://investmentpolicy.unctad.org/international-investment-agreements/treaties/treaties-with-investment-provisions/3800/efta-philippines-fta" TargetMode="External"/><Relationship Id="rId330" Type="http://schemas.openxmlformats.org/officeDocument/2006/relationships/hyperlink" Target="https://investmentpolicy.unctad.org/international-investment-agreements/treaties/bilateral-investment-treaties/1998/indonesia---serbia-bit-2011-" TargetMode="External"/><Relationship Id="rId2011" Type="http://schemas.openxmlformats.org/officeDocument/2006/relationships/hyperlink" Target="https://investmentpolicy.unctad.org/international-investment-agreements/treaties/bilateral-investment-treaties/2373/lebanon---malaysia-bit-1998-" TargetMode="External"/><Relationship Id="rId2968" Type="http://schemas.openxmlformats.org/officeDocument/2006/relationships/hyperlink" Target="https://investmentpolicy.unctad.org/international-investment-agreements/treaties/bilateral-investment-treaties/1544/finland---turkey-bit-1993-" TargetMode="External"/><Relationship Id="rId1777" Type="http://schemas.openxmlformats.org/officeDocument/2006/relationships/hyperlink" Target="https://investmentpolicy.unctad.org/international-investment-agreements/treaties/bilateral-investment-treaties/2732/pakistan---yemen-bit-1999-" TargetMode="External"/><Relationship Id="rId1984" Type="http://schemas.openxmlformats.org/officeDocument/2006/relationships/hyperlink" Target="https://investmentpolicy.unctad.org/international-investment-agreements/treaties/bilateral-investment-treaties/2256/korea-republic-of---nigeria-bit-1998-" TargetMode="External"/><Relationship Id="rId2828" Type="http://schemas.openxmlformats.org/officeDocument/2006/relationships/hyperlink" Target="https://investmentpolicy.unctad.org/international-investment-agreements/treaties/bilateral-investment-treaties/1223/czech-republic---russian-federation-bit-1994-" TargetMode="External"/><Relationship Id="rId69" Type="http://schemas.openxmlformats.org/officeDocument/2006/relationships/hyperlink" Target="https://investmentpolicy.unctad.org/international-investment-agreements/treaties/treaties-with-investment-provisions/3796/argentina---chile-fta-2017-" TargetMode="External"/><Relationship Id="rId1637" Type="http://schemas.openxmlformats.org/officeDocument/2006/relationships/hyperlink" Target="https://investmentpolicy.unctad.org/international-investment-agreements/treaties/bilateral-investment-treaties/351/bahrain---morocco-bit-2000-" TargetMode="External"/><Relationship Id="rId1844" Type="http://schemas.openxmlformats.org/officeDocument/2006/relationships/hyperlink" Target="https://investmentpolicy.unctad.org/international-investment-agreements/treaties/bilateral-investment-treaties/560/belize---taiwan-province-of-china-bit-1999-" TargetMode="External"/><Relationship Id="rId1704" Type="http://schemas.openxmlformats.org/officeDocument/2006/relationships/hyperlink" Target="https://investmentpolicy.unctad.org/international-investment-agreements/treaties/bilateral-investment-treaties/2701/oman---sudan-bit-1999-" TargetMode="External"/><Relationship Id="rId1911" Type="http://schemas.openxmlformats.org/officeDocument/2006/relationships/hyperlink" Target="https://investmentpolicy.unctad.org/international-investment-agreements/treaties/bilateral-investment-treaties/873/chile---turkey-bit-1998-" TargetMode="External"/><Relationship Id="rId3669" Type="http://schemas.openxmlformats.org/officeDocument/2006/relationships/hyperlink" Target="https://investmentpolicy.unctad.org/international-investment-agreements/treaties/bilateral-investment-treaties/3693/belgium---indonesia-bit-1970-" TargetMode="External"/><Relationship Id="rId797" Type="http://schemas.openxmlformats.org/officeDocument/2006/relationships/hyperlink" Target="https://investmentpolicy.unctad.org/international-investment-agreements/treaties/bilateral-investment-treaties/686/bulgaria---korea-republic-of-bit-2006-" TargetMode="External"/><Relationship Id="rId2478" Type="http://schemas.openxmlformats.org/officeDocument/2006/relationships/hyperlink" Target="https://investmentpolicy.unctad.org/international-investment-agreements/treaties/bilateral-investment-treaties/720/bulgaria---united-kingdom-bit-1995-" TargetMode="External"/><Relationship Id="rId1287" Type="http://schemas.openxmlformats.org/officeDocument/2006/relationships/hyperlink" Target="https://investmentpolicy.unctad.org/international-investment-agreements/treaties/bilateral-investment-treaties/1205/czech-republic---malta-bit-2002-" TargetMode="External"/><Relationship Id="rId2685" Type="http://schemas.openxmlformats.org/officeDocument/2006/relationships/hyperlink" Target="https://investmentpolicy.unctad.org/international-investment-agreements/treaties/treaties-with-investment-provisions/3118/the-energy-charter-treaty-1994-" TargetMode="External"/><Relationship Id="rId2892" Type="http://schemas.openxmlformats.org/officeDocument/2006/relationships/hyperlink" Target="https://investmentpolicy.unctad.org/international-investment-agreements/treaties/bilateral-investment-treaties/2848/russian-federation---slovakia-bit-1993-" TargetMode="External"/><Relationship Id="rId3529" Type="http://schemas.openxmlformats.org/officeDocument/2006/relationships/hyperlink" Target="https://investmentpolicy.unctad.org/international-investment-agreements/treaties/treaties-with-investment-provisions/3093/ecglc-investment-code" TargetMode="External"/><Relationship Id="rId3736" Type="http://schemas.openxmlformats.org/officeDocument/2006/relationships/hyperlink" Target="https://investmentpolicy.unctad.org/international-investment-agreements/treaties/bilateral-investment-treaties/2680/niger---switzerland-bit-1962-" TargetMode="External"/><Relationship Id="rId657" Type="http://schemas.openxmlformats.org/officeDocument/2006/relationships/hyperlink" Target="https://investmentpolicy.unctad.org/international-investment-agreements/treaties/bilateral-investment-treaties/292/azerbaijan---croatia-bit-2007-" TargetMode="External"/><Relationship Id="rId864" Type="http://schemas.openxmlformats.org/officeDocument/2006/relationships/hyperlink" Target="https://investmentpolicy.unctad.org/international-investment-agreements/treaties/bilateral-investment-treaties/184/armenia---latvia-bit-2005-" TargetMode="External"/><Relationship Id="rId1494" Type="http://schemas.openxmlformats.org/officeDocument/2006/relationships/hyperlink" Target="https://investmentpolicy.unctad.org/international-investment-agreements/treaties/bilateral-investment-treaties/2575/mongolia---united-arab-emirates-bit-2001-" TargetMode="External"/><Relationship Id="rId2338" Type="http://schemas.openxmlformats.org/officeDocument/2006/relationships/hyperlink" Target="https://investmentpolicy.unctad.org/international-investment-agreements/treaties/bilateral-investment-treaties/2778/poland---slovenia-bit-1996-" TargetMode="External"/><Relationship Id="rId2545" Type="http://schemas.openxmlformats.org/officeDocument/2006/relationships/hyperlink" Target="https://investmentpolicy.unctad.org/international-investment-agreements/treaties/bilateral-investment-treaties/2981/sweden---ukraine-bit-1995-" TargetMode="External"/><Relationship Id="rId2752" Type="http://schemas.openxmlformats.org/officeDocument/2006/relationships/hyperlink" Target="https://investmentpolicy.unctad.org/international-investment-agreements/treaties/bilateral-investment-treaties/1321/ecuador---france-bit-1994-" TargetMode="External"/><Relationship Id="rId517" Type="http://schemas.openxmlformats.org/officeDocument/2006/relationships/hyperlink" Target="https://investmentpolicy.unctad.org/international-investment-agreements/treaties/bilateral-investment-treaties/936/china---malta-bit-2009-" TargetMode="External"/><Relationship Id="rId724" Type="http://schemas.openxmlformats.org/officeDocument/2006/relationships/hyperlink" Target="https://investmentpolicy.unctad.org/international-investment-agreements/treaties/bilateral-investment-treaties/700/bulgaria---oman-bit-2007-" TargetMode="External"/><Relationship Id="rId931" Type="http://schemas.openxmlformats.org/officeDocument/2006/relationships/hyperlink" Target="https://investmentpolicy.unctad.org/international-investment-agreements/treaties/bilateral-investment-treaties/58/algeria---finland-bit-2005-" TargetMode="External"/><Relationship Id="rId1147" Type="http://schemas.openxmlformats.org/officeDocument/2006/relationships/hyperlink" Target="https://investmentpolicy.unctad.org/international-investment-agreements/treaties/bilateral-investment-treaties/1562/france---iran-islamic-republic-of-bit-2003-" TargetMode="External"/><Relationship Id="rId1354" Type="http://schemas.openxmlformats.org/officeDocument/2006/relationships/hyperlink" Target="https://investmentpolicy.unctad.org/international-investment-agreements/treaties/treaties-with-investment-provisions/3199/comesa-us-tifa" TargetMode="External"/><Relationship Id="rId1561" Type="http://schemas.openxmlformats.org/officeDocument/2006/relationships/hyperlink" Target="https://investmentpolicy.unctad.org/international-investment-agreements/treaties/bilateral-investment-treaties/1139/cuba---peru-bit-2000-" TargetMode="External"/><Relationship Id="rId2405" Type="http://schemas.openxmlformats.org/officeDocument/2006/relationships/hyperlink" Target="https://investmentpolicy.unctad.org/international-investment-agreements/treaties/bilateral-investment-treaties/1331/ecuador---romania-bit-1996-" TargetMode="External"/><Relationship Id="rId2612" Type="http://schemas.openxmlformats.org/officeDocument/2006/relationships/hyperlink" Target="https://investmentpolicy.unctad.org/international-investment-agreements/treaties/bilateral-investment-treaties/2189/jordan---tunisia-bit-1995-" TargetMode="External"/><Relationship Id="rId60" Type="http://schemas.openxmlformats.org/officeDocument/2006/relationships/hyperlink" Target="https://investmentpolicy.unctad.org/international-investment-agreements/treaties/bilateral-investment-treaties/3821/turkey---tunisia-bit-2017-" TargetMode="External"/><Relationship Id="rId1007" Type="http://schemas.openxmlformats.org/officeDocument/2006/relationships/hyperlink" Target="https://investmentpolicy.unctad.org/international-investment-agreements/treaties/bilateral-investment-treaties/2403/libya---qatar-bit-2004-" TargetMode="External"/><Relationship Id="rId1214" Type="http://schemas.openxmlformats.org/officeDocument/2006/relationships/hyperlink" Target="https://investmentpolicy.unctad.org/international-investment-agreements/treaties/bilateral-investment-treaties/2856/russian-federation---thailand-bit-2002-" TargetMode="External"/><Relationship Id="rId1421" Type="http://schemas.openxmlformats.org/officeDocument/2006/relationships/hyperlink" Target="https://investmentpolicy.unctad.org/international-investment-agreements/treaties/bilateral-investment-treaties/2344/lao-people-s-democratic-republic---myanmar-bit-2001-" TargetMode="External"/><Relationship Id="rId3179" Type="http://schemas.openxmlformats.org/officeDocument/2006/relationships/hyperlink" Target="https://investmentpolicy.unctad.org/international-investment-agreements/treaties/bilateral-investment-treaties/3062/united-kingdom---uruguay-bit-1991-" TargetMode="External"/><Relationship Id="rId3386" Type="http://schemas.openxmlformats.org/officeDocument/2006/relationships/hyperlink" Target="https://investmentpolicy.unctad.org/international-investment-agreements/treaties/bilateral-investment-treaties/281/austria---turkey-bit-1988-" TargetMode="External"/><Relationship Id="rId3593" Type="http://schemas.openxmlformats.org/officeDocument/2006/relationships/hyperlink" Target="https://investmentpolicy.unctad.org/international-investment-agreements/treaties/bilateral-investment-treaties/2907/singapore---switzerland-bit-1978-" TargetMode="External"/><Relationship Id="rId2195" Type="http://schemas.openxmlformats.org/officeDocument/2006/relationships/hyperlink" Target="https://investmentpolicy.unctad.org/international-investment-agreements/treaties/bilateral-investment-treaties/1958/india---switzerland-bit-1997-" TargetMode="External"/><Relationship Id="rId3039" Type="http://schemas.openxmlformats.org/officeDocument/2006/relationships/hyperlink" Target="https://investmentpolicy.unctad.org/international-investment-agreements/treaties/bilateral-investment-treaties/1455/estonia---germany-bit-1992-" TargetMode="External"/><Relationship Id="rId3246" Type="http://schemas.openxmlformats.org/officeDocument/2006/relationships/hyperlink" Target="https://investmentpolicy.unctad.org/international-investment-agreements/treaties/bilateral-investment-treaties/2916/slovakia---spain-bit-1990-" TargetMode="External"/><Relationship Id="rId3453" Type="http://schemas.openxmlformats.org/officeDocument/2006/relationships/hyperlink" Target="https://investmentpolicy.unctad.org/international-investment-agreements/treaties/bilateral-investment-treaties/925/china---kuwait-bit-1985-" TargetMode="External"/><Relationship Id="rId167" Type="http://schemas.openxmlformats.org/officeDocument/2006/relationships/hyperlink" Target="https://investmentpolicy.unctad.org/international-investment-agreements/treaties/treaties-with-investment-provisions/3581/armenia---united-states-tifa-2015-" TargetMode="External"/><Relationship Id="rId374" Type="http://schemas.openxmlformats.org/officeDocument/2006/relationships/hyperlink" Target="https://investmentpolicy.unctad.org/international-investment-agreements/treaties/bilateral-investment-treaties/1015/congo---germany-bit-2010-" TargetMode="External"/><Relationship Id="rId581" Type="http://schemas.openxmlformats.org/officeDocument/2006/relationships/hyperlink" Target="https://investmentpolicy.unctad.org/international-investment-agreements/treaties/bilateral-investment-treaties/2832/romania---syrian-arab-republic-bit-2008-" TargetMode="External"/><Relationship Id="rId2055" Type="http://schemas.openxmlformats.org/officeDocument/2006/relationships/hyperlink" Target="https://investmentpolicy.unctad.org/international-investment-agreements/treaties/bilateral-investment-treaties/1669/georgia---romania-bit-1997-" TargetMode="External"/><Relationship Id="rId2262" Type="http://schemas.openxmlformats.org/officeDocument/2006/relationships/hyperlink" Target="https://investmentpolicy.unctad.org/international-investment-agreements/treaties/bilateral-investment-treaties/1787/ghana---malaysia-bit-1996-" TargetMode="External"/><Relationship Id="rId3106" Type="http://schemas.openxmlformats.org/officeDocument/2006/relationships/hyperlink" Target="https://investmentpolicy.unctad.org/international-investment-agreements/treaties/bilateral-investment-treaties/2842/romania---united-states-of-america-bit-1992-" TargetMode="External"/><Relationship Id="rId3660" Type="http://schemas.openxmlformats.org/officeDocument/2006/relationships/hyperlink" Target="https://investmentpolicy.unctad.org/international-investment-agreements/treaties/bilateral-investment-treaties/3001/switzerland---uganda-bit-1971-" TargetMode="External"/><Relationship Id="rId234" Type="http://schemas.openxmlformats.org/officeDocument/2006/relationships/hyperlink" Target="https://investmentpolicy.unctad.org/international-investment-agreements/treaties/bilateral-investment-treaties/1967/india---united-arab-emirates-bit-2013-" TargetMode="External"/><Relationship Id="rId3313" Type="http://schemas.openxmlformats.org/officeDocument/2006/relationships/hyperlink" Target="https://investmentpolicy.unctad.org/international-investment-agreements/treaties/bilateral-investment-treaties/1594/france---nigeria-bit-1990-" TargetMode="External"/><Relationship Id="rId3520" Type="http://schemas.openxmlformats.org/officeDocument/2006/relationships/hyperlink" Target="https://investmentpolicy.unctad.org/international-investment-agreements/treaties/bilateral-investment-treaties/1398/egypt---somalia-bit-1982-" TargetMode="External"/><Relationship Id="rId441" Type="http://schemas.openxmlformats.org/officeDocument/2006/relationships/hyperlink" Target="https://investmentpolicy.unctad.org/international-investment-agreements/treaties/bilateral-investment-treaties/1224/czech-republic---saudi-arabia-bit-2009-" TargetMode="External"/><Relationship Id="rId1071" Type="http://schemas.openxmlformats.org/officeDocument/2006/relationships/hyperlink" Target="https://investmentpolicy.unctad.org/international-investment-agreements/treaties/bilateral-investment-treaties/2229/korea-dem-people-s-rep-of---mongolia-bit-2003-" TargetMode="External"/><Relationship Id="rId2122" Type="http://schemas.openxmlformats.org/officeDocument/2006/relationships/hyperlink" Target="https://investmentpolicy.unctad.org/international-investment-agreements/treaties/bilateral-investment-treaties/1512/finland---lebanon-bit-1997-" TargetMode="External"/><Relationship Id="rId301" Type="http://schemas.openxmlformats.org/officeDocument/2006/relationships/hyperlink" Target="https://investmentpolicy.unctad.org/international-investment-agreements/treaties/bilateral-investment-treaties/37/albania---san-marino-bit-2012-" TargetMode="External"/><Relationship Id="rId1888" Type="http://schemas.openxmlformats.org/officeDocument/2006/relationships/hyperlink" Target="https://investmentpolicy.unctad.org/international-investment-agreements/treaties/bilateral-investment-treaties/1217/czech-republic---paraguay-bit-1998-" TargetMode="External"/><Relationship Id="rId2939" Type="http://schemas.openxmlformats.org/officeDocument/2006/relationships/hyperlink" Target="https://investmentpolicy.unctad.org/international-investment-agreements/treaties/treaties-with-investment-provisions/3207/revised-ecowas-treaty" TargetMode="External"/><Relationship Id="rId1748" Type="http://schemas.openxmlformats.org/officeDocument/2006/relationships/hyperlink" Target="https://investmentpolicy.unctad.org/international-investment-agreements/treaties/bilateral-investment-treaties/858/chile---new-zealand-bit-1999-" TargetMode="External"/><Relationship Id="rId1955" Type="http://schemas.openxmlformats.org/officeDocument/2006/relationships/hyperlink" Target="https://investmentpolicy.unctad.org/international-investment-agreements/treaties/bilateral-investment-treaties/489/bleu-belgium-luxembourg-economic-union---gabon-bit-1998-" TargetMode="External"/><Relationship Id="rId3170" Type="http://schemas.openxmlformats.org/officeDocument/2006/relationships/hyperlink" Target="https://investmentpolicy.unctad.org/international-investment-agreements/treaties/bilateral-investment-treaties/17/albania---germany-bit-1991-" TargetMode="External"/><Relationship Id="rId1608" Type="http://schemas.openxmlformats.org/officeDocument/2006/relationships/hyperlink" Target="https://investmentpolicy.unctad.org/international-investment-agreements/treaties/bilateral-investment-treaties/50/algeria---bahrain-bit-2000-" TargetMode="External"/><Relationship Id="rId1815" Type="http://schemas.openxmlformats.org/officeDocument/2006/relationships/hyperlink" Target="https://investmentpolicy.unctad.org/international-investment-agreements/treaties/bilateral-investment-treaties/1517/finland---mexico-bit-1999-" TargetMode="External"/><Relationship Id="rId3030" Type="http://schemas.openxmlformats.org/officeDocument/2006/relationships/hyperlink" Target="https://investmentpolicy.unctad.org/international-investment-agreements/treaties/treaties-with-investment-provisions/3104/nafta-1992-" TargetMode="External"/><Relationship Id="rId2589" Type="http://schemas.openxmlformats.org/officeDocument/2006/relationships/hyperlink" Target="https://investmentpolicy.unctad.org/international-investment-agreements/treaties/bilateral-investment-treaties/442/belarus---romania-bit-1995-" TargetMode="External"/><Relationship Id="rId2796" Type="http://schemas.openxmlformats.org/officeDocument/2006/relationships/hyperlink" Target="https://investmentpolicy.unctad.org/international-investment-agreements/treaties/bilateral-investment-treaties/704/bulgaria---romania-bit-1994-" TargetMode="External"/><Relationship Id="rId768" Type="http://schemas.openxmlformats.org/officeDocument/2006/relationships/hyperlink" Target="https://investmentpolicy.unctad.org/international-investment-agreements/treaties/treaties-with-investment-provisions/3387/mauritius-us-tifa" TargetMode="External"/><Relationship Id="rId975" Type="http://schemas.openxmlformats.org/officeDocument/2006/relationships/hyperlink" Target="https://investmentpolicy.unctad.org/international-investment-agreements/treaties/treaties-with-investment-provisions/3349/afghanistan-us-tifa" TargetMode="External"/><Relationship Id="rId1398" Type="http://schemas.openxmlformats.org/officeDocument/2006/relationships/hyperlink" Target="https://investmentpolicy.unctad.org/international-investment-agreements/treaties/bilateral-investment-treaties/408/belarus---croatia-bit-2001-" TargetMode="External"/><Relationship Id="rId2449" Type="http://schemas.openxmlformats.org/officeDocument/2006/relationships/hyperlink" Target="https://investmentpolicy.unctad.org/international-investment-agreements/treaties/bilateral-investment-treaties/486/bleu-belgium-luxembourg-economic-union---estonia-bit-1996-" TargetMode="External"/><Relationship Id="rId2656" Type="http://schemas.openxmlformats.org/officeDocument/2006/relationships/hyperlink" Target="https://investmentpolicy.unctad.org/international-investment-agreements/treaties/bilateral-investment-treaties/1640/gabon---spain-bit-1995-" TargetMode="External"/><Relationship Id="rId2863" Type="http://schemas.openxmlformats.org/officeDocument/2006/relationships/hyperlink" Target="https://investmentpolicy.unctad.org/international-investment-agreements/treaties/bilateral-investment-treaties/1236/czech-republic---tajikistan-bit-1994-" TargetMode="External"/><Relationship Id="rId3707" Type="http://schemas.openxmlformats.org/officeDocument/2006/relationships/hyperlink" Target="https://investmentpolicy.unctad.org/international-investment-agreements/treaties/bilateral-investment-treaties/1061/c-te-d-ivoire---netherlands-bit-1965-" TargetMode="External"/><Relationship Id="rId628" Type="http://schemas.openxmlformats.org/officeDocument/2006/relationships/hyperlink" Target="https://investmentpolicy.unctad.org/international-investment-agreements/treaties/bilateral-investment-treaties/337/bahrain---brunei-darussalam-bit-2008-" TargetMode="External"/><Relationship Id="rId835" Type="http://schemas.openxmlformats.org/officeDocument/2006/relationships/hyperlink" Target="https://investmentpolicy.unctad.org/international-investment-agreements/treaties/treaties-with-investment-provisions/3372/efta-korea-investment-agreement" TargetMode="External"/><Relationship Id="rId1258" Type="http://schemas.openxmlformats.org/officeDocument/2006/relationships/hyperlink" Target="https://investmentpolicy.unctad.org/international-investment-agreements/treaties/bilateral-investment-treaties/2284/korea-republic-of---united-arab-emirates-bit-2002-" TargetMode="External"/><Relationship Id="rId1465" Type="http://schemas.openxmlformats.org/officeDocument/2006/relationships/hyperlink" Target="https://investmentpolicy.unctad.org/international-investment-agreements/treaties/bilateral-investment-treaties/2587/morocco---oman-bit-2001-" TargetMode="External"/><Relationship Id="rId1672" Type="http://schemas.openxmlformats.org/officeDocument/2006/relationships/hyperlink" Target="https://investmentpolicy.unctad.org/international-investment-agreements/treaties/bilateral-investment-treaties/1157/cuba---zambia-bit-2000-" TargetMode="External"/><Relationship Id="rId2309" Type="http://schemas.openxmlformats.org/officeDocument/2006/relationships/hyperlink" Target="https://investmentpolicy.unctad.org/international-investment-agreements/treaties/bilateral-investment-treaties/1260/denmark---korea-dem-people-s-rep-of-bit-1996-" TargetMode="External"/><Relationship Id="rId2516" Type="http://schemas.openxmlformats.org/officeDocument/2006/relationships/hyperlink" Target="https://investmentpolicy.unctad.org/international-investment-agreements/treaties/bilateral-investment-treaties/2474/malaysia---peru-bit-1995-" TargetMode="External"/><Relationship Id="rId2723" Type="http://schemas.openxmlformats.org/officeDocument/2006/relationships/hyperlink" Target="https://investmentpolicy.unctad.org/international-investment-agreements/treaties/bilateral-investment-treaties/2589/morocco---poland-bit-1994-" TargetMode="External"/><Relationship Id="rId1118" Type="http://schemas.openxmlformats.org/officeDocument/2006/relationships/hyperlink" Target="https://investmentpolicy.unctad.org/international-investment-agreements/treaties/bilateral-investment-treaties/3025/united-republic-of-tanzania---zimbabwe-bit-2003-" TargetMode="External"/><Relationship Id="rId1325" Type="http://schemas.openxmlformats.org/officeDocument/2006/relationships/hyperlink" Target="https://investmentpolicy.unctad.org/international-investment-agreements/treaties/bilateral-investment-treaties/2606/morocco---ukraine-bit-2001-" TargetMode="External"/><Relationship Id="rId1532" Type="http://schemas.openxmlformats.org/officeDocument/2006/relationships/hyperlink" Target="https://investmentpolicy.unctad.org/international-investment-agreements/treaties/bilateral-investment-treaties/2687/nigeria---switzerland-bit-2000-" TargetMode="External"/><Relationship Id="rId2930" Type="http://schemas.openxmlformats.org/officeDocument/2006/relationships/hyperlink" Target="https://investmentpolicy.unctad.org/international-investment-agreements/treaties/bilateral-investment-treaties/896/china---estonia-bit-1993-" TargetMode="External"/><Relationship Id="rId902" Type="http://schemas.openxmlformats.org/officeDocument/2006/relationships/hyperlink" Target="https://investmentpolicy.unctad.org/international-investment-agreements/treaties/bilateral-investment-treaties/472/bleu-belgium-luxembourg-economic-union---china-bit-2005-" TargetMode="External"/><Relationship Id="rId3497" Type="http://schemas.openxmlformats.org/officeDocument/2006/relationships/hyperlink" Target="https://investmentpolicy.unctad.org/international-investment-agreements/treaties/bilateral-investment-treaties/2890/senegal---united-states-of-america-bit-1983-" TargetMode="External"/><Relationship Id="rId31" Type="http://schemas.openxmlformats.org/officeDocument/2006/relationships/hyperlink" Target="https://investmentpolicy.unctad.org/international-investment-agreements/treaties/bilateral-investment-treaties/3828/indonesia---singapore-bit-2018-" TargetMode="External"/><Relationship Id="rId2099" Type="http://schemas.openxmlformats.org/officeDocument/2006/relationships/hyperlink" Target="https://investmentpolicy.unctad.org/international-investment-agreements/treaties/bilateral-investment-treaties/304/azerbaijan---italy-bit-1997-" TargetMode="External"/><Relationship Id="rId278" Type="http://schemas.openxmlformats.org/officeDocument/2006/relationships/hyperlink" Target="https://investmentpolicy.unctad.org/international-investment-agreements/treaties/bilateral-investment-treaties/2548/moldova-republic-of---qatar-bit-2012-" TargetMode="External"/><Relationship Id="rId3357" Type="http://schemas.openxmlformats.org/officeDocument/2006/relationships/hyperlink" Target="https://investmentpolicy.unctad.org/international-investment-agreements/treaties/bilateral-investment-treaties/3036/tunisia---united-kingdom-bit-1989-" TargetMode="External"/><Relationship Id="rId3564" Type="http://schemas.openxmlformats.org/officeDocument/2006/relationships/hyperlink" Target="https://investmentpolicy.unctad.org/international-investment-agreements/treaties/bilateral-investment-treaties/469/bleu-belgium-luxembourg-economic-union---cameroon-bit-1980-" TargetMode="External"/><Relationship Id="rId485" Type="http://schemas.openxmlformats.org/officeDocument/2006/relationships/hyperlink" Target="https://investmentpolicy.unctad.org/international-investment-agreements/treaties/treaties-with-investment-provisions/3257/asean-korea-investment-agreement" TargetMode="External"/><Relationship Id="rId692" Type="http://schemas.openxmlformats.org/officeDocument/2006/relationships/hyperlink" Target="https://investmentpolicy.unctad.org/international-investment-agreements/treaties/treaties-with-investment-provisions/3225/comesa-investment-agreement" TargetMode="External"/><Relationship Id="rId2166" Type="http://schemas.openxmlformats.org/officeDocument/2006/relationships/hyperlink" Target="https://investmentpolicy.unctad.org/international-investment-agreements/treaties/bilateral-investment-treaties/1375/egypt---morocco-bit-1997-" TargetMode="External"/><Relationship Id="rId2373" Type="http://schemas.openxmlformats.org/officeDocument/2006/relationships/hyperlink" Target="https://investmentpolicy.unctad.org/international-investment-agreements/treaties/bilateral-investment-treaties/547/bleu-belgium-luxembourg-economic-union---ukraine-bit-1996-" TargetMode="External"/><Relationship Id="rId2580" Type="http://schemas.openxmlformats.org/officeDocument/2006/relationships/hyperlink" Target="https://investmentpolicy.unctad.org/international-investment-agreements/treaties/bilateral-investment-treaties/2679/nicaragua---united-states-of-america-bit-1995-" TargetMode="External"/><Relationship Id="rId3217" Type="http://schemas.openxmlformats.org/officeDocument/2006/relationships/hyperlink" Target="https://investmentpolicy.unctad.org/international-investment-agreements/treaties/bilateral-investment-treaties/2697/norway---slovakia-bit-1991-" TargetMode="External"/><Relationship Id="rId3424" Type="http://schemas.openxmlformats.org/officeDocument/2006/relationships/hyperlink" Target="https://investmentpolicy.unctad.org/international-investment-agreements/treaties/bilateral-investment-treaties/383/bangladesh---romania-bit-1987-" TargetMode="External"/><Relationship Id="rId3631" Type="http://schemas.openxmlformats.org/officeDocument/2006/relationships/hyperlink" Target="https://investmentpolicy.unctad.org/international-investment-agreements/treaties/bilateral-investment-treaties/2253/korea-republic-of---netherlands-bit-1974-" TargetMode="External"/><Relationship Id="rId138" Type="http://schemas.openxmlformats.org/officeDocument/2006/relationships/hyperlink" Target="https://investmentpolicy.unctad.org/international-investment-agreements/treaties/bilateral-investment-treaties/3623/cambodia---hungary-bit-2016-" TargetMode="External"/><Relationship Id="rId345" Type="http://schemas.openxmlformats.org/officeDocument/2006/relationships/hyperlink" Target="https://investmentpolicy.unctad.org/international-investment-agreements/treaties/bilateral-investment-treaties/3492/estonia---kazakhstan-bit-2011-" TargetMode="External"/><Relationship Id="rId552" Type="http://schemas.openxmlformats.org/officeDocument/2006/relationships/hyperlink" Target="https://investmentpolicy.unctad.org/international-investment-agreements/treaties/treaties-with-investment-provisions/3248/cote-d-ivoire-ec-epa" TargetMode="External"/><Relationship Id="rId1182" Type="http://schemas.openxmlformats.org/officeDocument/2006/relationships/hyperlink" Target="https://investmentpolicy.unctad.org/international-investment-agreements/treaties/bilateral-investment-treaties/1616/france---tajikistan-bit-2002-" TargetMode="External"/><Relationship Id="rId2026" Type="http://schemas.openxmlformats.org/officeDocument/2006/relationships/hyperlink" Target="https://investmentpolicy.unctad.org/international-investment-agreements/treaties/bilateral-investment-treaties/372/bangladesh---indonesia-bit-1998-" TargetMode="External"/><Relationship Id="rId2233" Type="http://schemas.openxmlformats.org/officeDocument/2006/relationships/hyperlink" Target="https://investmentpolicy.unctad.org/international-investment-agreements/treaties/bilateral-investment-treaties/1246/czech-republic---uzbekistan-bit-1997-" TargetMode="External"/><Relationship Id="rId2440" Type="http://schemas.openxmlformats.org/officeDocument/2006/relationships/hyperlink" Target="https://investmentpolicy.unctad.org/international-investment-agreements/treaties/bilateral-investment-treaties/1102/croatia---slovakia-bit-1996-" TargetMode="External"/><Relationship Id="rId205" Type="http://schemas.openxmlformats.org/officeDocument/2006/relationships/hyperlink" Target="https://investmentpolicy.unctad.org/international-investment-agreements/treaties/bilateral-investment-treaties/3551/egypt---mauritius-bit-2014-" TargetMode="External"/><Relationship Id="rId412" Type="http://schemas.openxmlformats.org/officeDocument/2006/relationships/hyperlink" Target="https://investmentpolicy.unctad.org/international-investment-agreements/treaties/treaties-with-investment-provisions/3283/costa-rica-singapore-fta" TargetMode="External"/><Relationship Id="rId1042" Type="http://schemas.openxmlformats.org/officeDocument/2006/relationships/hyperlink" Target="https://investmentpolicy.unctad.org/international-investment-agreements/treaties/bilateral-investment-treaties/1486/ethiopia---nigeria-bit-2004-" TargetMode="External"/><Relationship Id="rId2300" Type="http://schemas.openxmlformats.org/officeDocument/2006/relationships/hyperlink" Target="https://investmentpolicy.unctad.org/international-investment-agreements/treaties/bilateral-investment-treaties/2900/serbia---zimbabwe-bit-1996-" TargetMode="External"/><Relationship Id="rId1999" Type="http://schemas.openxmlformats.org/officeDocument/2006/relationships/hyperlink" Target="https://investmentpolicy.unctad.org/international-investment-agreements/treaties/bilateral-investment-treaties/451/belarus---syrian-arab-republic-bit-1998-" TargetMode="External"/><Relationship Id="rId1859" Type="http://schemas.openxmlformats.org/officeDocument/2006/relationships/hyperlink" Target="https://investmentpolicy.unctad.org/international-investment-agreements/treaties/bilateral-investment-treaties/2676/nicaragua---switzerland-bit-1998-" TargetMode="External"/><Relationship Id="rId3074" Type="http://schemas.openxmlformats.org/officeDocument/2006/relationships/hyperlink" Target="https://investmentpolicy.unctad.org/international-investment-agreements/treaties/treaties-with-investment-provisions/3105/efta-israel-fta" TargetMode="External"/><Relationship Id="rId1719" Type="http://schemas.openxmlformats.org/officeDocument/2006/relationships/hyperlink" Target="https://investmentpolicy.unctad.org/international-investment-agreements/treaties/bilateral-investment-treaties/855/chile---lebanon-bit-1999-" TargetMode="External"/><Relationship Id="rId1926" Type="http://schemas.openxmlformats.org/officeDocument/2006/relationships/hyperlink" Target="https://investmentpolicy.unctad.org/international-investment-agreements/treaties/bilateral-investment-treaties/1140/cuba---portugal-bit-1998-" TargetMode="External"/><Relationship Id="rId3281" Type="http://schemas.openxmlformats.org/officeDocument/2006/relationships/hyperlink" Target="https://investmentpolicy.unctad.org/international-investment-agreements/treaties/bilateral-investment-treaties/742/burundi---united-kingdom-bit-1990-" TargetMode="External"/><Relationship Id="rId2090" Type="http://schemas.openxmlformats.org/officeDocument/2006/relationships/hyperlink" Target="https://investmentpolicy.unctad.org/international-investment-agreements/treaties/bilateral-investment-treaties/1225/czech-republic---serbia-bit-1997-" TargetMode="External"/><Relationship Id="rId3141" Type="http://schemas.openxmlformats.org/officeDocument/2006/relationships/hyperlink" Target="https://investmentpolicy.unctad.org/international-investment-agreements/treaties/bilateral-investment-treaties/513/bleu-belgium-luxembourg-economic-union---mongolia-bit-1992-" TargetMode="External"/><Relationship Id="rId3001" Type="http://schemas.openxmlformats.org/officeDocument/2006/relationships/hyperlink" Target="https://investmentpolicy.unctad.org/international-investment-agreements/treaties/bilateral-investment-treaties/2338/kyrgyzstan---ukraine-bit-1993-" TargetMode="External"/><Relationship Id="rId879" Type="http://schemas.openxmlformats.org/officeDocument/2006/relationships/hyperlink" Target="https://investmentpolicy.unctad.org/international-investment-agreements/treaties/bilateral-investment-treaties/1767/germany---timor-leste-bit-2005-" TargetMode="External"/><Relationship Id="rId2767" Type="http://schemas.openxmlformats.org/officeDocument/2006/relationships/hyperlink" Target="https://investmentpolicy.unctad.org/international-investment-agreements/treaties/bilateral-investment-treaties/999/colombia---cuba-bit-1994-" TargetMode="External"/><Relationship Id="rId739" Type="http://schemas.openxmlformats.org/officeDocument/2006/relationships/hyperlink" Target="https://investmentpolicy.unctad.org/international-investment-agreements/treaties/treaties-with-investment-provisions/3218/lebanon---us-tifa-2006-" TargetMode="External"/><Relationship Id="rId1369" Type="http://schemas.openxmlformats.org/officeDocument/2006/relationships/hyperlink" Target="https://investmentpolicy.unctad.org/international-investment-agreements/treaties/bilateral-investment-treaties/67/algeria---kuwait-bit-2001-" TargetMode="External"/><Relationship Id="rId1576" Type="http://schemas.openxmlformats.org/officeDocument/2006/relationships/hyperlink" Target="https://investmentpolicy.unctad.org/international-investment-agreements/treaties/bilateral-investment-treaties/2639/netherlands---panama-bit-2000-" TargetMode="External"/><Relationship Id="rId2974" Type="http://schemas.openxmlformats.org/officeDocument/2006/relationships/hyperlink" Target="https://investmentpolicy.unctad.org/international-investment-agreements/treaties/bilateral-investment-treaties/2833/romania---thailand-bit-1993-" TargetMode="External"/><Relationship Id="rId946" Type="http://schemas.openxmlformats.org/officeDocument/2006/relationships/hyperlink" Target="https://investmentpolicy.unctad.org/international-investment-agreements/treaties/treaties-with-investment-provisions/3490/mercosur-colombia-ecuador-venezuela-complementation-agreement" TargetMode="External"/><Relationship Id="rId1229" Type="http://schemas.openxmlformats.org/officeDocument/2006/relationships/hyperlink" Target="https://investmentpolicy.unctad.org/international-investment-agreements/treaties/bilateral-investment-treaties/1915/iceland---lithuania-bit-2002-" TargetMode="External"/><Relationship Id="rId1783" Type="http://schemas.openxmlformats.org/officeDocument/2006/relationships/hyperlink" Target="https://investmentpolicy.unctad.org/international-investment-agreements/treaties/bilateral-investment-treaties/2713/pakistan---philippines-bit-1999-" TargetMode="External"/><Relationship Id="rId1990" Type="http://schemas.openxmlformats.org/officeDocument/2006/relationships/hyperlink" Target="https://investmentpolicy.unctad.org/international-investment-agreements/treaties/bilateral-investment-treaties/551/bleu-belgium-luxembourg-economic-union---venezuela-bolivarian-republic-of-bit-1998-" TargetMode="External"/><Relationship Id="rId2627" Type="http://schemas.openxmlformats.org/officeDocument/2006/relationships/hyperlink" Target="https://investmentpolicy.unctad.org/international-investment-agreements/treaties/bilateral-investment-treaties/168/armenia---bulgaria-bit-1995-" TargetMode="External"/><Relationship Id="rId2834" Type="http://schemas.openxmlformats.org/officeDocument/2006/relationships/hyperlink" Target="https://investmentpolicy.unctad.org/international-investment-agreements/treaties/bilateral-investment-treaties/2212/kazakhstan---spain-bit-1994-" TargetMode="External"/><Relationship Id="rId75" Type="http://schemas.openxmlformats.org/officeDocument/2006/relationships/hyperlink" Target="https://investmentpolicy.unctad.org/international-investment-agreements/treaties/bilateral-investment-treaties/3789/turkey---ukraine-bit-2017-" TargetMode="External"/><Relationship Id="rId806" Type="http://schemas.openxmlformats.org/officeDocument/2006/relationships/hyperlink" Target="https://investmentpolicy.unctad.org/international-investment-agreements/treaties/bilateral-investment-treaties/2236/korea-dem-people-s-rep-of---syrian-arab-republic-bit-2006-" TargetMode="External"/><Relationship Id="rId1436" Type="http://schemas.openxmlformats.org/officeDocument/2006/relationships/hyperlink" Target="https://investmentpolicy.unctad.org/international-investment-agreements/treaties/bilateral-investment-treaties/725/burkina-faso---chad-bit-2001-" TargetMode="External"/><Relationship Id="rId1643" Type="http://schemas.openxmlformats.org/officeDocument/2006/relationships/hyperlink" Target="https://investmentpolicy.unctad.org/international-investment-agreements/treaties/bilateral-investment-treaties/62/algeria---indonesia-bit-2000-" TargetMode="External"/><Relationship Id="rId1850" Type="http://schemas.openxmlformats.org/officeDocument/2006/relationships/hyperlink" Target="https://investmentpolicy.unctad.org/international-investment-agreements/treaties/bilateral-investment-treaties/2278/korea-republic-of---united-republic-of-tanzania-bit-1998-" TargetMode="External"/><Relationship Id="rId2901" Type="http://schemas.openxmlformats.org/officeDocument/2006/relationships/hyperlink" Target="https://investmentpolicy.unctad.org/international-investment-agreements/treaties/bilateral-investment-treaties/1222/czech-republic---romania-bit-1993-" TargetMode="External"/><Relationship Id="rId1503" Type="http://schemas.openxmlformats.org/officeDocument/2006/relationships/hyperlink" Target="https://investmentpolicy.unctad.org/international-investment-agreements/treaties/bilateral-investment-treaties/1066/croatia---cuba-bit-2001-" TargetMode="External"/><Relationship Id="rId1710" Type="http://schemas.openxmlformats.org/officeDocument/2006/relationships/hyperlink" Target="https://investmentpolicy.unctad.org/international-investment-agreements/treaties/bilateral-investment-treaties/1432/el-salvador---netherlands-bit-1999-" TargetMode="External"/><Relationship Id="rId3468" Type="http://schemas.openxmlformats.org/officeDocument/2006/relationships/hyperlink" Target="https://investmentpolicy.unctad.org/international-investment-agreements/treaties/treaties-with-investment-provisions/3096/israel-usa-fta" TargetMode="External"/><Relationship Id="rId3675" Type="http://schemas.openxmlformats.org/officeDocument/2006/relationships/hyperlink" Target="https://investmentpolicy.unctad.org/international-investment-agreements/treaties/bilateral-investment-treaties/1631/gabon---germany-bit-1969-" TargetMode="External"/><Relationship Id="rId389" Type="http://schemas.openxmlformats.org/officeDocument/2006/relationships/hyperlink" Target="https://investmentpolicy.unctad.org/international-investment-agreements/treaties/bilateral-investment-treaties/1018/congo---libya-bit-2010-" TargetMode="External"/><Relationship Id="rId596" Type="http://schemas.openxmlformats.org/officeDocument/2006/relationships/hyperlink" Target="https://investmentpolicy.unctad.org/international-investment-agreements/treaties/bilateral-investment-treaties/3000/switzerland---turkmenistan-bit-2008-" TargetMode="External"/><Relationship Id="rId2277" Type="http://schemas.openxmlformats.org/officeDocument/2006/relationships/hyperlink" Target="https://investmentpolicy.unctad.org/international-investment-agreements/treaties/bilateral-investment-treaties/727/burkina-faso---germany-bit-1996-" TargetMode="External"/><Relationship Id="rId2484" Type="http://schemas.openxmlformats.org/officeDocument/2006/relationships/hyperlink" Target="https://investmentpolicy.unctad.org/international-investment-agreements/treaties/bilateral-investment-treaties/2568/mongolia---russian-federation-bit-1995-" TargetMode="External"/><Relationship Id="rId2691" Type="http://schemas.openxmlformats.org/officeDocument/2006/relationships/hyperlink" Target="https://investmentpolicy.unctad.org/international-investment-agreements/treaties/bilateral-investment-treaties/2339/kyrgyzstan---united-kingdom-bit-1994-" TargetMode="External"/><Relationship Id="rId3328" Type="http://schemas.openxmlformats.org/officeDocument/2006/relationships/hyperlink" Target="https://investmentpolicy.unctad.org/international-investment-agreements/treaties/bilateral-investment-treaties/2263/korea-republic-of---poland-bit-1989-" TargetMode="External"/><Relationship Id="rId3535" Type="http://schemas.openxmlformats.org/officeDocument/2006/relationships/hyperlink" Target="https://investmentpolicy.unctad.org/international-investment-agreements/treaties/bilateral-investment-treaties/2962/sri-lanka---switzerland-bit-1981-" TargetMode="External"/><Relationship Id="rId3742" Type="http://schemas.openxmlformats.org/officeDocument/2006/relationships/hyperlink" Target="https://investmentpolicy.unctad.org/international-investment-agreements/treaties/bilateral-investment-treaties/1679/germany---greece-bit-1961-" TargetMode="External"/><Relationship Id="rId249" Type="http://schemas.openxmlformats.org/officeDocument/2006/relationships/hyperlink" Target="https://investmentpolicy.unctad.org/international-investment-agreements/treaties/bilateral-investment-treaties/1005/colombia---singapore-bit-2013-" TargetMode="External"/><Relationship Id="rId456" Type="http://schemas.openxmlformats.org/officeDocument/2006/relationships/hyperlink" Target="https://investmentpolicy.unctad.org/international-investment-agreements/treaties/bilateral-investment-treaties/2286/korea-republic-of---uruguay-bit-2009-" TargetMode="External"/><Relationship Id="rId663" Type="http://schemas.openxmlformats.org/officeDocument/2006/relationships/hyperlink" Target="https://investmentpolicy.unctad.org/international-investment-agreements/treaties/bilateral-investment-treaties/318/azerbaijan---qatar-bit-2007-" TargetMode="External"/><Relationship Id="rId870" Type="http://schemas.openxmlformats.org/officeDocument/2006/relationships/hyperlink" Target="https://investmentpolicy.unctad.org/international-investment-agreements/treaties/bilateral-investment-treaties/3741/kuwait---south-africa-bit-2005-" TargetMode="External"/><Relationship Id="rId1086" Type="http://schemas.openxmlformats.org/officeDocument/2006/relationships/hyperlink" Target="https://investmentpolicy.unctad.org/international-investment-agreements/treaties/bilateral-investment-treaties/1680/germany---guatemala-bit-2003-" TargetMode="External"/><Relationship Id="rId1293" Type="http://schemas.openxmlformats.org/officeDocument/2006/relationships/hyperlink" Target="https://investmentpolicy.unctad.org/international-investment-agreements/treaties/bilateral-investment-treaties/195/armenia---tajikistan-bit-2002-" TargetMode="External"/><Relationship Id="rId2137" Type="http://schemas.openxmlformats.org/officeDocument/2006/relationships/hyperlink" Target="https://investmentpolicy.unctad.org/international-investment-agreements/treaties/bilateral-investment-treaties/2008/indonesia---syrian-arab-republic-bit-1997-" TargetMode="External"/><Relationship Id="rId2344" Type="http://schemas.openxmlformats.org/officeDocument/2006/relationships/hyperlink" Target="https://investmentpolicy.unctad.org/international-investment-agreements/treaties/bilateral-investment-treaties/2477/malaysia---romania-bit-1996-" TargetMode="External"/><Relationship Id="rId2551" Type="http://schemas.openxmlformats.org/officeDocument/2006/relationships/hyperlink" Target="https://investmentpolicy.unctad.org/international-investment-agreements/treaties/bilateral-investment-treaties/2467/malaysia---mongolia-bit-1995-" TargetMode="External"/><Relationship Id="rId109" Type="http://schemas.openxmlformats.org/officeDocument/2006/relationships/hyperlink" Target="https://investmentpolicy.unctad.org/international-investment-agreements/treaties/bilateral-investment-treaties/3722/morocco---rwanda-bit-2016-" TargetMode="External"/><Relationship Id="rId316" Type="http://schemas.openxmlformats.org/officeDocument/2006/relationships/hyperlink" Target="https://investmentpolicy.unctad.org/international-investment-agreements/treaties/bilateral-investment-treaties/2223/kenya---slovakia-bit-2011-" TargetMode="External"/><Relationship Id="rId523" Type="http://schemas.openxmlformats.org/officeDocument/2006/relationships/hyperlink" Target="https://investmentpolicy.unctad.org/international-investment-agreements/treaties/bilateral-investment-treaties/2919/slovakia---syrian-arab-republic-bit-2009-" TargetMode="External"/><Relationship Id="rId1153" Type="http://schemas.openxmlformats.org/officeDocument/2006/relationships/hyperlink" Target="https://investmentpolicy.unctad.org/international-investment-agreements/treaties/bilateral-investment-treaties/617/bosnia-and-herzegovina---moldova-republic-of-bit-2003-" TargetMode="External"/><Relationship Id="rId2204" Type="http://schemas.openxmlformats.org/officeDocument/2006/relationships/hyperlink" Target="https://investmentpolicy.unctad.org/international-investment-agreements/treaties/bilateral-investment-treaties/1145/cuba---slovakia-bit-1997-" TargetMode="External"/><Relationship Id="rId3602" Type="http://schemas.openxmlformats.org/officeDocument/2006/relationships/hyperlink" Target="https://investmentpolicy.unctad.org/international-investment-agreements/treaties/bilateral-investment-treaties/1392/egypt---serbia-bit-1977-" TargetMode="External"/><Relationship Id="rId730" Type="http://schemas.openxmlformats.org/officeDocument/2006/relationships/hyperlink" Target="https://investmentpolicy.unctad.org/international-investment-agreements/treaties/bilateral-investment-treaties/1506/finland---kazakhstan-bit-2007-" TargetMode="External"/><Relationship Id="rId1013" Type="http://schemas.openxmlformats.org/officeDocument/2006/relationships/hyperlink" Target="https://investmentpolicy.unctad.org/international-investment-agreements/treaties/bilateral-investment-treaties/928/china---latvia-bit-2004-" TargetMode="External"/><Relationship Id="rId1360" Type="http://schemas.openxmlformats.org/officeDocument/2006/relationships/hyperlink" Target="https://investmentpolicy.unctad.org/international-investment-agreements/treaties/bilateral-investment-treaties/606/bosnia-and-herzegovina---germany-bit-2001-" TargetMode="External"/><Relationship Id="rId2411" Type="http://schemas.openxmlformats.org/officeDocument/2006/relationships/hyperlink" Target="https://investmentpolicy.unctad.org/international-investment-agreements/treaties/bilateral-investment-treaties/196/armenia---turkmenistan-bit-1996-" TargetMode="External"/><Relationship Id="rId1220" Type="http://schemas.openxmlformats.org/officeDocument/2006/relationships/hyperlink" Target="https://investmentpolicy.unctad.org/international-investment-agreements/treaties/bilateral-investment-treaties/2024/iran-islamic-republic-of---korea-dem-people-s-rep-of-bit-2002-" TargetMode="External"/><Relationship Id="rId3185" Type="http://schemas.openxmlformats.org/officeDocument/2006/relationships/hyperlink" Target="https://investmentpolicy.unctad.org/international-investment-agreements/treaties/bilateral-investment-treaties/2576/mongolia---united-kingdom-bit-1991-" TargetMode="External"/><Relationship Id="rId3392" Type="http://schemas.openxmlformats.org/officeDocument/2006/relationships/hyperlink" Target="https://investmentpolicy.unctad.org/international-investment-agreements/treaties/bilateral-investment-treaties/956/china---poland-bit-1988-" TargetMode="External"/><Relationship Id="rId3045" Type="http://schemas.openxmlformats.org/officeDocument/2006/relationships/hyperlink" Target="https://investmentpolicy.unctad.org/international-investment-agreements/treaties/bilateral-investment-treaties/1400/egypt---spain-bit-1992-" TargetMode="External"/><Relationship Id="rId3252" Type="http://schemas.openxmlformats.org/officeDocument/2006/relationships/hyperlink" Target="https://investmentpolicy.unctad.org/international-investment-agreements/treaties/bilateral-investment-treaties/2853/russian-federation---switzerland-bit-1990-" TargetMode="External"/><Relationship Id="rId173" Type="http://schemas.openxmlformats.org/officeDocument/2006/relationships/hyperlink" Target="https://investmentpolicy.unctad.org/international-investment-agreements/treaties/treaties-with-investment-provisions/3629/korea-republic-of---new-zealand-fta-2015-" TargetMode="External"/><Relationship Id="rId380" Type="http://schemas.openxmlformats.org/officeDocument/2006/relationships/hyperlink" Target="https://investmentpolicy.unctad.org/international-investment-agreements/treaties/treaties-with-investment-provisions/3278/eu-korea-fta" TargetMode="External"/><Relationship Id="rId2061" Type="http://schemas.openxmlformats.org/officeDocument/2006/relationships/hyperlink" Target="https://investmentpolicy.unctad.org/international-investment-agreements/treaties/bilateral-investment-treaties/313/azerbaijan---moldova-republic-of-bit-1997-" TargetMode="External"/><Relationship Id="rId3112" Type="http://schemas.openxmlformats.org/officeDocument/2006/relationships/hyperlink" Target="https://investmentpolicy.unctad.org/international-investment-agreements/treaties/bilateral-investment-treaties/1454/estonia---france-bit-1992-" TargetMode="External"/><Relationship Id="rId240" Type="http://schemas.openxmlformats.org/officeDocument/2006/relationships/hyperlink" Target="https://investmentpolicy.unctad.org/international-investment-agreements/treaties/bilateral-investment-treaties/3429/kuwait---kenya-bit-2013-" TargetMode="External"/><Relationship Id="rId100" Type="http://schemas.openxmlformats.org/officeDocument/2006/relationships/hyperlink" Target="https://investmentpolicy.unctad.org/international-investment-agreements/treaties/bilateral-investment-treaties/3860/saint-kitts-and-nevis---united-arab-emirates-bit-2016-" TargetMode="External"/><Relationship Id="rId2878" Type="http://schemas.openxmlformats.org/officeDocument/2006/relationships/hyperlink" Target="https://investmentpolicy.unctad.org/international-investment-agreements/treaties/bilateral-investment-treaties/1724/germany---namibia-bit-1994-" TargetMode="External"/><Relationship Id="rId1687" Type="http://schemas.openxmlformats.org/officeDocument/2006/relationships/hyperlink" Target="https://investmentpolicy.unctad.org/international-investment-agreements/treaties/bilateral-investment-treaties/95/algeria---yemen-bit-1999-" TargetMode="External"/><Relationship Id="rId1894" Type="http://schemas.openxmlformats.org/officeDocument/2006/relationships/hyperlink" Target="https://investmentpolicy.unctad.org/international-investment-agreements/treaties/bilateral-investment-treaties/2037/iran-islamic-republic-of---poland-bit-1998-" TargetMode="External"/><Relationship Id="rId2738" Type="http://schemas.openxmlformats.org/officeDocument/2006/relationships/hyperlink" Target="https://investmentpolicy.unctad.org/international-investment-agreements/treaties/bilateral-investment-treaties/577/bolivia-plurinational-state-of---chile-bit-1994-" TargetMode="External"/><Relationship Id="rId2945" Type="http://schemas.openxmlformats.org/officeDocument/2006/relationships/hyperlink" Target="https://investmentpolicy.unctad.org/international-investment-agreements/treaties/bilateral-investment-treaties/1143/cuba---russian-federation-bit-1993-" TargetMode="External"/><Relationship Id="rId917" Type="http://schemas.openxmlformats.org/officeDocument/2006/relationships/hyperlink" Target="https://investmentpolicy.unctad.org/international-investment-agreements/treaties/bilateral-investment-treaties/1635/gabon---mali-bit-2005-" TargetMode="External"/><Relationship Id="rId1547" Type="http://schemas.openxmlformats.org/officeDocument/2006/relationships/hyperlink" Target="https://investmentpolicy.unctad.org/international-investment-agreements/treaties/bilateral-investment-treaties/2401/libya---morocco-bit-2000-" TargetMode="External"/><Relationship Id="rId1754" Type="http://schemas.openxmlformats.org/officeDocument/2006/relationships/hyperlink" Target="https://investmentpolicy.unctad.org/international-investment-agreements/treaties/bilateral-investment-treaties/767/cameroon---italy-bit-1999-" TargetMode="External"/><Relationship Id="rId1961" Type="http://schemas.openxmlformats.org/officeDocument/2006/relationships/hyperlink" Target="https://investmentpolicy.unctad.org/international-investment-agreements/treaties/bilateral-investment-treaties/618/bosnia-and-herzegovina---netherlands-bit-1998-" TargetMode="External"/><Relationship Id="rId2805" Type="http://schemas.openxmlformats.org/officeDocument/2006/relationships/hyperlink" Target="https://investmentpolicy.unctad.org/international-investment-agreements/treaties/bilateral-investment-treaties/2752/peru---romania-bit-1994-" TargetMode="External"/><Relationship Id="rId46" Type="http://schemas.openxmlformats.org/officeDocument/2006/relationships/hyperlink" Target="https://investmentpolicy.unctad.org/international-investment-agreements/treaties/bilateral-investment-treaties/3840/kazakhstan---united-arab-emirates-bit-2018-" TargetMode="External"/><Relationship Id="rId1407" Type="http://schemas.openxmlformats.org/officeDocument/2006/relationships/hyperlink" Target="https://investmentpolicy.unctad.org/international-investment-agreements/treaties/bilateral-investment-treaties/430/belarus---lebanon-bit-2001-" TargetMode="External"/><Relationship Id="rId1614" Type="http://schemas.openxmlformats.org/officeDocument/2006/relationships/hyperlink" Target="https://investmentpolicy.unctad.org/international-investment-agreements/treaties/bilateral-investment-treaties/2663/netherlands---uganda-bit-2000-" TargetMode="External"/><Relationship Id="rId1821" Type="http://schemas.openxmlformats.org/officeDocument/2006/relationships/hyperlink" Target="https://investmentpolicy.unctad.org/international-investment-agreements/treaties/bilateral-investment-treaties/2301/kuwait---morocco-bit-1999-" TargetMode="External"/><Relationship Id="rId3579" Type="http://schemas.openxmlformats.org/officeDocument/2006/relationships/hyperlink" Target="https://investmentpolicy.unctad.org/international-investment-agreements/treaties/bilateral-investment-treaties/2829/romania---sudan-bit-1978-" TargetMode="External"/><Relationship Id="rId2388" Type="http://schemas.openxmlformats.org/officeDocument/2006/relationships/hyperlink" Target="https://investmentpolicy.unctad.org/international-investment-agreements/treaties/bilateral-investment-treaties/783/canada---ecuador-bit-1996-" TargetMode="External"/><Relationship Id="rId2595" Type="http://schemas.openxmlformats.org/officeDocument/2006/relationships/hyperlink" Target="https://investmentpolicy.unctad.org/international-investment-agreements/treaties/bilateral-investment-treaties/1351/egypt---hungary-bit-1995-" TargetMode="External"/><Relationship Id="rId3439" Type="http://schemas.openxmlformats.org/officeDocument/2006/relationships/hyperlink" Target="https://investmentpolicy.unctad.org/international-investment-agreements/treaties/bilateral-investment-treaties/989/china---united-kingdom-bit-1986-" TargetMode="External"/><Relationship Id="rId567" Type="http://schemas.openxmlformats.org/officeDocument/2006/relationships/hyperlink" Target="https://investmentpolicy.unctad.org/international-investment-agreements/treaties/treaties-with-investment-provisions/3702/cariforum---ec-epa-2008-" TargetMode="External"/><Relationship Id="rId1197" Type="http://schemas.openxmlformats.org/officeDocument/2006/relationships/hyperlink" Target="https://investmentpolicy.unctad.org/international-investment-agreements/treaties/bilateral-investment-treaties/2556/moldova-republic-of---tajikistan-bit-2002-" TargetMode="External"/><Relationship Id="rId2248" Type="http://schemas.openxmlformats.org/officeDocument/2006/relationships/hyperlink" Target="https://investmentpolicy.unctad.org/international-investment-agreements/treaties/bilateral-investment-treaties/2678/nicaragua---united-kingdom-bit-1996-" TargetMode="External"/><Relationship Id="rId3646" Type="http://schemas.openxmlformats.org/officeDocument/2006/relationships/hyperlink" Target="https://investmentpolicy.unctad.org/international-investment-agreements/treaties/bilateral-investment-treaties/1561/france---indonesia-bit-1973-" TargetMode="External"/><Relationship Id="rId774" Type="http://schemas.openxmlformats.org/officeDocument/2006/relationships/hyperlink" Target="https://investmentpolicy.unctad.org/international-investment-agreements/treaties/bilateral-investment-treaties/1769/germany---trinidad-and-tobago-bit-2006-" TargetMode="External"/><Relationship Id="rId981" Type="http://schemas.openxmlformats.org/officeDocument/2006/relationships/hyperlink" Target="https://investmentpolicy.unctad.org/international-investment-agreements/treaties/bilateral-investment-treaties/1637/gabon---morocco-bit-2004-" TargetMode="External"/><Relationship Id="rId1057" Type="http://schemas.openxmlformats.org/officeDocument/2006/relationships/hyperlink" Target="https://investmentpolicy.unctad.org/international-investment-agreements/treaties/bilateral-investment-treaties/605/bosnia-and-herzegovina---france-bit-2003-" TargetMode="External"/><Relationship Id="rId2455" Type="http://schemas.openxmlformats.org/officeDocument/2006/relationships/hyperlink" Target="https://investmentpolicy.unctad.org/international-investment-agreements/treaties/bilateral-investment-treaties/2022/iran-islamic-republic-of---kazakhstan-bit-1996-" TargetMode="External"/><Relationship Id="rId2662" Type="http://schemas.openxmlformats.org/officeDocument/2006/relationships/hyperlink" Target="https://investmentpolicy.unctad.org/international-investment-agreements/treaties/bilateral-investment-treaties/2953/spain---turkey-bit-1995-" TargetMode="External"/><Relationship Id="rId3506" Type="http://schemas.openxmlformats.org/officeDocument/2006/relationships/hyperlink" Target="https://investmentpolicy.unctad.org/international-investment-agreements/treaties/bilateral-investment-treaties/904/china---germany-bit-1983-" TargetMode="External"/><Relationship Id="rId3713" Type="http://schemas.openxmlformats.org/officeDocument/2006/relationships/hyperlink" Target="https://investmentpolicy.unctad.org/international-investment-agreements/treaties/bilateral-investment-treaties/543/bleu-belgium-luxembourg-economic-union---tunisia-bit-1964-" TargetMode="External"/><Relationship Id="rId427" Type="http://schemas.openxmlformats.org/officeDocument/2006/relationships/hyperlink" Target="https://investmentpolicy.unctad.org/international-investment-agreements/treaties/bilateral-investment-treaties/2872/saint-vincent-and-the-grenadines---taiwan-province-of-china-bit-2009-" TargetMode="External"/><Relationship Id="rId634" Type="http://schemas.openxmlformats.org/officeDocument/2006/relationships/hyperlink" Target="https://investmentpolicy.unctad.org/international-investment-agreements/treaties/bilateral-investment-treaties/1004/colombia---peru-bit-2007-" TargetMode="External"/><Relationship Id="rId841" Type="http://schemas.openxmlformats.org/officeDocument/2006/relationships/hyperlink" Target="https://investmentpolicy.unctad.org/international-investment-agreements/treaties/bilateral-investment-treaties/2895/serbia---switzerland-bit-2005-" TargetMode="External"/><Relationship Id="rId1264" Type="http://schemas.openxmlformats.org/officeDocument/2006/relationships/hyperlink" Target="https://investmentpolicy.unctad.org/international-investment-agreements/treaties/bilateral-investment-treaties/1311/dominican-republic---morocco-bit-2002-" TargetMode="External"/><Relationship Id="rId1471" Type="http://schemas.openxmlformats.org/officeDocument/2006/relationships/hyperlink" Target="https://investmentpolicy.unctad.org/international-investment-agreements/treaties/bilateral-investment-treaties/588/bolivia-plurinational-state-of---paraguay-bit-2001-" TargetMode="External"/><Relationship Id="rId2108" Type="http://schemas.openxmlformats.org/officeDocument/2006/relationships/hyperlink" Target="https://investmentpolicy.unctad.org/international-investment-agreements/treaties/bilateral-investment-treaties/2762/philippines---russian-federation-bit-1997-" TargetMode="External"/><Relationship Id="rId2315" Type="http://schemas.openxmlformats.org/officeDocument/2006/relationships/hyperlink" Target="https://investmentpolicy.unctad.org/international-investment-agreements/treaties/bilateral-investment-treaties/2775/poland---serbia-bit-1996-" TargetMode="External"/><Relationship Id="rId2522" Type="http://schemas.openxmlformats.org/officeDocument/2006/relationships/hyperlink" Target="https://investmentpolicy.unctad.org/international-investment-agreements/treaties/bilateral-investment-treaties/2036/iran-islamic-republic-of---philippines-bit-1995-" TargetMode="External"/><Relationship Id="rId701" Type="http://schemas.openxmlformats.org/officeDocument/2006/relationships/hyperlink" Target="https://investmentpolicy.unctad.org/international-investment-agreements/treaties/bilateral-investment-treaties/2591/morocco---portugal-bit-2007-" TargetMode="External"/><Relationship Id="rId1124" Type="http://schemas.openxmlformats.org/officeDocument/2006/relationships/hyperlink" Target="https://investmentpolicy.unctad.org/international-investment-agreements/treaties/treaties-with-investment-provisions/3323/china---hong-kong-cepa-2003-" TargetMode="External"/><Relationship Id="rId1331" Type="http://schemas.openxmlformats.org/officeDocument/2006/relationships/hyperlink" Target="https://investmentpolicy.unctad.org/international-investment-agreements/treaties/bilateral-investment-treaties/943/china---myanmar-bit-2001-" TargetMode="External"/><Relationship Id="rId3089" Type="http://schemas.openxmlformats.org/officeDocument/2006/relationships/hyperlink" Target="https://investmentpolicy.unctad.org/international-investment-agreements/treaties/bilateral-investment-treaties/170/armenia---china-bit-1992-" TargetMode="External"/><Relationship Id="rId3296" Type="http://schemas.openxmlformats.org/officeDocument/2006/relationships/hyperlink" Target="https://investmentpolicy.unctad.org/international-investment-agreements/treaties/bilateral-investment-treaties/2135/italy---venezuela-bolivarian-republic-of-bit-1990-" TargetMode="External"/><Relationship Id="rId3156" Type="http://schemas.openxmlformats.org/officeDocument/2006/relationships/hyperlink" Target="https://investmentpolicy.unctad.org/international-investment-agreements/treaties/bilateral-investment-treaties/1888/hungary---morocco-bit-1991-" TargetMode="External"/><Relationship Id="rId3363" Type="http://schemas.openxmlformats.org/officeDocument/2006/relationships/hyperlink" Target="https://investmentpolicy.unctad.org/international-investment-agreements/treaties/bilateral-investment-treaties/3639/belgium-luxembourg---kyrgyzstan-bit-1989-" TargetMode="External"/><Relationship Id="rId284" Type="http://schemas.openxmlformats.org/officeDocument/2006/relationships/hyperlink" Target="https://investmentpolicy.unctad.org/international-investment-agreements/treaties/bilateral-investment-treaties/3723/russian-federation---zimbabwe-bit-2012-" TargetMode="External"/><Relationship Id="rId491" Type="http://schemas.openxmlformats.org/officeDocument/2006/relationships/hyperlink" Target="https://investmentpolicy.unctad.org/international-investment-agreements/treaties/bilateral-investment-treaties/3072/uruguay---viet-nam-bit-2009-" TargetMode="External"/><Relationship Id="rId2172" Type="http://schemas.openxmlformats.org/officeDocument/2006/relationships/hyperlink" Target="https://investmentpolicy.unctad.org/international-investment-agreements/treaties/bilateral-investment-treaties/1116/cuba---ecuador-bit-1997-" TargetMode="External"/><Relationship Id="rId3016" Type="http://schemas.openxmlformats.org/officeDocument/2006/relationships/hyperlink" Target="https://investmentpolicy.unctad.org/international-investment-agreements/treaties/bilateral-investment-treaties/1565/france---jamaica-bit-1993-" TargetMode="External"/><Relationship Id="rId3223" Type="http://schemas.openxmlformats.org/officeDocument/2006/relationships/hyperlink" Target="https://investmentpolicy.unctad.org/international-investment-agreements/treaties/bilateral-investment-treaties/1212/czech-republic---netherlands-bit-1991-" TargetMode="External"/><Relationship Id="rId3570" Type="http://schemas.openxmlformats.org/officeDocument/2006/relationships/hyperlink" Target="https://investmentpolicy.unctad.org/international-investment-agreements/treaties/bilateral-investment-treaties/2193/jordan---united-kingdom-bit-1979-" TargetMode="External"/><Relationship Id="rId144" Type="http://schemas.openxmlformats.org/officeDocument/2006/relationships/hyperlink" Target="https://investmentpolicy.unctad.org/international-investment-agreements/treaties/bilateral-investment-treaties/3661/brazil---chile-bit-2015-" TargetMode="External"/><Relationship Id="rId3430" Type="http://schemas.openxmlformats.org/officeDocument/2006/relationships/hyperlink" Target="https://investmentpolicy.unctad.org/international-investment-agreements/treaties/bilateral-investment-treaties/2147/jamaica---united-kingdom-bit-1987-" TargetMode="External"/><Relationship Id="rId351" Type="http://schemas.openxmlformats.org/officeDocument/2006/relationships/hyperlink" Target="https://investmentpolicy.unctad.org/international-investment-agreements/treaties/bilateral-investment-treaties/3522/kuwait---nigeria-bit-2011-" TargetMode="External"/><Relationship Id="rId2032" Type="http://schemas.openxmlformats.org/officeDocument/2006/relationships/hyperlink" Target="https://investmentpolicy.unctad.org/international-investment-agreements/treaties/bilateral-investment-treaties/1434/el-salvador---paraguay-bit-1998-" TargetMode="External"/><Relationship Id="rId2989" Type="http://schemas.openxmlformats.org/officeDocument/2006/relationships/hyperlink" Target="https://investmentpolicy.unctad.org/international-investment-agreements/treaties/bilateral-investment-treaties/1779/germany---viet-nam-bit-1993-" TargetMode="External"/><Relationship Id="rId211" Type="http://schemas.openxmlformats.org/officeDocument/2006/relationships/hyperlink" Target="https://investmentpolicy.unctad.org/international-investment-agreements/treaties/treaties-with-investment-provisions/3471/treaty-on-eurasian-economic-union-2014-" TargetMode="External"/><Relationship Id="rId1798" Type="http://schemas.openxmlformats.org/officeDocument/2006/relationships/hyperlink" Target="https://investmentpolicy.unctad.org/international-investment-agreements/treaties/bilateral-investment-treaties/427/belarus---kyrgyzstan-bit-1999-" TargetMode="External"/><Relationship Id="rId2849" Type="http://schemas.openxmlformats.org/officeDocument/2006/relationships/hyperlink" Target="https://investmentpolicy.unctad.org/international-investment-agreements/treaties/bilateral-investment-treaties/2423/lithuania---romania-bit-1994-" TargetMode="External"/><Relationship Id="rId1658" Type="http://schemas.openxmlformats.org/officeDocument/2006/relationships/hyperlink" Target="https://investmentpolicy.unctad.org/international-investment-agreements/treaties/bilateral-investment-treaties/2934/slovenia---thailand-bit-2000-" TargetMode="External"/><Relationship Id="rId1865" Type="http://schemas.openxmlformats.org/officeDocument/2006/relationships/hyperlink" Target="https://investmentpolicy.unctad.org/international-investment-agreements/treaties/bilateral-investment-treaties/2530/mauritius---switzerland-bit-1998-" TargetMode="External"/><Relationship Id="rId2709" Type="http://schemas.openxmlformats.org/officeDocument/2006/relationships/hyperlink" Target="https://investmentpolicy.unctad.org/international-investment-agreements/treaties/bilateral-investment-treaties/2754/peru---spain-bit-1994-" TargetMode="External"/><Relationship Id="rId1518" Type="http://schemas.openxmlformats.org/officeDocument/2006/relationships/hyperlink" Target="https://investmentpolicy.unctad.org/international-investment-agreements/treaties/bilateral-investment-treaties/1858/honduras---netherlands-bit-2001-" TargetMode="External"/><Relationship Id="rId2916" Type="http://schemas.openxmlformats.org/officeDocument/2006/relationships/hyperlink" Target="https://investmentpolicy.unctad.org/international-investment-agreements/treaties/bilateral-investment-treaties/1624/france---uruguay-bit-1993-" TargetMode="External"/><Relationship Id="rId3080" Type="http://schemas.openxmlformats.org/officeDocument/2006/relationships/hyperlink" Target="https://investmentpolicy.unctad.org/international-investment-agreements/treaties/bilateral-investment-treaties/920/china---kazakhstan-bit-1992-" TargetMode="External"/><Relationship Id="rId1725" Type="http://schemas.openxmlformats.org/officeDocument/2006/relationships/hyperlink" Target="https://investmentpolicy.unctad.org/international-investment-agreements/treaties/bilateral-investment-treaties/147/argentina---philippines-bit-1999-" TargetMode="External"/><Relationship Id="rId1932" Type="http://schemas.openxmlformats.org/officeDocument/2006/relationships/hyperlink" Target="https://investmentpolicy.unctad.org/international-investment-agreements/treaties/bilateral-investment-treaties/260/austria---mexico-bit-1998-" TargetMode="External"/><Relationship Id="rId17" Type="http://schemas.openxmlformats.org/officeDocument/2006/relationships/hyperlink" Target="https://investmentpolicy.unctad.org/international-investment-agreements/treaties/treaties-with-investment-provisions/4890/australia---indonesia-cepa-2019-" TargetMode="External"/><Relationship Id="rId2499" Type="http://schemas.openxmlformats.org/officeDocument/2006/relationships/hyperlink" Target="https://investmentpolicy.unctad.org/international-investment-agreements/treaties/bilateral-investment-treaties/2565/mongolia---poland-bit-1995-" TargetMode="External"/><Relationship Id="rId1" Type="http://schemas.openxmlformats.org/officeDocument/2006/relationships/hyperlink" Target="https://investmentpolicy.unctad.org/international-investment-agreements" TargetMode="External"/><Relationship Id="rId678" Type="http://schemas.openxmlformats.org/officeDocument/2006/relationships/hyperlink" Target="https://investmentpolicy.unctad.org/international-investment-agreements/treaties/bilateral-investment-treaties/1645/gambia---iran-islamic-republic-of-bit-2007-" TargetMode="External"/><Relationship Id="rId885" Type="http://schemas.openxmlformats.org/officeDocument/2006/relationships/hyperlink" Target="https://investmentpolicy.unctad.org/international-investment-agreements/treaties/bilateral-investment-treaties/1170/cyprus---montenegro-bit-2005-" TargetMode="External"/><Relationship Id="rId2359" Type="http://schemas.openxmlformats.org/officeDocument/2006/relationships/hyperlink" Target="https://investmentpolicy.unctad.org/international-investment-agreements/treaties/bilateral-investment-treaties/175/armenia---georgia-bit-1996-" TargetMode="External"/><Relationship Id="rId2566" Type="http://schemas.openxmlformats.org/officeDocument/2006/relationships/hyperlink" Target="https://investmentpolicy.unctad.org/international-investment-agreements/treaties/bilateral-investment-treaties/2841/romania---united-kingdom-bit-1995-" TargetMode="External"/><Relationship Id="rId2773" Type="http://schemas.openxmlformats.org/officeDocument/2006/relationships/hyperlink" Target="https://investmentpolicy.unctad.org/international-investment-agreements/treaties/bilateral-investment-treaties/2427/lithuania---spain-bit-1994-" TargetMode="External"/><Relationship Id="rId2980" Type="http://schemas.openxmlformats.org/officeDocument/2006/relationships/hyperlink" Target="https://investmentpolicy.unctad.org/international-investment-agreements/treaties/bilateral-investment-treaties/3017/taiwan-province-of-china---viet-nam-bit-1993-" TargetMode="External"/><Relationship Id="rId3617" Type="http://schemas.openxmlformats.org/officeDocument/2006/relationships/hyperlink" Target="https://investmentpolicy.unctad.org/international-investment-agreements/treaties/bilateral-investment-treaties/2015/indonesia---united-kingdom-bit-1976-" TargetMode="External"/><Relationship Id="rId538" Type="http://schemas.openxmlformats.org/officeDocument/2006/relationships/hyperlink" Target="https://investmentpolicy.unctad.org/international-investment-agreements/treaties/bilateral-investment-treaties/2637/netherlands---oman-bit-2009-" TargetMode="External"/><Relationship Id="rId745" Type="http://schemas.openxmlformats.org/officeDocument/2006/relationships/hyperlink" Target="https://investmentpolicy.unctad.org/international-investment-agreements/treaties/bilateral-investment-treaties/912/china---india-bit-2006-" TargetMode="External"/><Relationship Id="rId952" Type="http://schemas.openxmlformats.org/officeDocument/2006/relationships/hyperlink" Target="https://investmentpolicy.unctad.org/international-investment-agreements/treaties/bilateral-investment-treaties/173/armenia---finland-bit-2004-" TargetMode="External"/><Relationship Id="rId1168" Type="http://schemas.openxmlformats.org/officeDocument/2006/relationships/hyperlink" Target="https://investmentpolicy.unctad.org/international-investment-agreements/treaties/treaties-with-investment-provisions/3753/ecowas-energy-protocol" TargetMode="External"/><Relationship Id="rId1375" Type="http://schemas.openxmlformats.org/officeDocument/2006/relationships/hyperlink" Target="https://investmentpolicy.unctad.org/international-investment-agreements/treaties/bilateral-investment-treaties/762/cambodia---viet-nam-bit-2001-" TargetMode="External"/><Relationship Id="rId1582" Type="http://schemas.openxmlformats.org/officeDocument/2006/relationships/hyperlink" Target="https://investmentpolicy.unctad.org/international-investment-agreements/treaties/bilateral-investment-treaties/1828/guatemala---korea-republic-of-bit-2000-" TargetMode="External"/><Relationship Id="rId2219" Type="http://schemas.openxmlformats.org/officeDocument/2006/relationships/hyperlink" Target="https://investmentpolicy.unctad.org/international-investment-agreements/treaties/bilateral-investment-treaties/2012/indonesia---turkey-bit-1997-" TargetMode="External"/><Relationship Id="rId2426" Type="http://schemas.openxmlformats.org/officeDocument/2006/relationships/hyperlink" Target="https://investmentpolicy.unctad.org/international-investment-agreements/treaties/bilateral-investment-treaties/1067/croatia---czech-republic-bit-1996-" TargetMode="External"/><Relationship Id="rId2633" Type="http://schemas.openxmlformats.org/officeDocument/2006/relationships/hyperlink" Target="https://investmentpolicy.unctad.org/international-investment-agreements/treaties/bilateral-investment-treaties/41/albania---sweden-bit-1995-" TargetMode="External"/><Relationship Id="rId81" Type="http://schemas.openxmlformats.org/officeDocument/2006/relationships/hyperlink" Target="https://investmentpolicy.unctad.org/international-investment-agreements/treaties/treaties-with-investment-provisions/3780/china---hong-kong-cepa-investment-agreement-2017-" TargetMode="External"/><Relationship Id="rId605" Type="http://schemas.openxmlformats.org/officeDocument/2006/relationships/hyperlink" Target="https://investmentpolicy.unctad.org/international-investment-agreements/treaties/bilateral-investment-treaties/2552/moldova-republic-of---slovakia-bit-2008-" TargetMode="External"/><Relationship Id="rId812" Type="http://schemas.openxmlformats.org/officeDocument/2006/relationships/hyperlink" Target="https://investmentpolicy.unctad.org/international-investment-agreements/treaties/bilateral-investment-treaties/2377/lebanon---oman-bit-2006-" TargetMode="External"/><Relationship Id="rId1028" Type="http://schemas.openxmlformats.org/officeDocument/2006/relationships/hyperlink" Target="https://investmentpolicy.unctad.org/international-investment-agreements/treaties/bilateral-investment-treaties/463/bleu-belgium-luxembourg-economic-union---bosnia-and-herzegovina-bit-2004-" TargetMode="External"/><Relationship Id="rId1235" Type="http://schemas.openxmlformats.org/officeDocument/2006/relationships/hyperlink" Target="https://investmentpolicy.unctad.org/international-investment-agreements/treaties/bilateral-investment-treaties/1785/ghana---india-bit-2002-" TargetMode="External"/><Relationship Id="rId1442" Type="http://schemas.openxmlformats.org/officeDocument/2006/relationships/hyperlink" Target="https://investmentpolicy.unctad.org/international-investment-agreements/treaties/bilateral-investment-treaties/737/burundi---comoros-bit-2001-" TargetMode="External"/><Relationship Id="rId2840" Type="http://schemas.openxmlformats.org/officeDocument/2006/relationships/hyperlink" Target="https://investmentpolicy.unctad.org/international-investment-agreements/treaties/bilateral-investment-treaties/112/argentina---bolivia-plurinational-state-of-bit-1994-" TargetMode="External"/><Relationship Id="rId1302" Type="http://schemas.openxmlformats.org/officeDocument/2006/relationships/hyperlink" Target="https://investmentpolicy.unctad.org/international-investment-agreements/treaties/bilateral-investment-treaties/2145/jamaica---spain-bit-2002-" TargetMode="External"/><Relationship Id="rId2700" Type="http://schemas.openxmlformats.org/officeDocument/2006/relationships/hyperlink" Target="https://investmentpolicy.unctad.org/international-investment-agreements/treaties/bilateral-investment-treaties/836/chile---croatia-bit-1994-" TargetMode="External"/><Relationship Id="rId3267" Type="http://schemas.openxmlformats.org/officeDocument/2006/relationships/hyperlink" Target="https://investmentpolicy.unctad.org/international-investment-agreements/treaties/bilateral-investment-treaties/2851/russian-federation---spain-bit-1990-" TargetMode="External"/><Relationship Id="rId188" Type="http://schemas.openxmlformats.org/officeDocument/2006/relationships/hyperlink" Target="https://investmentpolicy.unctad.org/international-investment-agreements/treaties/bilateral-investment-treaties/3556/armenia---jordan-bit-2014-" TargetMode="External"/><Relationship Id="rId395" Type="http://schemas.openxmlformats.org/officeDocument/2006/relationships/hyperlink" Target="https://investmentpolicy.unctad.org/international-investment-agreements/treaties/bilateral-investment-treaties/2888/senegal---turkey-bit-2010-" TargetMode="External"/><Relationship Id="rId2076" Type="http://schemas.openxmlformats.org/officeDocument/2006/relationships/hyperlink" Target="https://investmentpolicy.unctad.org/international-investment-agreements/treaties/bilateral-investment-treaties/494/bleu-belgium-luxembourg-economic-union---india-bit-1997-" TargetMode="External"/><Relationship Id="rId3474" Type="http://schemas.openxmlformats.org/officeDocument/2006/relationships/hyperlink" Target="https://investmentpolicy.unctad.org/international-investment-agreements/treaties/bilateral-investment-treaties/981/china---thailand-bit-1985-" TargetMode="External"/><Relationship Id="rId3681" Type="http://schemas.openxmlformats.org/officeDocument/2006/relationships/hyperlink" Target="https://investmentpolicy.unctad.org/international-investment-agreements/treaties/bilateral-investment-treaties/1335/ecuador---switzerland-bit-1968-" TargetMode="External"/><Relationship Id="rId2283" Type="http://schemas.openxmlformats.org/officeDocument/2006/relationships/hyperlink" Target="https://investmentpolicy.unctad.org/international-investment-agreements/treaties/bilateral-investment-treaties/411/belarus---czech-republic-bit-1996-" TargetMode="External"/><Relationship Id="rId2490" Type="http://schemas.openxmlformats.org/officeDocument/2006/relationships/hyperlink" Target="https://investmentpolicy.unctad.org/international-investment-agreements/treaties/bilateral-investment-treaties/2217/kazakhstan---united-kingdom-bit-1995-" TargetMode="External"/><Relationship Id="rId3127" Type="http://schemas.openxmlformats.org/officeDocument/2006/relationships/hyperlink" Target="https://investmentpolicy.unctad.org/international-investment-agreements/treaties/bilateral-investment-treaties/2956/spain---uruguay-bit-1992-" TargetMode="External"/><Relationship Id="rId3334" Type="http://schemas.openxmlformats.org/officeDocument/2006/relationships/hyperlink" Target="https://investmentpolicy.unctad.org/international-investment-agreements/treaties/bilateral-investment-treaties/906/china---ghana-bit-1989-" TargetMode="External"/><Relationship Id="rId3541" Type="http://schemas.openxmlformats.org/officeDocument/2006/relationships/hyperlink" Target="https://investmentpolicy.unctad.org/international-investment-agreements/treaties/bilateral-investment-treaties/2741/papua-new-guinea---united-kingdom-bit-1981-" TargetMode="External"/><Relationship Id="rId255" Type="http://schemas.openxmlformats.org/officeDocument/2006/relationships/hyperlink" Target="https://investmentpolicy.unctad.org/international-investment-agreements/treaties/bilateral-investment-treaties/1846/guinea---turkey-bit-2013-" TargetMode="External"/><Relationship Id="rId462" Type="http://schemas.openxmlformats.org/officeDocument/2006/relationships/hyperlink" Target="https://investmentpolicy.unctad.org/international-investment-agreements/treaties/bilateral-investment-treaties/334/bahamas---china-bit-2009-" TargetMode="External"/><Relationship Id="rId1092" Type="http://schemas.openxmlformats.org/officeDocument/2006/relationships/hyperlink" Target="https://investmentpolicy.unctad.org/international-investment-agreements/treaties/bilateral-investment-treaties/2970/sudan---tunisia-bit-2003-" TargetMode="External"/><Relationship Id="rId2143" Type="http://schemas.openxmlformats.org/officeDocument/2006/relationships/hyperlink" Target="https://investmentpolicy.unctad.org/international-investment-agreements/treaties/bilateral-investment-treaties/15/albania---finland-bit-1997-" TargetMode="External"/><Relationship Id="rId2350" Type="http://schemas.openxmlformats.org/officeDocument/2006/relationships/hyperlink" Target="https://investmentpolicy.unctad.org/international-investment-agreements/treaties/bilateral-investment-treaties/1742/germany---qatar-bit-1996-" TargetMode="External"/><Relationship Id="rId3401" Type="http://schemas.openxmlformats.org/officeDocument/2006/relationships/hyperlink" Target="https://investmentpolicy.unctad.org/international-investment-agreements/treaties/bilateral-investment-treaties/2515/mauritania---romania-bit-1988-" TargetMode="External"/><Relationship Id="rId115" Type="http://schemas.openxmlformats.org/officeDocument/2006/relationships/hyperlink" Target="https://investmentpolicy.unctad.org/international-investment-agreements/treaties/bilateral-investment-treaties/3700/japan---kenya-bit-2016-" TargetMode="External"/><Relationship Id="rId322" Type="http://schemas.openxmlformats.org/officeDocument/2006/relationships/hyperlink" Target="https://investmentpolicy.unctad.org/international-investment-agreements/treaties/treaties-with-investment-provisions/3297/chile-viet-nam-fta" TargetMode="External"/><Relationship Id="rId2003" Type="http://schemas.openxmlformats.org/officeDocument/2006/relationships/hyperlink" Target="https://investmentpolicy.unctad.org/international-investment-agreements/treaties/bilateral-investment-treaties/3038/tunisia---yemen-bit-1998-" TargetMode="External"/><Relationship Id="rId2210" Type="http://schemas.openxmlformats.org/officeDocument/2006/relationships/hyperlink" Target="https://investmentpolicy.unctad.org/international-investment-agreements/treaties/bilateral-investment-treaties/1057/costa-rica---venezuela-bolivarian-republic-of-bit-1997-" TargetMode="External"/><Relationship Id="rId1769" Type="http://schemas.openxmlformats.org/officeDocument/2006/relationships/hyperlink" Target="https://investmentpolicy.unctad.org/international-investment-agreements/treaties/bilateral-investment-treaties/2675/nicaragua---sweden-bit-1999-" TargetMode="External"/><Relationship Id="rId1976" Type="http://schemas.openxmlformats.org/officeDocument/2006/relationships/hyperlink" Target="https://investmentpolicy.unctad.org/international-investment-agreements/treaties/bilateral-investment-treaties/550/bleu-belgium-luxembourg-economic-union---uzbekistan-bit-1998-" TargetMode="External"/><Relationship Id="rId3191" Type="http://schemas.openxmlformats.org/officeDocument/2006/relationships/hyperlink" Target="https://investmentpolicy.unctad.org/international-investment-agreements/treaties/bilateral-investment-treaties/22/albania---italy-bit-1991-" TargetMode="External"/><Relationship Id="rId1629" Type="http://schemas.openxmlformats.org/officeDocument/2006/relationships/hyperlink" Target="https://investmentpolicy.unctad.org/international-investment-agreements/treaties/bilateral-investment-treaties/1792/ghana---serbia-bit-2000-" TargetMode="External"/><Relationship Id="rId1836" Type="http://schemas.openxmlformats.org/officeDocument/2006/relationships/hyperlink" Target="https://investmentpolicy.unctad.org/international-investment-agreements/treaties/bilateral-investment-treaties/6/albania---bleu-belgium-luxembourg-economic-union-bit-1999-" TargetMode="External"/><Relationship Id="rId1903" Type="http://schemas.openxmlformats.org/officeDocument/2006/relationships/hyperlink" Target="https://investmentpolicy.unctad.org/international-investment-agreements/treaties/bilateral-investment-treaties/1264/denmark---lao-people-s-democratic-republic-bit-1998-" TargetMode="External"/><Relationship Id="rId3051" Type="http://schemas.openxmlformats.org/officeDocument/2006/relationships/hyperlink" Target="https://investmentpolicy.unctad.org/international-investment-agreements/treaties/bilateral-investment-treaties/2913/singapore---viet-nam-bit-1992-" TargetMode="External"/><Relationship Id="rId789" Type="http://schemas.openxmlformats.org/officeDocument/2006/relationships/hyperlink" Target="https://investmentpolicy.unctad.org/international-investment-agreements/treaties/bilateral-investment-treaties/336/bahrain---bleu-belgium-luxembourg-economic-union-bit-2006-" TargetMode="External"/><Relationship Id="rId996" Type="http://schemas.openxmlformats.org/officeDocument/2006/relationships/hyperlink" Target="https://investmentpolicy.unctad.org/international-investment-agreements/treaties/treaties-with-investment-provisions/3345/australia-united-states-fta-2004-" TargetMode="External"/><Relationship Id="rId2677" Type="http://schemas.openxmlformats.org/officeDocument/2006/relationships/hyperlink" Target="https://investmentpolicy.unctad.org/international-investment-agreements/treaties/bilateral-investment-treaties/2790/poland---uzbekistan-bit-1995-" TargetMode="External"/><Relationship Id="rId2884" Type="http://schemas.openxmlformats.org/officeDocument/2006/relationships/hyperlink" Target="https://investmentpolicy.unctad.org/international-investment-agreements/treaties/treaties-with-investment-provisions/3117/waemu-treaty" TargetMode="External"/><Relationship Id="rId3728" Type="http://schemas.openxmlformats.org/officeDocument/2006/relationships/hyperlink" Target="https://investmentpolicy.unctad.org/international-investment-agreements/treaties/bilateral-investment-treaties/1024/congo---switzerland-bit-1962-" TargetMode="External"/><Relationship Id="rId649" Type="http://schemas.openxmlformats.org/officeDocument/2006/relationships/hyperlink" Target="https://investmentpolicy.unctad.org/international-investment-agreements/treaties/bilateral-investment-treaties/526/bleu-belgium-luxembourg-economic-union---qatar-bit-2007-" TargetMode="External"/><Relationship Id="rId856" Type="http://schemas.openxmlformats.org/officeDocument/2006/relationships/hyperlink" Target="https://investmentpolicy.unctad.org/international-investment-agreements/treaties/treaties-with-investment-provisions/3216/peru-thailand-framework-agreement" TargetMode="External"/><Relationship Id="rId1279" Type="http://schemas.openxmlformats.org/officeDocument/2006/relationships/hyperlink" Target="https://investmentpolicy.unctad.org/international-investment-agreements/treaties/treaties-with-investment-provisions/3313/algeria-ec-association-agreement" TargetMode="External"/><Relationship Id="rId1486" Type="http://schemas.openxmlformats.org/officeDocument/2006/relationships/hyperlink" Target="https://investmentpolicy.unctad.org/international-investment-agreements/treaties/bilateral-investment-treaties/257/austria---macedonia-the-former-yugoslav-republic-of-bit-2001-" TargetMode="External"/><Relationship Id="rId2537" Type="http://schemas.openxmlformats.org/officeDocument/2006/relationships/hyperlink" Target="https://investmentpolicy.unctad.org/international-investment-agreements/treaties/bilateral-investment-treaties/13/albania---denmark-bit-1995-" TargetMode="External"/><Relationship Id="rId509" Type="http://schemas.openxmlformats.org/officeDocument/2006/relationships/hyperlink" Target="https://investmentpolicy.unctad.org/international-investment-agreements/treaties/bilateral-investment-treaties/2572/mongolia---tajikistan-bit-2009-" TargetMode="External"/><Relationship Id="rId1139" Type="http://schemas.openxmlformats.org/officeDocument/2006/relationships/hyperlink" Target="https://investmentpolicy.unctad.org/international-investment-agreements/treaties/bilateral-investment-treaties/265/austria---namibia-bit-2003-" TargetMode="External"/><Relationship Id="rId1346" Type="http://schemas.openxmlformats.org/officeDocument/2006/relationships/hyperlink" Target="https://investmentpolicy.unctad.org/international-investment-agreements/treaties/bilateral-investment-treaties/919/china---jordan-bit-2001-" TargetMode="External"/><Relationship Id="rId1693" Type="http://schemas.openxmlformats.org/officeDocument/2006/relationships/hyperlink" Target="https://investmentpolicy.unctad.org/international-investment-agreements/treaties/bilateral-investment-treaties/1115/cuba---dominican-republic-bit-1999-" TargetMode="External"/><Relationship Id="rId2744" Type="http://schemas.openxmlformats.org/officeDocument/2006/relationships/hyperlink" Target="https://investmentpolicy.unctad.org/international-investment-agreements/treaties/bilateral-investment-treaties/2216/kazakhstan---ukraine-bit-1994-" TargetMode="External"/><Relationship Id="rId2951" Type="http://schemas.openxmlformats.org/officeDocument/2006/relationships/hyperlink" Target="https://investmentpolicy.unctad.org/international-investment-agreements/treaties/bilateral-investment-treaties/220/australia---romania-bit-1993-" TargetMode="External"/><Relationship Id="rId716" Type="http://schemas.openxmlformats.org/officeDocument/2006/relationships/hyperlink" Target="https://investmentpolicy.unctad.org/international-investment-agreements/treaties/bilateral-investment-treaties/2179/jordan---russian-federation-bit-2007-" TargetMode="External"/><Relationship Id="rId923" Type="http://schemas.openxmlformats.org/officeDocument/2006/relationships/hyperlink" Target="https://investmentpolicy.unctad.org/international-investment-agreements/treaties/bilateral-investment-treaties/1802/greece---jordan-bit-2005-" TargetMode="External"/><Relationship Id="rId1553" Type="http://schemas.openxmlformats.org/officeDocument/2006/relationships/hyperlink" Target="https://investmentpolicy.unctad.org/international-investment-agreements/treaties/bilateral-investment-treaties/2478/malaysia---saudi-arabia-bit-2000-" TargetMode="External"/><Relationship Id="rId1760" Type="http://schemas.openxmlformats.org/officeDocument/2006/relationships/hyperlink" Target="https://investmentpolicy.unctad.org/international-investment-agreements/treaties/bilateral-investment-treaties/685/bulgaria---korea-dem-people-s-rep-of-bit-1999-" TargetMode="External"/><Relationship Id="rId2604" Type="http://schemas.openxmlformats.org/officeDocument/2006/relationships/hyperlink" Target="https://investmentpolicy.unctad.org/international-investment-agreements/treaties/bilateral-investment-treaties/179/armenia---iran-islamic-republic-of-bit-1995-" TargetMode="External"/><Relationship Id="rId2811" Type="http://schemas.openxmlformats.org/officeDocument/2006/relationships/hyperlink" Target="https://investmentpolicy.unctad.org/international-investment-agreements/treaties/bilateral-investment-treaties/2755/peru---sweden-bit-1994-" TargetMode="External"/><Relationship Id="rId52" Type="http://schemas.openxmlformats.org/officeDocument/2006/relationships/hyperlink" Target="https://investmentpolicy.unctad.org/international-investment-agreements/treaties/bilateral-investment-treaties/3843/panama---united-arab-emirates-bit-2018-" TargetMode="External"/><Relationship Id="rId1206" Type="http://schemas.openxmlformats.org/officeDocument/2006/relationships/hyperlink" Target="https://investmentpolicy.unctad.org/international-investment-agreements/treaties/bilateral-investment-treaties/335/bahrain---belarus-bit-2002-" TargetMode="External"/><Relationship Id="rId1413" Type="http://schemas.openxmlformats.org/officeDocument/2006/relationships/hyperlink" Target="https://investmentpolicy.unctad.org/international-investment-agreements/treaties/bilateral-investment-treaties/1211/czech-republic---morocco-bit-2001-" TargetMode="External"/><Relationship Id="rId1620" Type="http://schemas.openxmlformats.org/officeDocument/2006/relationships/hyperlink" Target="https://investmentpolicy.unctad.org/international-investment-agreements/treaties/bilateral-investment-treaties/2439/macao-china-sar---portugal-bit-2000-" TargetMode="External"/><Relationship Id="rId3378" Type="http://schemas.openxmlformats.org/officeDocument/2006/relationships/hyperlink" Target="https://investmentpolicy.unctad.org/international-investment-agreements/treaties/bilateral-investment-treaties/2321/kuwait---turkey-bit-1988-" TargetMode="External"/><Relationship Id="rId3585" Type="http://schemas.openxmlformats.org/officeDocument/2006/relationships/hyperlink" Target="https://investmentpolicy.unctad.org/international-investment-agreements/treaties/bilateral-investment-treaties/2931/slovenia---sweden-bit-1978-" TargetMode="External"/><Relationship Id="rId299" Type="http://schemas.openxmlformats.org/officeDocument/2006/relationships/hyperlink" Target="https://investmentpolicy.unctad.org/international-investment-agreements/treaties/bilateral-investment-treaties/2727/pakistan---turkey-bit-2012-" TargetMode="External"/><Relationship Id="rId2187" Type="http://schemas.openxmlformats.org/officeDocument/2006/relationships/hyperlink" Target="https://investmentpolicy.unctad.org/international-investment-agreements/treaties/bilateral-investment-treaties/1395/egypt---singapore-bit-1997-" TargetMode="External"/><Relationship Id="rId2394" Type="http://schemas.openxmlformats.org/officeDocument/2006/relationships/hyperlink" Target="https://investmentpolicy.unctad.org/international-investment-agreements/treaties/treaties-with-investment-provisions/3775/ec-georgia-cooperation-agreement" TargetMode="External"/><Relationship Id="rId3238" Type="http://schemas.openxmlformats.org/officeDocument/2006/relationships/hyperlink" Target="https://investmentpolicy.unctad.org/international-investment-agreements/treaties/bilateral-investment-treaties/224/australia---viet-nam-bit-1991-" TargetMode="External"/><Relationship Id="rId3445" Type="http://schemas.openxmlformats.org/officeDocument/2006/relationships/hyperlink" Target="https://investmentpolicy.unctad.org/international-investment-agreements/treaties/bilateral-investment-treaties/1748/germany---saint-vincent-and-the-grenadines-bit-1986-" TargetMode="External"/><Relationship Id="rId3652" Type="http://schemas.openxmlformats.org/officeDocument/2006/relationships/hyperlink" Target="https://investmentpolicy.unctad.org/international-investment-agreements/groupings/19/cemac-economic-and-monetary-community-of-central-africa-" TargetMode="External"/><Relationship Id="rId159" Type="http://schemas.openxmlformats.org/officeDocument/2006/relationships/hyperlink" Target="https://investmentpolicy.unctad.org/international-investment-agreements/treaties/treaties-with-investment-provisions/3569/china---korea-republic-of-fta-2015-" TargetMode="External"/><Relationship Id="rId366" Type="http://schemas.openxmlformats.org/officeDocument/2006/relationships/hyperlink" Target="https://investmentpolicy.unctad.org/international-investment-agreements/treaties/bilateral-investment-treaties/2711/oman---viet-nam-bit-2011-" TargetMode="External"/><Relationship Id="rId573" Type="http://schemas.openxmlformats.org/officeDocument/2006/relationships/hyperlink" Target="https://investmentpolicy.unctad.org/international-investment-agreements/treaties/bilateral-investment-treaties/753/cambodia---kuwait-bit-2008-" TargetMode="External"/><Relationship Id="rId780" Type="http://schemas.openxmlformats.org/officeDocument/2006/relationships/hyperlink" Target="https://investmentpolicy.unctad.org/international-investment-agreements/groupings/49/sadc-southern-african-development-community-" TargetMode="External"/><Relationship Id="rId2047" Type="http://schemas.openxmlformats.org/officeDocument/2006/relationships/hyperlink" Target="https://investmentpolicy.unctad.org/international-investment-agreements/treaties/bilateral-investment-treaties/2857/russian-federation---turkey-bit-1997-" TargetMode="External"/><Relationship Id="rId2254" Type="http://schemas.openxmlformats.org/officeDocument/2006/relationships/hyperlink" Target="https://investmentpolicy.unctad.org/international-investment-agreements/treaties/bilateral-investment-treaties/2985/sweden---venezuela-bolivarian-republic-of-bit-1996-" TargetMode="External"/><Relationship Id="rId2461" Type="http://schemas.openxmlformats.org/officeDocument/2006/relationships/hyperlink" Target="https://investmentpolicy.unctad.org/international-investment-agreements/treaties/bilateral-investment-treaties/172/armenia---egypt-bit-1996-" TargetMode="External"/><Relationship Id="rId3305" Type="http://schemas.openxmlformats.org/officeDocument/2006/relationships/hyperlink" Target="https://investmentpolicy.unctad.org/international-investment-agreements/treaties/bilateral-investment-treaties/2908/singapore---taiwan-province-of-china-bit-1990-" TargetMode="External"/><Relationship Id="rId3512" Type="http://schemas.openxmlformats.org/officeDocument/2006/relationships/hyperlink" Target="https://investmentpolicy.unctad.org/international-investment-agreements/treaties/bilateral-investment-treaties/1716/germany---mauritania-bit-1982-" TargetMode="External"/><Relationship Id="rId226" Type="http://schemas.openxmlformats.org/officeDocument/2006/relationships/hyperlink" Target="https://investmentpolicy.unctad.org/international-investment-agreements/treaties/bilateral-investment-treaties/3658/mali---morocco-bit-2014-" TargetMode="External"/><Relationship Id="rId433" Type="http://schemas.openxmlformats.org/officeDocument/2006/relationships/hyperlink" Target="https://investmentpolicy.unctad.org/international-investment-agreements/treaties/treaties-with-investment-provisions/3264/jordan---turkey-fta-2009-" TargetMode="External"/><Relationship Id="rId1063" Type="http://schemas.openxmlformats.org/officeDocument/2006/relationships/hyperlink" Target="https://investmentpolicy.unctad.org/international-investment-agreements/treaties/bilateral-investment-treaties/1450/eritrea---netherlands-bit-2003-" TargetMode="External"/><Relationship Id="rId1270" Type="http://schemas.openxmlformats.org/officeDocument/2006/relationships/hyperlink" Target="https://investmentpolicy.unctad.org/international-investment-agreements/treaties/bilateral-investment-treaties/200/armenia---uruguay-bit-2002-" TargetMode="External"/><Relationship Id="rId2114" Type="http://schemas.openxmlformats.org/officeDocument/2006/relationships/hyperlink" Target="https://investmentpolicy.unctad.org/international-investment-agreements/treaties/bilateral-investment-treaties/1421/egypt---viet-nam-bit-1997-" TargetMode="External"/><Relationship Id="rId640" Type="http://schemas.openxmlformats.org/officeDocument/2006/relationships/hyperlink" Target="https://investmentpolicy.unctad.org/international-investment-agreements/treaties/bilateral-investment-treaties/2882/senegal---spain-bit-2007-" TargetMode="External"/><Relationship Id="rId2321" Type="http://schemas.openxmlformats.org/officeDocument/2006/relationships/hyperlink" Target="https://investmentpolicy.unctad.org/international-investment-agreements/treaties/bilateral-investment-treaties/1703/germany---lao-people-s-democratic-republic-bit-1996-" TargetMode="External"/><Relationship Id="rId500" Type="http://schemas.openxmlformats.org/officeDocument/2006/relationships/hyperlink" Target="https://investmentpolicy.unctad.org/international-investment-agreements/treaties/bilateral-investment-treaties/2192/jordan---united-arab-emirates-bit-2009-" TargetMode="External"/><Relationship Id="rId1130" Type="http://schemas.openxmlformats.org/officeDocument/2006/relationships/hyperlink" Target="https://investmentpolicy.unctad.org/international-investment-agreements/treaties/bilateral-investment-treaties/756/cambodia---netherlands-bit-2003-" TargetMode="External"/><Relationship Id="rId1947" Type="http://schemas.openxmlformats.org/officeDocument/2006/relationships/hyperlink" Target="https://investmentpolicy.unctad.org/international-investment-agreements/treaties/bilateral-investment-treaties/660/brunei-darussalam---oman-bit-1998-" TargetMode="External"/><Relationship Id="rId3095" Type="http://schemas.openxmlformats.org/officeDocument/2006/relationships/hyperlink" Target="https://investmentpolicy.unctad.org/international-investment-agreements/treaties/bilateral-investment-treaties/2287/korea-republic-of---uzbekistan-bit-1992-" TargetMode="External"/><Relationship Id="rId1807" Type="http://schemas.openxmlformats.org/officeDocument/2006/relationships/hyperlink" Target="https://investmentpolicy.unctad.org/international-investment-agreements/treaties/bilateral-investment-treaties/1440/el-salvador---united-states-of-america-bit-1999-" TargetMode="External"/><Relationship Id="rId3162" Type="http://schemas.openxmlformats.org/officeDocument/2006/relationships/hyperlink" Target="https://investmentpolicy.unctad.org/international-investment-agreements/treaties/bilateral-investment-treaties/2757/peru---thailand-bit-1991-" TargetMode="External"/><Relationship Id="rId290" Type="http://schemas.openxmlformats.org/officeDocument/2006/relationships/hyperlink" Target="https://investmentpolicy.unctad.org/international-investment-agreements/treaties/bilateral-investment-treaties/778/canada---china-bit-2012-" TargetMode="External"/><Relationship Id="rId3022" Type="http://schemas.openxmlformats.org/officeDocument/2006/relationships/hyperlink" Target="https://investmentpolicy.unctad.org/international-investment-agreements/treaties/bilateral-investment-treaties/407/belarus---china-bit-1993-" TargetMode="External"/><Relationship Id="rId150" Type="http://schemas.openxmlformats.org/officeDocument/2006/relationships/hyperlink" Target="https://investmentpolicy.unctad.org/international-investment-agreements/treaties/bilateral-investment-treaties/3855/belize---united-arab-emirates-bit-2015-" TargetMode="External"/><Relationship Id="rId2788" Type="http://schemas.openxmlformats.org/officeDocument/2006/relationships/hyperlink" Target="https://investmentpolicy.unctad.org/international-investment-agreements/treaties/treaties-with-investment-provisions/3777/ec-ukraine-cooperation-agreement" TargetMode="External"/><Relationship Id="rId2995" Type="http://schemas.openxmlformats.org/officeDocument/2006/relationships/hyperlink" Target="https://investmentpolicy.unctad.org/international-investment-agreements/treaties/bilateral-investment-treaties/676/bulgaria---greece-bit-1993-" TargetMode="External"/><Relationship Id="rId967" Type="http://schemas.openxmlformats.org/officeDocument/2006/relationships/hyperlink" Target="https://investmentpolicy.unctad.org/international-investment-agreements/treaties/treaties-with-investment-provisions/3352/palestine-turkey-fta" TargetMode="External"/><Relationship Id="rId1597" Type="http://schemas.openxmlformats.org/officeDocument/2006/relationships/hyperlink" Target="https://investmentpolicy.unctad.org/international-investment-agreements/treaties/bilateral-investment-treaties/1957/india---sweden-bit-2000-" TargetMode="External"/><Relationship Id="rId2648" Type="http://schemas.openxmlformats.org/officeDocument/2006/relationships/hyperlink" Target="https://investmentpolicy.unctad.org/international-investment-agreements/treaties/bilateral-investment-treaties/1273/denmark---nicaragua-bit-1995-" TargetMode="External"/><Relationship Id="rId2855" Type="http://schemas.openxmlformats.org/officeDocument/2006/relationships/hyperlink" Target="https://investmentpolicy.unctad.org/international-investment-agreements/treaties/bilateral-investment-treaties/456/belarus---united-kingdom-bit-1994-" TargetMode="External"/><Relationship Id="rId96" Type="http://schemas.openxmlformats.org/officeDocument/2006/relationships/hyperlink" Target="https://investmentpolicy.unctad.org/international-investment-agreements/treaties/treaties-with-investment-provisions/3716/paraguay---united-states-tifa-2017-" TargetMode="External"/><Relationship Id="rId827" Type="http://schemas.openxmlformats.org/officeDocument/2006/relationships/hyperlink" Target="https://investmentpolicy.unctad.org/international-investment-agreements/treaties/bilateral-investment-treaties/192/armenia---sweden-bit-2006-" TargetMode="External"/><Relationship Id="rId1457" Type="http://schemas.openxmlformats.org/officeDocument/2006/relationships/hyperlink" Target="https://investmentpolicy.unctad.org/international-investment-agreements/treaties/bilateral-investment-treaties/1012/comoros---mali-bit-2001-" TargetMode="External"/><Relationship Id="rId1664" Type="http://schemas.openxmlformats.org/officeDocument/2006/relationships/hyperlink" Target="https://investmentpolicy.unctad.org/international-investment-agreements/treaties/bilateral-investment-treaties/347/bahrain---jordan-bit-2000-" TargetMode="External"/><Relationship Id="rId1871" Type="http://schemas.openxmlformats.org/officeDocument/2006/relationships/hyperlink" Target="https://investmentpolicy.unctad.org/international-investment-agreements/treaties/bilateral-investment-treaties/680/bulgaria---iran-islamic-republic-of-bit-1998-" TargetMode="External"/><Relationship Id="rId2508" Type="http://schemas.openxmlformats.org/officeDocument/2006/relationships/hyperlink" Target="https://investmentpolicy.unctad.org/international-investment-agreements/treaties/bilateral-investment-treaties/2958/spain---venezuela-bolivarian-republic-of-bit-1995-" TargetMode="External"/><Relationship Id="rId2715" Type="http://schemas.openxmlformats.org/officeDocument/2006/relationships/hyperlink" Target="https://investmentpolicy.unctad.org/international-investment-agreements/treaties/bilateral-investment-treaties/146/argentina---peru-bit-1994-" TargetMode="External"/><Relationship Id="rId2922" Type="http://schemas.openxmlformats.org/officeDocument/2006/relationships/hyperlink" Target="https://investmentpolicy.unctad.org/international-investment-agreements/treaties/bilateral-investment-treaties/2822/romania---russian-federation-bit-1993-" TargetMode="External"/><Relationship Id="rId1317" Type="http://schemas.openxmlformats.org/officeDocument/2006/relationships/hyperlink" Target="https://investmentpolicy.unctad.org/international-investment-agreements/treaties/bilateral-investment-treaties/1394/egypt---seychelles-bit-2002-" TargetMode="External"/><Relationship Id="rId1524" Type="http://schemas.openxmlformats.org/officeDocument/2006/relationships/hyperlink" Target="https://investmentpolicy.unctad.org/international-investment-agreements/treaties/bilateral-investment-treaties/1263/denmark---kyrgyzstan-bit-2001-" TargetMode="External"/><Relationship Id="rId1731" Type="http://schemas.openxmlformats.org/officeDocument/2006/relationships/hyperlink" Target="https://investmentpolicy.unctad.org/international-investment-agreements/treaties/bilateral-investment-treaties/2072/israel---slovakia-bit-1999-" TargetMode="External"/><Relationship Id="rId23" Type="http://schemas.openxmlformats.org/officeDocument/2006/relationships/hyperlink" Target="https://investmentpolicy.unctad.org/international-investment-agreements/treaties/bilateral-investment-treaties/3876/azerbaijan---turkmenistan-bit-2018-" TargetMode="External"/><Relationship Id="rId3489" Type="http://schemas.openxmlformats.org/officeDocument/2006/relationships/hyperlink" Target="https://investmentpolicy.unctad.org/international-investment-agreements/treaties/bilateral-investment-treaties/1556/france---haiti-bit-1984-" TargetMode="External"/><Relationship Id="rId3696" Type="http://schemas.openxmlformats.org/officeDocument/2006/relationships/hyperlink" Target="https://investmentpolicy.unctad.org/international-investment-agreements/treaties/treaties-with-investment-provisions/3078/cemac-investment" TargetMode="External"/><Relationship Id="rId2298" Type="http://schemas.openxmlformats.org/officeDocument/2006/relationships/hyperlink" Target="https://investmentpolicy.unctad.org/international-investment-agreements/treaties/bilateral-investment-treaties/2057/iran-islamic-republic-of---zimbabwe-bit-1996-" TargetMode="External"/><Relationship Id="rId3349" Type="http://schemas.openxmlformats.org/officeDocument/2006/relationships/hyperlink" Target="https://investmentpolicy.unctad.org/international-investment-agreements/treaties/bilateral-investment-treaties/535/bleu-belgium-luxembourg-economic-union---slovakia-bit-1989-" TargetMode="External"/><Relationship Id="rId3556" Type="http://schemas.openxmlformats.org/officeDocument/2006/relationships/hyperlink" Target="https://investmentpolicy.unctad.org/international-investment-agreements/treaties/bilateral-investment-treaties/2823/romania---senegal-bit-1980-" TargetMode="External"/><Relationship Id="rId477" Type="http://schemas.openxmlformats.org/officeDocument/2006/relationships/hyperlink" Target="https://investmentpolicy.unctad.org/international-investment-agreements/treaties/bilateral-investment-treaties/2629/namibia---russian-federation-bit-2009-" TargetMode="External"/><Relationship Id="rId684" Type="http://schemas.openxmlformats.org/officeDocument/2006/relationships/hyperlink" Target="https://investmentpolicy.unctad.org/international-investment-agreements/treaties/bilateral-investment-treaties/750/cambodia---japan-bit-2007-" TargetMode="External"/><Relationship Id="rId2158" Type="http://schemas.openxmlformats.org/officeDocument/2006/relationships/hyperlink" Target="https://investmentpolicy.unctad.org/international-investment-agreements/treaties/bilateral-investment-treaties/1812/greece---romania-bit-1997-" TargetMode="External"/><Relationship Id="rId2365" Type="http://schemas.openxmlformats.org/officeDocument/2006/relationships/hyperlink" Target="https://investmentpolicy.unctad.org/international-investment-agreements/treaties/bilateral-investment-treaties/333/azerbaijan---uzbekistan-bit-1996-" TargetMode="External"/><Relationship Id="rId3209" Type="http://schemas.openxmlformats.org/officeDocument/2006/relationships/hyperlink" Target="https://investmentpolicy.unctad.org/international-investment-agreements/treaties/treaties-with-investment-provisions/3099/au-treaty" TargetMode="External"/><Relationship Id="rId337" Type="http://schemas.openxmlformats.org/officeDocument/2006/relationships/hyperlink" Target="https://investmentpolicy.unctad.org/international-investment-agreements/treaties/bilateral-investment-treaties/1446/equatorial-guinea---russian-federation-bit-2011-" TargetMode="External"/><Relationship Id="rId891" Type="http://schemas.openxmlformats.org/officeDocument/2006/relationships/hyperlink" Target="https://investmentpolicy.unctad.org/international-investment-agreements/treaties/bilateral-investment-treaties/1444/equatorial-guinea---morocco-bit-2005-" TargetMode="External"/><Relationship Id="rId2018" Type="http://schemas.openxmlformats.org/officeDocument/2006/relationships/hyperlink" Target="https://investmentpolicy.unctad.org/international-investment-agreements/treaties/bilateral-investment-treaties/2010/indonesia---thailand-bit-1998-" TargetMode="External"/><Relationship Id="rId2572" Type="http://schemas.openxmlformats.org/officeDocument/2006/relationships/hyperlink" Target="https://investmentpolicy.unctad.org/international-investment-agreements/treaties/bilateral-investment-treaties/1688/germany---india-bit-1995-" TargetMode="External"/><Relationship Id="rId3416" Type="http://schemas.openxmlformats.org/officeDocument/2006/relationships/hyperlink" Target="https://investmentpolicy.unctad.org/international-investment-agreements/treaties/bilateral-investment-treaties/2636/netherlands---oman-bit-1987-" TargetMode="External"/><Relationship Id="rId3623" Type="http://schemas.openxmlformats.org/officeDocument/2006/relationships/hyperlink" Target="https://investmentpolicy.unctad.org/international-investment-agreements/treaties/bilateral-investment-treaties/1588/france---morocco-bit-1975-" TargetMode="External"/><Relationship Id="rId544" Type="http://schemas.openxmlformats.org/officeDocument/2006/relationships/hyperlink" Target="https://investmentpolicy.unctad.org/international-investment-agreements/treaties/treaties-with-investment-provisions/3547/ecowas-supplementary-act-on-investments" TargetMode="External"/><Relationship Id="rId751" Type="http://schemas.openxmlformats.org/officeDocument/2006/relationships/hyperlink" Target="https://investmentpolicy.unctad.org/international-investment-agreements/treaties/bilateral-investment-treaties/1682/germany---guinea-bit-2006-" TargetMode="External"/><Relationship Id="rId1174" Type="http://schemas.openxmlformats.org/officeDocument/2006/relationships/hyperlink" Target="https://investmentpolicy.unctad.org/international-investment-agreements/treaties/bilateral-investment-treaties/2691/nigeria---uganda-bit-2003-" TargetMode="External"/><Relationship Id="rId1381" Type="http://schemas.openxmlformats.org/officeDocument/2006/relationships/hyperlink" Target="https://investmentpolicy.unctad.org/international-investment-agreements/treaties/bilateral-investment-treaties/1722/germany---morocco-bit-2001-" TargetMode="External"/><Relationship Id="rId2225" Type="http://schemas.openxmlformats.org/officeDocument/2006/relationships/hyperlink" Target="https://investmentpolicy.unctad.org/international-investment-agreements/treaties/bilateral-investment-treaties/752/cambodia---korea-republic-of-bit-1997-" TargetMode="External"/><Relationship Id="rId2432" Type="http://schemas.openxmlformats.org/officeDocument/2006/relationships/hyperlink" Target="https://investmentpolicy.unctad.org/international-investment-agreements/treaties/bilateral-investment-treaties/599/bosnia-and-herzegovina---croatia-bit-1996-" TargetMode="External"/><Relationship Id="rId404" Type="http://schemas.openxmlformats.org/officeDocument/2006/relationships/hyperlink" Target="https://investmentpolicy.unctad.org/international-investment-agreements/treaties/bilateral-investment-treaties/3511/hong-kong-china-sar---kuwait-bit-2010-" TargetMode="External"/><Relationship Id="rId611" Type="http://schemas.openxmlformats.org/officeDocument/2006/relationships/hyperlink" Target="https://investmentpolicy.unctad.org/international-investment-agreements/treaties/bilateral-investment-treaties/2626/myanmar---thailand-bit-2008-" TargetMode="External"/><Relationship Id="rId1034" Type="http://schemas.openxmlformats.org/officeDocument/2006/relationships/hyperlink" Target="https://investmentpolicy.unctad.org/international-investment-agreements/treaties/bilateral-investment-treaties/1447/equatorial-guinea---south-africa-bit-2004-" TargetMode="External"/><Relationship Id="rId1241" Type="http://schemas.openxmlformats.org/officeDocument/2006/relationships/hyperlink" Target="https://investmentpolicy.unctad.org/international-investment-agreements/treaties/bilateral-investment-treaties/2685/nigeria---spain-bit-2002-" TargetMode="External"/><Relationship Id="rId1101" Type="http://schemas.openxmlformats.org/officeDocument/2006/relationships/hyperlink" Target="https://investmentpolicy.unctad.org/international-investment-agreements/treaties/bilateral-investment-treaties/716/bulgaria---thailand-bit-2003-" TargetMode="External"/><Relationship Id="rId3066" Type="http://schemas.openxmlformats.org/officeDocument/2006/relationships/hyperlink" Target="https://investmentpolicy.unctad.org/international-investment-agreements/treaties/bilateral-investment-treaties/2421/lithuania---poland-bit-1992-" TargetMode="External"/><Relationship Id="rId3273" Type="http://schemas.openxmlformats.org/officeDocument/2006/relationships/hyperlink" Target="https://investmentpolicy.unctad.org/international-investment-agreements/treaties/bilateral-investment-treaties/1234/czech-republic---switzerland-bit-1990-" TargetMode="External"/><Relationship Id="rId3480" Type="http://schemas.openxmlformats.org/officeDocument/2006/relationships/hyperlink" Target="https://investmentpolicy.unctad.org/international-investment-agreements/treaties/bilateral-investment-treaties/2979/sweden---tunisia-bit-1984-" TargetMode="External"/><Relationship Id="rId194" Type="http://schemas.openxmlformats.org/officeDocument/2006/relationships/hyperlink" Target="https://investmentpolicy.unctad.org/international-investment-agreements/treaties/bilateral-investment-treaties/3502/canada---serbia-bit-2014-" TargetMode="External"/><Relationship Id="rId1918" Type="http://schemas.openxmlformats.org/officeDocument/2006/relationships/hyperlink" Target="https://investmentpolicy.unctad.org/international-investment-agreements/treaties/bilateral-investment-treaties/1872/hong-kong-china-sar---united-kingdom-bit-1998-" TargetMode="External"/><Relationship Id="rId2082" Type="http://schemas.openxmlformats.org/officeDocument/2006/relationships/hyperlink" Target="https://investmentpolicy.unctad.org/international-investment-agreements/treaties/bilateral-investment-treaties/39/albania---slovenia-bit-1997-" TargetMode="External"/><Relationship Id="rId3133" Type="http://schemas.openxmlformats.org/officeDocument/2006/relationships/hyperlink" Target="https://investmentpolicy.unctad.org/international-investment-agreements/treaties/bilateral-investment-treaties/1534/finland---romania-bit-1992-" TargetMode="External"/><Relationship Id="rId261" Type="http://schemas.openxmlformats.org/officeDocument/2006/relationships/hyperlink" Target="https://investmentpolicy.unctad.org/international-investment-agreements/treaties/bilateral-investment-treaties/803/canada---united-republic-of-tanzania-bit-2013-" TargetMode="External"/><Relationship Id="rId3340" Type="http://schemas.openxmlformats.org/officeDocument/2006/relationships/hyperlink" Target="https://investmentpolicy.unctad.org/international-investment-agreements/treaties/bilateral-investment-treaties/1751/germany---serbia-bit-1989-" TargetMode="External"/><Relationship Id="rId2899" Type="http://schemas.openxmlformats.org/officeDocument/2006/relationships/hyperlink" Target="https://investmentpolicy.unctad.org/international-investment-agreements/treaties/bilateral-investment-treaties/1221/czech-republic---portugal-bit-1993-" TargetMode="External"/><Relationship Id="rId3200" Type="http://schemas.openxmlformats.org/officeDocument/2006/relationships/hyperlink" Target="https://investmentpolicy.unctad.org/international-investment-agreements/treaties/bilateral-investment-treaties/148/argentina---poland-bit-1991-" TargetMode="External"/><Relationship Id="rId121" Type="http://schemas.openxmlformats.org/officeDocument/2006/relationships/hyperlink" Target="https://investmentpolicy.unctad.org/international-investment-agreements/treaties/bilateral-investment-treaties/3735/mauritius---sao-tome-and-principe-bit-2016-" TargetMode="External"/><Relationship Id="rId2759" Type="http://schemas.openxmlformats.org/officeDocument/2006/relationships/hyperlink" Target="https://investmentpolicy.unctad.org/international-investment-agreements/treaties/bilateral-investment-treaties/2777/poland---slovakia-bit-1994-" TargetMode="External"/><Relationship Id="rId2966" Type="http://schemas.openxmlformats.org/officeDocument/2006/relationships/hyperlink" Target="https://investmentpolicy.unctad.org/international-investment-agreements/treaties/bilateral-investment-treaties/14/albania---egypt-bit-1993-" TargetMode="External"/><Relationship Id="rId938" Type="http://schemas.openxmlformats.org/officeDocument/2006/relationships/hyperlink" Target="https://investmentpolicy.unctad.org/international-investment-agreements/treaties/bilateral-investment-treaties/405/belarus---bosnia-and-herzegovina-bit-2004-" TargetMode="External"/><Relationship Id="rId1568" Type="http://schemas.openxmlformats.org/officeDocument/2006/relationships/hyperlink" Target="https://investmentpolicy.unctad.org/international-investment-agreements/treaties/bilateral-investment-treaties/2106/italy---nigeria-bit-2000-" TargetMode="External"/><Relationship Id="rId1775" Type="http://schemas.openxmlformats.org/officeDocument/2006/relationships/hyperlink" Target="https://investmentpolicy.unctad.org/international-investment-agreements/treaties/bilateral-investment-treaties/1284/denmark---slovenia-bit-1999-" TargetMode="External"/><Relationship Id="rId2619" Type="http://schemas.openxmlformats.org/officeDocument/2006/relationships/hyperlink" Target="https://investmentpolicy.unctad.org/international-investment-agreements/treaties/bilateral-investment-treaties/3002/switzerland---ukraine-bit-1995-" TargetMode="External"/><Relationship Id="rId2826" Type="http://schemas.openxmlformats.org/officeDocument/2006/relationships/hyperlink" Target="https://investmentpolicy.unctad.org/international-investment-agreements/treaties/bilateral-investment-treaties/211/australia---lao-people-s-democratic-republic-bit-1994-" TargetMode="External"/><Relationship Id="rId67" Type="http://schemas.openxmlformats.org/officeDocument/2006/relationships/hyperlink" Target="https://investmentpolicy.unctad.org/international-investment-agreements/treaties/treaties-with-investment-provisions/3793/asean---hong-kong-china-sar-investment-agreement-2017-" TargetMode="External"/><Relationship Id="rId1428" Type="http://schemas.openxmlformats.org/officeDocument/2006/relationships/hyperlink" Target="https://investmentpolicy.unctad.org/international-investment-agreements/treaties/bilateral-investment-treaties/262/austria---mongolia-bit-2001-" TargetMode="External"/><Relationship Id="rId1635" Type="http://schemas.openxmlformats.org/officeDocument/2006/relationships/hyperlink" Target="https://investmentpolicy.unctad.org/international-investment-agreements/treaties/bilateral-investment-treaties/76/algeria---oman-bit-2000-" TargetMode="External"/><Relationship Id="rId1982" Type="http://schemas.openxmlformats.org/officeDocument/2006/relationships/hyperlink" Target="https://investmentpolicy.unctad.org/international-investment-agreements/treaties/bilateral-investment-treaties/657/brunei-darussalam---germany-bit-1998-" TargetMode="External"/><Relationship Id="rId1842" Type="http://schemas.openxmlformats.org/officeDocument/2006/relationships/hyperlink" Target="https://investmentpolicy.unctad.org/international-investment-agreements/treaties/bilateral-investment-treaties/1433/el-salvador---nicaragua-bit-1999-" TargetMode="External"/><Relationship Id="rId1702" Type="http://schemas.openxmlformats.org/officeDocument/2006/relationships/hyperlink" Target="https://investmentpolicy.unctad.org/international-investment-agreements/treaties/bilateral-investment-treaties/1834/guatemala---taiwan-province-of-china-bit-1999-" TargetMode="External"/><Relationship Id="rId3667" Type="http://schemas.openxmlformats.org/officeDocument/2006/relationships/hyperlink" Target="https://investmentpolicy.unctad.org/international-investment-agreements/treaties/bilateral-investment-treaties/2654/netherlands---sudan-bit-1970-" TargetMode="External"/><Relationship Id="rId588" Type="http://schemas.openxmlformats.org/officeDocument/2006/relationships/hyperlink" Target="https://investmentpolicy.unctad.org/international-investment-agreements/treaties/treaties-with-investment-provisions/3245/canada-peru-fta" TargetMode="External"/><Relationship Id="rId795" Type="http://schemas.openxmlformats.org/officeDocument/2006/relationships/hyperlink" Target="https://investmentpolicy.unctad.org/international-investment-agreements/treaties/bilateral-investment-treaties/1619/france---turkey-bit-2006-" TargetMode="External"/><Relationship Id="rId2269" Type="http://schemas.openxmlformats.org/officeDocument/2006/relationships/hyperlink" Target="https://investmentpolicy.unctad.org/international-investment-agreements/treaties/bilateral-investment-treaties/759/cambodia---singapore-bit-1996-" TargetMode="External"/><Relationship Id="rId2476" Type="http://schemas.openxmlformats.org/officeDocument/2006/relationships/hyperlink" Target="https://investmentpolicy.unctad.org/international-investment-agreements/treaties/bilateral-investment-treaties/454/belarus---ukraine-bit-1995-" TargetMode="External"/><Relationship Id="rId2683" Type="http://schemas.openxmlformats.org/officeDocument/2006/relationships/hyperlink" Target="https://investmentpolicy.unctad.org/international-investment-agreements/treaties/bilateral-investment-treaties/84/algeria---spain-bit-1994-" TargetMode="External"/><Relationship Id="rId2890" Type="http://schemas.openxmlformats.org/officeDocument/2006/relationships/hyperlink" Target="https://investmentpolicy.unctad.org/international-investment-agreements/treaties/treaties-with-investment-provisions/3129/chile-colombia-economic-agreement" TargetMode="External"/><Relationship Id="rId3527" Type="http://schemas.openxmlformats.org/officeDocument/2006/relationships/hyperlink" Target="https://investmentpolicy.unctad.org/international-investment-agreements/treaties/bilateral-investment-treaties/2161/japan---sri-lanka-bit-1982-" TargetMode="External"/><Relationship Id="rId3734" Type="http://schemas.openxmlformats.org/officeDocument/2006/relationships/hyperlink" Target="https://investmentpolicy.unctad.org/international-investment-agreements/treaties/bilateral-investment-treaties/1844/guinea---switzerland-bit-1962-" TargetMode="External"/><Relationship Id="rId448" Type="http://schemas.openxmlformats.org/officeDocument/2006/relationships/hyperlink" Target="https://investmentpolicy.unctad.org/international-investment-agreements/treaties/treaties-with-investment-provisions/3263/malaysia-new-zealand-fta" TargetMode="External"/><Relationship Id="rId655" Type="http://schemas.openxmlformats.org/officeDocument/2006/relationships/hyperlink" Target="https://investmentpolicy.unctad.org/international-investment-agreements/treaties/treaties-with-investment-provisions/3275/eu-montenegro-association-agreement" TargetMode="External"/><Relationship Id="rId862" Type="http://schemas.openxmlformats.org/officeDocument/2006/relationships/hyperlink" Target="https://investmentpolicy.unctad.org/international-investment-agreements/treaties/bilateral-investment-treaties/523/bleu-belgium-luxembourg-economic-union---peru-bit-2005-" TargetMode="External"/><Relationship Id="rId1078" Type="http://schemas.openxmlformats.org/officeDocument/2006/relationships/hyperlink" Target="https://investmentpolicy.unctad.org/international-investment-agreements/treaties/bilateral-investment-treaties/2399/libya---malta-bit-2003-" TargetMode="External"/><Relationship Id="rId1285" Type="http://schemas.openxmlformats.org/officeDocument/2006/relationships/hyperlink" Target="https://investmentpolicy.unctad.org/international-investment-agreements/treaties/bilateral-investment-treaties/268/austria---philippines-bit-2002-" TargetMode="External"/><Relationship Id="rId1492" Type="http://schemas.openxmlformats.org/officeDocument/2006/relationships/hyperlink" Target="https://investmentpolicy.unctad.org/international-investment-agreements/treaties/bilateral-investment-treaties/2185/jordan---switzerland-bit-2001-" TargetMode="External"/><Relationship Id="rId2129" Type="http://schemas.openxmlformats.org/officeDocument/2006/relationships/hyperlink" Target="https://investmentpolicy.unctad.org/international-investment-agreements/treaties/bilateral-investment-treaties/1104/croatia---spain-bit-1997-" TargetMode="External"/><Relationship Id="rId2336" Type="http://schemas.openxmlformats.org/officeDocument/2006/relationships/hyperlink" Target="https://investmentpolicy.unctad.org/international-investment-agreements/treaties/bilateral-investment-treaties/809/canada---venezuela-bolivarian-republic-of-bit-1996-" TargetMode="External"/><Relationship Id="rId2543" Type="http://schemas.openxmlformats.org/officeDocument/2006/relationships/hyperlink" Target="https://investmentpolicy.unctad.org/international-investment-agreements/treaties/bilateral-investment-treaties/1518/finland---moldova-republic-of-bit-1995-" TargetMode="External"/><Relationship Id="rId2750" Type="http://schemas.openxmlformats.org/officeDocument/2006/relationships/hyperlink" Target="https://investmentpolicy.unctad.org/international-investment-agreements/treaties/bilateral-investment-treaties/1887/hungary---mongolia-bit-1994-" TargetMode="External"/><Relationship Id="rId308" Type="http://schemas.openxmlformats.org/officeDocument/2006/relationships/hyperlink" Target="https://investmentpolicy.unctad.org/international-investment-agreements/treaties/bilateral-investment-treaties/2585/montenegro---united-arab-emirates-bit-2012-" TargetMode="External"/><Relationship Id="rId515" Type="http://schemas.openxmlformats.org/officeDocument/2006/relationships/hyperlink" Target="https://investmentpolicy.unctad.org/international-investment-agreements/groupings/15/asean-association-of-south-east-asian-nations-" TargetMode="External"/><Relationship Id="rId722" Type="http://schemas.openxmlformats.org/officeDocument/2006/relationships/hyperlink" Target="https://investmentpolicy.unctad.org/international-investment-agreements/treaties/bilateral-investment-treaties/352/bahrain---netherlands-bit-2007-" TargetMode="External"/><Relationship Id="rId1145" Type="http://schemas.openxmlformats.org/officeDocument/2006/relationships/hyperlink" Target="https://investmentpolicy.unctad.org/international-investment-agreements/treaties/bilateral-investment-treaties/1690/germany---indonesia-bit-2003-" TargetMode="External"/><Relationship Id="rId1352" Type="http://schemas.openxmlformats.org/officeDocument/2006/relationships/hyperlink" Target="https://investmentpolicy.unctad.org/international-investment-agreements/treaties/bilateral-investment-treaties/479/bleu-belgium-luxembourg-economic-union---croatia-bit-2001-" TargetMode="External"/><Relationship Id="rId2403" Type="http://schemas.openxmlformats.org/officeDocument/2006/relationships/hyperlink" Target="https://investmentpolicy.unctad.org/international-investment-agreements/treaties/bilateral-investment-treaties/500/bleu-belgium-luxembourg-economic-union---latvia-bit-1996-" TargetMode="External"/><Relationship Id="rId1005" Type="http://schemas.openxmlformats.org/officeDocument/2006/relationships/hyperlink" Target="https://investmentpolicy.unctad.org/international-investment-agreements/treaties/bilateral-investment-treaties/1100/croatia---san-marino-bit-2004-" TargetMode="External"/><Relationship Id="rId1212" Type="http://schemas.openxmlformats.org/officeDocument/2006/relationships/hyperlink" Target="https://investmentpolicy.unctad.org/international-investment-agreements/treaties/bilateral-investment-treaties/345/bahrain---iran-islamic-republic-of-bit-2002-" TargetMode="External"/><Relationship Id="rId2610" Type="http://schemas.openxmlformats.org/officeDocument/2006/relationships/hyperlink" Target="https://investmentpolicy.unctad.org/international-investment-agreements/treaties/bilateral-investment-treaties/185/armenia---lebanon-bit-1995-" TargetMode="External"/><Relationship Id="rId3177" Type="http://schemas.openxmlformats.org/officeDocument/2006/relationships/hyperlink" Target="https://investmentpolicy.unctad.org/international-investment-agreements/treaties/bilateral-investment-treaties/2926/slovakia---united-states-of-america-bit-1991-" TargetMode="External"/><Relationship Id="rId3037" Type="http://schemas.openxmlformats.org/officeDocument/2006/relationships/hyperlink" Target="https://investmentpolicy.unctad.org/international-investment-agreements/treaties/bilateral-investment-treaties/1867/hong-kong-china-sar---netherlands-bit-1992-" TargetMode="External"/><Relationship Id="rId3384" Type="http://schemas.openxmlformats.org/officeDocument/2006/relationships/hyperlink" Target="https://investmentpolicy.unctad.org/international-investment-agreements/treaties/bilateral-investment-treaties/2638/netherlands---pakistan-bit-1988-" TargetMode="External"/><Relationship Id="rId3591" Type="http://schemas.openxmlformats.org/officeDocument/2006/relationships/hyperlink" Target="https://investmentpolicy.unctad.org/international-investment-agreements/treaties/bilateral-investment-treaties/527/bleu-belgium-luxembourg-economic-union---romania-bit-1978-" TargetMode="External"/><Relationship Id="rId2193" Type="http://schemas.openxmlformats.org/officeDocument/2006/relationships/hyperlink" Target="https://investmentpolicy.unctad.org/international-investment-agreements/treaties/bilateral-investment-treaties/2381/lebanon---russian-federation-bit-1997-" TargetMode="External"/><Relationship Id="rId3244" Type="http://schemas.openxmlformats.org/officeDocument/2006/relationships/hyperlink" Target="https://investmentpolicy.unctad.org/international-investment-agreements/treaties/bilateral-investment-treaties/2267/korea-republic-of---russian-federation-bit-1990-" TargetMode="External"/><Relationship Id="rId3451" Type="http://schemas.openxmlformats.org/officeDocument/2006/relationships/hyperlink" Target="https://investmentpolicy.unctad.org/international-investment-agreements/treaties/bilateral-investment-treaties/2602/morocco---switzerland-bit-1985-" TargetMode="External"/><Relationship Id="rId165" Type="http://schemas.openxmlformats.org/officeDocument/2006/relationships/hyperlink" Target="https://investmentpolicy.unctad.org/international-investment-agreements/treaties/bilateral-investment-treaties/3680/denmark---macedonia-the-former-yugoslav-republic-bit-2015-" TargetMode="External"/><Relationship Id="rId372" Type="http://schemas.openxmlformats.org/officeDocument/2006/relationships/hyperlink" Target="https://investmentpolicy.unctad.org/international-investment-agreements/treaties/bilateral-investment-treaties/1693/germany---iraq-bit-2010-" TargetMode="External"/><Relationship Id="rId2053" Type="http://schemas.openxmlformats.org/officeDocument/2006/relationships/hyperlink" Target="https://investmentpolicy.unctad.org/international-investment-agreements/treaties/bilateral-investment-treaties/2130/italy---uganda-bit-1997-" TargetMode="External"/><Relationship Id="rId2260" Type="http://schemas.openxmlformats.org/officeDocument/2006/relationships/hyperlink" Target="https://investmentpolicy.unctad.org/international-investment-agreements/treaties/bilateral-investment-treaties/849/chile---honduras-bit-1996-" TargetMode="External"/><Relationship Id="rId3104" Type="http://schemas.openxmlformats.org/officeDocument/2006/relationships/hyperlink" Target="https://investmentpolicy.unctad.org/international-investment-agreements/treaties/bilateral-investment-treaties/1171/cyprus---poland-bit-1992-" TargetMode="External"/><Relationship Id="rId3311" Type="http://schemas.openxmlformats.org/officeDocument/2006/relationships/hyperlink" Target="https://investmentpolicy.unctad.org/international-investment-agreements/treaties/treaties-with-investment-provisions/3791/egypt---saudi-arabia-1990-" TargetMode="External"/><Relationship Id="rId232" Type="http://schemas.openxmlformats.org/officeDocument/2006/relationships/hyperlink" Target="https://investmentpolicy.unctad.org/international-investment-agreements/treaties/bilateral-investment-treaties/3737/mexico---turkey-bit-2013-" TargetMode="External"/><Relationship Id="rId2120" Type="http://schemas.openxmlformats.org/officeDocument/2006/relationships/hyperlink" Target="https://investmentpolicy.unctad.org/international-investment-agreements/treaties/bilateral-investment-treaties/308/azerbaijan---kyrgyzstan-bit-1997-" TargetMode="External"/><Relationship Id="rId1679" Type="http://schemas.openxmlformats.org/officeDocument/2006/relationships/hyperlink" Target="https://investmentpolicy.unctad.org/international-investment-agreements/treaties/bilateral-investment-treaties/2969/sudan---syrian-arab-republic-bit-2000-" TargetMode="External"/><Relationship Id="rId1886" Type="http://schemas.openxmlformats.org/officeDocument/2006/relationships/hyperlink" Target="https://investmentpolicy.unctad.org/international-investment-agreements/treaties/bilateral-investment-treaties/872/chile---tunisia-bit-1998-" TargetMode="External"/><Relationship Id="rId2937" Type="http://schemas.openxmlformats.org/officeDocument/2006/relationships/hyperlink" Target="https://investmentpolicy.unctad.org/international-investment-agreements/treaties/bilateral-investment-treaties/150/argentina---romania-bit-1993-" TargetMode="External"/><Relationship Id="rId909" Type="http://schemas.openxmlformats.org/officeDocument/2006/relationships/hyperlink" Target="https://investmentpolicy.unctad.org/international-investment-agreements/treaties/treaties-with-investment-provisions/3363/new-zealand-thailand-cepa-2005-" TargetMode="External"/><Relationship Id="rId1539" Type="http://schemas.openxmlformats.org/officeDocument/2006/relationships/hyperlink" Target="https://investmentpolicy.unctad.org/international-investment-agreements/treaties/bilateral-investment-treaties/656/brunei-darussalam---china-bit-2000-" TargetMode="External"/><Relationship Id="rId1746" Type="http://schemas.openxmlformats.org/officeDocument/2006/relationships/hyperlink" Target="https://investmentpolicy.unctad.org/international-investment-agreements/treaties/bilateral-investment-treaties/842/chile---egypt-bit-1999-" TargetMode="External"/><Relationship Id="rId1953" Type="http://schemas.openxmlformats.org/officeDocument/2006/relationships/hyperlink" Target="https://investmentpolicy.unctad.org/international-investment-agreements/treaties/bilateral-investment-treaties/1177/cyprus---seychelles-bit-1998-" TargetMode="External"/><Relationship Id="rId38" Type="http://schemas.openxmlformats.org/officeDocument/2006/relationships/hyperlink" Target="https://investmentpolicy.unctad.org/international-investment-agreements/treaties/bilateral-investment-treaties/4904/united-arab-emirates---zimbabwe-bit-2018-" TargetMode="External"/><Relationship Id="rId1606" Type="http://schemas.openxmlformats.org/officeDocument/2006/relationships/hyperlink" Target="https://investmentpolicy.unctad.org/international-investment-agreements/treaties/bilateral-investment-treaties/2446/macedonia-the-former-yugoslav-republic-of---romania-bit-2000-" TargetMode="External"/><Relationship Id="rId1813" Type="http://schemas.openxmlformats.org/officeDocument/2006/relationships/hyperlink" Target="https://investmentpolicy.unctad.org/international-investment-agreements/treaties/bilateral-investment-treaties/2600/morocco---sudan-bit-1999-" TargetMode="External"/><Relationship Id="rId3059" Type="http://schemas.openxmlformats.org/officeDocument/2006/relationships/hyperlink" Target="https://investmentpolicy.unctad.org/international-investment-agreements/treaties/bilateral-investment-treaties/1993/indonesia---poland-bit-1992-" TargetMode="External"/><Relationship Id="rId3266" Type="http://schemas.openxmlformats.org/officeDocument/2006/relationships/hyperlink" Target="https://investmentpolicy.unctad.org/international-investment-agreements/treaties/bilateral-investment-treaties/2950/spain---tajikistan-bit-1990-" TargetMode="External"/><Relationship Id="rId3473" Type="http://schemas.openxmlformats.org/officeDocument/2006/relationships/hyperlink" Target="https://investmentpolicy.unctad.org/international-investment-agreements/treaties/bilateral-investment-treaties/1747/germany---saint-lucia-bit-1985-" TargetMode="External"/><Relationship Id="rId187" Type="http://schemas.openxmlformats.org/officeDocument/2006/relationships/hyperlink" Target="https://investmentpolicy.unctad.org/international-investment-agreements/treaties/treaties-with-investment-provisions/3503/asean---india-investment-agreement-2014-" TargetMode="External"/><Relationship Id="rId394" Type="http://schemas.openxmlformats.org/officeDocument/2006/relationships/hyperlink" Target="https://investmentpolicy.unctad.org/international-investment-agreements/treaties/bilateral-investment-treaties/1462/estonia---moldova-republic-of-bit-2010-" TargetMode="External"/><Relationship Id="rId2075" Type="http://schemas.openxmlformats.org/officeDocument/2006/relationships/hyperlink" Target="https://investmentpolicy.unctad.org/international-investment-agreements/treaties/bilateral-investment-treaties/2041/iran-islamic-republic-of---south-africa-bit-1997-" TargetMode="External"/><Relationship Id="rId2282" Type="http://schemas.openxmlformats.org/officeDocument/2006/relationships/hyperlink" Target="https://investmentpolicy.unctad.org/international-investment-agreements/treaties/bilateral-investment-treaties/1899/hungary---slovenia-bit-1996-" TargetMode="External"/><Relationship Id="rId3126" Type="http://schemas.openxmlformats.org/officeDocument/2006/relationships/hyperlink" Target="https://investmentpolicy.unctad.org/international-investment-agreements/treaties/bilateral-investment-treaties/1578/france---lithuania-bit-1992-" TargetMode="External"/><Relationship Id="rId3680" Type="http://schemas.openxmlformats.org/officeDocument/2006/relationships/hyperlink" Target="https://investmentpolicy.unctad.org/international-investment-agreements/treaties/bilateral-investment-treaties/1987/indonesia---netherlands-bit-1968-" TargetMode="External"/><Relationship Id="rId254" Type="http://schemas.openxmlformats.org/officeDocument/2006/relationships/hyperlink" Target="https://investmentpolicy.unctad.org/international-investment-agreements/treaties/treaties-with-investment-provisions/3406/efta---costa-rica---panama-fta-2013-" TargetMode="External"/><Relationship Id="rId699" Type="http://schemas.openxmlformats.org/officeDocument/2006/relationships/hyperlink" Target="https://investmentpolicy.unctad.org/international-investment-agreements/treaties/bilateral-investment-treaties/1800/greece---india-bit-2007-" TargetMode="External"/><Relationship Id="rId1091" Type="http://schemas.openxmlformats.org/officeDocument/2006/relationships/hyperlink" Target="https://investmentpolicy.unctad.org/international-investment-agreements/treaties/bilateral-investment-treaties/2257/korea-republic-of---oman-bit-2003-" TargetMode="External"/><Relationship Id="rId2587" Type="http://schemas.openxmlformats.org/officeDocument/2006/relationships/hyperlink" Target="https://investmentpolicy.unctad.org/international-investment-agreements/treaties/bilateral-investment-treaties/2353/lao-people-s-democratic-republic---united-kingdom-bit-1995-" TargetMode="External"/><Relationship Id="rId2794" Type="http://schemas.openxmlformats.org/officeDocument/2006/relationships/hyperlink" Target="https://investmentpolicy.unctad.org/international-investment-agreements/treaties/bilateral-investment-treaties/1572/france---kyrgyzstan-bit-1994-" TargetMode="External"/><Relationship Id="rId3333" Type="http://schemas.openxmlformats.org/officeDocument/2006/relationships/hyperlink" Target="https://investmentpolicy.unctad.org/international-investment-agreements/treaties/bilateral-investment-treaties/2780/poland---sweden-bit-1989-" TargetMode="External"/><Relationship Id="rId3540" Type="http://schemas.openxmlformats.org/officeDocument/2006/relationships/hyperlink" Target="https://investmentpolicy.unctad.org/international-investment-agreements/treaties/bilateral-investment-treaties/2491/malaysia---united-kingdom-bit-1981-" TargetMode="External"/><Relationship Id="rId3638" Type="http://schemas.openxmlformats.org/officeDocument/2006/relationships/hyperlink" Target="https://investmentpolicy.unctad.org/international-investment-agreements/treaties/bilateral-investment-treaties/3613/france---montenegro-bit-1974-" TargetMode="External"/><Relationship Id="rId114" Type="http://schemas.openxmlformats.org/officeDocument/2006/relationships/hyperlink" Target="https://investmentpolicy.unctad.org/international-investment-agreements/treaties/bilateral-investment-treaties/3698/canada---mongolia-bit-2016-" TargetMode="External"/><Relationship Id="rId461" Type="http://schemas.openxmlformats.org/officeDocument/2006/relationships/hyperlink" Target="https://investmentpolicy.unctad.org/international-investment-agreements/treaties/bilateral-investment-treaties/2220/kazakhstan---viet-nam-bit-2009-" TargetMode="External"/><Relationship Id="rId559" Type="http://schemas.openxmlformats.org/officeDocument/2006/relationships/hyperlink" Target="https://investmentpolicy.unctad.org/international-investment-agreements/treaties/treaties-with-investment-provisions/3246/canada---colombia-fta-2008-" TargetMode="External"/><Relationship Id="rId766" Type="http://schemas.openxmlformats.org/officeDocument/2006/relationships/hyperlink" Target="https://investmentpolicy.unctad.org/international-investment-agreements/treaties/bilateral-investment-treaties/2245/korea-republic-of---libya-bit-2006-" TargetMode="External"/><Relationship Id="rId1189" Type="http://schemas.openxmlformats.org/officeDocument/2006/relationships/hyperlink" Target="https://investmentpolicy.unctad.org/international-investment-agreements/treaties/bilateral-investment-treaties/20/albania---iran-islamic-republic-of-bit-2002-" TargetMode="External"/><Relationship Id="rId1396" Type="http://schemas.openxmlformats.org/officeDocument/2006/relationships/hyperlink" Target="https://investmentpolicy.unctad.org/international-investment-agreements/treaties/bilateral-investment-treaties/1452/eritrea---uganda-bit-2001-" TargetMode="External"/><Relationship Id="rId2142" Type="http://schemas.openxmlformats.org/officeDocument/2006/relationships/hyperlink" Target="https://investmentpolicy.unctad.org/international-investment-agreements/treaties/bilateral-investment-treaties/3650/greece---montenegro-bit-1997-" TargetMode="External"/><Relationship Id="rId2447" Type="http://schemas.openxmlformats.org/officeDocument/2006/relationships/hyperlink" Target="https://investmentpolicy.unctad.org/international-investment-agreements/treaties/bilateral-investment-treaties/1919/india---israel-bit-1996-" TargetMode="External"/><Relationship Id="rId3400" Type="http://schemas.openxmlformats.org/officeDocument/2006/relationships/hyperlink" Target="https://investmentpolicy.unctad.org/international-investment-agreements/treaties/bilateral-investment-treaties/3560/bangladesh---thailand-bit-1988-" TargetMode="External"/><Relationship Id="rId321" Type="http://schemas.openxmlformats.org/officeDocument/2006/relationships/hyperlink" Target="https://investmentpolicy.unctad.org/international-investment-agreements/treaties/bilateral-investment-treaties/3858/guinea---united-arab-emirates-bit-2011-" TargetMode="External"/><Relationship Id="rId419" Type="http://schemas.openxmlformats.org/officeDocument/2006/relationships/hyperlink" Target="https://investmentpolicy.unctad.org/international-investment-agreements/treaties/bilateral-investment-treaties/2733/panama---qatar-bit-2010-" TargetMode="External"/><Relationship Id="rId626" Type="http://schemas.openxmlformats.org/officeDocument/2006/relationships/hyperlink" Target="https://investmentpolicy.unctad.org/international-investment-agreements/treaties/bilateral-investment-treaties/2152/japan---lao-people-s-democratic-republic-bit-2008-" TargetMode="External"/><Relationship Id="rId973" Type="http://schemas.openxmlformats.org/officeDocument/2006/relationships/hyperlink" Target="https://investmentpolicy.unctad.org/international-investment-agreements/treaties/treaties-with-investment-provisions/3350/australia-thailand-fta-2004-" TargetMode="External"/><Relationship Id="rId1049" Type="http://schemas.openxmlformats.org/officeDocument/2006/relationships/hyperlink" Target="https://investmentpolicy.unctad.org/international-investment-agreements/treaties/treaties-with-investment-provisions/3335/safta" TargetMode="External"/><Relationship Id="rId1256" Type="http://schemas.openxmlformats.org/officeDocument/2006/relationships/hyperlink" Target="https://investmentpolicy.unctad.org/international-investment-agreements/treaties/bilateral-investment-treaties/2409/libya---south-africa-bit-2002-" TargetMode="External"/><Relationship Id="rId2002" Type="http://schemas.openxmlformats.org/officeDocument/2006/relationships/hyperlink" Target="https://investmentpolicy.unctad.org/international-investment-agreements/treaties/bilateral-investment-treaties/2046/iran-islamic-republic-of---switzerland-bit-1998-" TargetMode="External"/><Relationship Id="rId2307" Type="http://schemas.openxmlformats.org/officeDocument/2006/relationships/hyperlink" Target="https://investmentpolicy.unctad.org/international-investment-agreements/treaties/bilateral-investment-treaties/2117/italy---saudi-arabia-bit-1996-" TargetMode="External"/><Relationship Id="rId2654" Type="http://schemas.openxmlformats.org/officeDocument/2006/relationships/hyperlink" Target="https://investmentpolicy.unctad.org/international-investment-agreements/treaties/treaties-with-investment-provisions/3133/belarus-ec-cooperation-agreement" TargetMode="External"/><Relationship Id="rId2861" Type="http://schemas.openxmlformats.org/officeDocument/2006/relationships/hyperlink" Target="https://investmentpolicy.unctad.org/international-investment-agreements/treaties/bilateral-investment-treaties/2920/slovakia---tajikistan-bit-1994-" TargetMode="External"/><Relationship Id="rId2959" Type="http://schemas.openxmlformats.org/officeDocument/2006/relationships/hyperlink" Target="https://investmentpolicy.unctad.org/international-investment-agreements/treaties/bilateral-investment-treaties/450/belarus---switzerland-bit-1993-" TargetMode="External"/><Relationship Id="rId3705" Type="http://schemas.openxmlformats.org/officeDocument/2006/relationships/hyperlink" Target="https://investmentpolicy.unctad.org/international-investment-agreements/treaties/bilateral-investment-treaties/2992/switzerland---united-republic-of-tanzania-bit-1965-" TargetMode="External"/><Relationship Id="rId833" Type="http://schemas.openxmlformats.org/officeDocument/2006/relationships/hyperlink" Target="https://investmentpolicy.unctad.org/international-investment-agreements/treaties/bilateral-investment-treaties/3506/equatorial-guinea---ukraine-bit-2005-" TargetMode="External"/><Relationship Id="rId1116" Type="http://schemas.openxmlformats.org/officeDocument/2006/relationships/hyperlink" Target="https://investmentpolicy.unctad.org/international-investment-agreements/treaties/bilateral-investment-treaties/637/botswana---ghana-bit-2003-" TargetMode="External"/><Relationship Id="rId1463" Type="http://schemas.openxmlformats.org/officeDocument/2006/relationships/hyperlink" Target="https://investmentpolicy.unctad.org/international-investment-agreements/treaties/bilateral-investment-treaties/967/china---sierra-leone-bit-2001-" TargetMode="External"/><Relationship Id="rId1670" Type="http://schemas.openxmlformats.org/officeDocument/2006/relationships/hyperlink" Target="https://investmentpolicy.unctad.org/international-investment-agreements/treaties/bilateral-investment-treaties/69/algeria---malaysia-bit-2000-" TargetMode="External"/><Relationship Id="rId1768" Type="http://schemas.openxmlformats.org/officeDocument/2006/relationships/hyperlink" Target="https://investmentpolicy.unctad.org/international-investment-agreements/treaties/bilateral-investment-treaties/435/belarus---moldova-republic-of-bit-1999-" TargetMode="External"/><Relationship Id="rId2514" Type="http://schemas.openxmlformats.org/officeDocument/2006/relationships/hyperlink" Target="https://investmentpolicy.unctad.org/international-investment-agreements/treaties/bilateral-investment-treaties/380/bangladesh---pakistan-bit-1995-" TargetMode="External"/><Relationship Id="rId2721" Type="http://schemas.openxmlformats.org/officeDocument/2006/relationships/hyperlink" Target="https://investmentpolicy.unctad.org/international-investment-agreements/treaties/bilateral-investment-treaties/1200/czech-republic---latvia-bit-1994-" TargetMode="External"/><Relationship Id="rId2819" Type="http://schemas.openxmlformats.org/officeDocument/2006/relationships/hyperlink" Target="https://investmentpolicy.unctad.org/international-investment-agreements/treaties/bilateral-investment-treaties/1473/estonia---united-states-of-america-bit-1994-" TargetMode="External"/><Relationship Id="rId900" Type="http://schemas.openxmlformats.org/officeDocument/2006/relationships/hyperlink" Target="https://investmentpolicy.unctad.org/international-investment-agreements/treaties/bilateral-investment-treaties/222/australia---turkey-bit-2005-" TargetMode="External"/><Relationship Id="rId1323" Type="http://schemas.openxmlformats.org/officeDocument/2006/relationships/hyperlink" Target="https://investmentpolicy.unctad.org/international-investment-agreements/treaties/bilateral-investment-treaties/1144/cuba---san-marino-bit-2002-" TargetMode="External"/><Relationship Id="rId1530" Type="http://schemas.openxmlformats.org/officeDocument/2006/relationships/hyperlink" Target="https://investmentpolicy.unctad.org/international-investment-agreements/treaties/bilateral-investment-treaties/2119/italy---serbia-bit-2000-" TargetMode="External"/><Relationship Id="rId1628" Type="http://schemas.openxmlformats.org/officeDocument/2006/relationships/hyperlink" Target="https://investmentpolicy.unctad.org/international-investment-agreements/treaties/bilateral-investment-treaties/1424/egypt---zambia-bit-2000-" TargetMode="External"/><Relationship Id="rId1975" Type="http://schemas.openxmlformats.org/officeDocument/2006/relationships/hyperlink" Target="https://investmentpolicy.unctad.org/international-investment-agreements/treaties/bilateral-investment-treaties/596/bolivia-plurinational-state-of---united-states-of-america-bit-1998-" TargetMode="External"/><Relationship Id="rId3190" Type="http://schemas.openxmlformats.org/officeDocument/2006/relationships/hyperlink" Target="https://investmentpolicy.unctad.org/international-investment-agreements/treaties/bilateral-investment-treaties/3484/greece---romania-bit-1991-" TargetMode="External"/><Relationship Id="rId1835" Type="http://schemas.openxmlformats.org/officeDocument/2006/relationships/hyperlink" Target="https://investmentpolicy.unctad.org/international-investment-agreements/treaties/bilateral-investment-treaties/536/bleu-belgium-luxembourg-economic-union---slovenia-bit-1999-" TargetMode="External"/><Relationship Id="rId3050" Type="http://schemas.openxmlformats.org/officeDocument/2006/relationships/hyperlink" Target="https://investmentpolicy.unctad.org/international-investment-agreements/treaties/bilateral-investment-treaties/2640/netherlands---paraguay-bit-1992-" TargetMode="External"/><Relationship Id="rId3288" Type="http://schemas.openxmlformats.org/officeDocument/2006/relationships/hyperlink" Target="https://investmentpolicy.unctad.org/international-investment-agreements/groupings/50/uma-arab-maghreb-union-" TargetMode="External"/><Relationship Id="rId3495" Type="http://schemas.openxmlformats.org/officeDocument/2006/relationships/hyperlink" Target="https://investmentpolicy.unctad.org/international-investment-agreements/treaties/bilateral-investment-treaties/2400/libya---morocco-bit-1984-" TargetMode="External"/><Relationship Id="rId1902" Type="http://schemas.openxmlformats.org/officeDocument/2006/relationships/hyperlink" Target="https://investmentpolicy.unctad.org/international-investment-agreements/treaties/bilateral-investment-treaties/33/albania---portugal-bit-1998-" TargetMode="External"/><Relationship Id="rId2097" Type="http://schemas.openxmlformats.org/officeDocument/2006/relationships/hyperlink" Target="https://investmentpolicy.unctad.org/international-investment-agreements/treaties/bilateral-investment-treaties/1131/cuba---malaysia-bit-1997-" TargetMode="External"/><Relationship Id="rId3148" Type="http://schemas.openxmlformats.org/officeDocument/2006/relationships/hyperlink" Target="https://investmentpolicy.unctad.org/international-investment-agreements/treaties/bilateral-investment-treaties/972/china---spain-bit-1992-" TargetMode="External"/><Relationship Id="rId3355" Type="http://schemas.openxmlformats.org/officeDocument/2006/relationships/hyperlink" Target="https://investmentpolicy.unctad.org/international-investment-agreements/treaties/bilateral-investment-treaties/2279/korea-republic-of---thailand-bit-1989-" TargetMode="External"/><Relationship Id="rId3562" Type="http://schemas.openxmlformats.org/officeDocument/2006/relationships/hyperlink" Target="https://investmentpolicy.unctad.org/international-investment-agreements/treaties/bilateral-investment-treaties/2300/kuwait---morocco-bit-1980-" TargetMode="External"/><Relationship Id="rId276" Type="http://schemas.openxmlformats.org/officeDocument/2006/relationships/hyperlink" Target="https://investmentpolicy.unctad.org/international-investment-agreements/treaties/bilateral-investment-treaties/2531/mauritius---turkey-bit-2013-" TargetMode="External"/><Relationship Id="rId483" Type="http://schemas.openxmlformats.org/officeDocument/2006/relationships/hyperlink" Target="https://investmentpolicy.unctad.org/international-investment-agreements/treaties/bilateral-investment-treaties/2991/switzerland---tajikistan-bit-2009-" TargetMode="External"/><Relationship Id="rId690" Type="http://schemas.openxmlformats.org/officeDocument/2006/relationships/hyperlink" Target="https://investmentpolicy.unctad.org/international-investment-agreements/treaties/bilateral-investment-treaties/741/burundi---netherlands-bit-2007-" TargetMode="External"/><Relationship Id="rId2164" Type="http://schemas.openxmlformats.org/officeDocument/2006/relationships/hyperlink" Target="https://investmentpolicy.unctad.org/international-investment-agreements/treaties/bilateral-investment-treaties/1865/hong-kong-china-sar---japan-bit-1997-" TargetMode="External"/><Relationship Id="rId2371" Type="http://schemas.openxmlformats.org/officeDocument/2006/relationships/hyperlink" Target="https://investmentpolicy.unctad.org/international-investment-agreements/treaties/bilateral-investment-treaties/998/china---zimbabwe-bit-1996-" TargetMode="External"/><Relationship Id="rId3008" Type="http://schemas.openxmlformats.org/officeDocument/2006/relationships/hyperlink" Target="https://investmentpolicy.unctad.org/international-investment-agreements/treaties/bilateral-investment-treaties/59/algeria---france-bit-1993-" TargetMode="External"/><Relationship Id="rId3215" Type="http://schemas.openxmlformats.org/officeDocument/2006/relationships/hyperlink" Target="https://investmentpolicy.unctad.org/international-investment-agreements/treaties/bilateral-investment-treaties/1215/czech-republic---norway-bit-1991-" TargetMode="External"/><Relationship Id="rId3422" Type="http://schemas.openxmlformats.org/officeDocument/2006/relationships/hyperlink" Target="https://investmentpolicy.unctad.org/international-investment-agreements/treaties/bilateral-investment-treaties/2123/italy---sri-lanka-bit-1987-" TargetMode="External"/><Relationship Id="rId136" Type="http://schemas.openxmlformats.org/officeDocument/2006/relationships/hyperlink" Target="https://investmentpolicy.unctad.org/international-investment-agreements/treaties/bilateral-investment-treaties/3633/iran-islamic-republic-of---slovakia-bit-2016-" TargetMode="External"/><Relationship Id="rId343" Type="http://schemas.openxmlformats.org/officeDocument/2006/relationships/hyperlink" Target="https://investmentpolicy.unctad.org/international-investment-agreements/treaties/bilateral-investment-treaties/2157/japan---papua-new-guinea-bit-2011-" TargetMode="External"/><Relationship Id="rId550" Type="http://schemas.openxmlformats.org/officeDocument/2006/relationships/hyperlink" Target="https://investmentpolicy.unctad.org/international-investment-agreements/treaties/treaties-with-investment-provisions/3252/eurasian-investment-agreement-2008-" TargetMode="External"/><Relationship Id="rId788" Type="http://schemas.openxmlformats.org/officeDocument/2006/relationships/hyperlink" Target="https://investmentpolicy.unctad.org/international-investment-agreements/treaties/treaties-with-investment-provisions/3382/cambodia-us-tifa" TargetMode="External"/><Relationship Id="rId995" Type="http://schemas.openxmlformats.org/officeDocument/2006/relationships/hyperlink" Target="https://investmentpolicy.unctad.org/international-investment-agreements/treaties/bilateral-investment-treaties/289/azerbaijan---bleu-belgium-luxembourg-economic-union-bit-2004-" TargetMode="External"/><Relationship Id="rId1180" Type="http://schemas.openxmlformats.org/officeDocument/2006/relationships/hyperlink" Target="https://investmentpolicy.unctad.org/international-investment-agreements/treaties/treaties-with-investment-provisions/3315/brunei-us-tifa" TargetMode="External"/><Relationship Id="rId2024" Type="http://schemas.openxmlformats.org/officeDocument/2006/relationships/hyperlink" Target="https://investmentpolicy.unctad.org/international-investment-agreements/treaties/bilateral-investment-treaties/2495/malaysia---yemen-bit-1998-" TargetMode="External"/><Relationship Id="rId2231" Type="http://schemas.openxmlformats.org/officeDocument/2006/relationships/hyperlink" Target="https://investmentpolicy.unctad.org/international-investment-agreements/treaties/bilateral-investment-treaties/1955/india---sri-lanka-bit-1997-" TargetMode="External"/><Relationship Id="rId2469" Type="http://schemas.openxmlformats.org/officeDocument/2006/relationships/hyperlink" Target="https://investmentpolicy.unctad.org/international-investment-agreements/treaties/bilateral-investment-treaties/176/armenia---germany-bit-1995-" TargetMode="External"/><Relationship Id="rId2676" Type="http://schemas.openxmlformats.org/officeDocument/2006/relationships/hyperlink" Target="https://investmentpolicy.unctad.org/international-investment-agreements/treaties/bilateral-investment-treaties/2370/latvia---united-states-of-america-bit-1995-" TargetMode="External"/><Relationship Id="rId2883" Type="http://schemas.openxmlformats.org/officeDocument/2006/relationships/hyperlink" Target="https://investmentpolicy.unctad.org/international-investment-agreements/treaties/bilateral-investment-treaties/457/belarus---united-states-of-america-bit-1994-" TargetMode="External"/><Relationship Id="rId3727" Type="http://schemas.openxmlformats.org/officeDocument/2006/relationships/hyperlink" Target="https://investmentpolicy.unctad.org/international-investment-agreements/treaties/bilateral-investment-treaties/774/cameroon---switzerland-bit-1963-" TargetMode="External"/><Relationship Id="rId203" Type="http://schemas.openxmlformats.org/officeDocument/2006/relationships/hyperlink" Target="https://investmentpolicy.unctad.org/international-investment-agreements/treaties/treaties-with-investment-provisions/3483/eu---moldova-association-agreement-2014-" TargetMode="External"/><Relationship Id="rId648" Type="http://schemas.openxmlformats.org/officeDocument/2006/relationships/hyperlink" Target="https://investmentpolicy.unctad.org/international-investment-agreements/treaties/bilateral-investment-treaties/3742/south-africa---sudan-bit-2007-" TargetMode="External"/><Relationship Id="rId855" Type="http://schemas.openxmlformats.org/officeDocument/2006/relationships/hyperlink" Target="https://investmentpolicy.unctad.org/international-investment-agreements/treaties/bilateral-investment-treaties/944/china---namibia-bit-2005-" TargetMode="External"/><Relationship Id="rId1040" Type="http://schemas.openxmlformats.org/officeDocument/2006/relationships/hyperlink" Target="https://investmentpolicy.unctad.org/international-investment-agreements/treaties/treaties-with-investment-provisions/3336/kuwait-us-tifa" TargetMode="External"/><Relationship Id="rId1278" Type="http://schemas.openxmlformats.org/officeDocument/2006/relationships/hyperlink" Target="https://investmentpolicy.unctad.org/international-investment-agreements/treaties/bilateral-investment-treaties/188/armenia---qatar-bit-2002-" TargetMode="External"/><Relationship Id="rId1485" Type="http://schemas.openxmlformats.org/officeDocument/2006/relationships/hyperlink" Target="https://investmentpolicy.unctad.org/international-investment-agreements/treaties/bilateral-investment-treaties/266/austria---oman-bit-2001-" TargetMode="External"/><Relationship Id="rId1692" Type="http://schemas.openxmlformats.org/officeDocument/2006/relationships/hyperlink" Target="https://investmentpolicy.unctad.org/international-investment-agreements/treaties/bilateral-investment-treaties/690/bulgaria---libya-bit-1999-" TargetMode="External"/><Relationship Id="rId2329" Type="http://schemas.openxmlformats.org/officeDocument/2006/relationships/hyperlink" Target="https://investmentpolicy.unctad.org/international-investment-agreements/treaties/bilateral-investment-treaties/1112/croatia---united-states-of-america-bit-1996-" TargetMode="External"/><Relationship Id="rId2536" Type="http://schemas.openxmlformats.org/officeDocument/2006/relationships/hyperlink" Target="https://investmentpolicy.unctad.org/international-investment-agreements/treaties/bilateral-investment-treaties/711/bulgaria---spain-bit-1995-" TargetMode="External"/><Relationship Id="rId2743" Type="http://schemas.openxmlformats.org/officeDocument/2006/relationships/hyperlink" Target="https://investmentpolicy.unctad.org/international-investment-agreements/treaties/bilateral-investment-treaties/2946/south-africa---united-kingdom-bit-1994-" TargetMode="External"/><Relationship Id="rId410" Type="http://schemas.openxmlformats.org/officeDocument/2006/relationships/hyperlink" Target="https://investmentpolicy.unctad.org/international-investment-agreements/treaties/bilateral-investment-treaties/295/azerbaijan---estonia-bit-2010-" TargetMode="External"/><Relationship Id="rId508" Type="http://schemas.openxmlformats.org/officeDocument/2006/relationships/hyperlink" Target="https://investmentpolicy.unctad.org/international-investment-agreements/treaties/bilateral-investment-treaties/2055/iran-islamic-republic-of---viet-nam-bit-2009-" TargetMode="External"/><Relationship Id="rId715" Type="http://schemas.openxmlformats.org/officeDocument/2006/relationships/hyperlink" Target="https://investmentpolicy.unctad.org/international-investment-agreements/treaties/treaties-with-investment-provisions/3223/liberia-us-tifa" TargetMode="External"/><Relationship Id="rId922" Type="http://schemas.openxmlformats.org/officeDocument/2006/relationships/hyperlink" Target="https://investmentpolicy.unctad.org/international-investment-agreements/treaties/bilateral-investment-treaties/1781/germany---yemen-bit-2005-" TargetMode="External"/><Relationship Id="rId1138" Type="http://schemas.openxmlformats.org/officeDocument/2006/relationships/hyperlink" Target="https://investmentpolicy.unctad.org/international-investment-agreements/treaties/bilateral-investment-treaties/286/austria---yemen-bit-2002-" TargetMode="External"/><Relationship Id="rId1345" Type="http://schemas.openxmlformats.org/officeDocument/2006/relationships/hyperlink" Target="https://investmentpolicy.unctad.org/international-investment-agreements/treaties/bilateral-investment-treaties/1044/costa-rica---el-salvador-bit-2001-" TargetMode="External"/><Relationship Id="rId1552" Type="http://schemas.openxmlformats.org/officeDocument/2006/relationships/hyperlink" Target="https://investmentpolicy.unctad.org/international-investment-agreements/treaties/bilateral-investment-treaties/2509/malta---tunisia-bit-2000-" TargetMode="External"/><Relationship Id="rId1997" Type="http://schemas.openxmlformats.org/officeDocument/2006/relationships/hyperlink" Target="https://investmentpolicy.unctad.org/international-investment-agreements/treaties/bilateral-investment-treaties/603/bosnia-and-herzegovina---egypt-bit-1998-" TargetMode="External"/><Relationship Id="rId2603" Type="http://schemas.openxmlformats.org/officeDocument/2006/relationships/hyperlink" Target="https://investmentpolicy.unctad.org/international-investment-agreements/treaties/bilateral-investment-treaties/580/bolivia-plurinational-state-of---cuba-bit-1995-" TargetMode="External"/><Relationship Id="rId2950" Type="http://schemas.openxmlformats.org/officeDocument/2006/relationships/hyperlink" Target="https://investmentpolicy.unctad.org/international-investment-agreements/treaties/bilateral-investment-treaties/2107/italy---oman-bit-1993-" TargetMode="External"/><Relationship Id="rId1205" Type="http://schemas.openxmlformats.org/officeDocument/2006/relationships/hyperlink" Target="https://investmentpolicy.unctad.org/international-investment-agreements/treaties/bilateral-investment-treaties/1909/hungary---uzbekistan-bit-2002-" TargetMode="External"/><Relationship Id="rId1857" Type="http://schemas.openxmlformats.org/officeDocument/2006/relationships/hyperlink" Target="https://investmentpolicy.unctad.org/international-investment-agreements/treaties/bilateral-investment-treaties/1376/egypt---mozambique-bit-1998-" TargetMode="External"/><Relationship Id="rId2810" Type="http://schemas.openxmlformats.org/officeDocument/2006/relationships/hyperlink" Target="https://investmentpolicy.unctad.org/international-investment-agreements/treaties/bilateral-investment-treaties/2809/portugal---zimbabwe-bit-1994-" TargetMode="External"/><Relationship Id="rId2908" Type="http://schemas.openxmlformats.org/officeDocument/2006/relationships/hyperlink" Target="https://investmentpolicy.unctad.org/international-investment-agreements/treaties/bilateral-investment-treaties/1755/germany---slovenia-bit-1993-" TargetMode="External"/><Relationship Id="rId51" Type="http://schemas.openxmlformats.org/officeDocument/2006/relationships/hyperlink" Target="https://investmentpolicy.unctad.org/international-investment-agreements/treaties/bilateral-investment-treaties/3823/mauritania---turkey-bit-2018-" TargetMode="External"/><Relationship Id="rId1412" Type="http://schemas.openxmlformats.org/officeDocument/2006/relationships/hyperlink" Target="https://investmentpolicy.unctad.org/international-investment-agreements/treaties/bilateral-investment-treaties/613/bosnia-and-herzegovina---kuwait-bit-2001-" TargetMode="External"/><Relationship Id="rId1717" Type="http://schemas.openxmlformats.org/officeDocument/2006/relationships/hyperlink" Target="https://investmentpolicy.unctad.org/international-investment-agreements/treaties/bilateral-investment-treaties/698/bulgaria---netherlands-bit-1999-" TargetMode="External"/><Relationship Id="rId1924" Type="http://schemas.openxmlformats.org/officeDocument/2006/relationships/hyperlink" Target="https://investmentpolicy.unctad.org/international-investment-agreements/treaties/bilateral-investment-treaties/2930/slovenia---spain-bit-1998-" TargetMode="External"/><Relationship Id="rId3072" Type="http://schemas.openxmlformats.org/officeDocument/2006/relationships/hyperlink" Target="https://investmentpolicy.unctad.org/international-investment-agreements/treaties/bilateral-investment-treaties/1698/germany---kazakhstan-bit-1992-" TargetMode="External"/><Relationship Id="rId3377" Type="http://schemas.openxmlformats.org/officeDocument/2006/relationships/hyperlink" Target="https://investmentpolicy.unctad.org/international-investment-agreements/treaties/bilateral-investment-treaties/934/china---malaysia-bit-1988-" TargetMode="External"/><Relationship Id="rId298" Type="http://schemas.openxmlformats.org/officeDocument/2006/relationships/hyperlink" Target="https://investmentpolicy.unctad.org/international-investment-agreements/treaties/bilateral-investment-treaties/2059/iraq---japan-bit-2012-" TargetMode="External"/><Relationship Id="rId3584" Type="http://schemas.openxmlformats.org/officeDocument/2006/relationships/hyperlink" Target="https://investmentpolicy.unctad.org/international-investment-agreements/treaties/bilateral-investment-treaties/1105/croatia---sweden-bit-1978-" TargetMode="External"/><Relationship Id="rId158" Type="http://schemas.openxmlformats.org/officeDocument/2006/relationships/hyperlink" Target="https://investmentpolicy.unctad.org/international-investment-agreements/treaties/treaties-with-investment-provisions/3572/australia---china-fta-2015-" TargetMode="External"/><Relationship Id="rId2186" Type="http://schemas.openxmlformats.org/officeDocument/2006/relationships/hyperlink" Target="https://investmentpolicy.unctad.org/international-investment-agreements/treaties/bilateral-investment-treaties/1456/estonia---greece-bit-1997-" TargetMode="External"/><Relationship Id="rId2393" Type="http://schemas.openxmlformats.org/officeDocument/2006/relationships/hyperlink" Target="https://investmentpolicy.unctad.org/international-investment-agreements/treaties/treaties-with-investment-provisions/3143/azerbaijan-ec-cooperation-agreement" TargetMode="External"/><Relationship Id="rId2698" Type="http://schemas.openxmlformats.org/officeDocument/2006/relationships/hyperlink" Target="https://investmentpolicy.unctad.org/international-investment-agreements/treaties/bilateral-investment-treaties/2730/pakistan---united-kingdom-bit-1994-" TargetMode="External"/><Relationship Id="rId3237" Type="http://schemas.openxmlformats.org/officeDocument/2006/relationships/hyperlink" Target="https://investmentpolicy.unctad.org/international-investment-agreements/treaties/bilateral-investment-treaties/1283/denmark---slovakia-bit-1991-" TargetMode="External"/><Relationship Id="rId3444" Type="http://schemas.openxmlformats.org/officeDocument/2006/relationships/hyperlink" Target="https://investmentpolicy.unctad.org/international-investment-agreements/treaties/bilateral-investment-treaties/2661/netherlands---turkey-bit-1986-" TargetMode="External"/><Relationship Id="rId3651" Type="http://schemas.openxmlformats.org/officeDocument/2006/relationships/hyperlink" Target="https://investmentpolicy.unctad.org/international-investment-agreements/treaties/treaties-with-investment-provisions/3081/cemac-convention-on-liberalization" TargetMode="External"/><Relationship Id="rId365" Type="http://schemas.openxmlformats.org/officeDocument/2006/relationships/hyperlink" Target="https://investmentpolicy.unctad.org/international-investment-agreements/treaties/bilateral-investment-treaties/389/bangladesh---united-arab-emirates-bit-2011-" TargetMode="External"/><Relationship Id="rId572" Type="http://schemas.openxmlformats.org/officeDocument/2006/relationships/hyperlink" Target="https://investmentpolicy.unctad.org/international-investment-agreements/treaties/bilateral-investment-treaties/3752/kuwait---lao-people-s-democratic-republic-bit-2008-" TargetMode="External"/><Relationship Id="rId2046" Type="http://schemas.openxmlformats.org/officeDocument/2006/relationships/hyperlink" Target="https://investmentpolicy.unctad.org/international-investment-agreements/treaties/treaties-with-investment-provisions/3773/mexico---nicaragua-fta-1997-" TargetMode="External"/><Relationship Id="rId2253" Type="http://schemas.openxmlformats.org/officeDocument/2006/relationships/hyperlink" Target="https://investmentpolicy.unctad.org/international-investment-agreements/treaties/bilateral-investment-treaties/3040/turkey---ukraine-bit-1996-" TargetMode="External"/><Relationship Id="rId2460" Type="http://schemas.openxmlformats.org/officeDocument/2006/relationships/hyperlink" Target="https://investmentpolicy.unctad.org/international-investment-agreements/treaties/bilateral-investment-treaties/837/chile---cuba-bit-1996-" TargetMode="External"/><Relationship Id="rId3304" Type="http://schemas.openxmlformats.org/officeDocument/2006/relationships/hyperlink" Target="https://investmentpolicy.unctad.org/international-investment-agreements/treaties/bilateral-investment-treaties/591/bolivia-plurinational-state-of---spain-bit-1990-" TargetMode="External"/><Relationship Id="rId3511" Type="http://schemas.openxmlformats.org/officeDocument/2006/relationships/hyperlink" Target="https://investmentpolicy.unctad.org/international-investment-agreements/treaties/bilateral-investment-treaties/2871/saint-lucia---united-kingdom-bit-1983-" TargetMode="External"/><Relationship Id="rId3749" Type="http://schemas.openxmlformats.org/officeDocument/2006/relationships/printerSettings" Target="../printerSettings/printerSettings25.bin"/><Relationship Id="rId225" Type="http://schemas.openxmlformats.org/officeDocument/2006/relationships/hyperlink" Target="https://investmentpolicy.unctad.org/international-investment-agreements/treaties/bilateral-investment-treaties/3537/cameroon---canada-bit-2014-" TargetMode="External"/><Relationship Id="rId432" Type="http://schemas.openxmlformats.org/officeDocument/2006/relationships/hyperlink" Target="https://investmentpolicy.unctad.org/international-investment-agreements/treaties/bilateral-investment-treaties/1733/germany---pakistan-bit-2009-" TargetMode="External"/><Relationship Id="rId877" Type="http://schemas.openxmlformats.org/officeDocument/2006/relationships/hyperlink" Target="https://investmentpolicy.unctad.org/international-investment-agreements/treaties/bilateral-investment-treaties/213/australia---mexico-bit-2005-" TargetMode="External"/><Relationship Id="rId1062" Type="http://schemas.openxmlformats.org/officeDocument/2006/relationships/hyperlink" Target="https://investmentpolicy.unctad.org/international-investment-agreements/treaties/bilateral-investment-treaties/688/bulgaria---latvia-bit-2003-" TargetMode="External"/><Relationship Id="rId2113" Type="http://schemas.openxmlformats.org/officeDocument/2006/relationships/hyperlink" Target="https://investmentpolicy.unctad.org/international-investment-agreements/treaties/bilateral-investment-treaties/234/austria---chile-bit-1997-" TargetMode="External"/><Relationship Id="rId2320" Type="http://schemas.openxmlformats.org/officeDocument/2006/relationships/hyperlink" Target="https://investmentpolicy.unctad.org/international-investment-agreements/treaties/bilateral-investment-treaties/3009/switzerland---zimbabwe-bit-1996-" TargetMode="External"/><Relationship Id="rId2558" Type="http://schemas.openxmlformats.org/officeDocument/2006/relationships/hyperlink" Target="https://investmentpolicy.unctad.org/international-investment-agreements/treaties/bilateral-investment-treaties/1980/indonesia---kyrgyzstan-bit-1995-" TargetMode="External"/><Relationship Id="rId2765" Type="http://schemas.openxmlformats.org/officeDocument/2006/relationships/hyperlink" Target="https://investmentpolicy.unctad.org/international-investment-agreements/treaties/bilateral-investment-treaties/654/brazil---united-kingdom-bit-1994-" TargetMode="External"/><Relationship Id="rId2972" Type="http://schemas.openxmlformats.org/officeDocument/2006/relationships/hyperlink" Target="https://investmentpolicy.unctad.org/international-investment-agreements/treaties/bilateral-investment-treaties/1466/estonia---poland-bit-1993-" TargetMode="External"/><Relationship Id="rId3609" Type="http://schemas.openxmlformats.org/officeDocument/2006/relationships/hyperlink" Target="https://investmentpolicy.unctad.org/international-investment-agreements/treaties/treaties-with-investment-provisions/3086/austalia-papua-new-guinea-trade" TargetMode="External"/><Relationship Id="rId737" Type="http://schemas.openxmlformats.org/officeDocument/2006/relationships/hyperlink" Target="https://investmentpolicy.unctad.org/international-investment-agreements/treaties/bilateral-investment-treaties/2405/libya---san-marino-bit-2006-" TargetMode="External"/><Relationship Id="rId944" Type="http://schemas.openxmlformats.org/officeDocument/2006/relationships/hyperlink" Target="https://investmentpolicy.unctad.org/international-investment-agreements/treaties/bilateral-investment-treaties/2213/kazakhstan---sweden-bit-2004-" TargetMode="External"/><Relationship Id="rId1367" Type="http://schemas.openxmlformats.org/officeDocument/2006/relationships/hyperlink" Target="https://investmentpolicy.unctad.org/international-investment-agreements/treaties/bilateral-investment-treaties/1521/finland---morocco-bit-2001-" TargetMode="External"/><Relationship Id="rId1574" Type="http://schemas.openxmlformats.org/officeDocument/2006/relationships/hyperlink" Target="https://investmentpolicy.unctad.org/international-investment-agreements/treaties/bilateral-investment-treaties/2564/mongolia---philippines-bit-2000-" TargetMode="External"/><Relationship Id="rId1781" Type="http://schemas.openxmlformats.org/officeDocument/2006/relationships/hyperlink" Target="https://investmentpolicy.unctad.org/international-investment-agreements/treaties/bilateral-investment-treaties/1386/egypt---portugal-bit-1999-" TargetMode="External"/><Relationship Id="rId2418" Type="http://schemas.openxmlformats.org/officeDocument/2006/relationships/hyperlink" Target="https://investmentpolicy.unctad.org/international-investment-agreements/treaties/bilateral-investment-treaties/1501/finland---indonesia-bit-1996-" TargetMode="External"/><Relationship Id="rId2625" Type="http://schemas.openxmlformats.org/officeDocument/2006/relationships/hyperlink" Target="https://investmentpolicy.unctad.org/international-investment-agreements/treaties/bilateral-investment-treaties/437/belarus---netherlands-bit-1995-" TargetMode="External"/><Relationship Id="rId2832" Type="http://schemas.openxmlformats.org/officeDocument/2006/relationships/hyperlink" Target="https://investmentpolicy.unctad.org/international-investment-agreements/treaties/bilateral-investment-treaties/46/albania---united-kingdom-bit-1994-" TargetMode="External"/><Relationship Id="rId73" Type="http://schemas.openxmlformats.org/officeDocument/2006/relationships/hyperlink" Target="https://investmentpolicy.unctad.org/international-investment-agreements/treaties/bilateral-investment-treaties/3812/united-arab-emirates---maldives-bit-2017-" TargetMode="External"/><Relationship Id="rId804" Type="http://schemas.openxmlformats.org/officeDocument/2006/relationships/hyperlink" Target="https://investmentpolicy.unctad.org/international-investment-agreements/treaties/treaties-with-investment-provisions/3220/switzerland-us-tifa" TargetMode="External"/><Relationship Id="rId1227" Type="http://schemas.openxmlformats.org/officeDocument/2006/relationships/hyperlink" Target="https://investmentpolicy.unctad.org/international-investment-agreements/treaties/bilateral-investment-treaties/1168/cyprus---malta-bit-2002-" TargetMode="External"/><Relationship Id="rId1434" Type="http://schemas.openxmlformats.org/officeDocument/2006/relationships/hyperlink" Target="https://investmentpolicy.unctad.org/international-investment-agreements/treaties/bilateral-investment-treaties/571/benin---mauritius-bit-2001-" TargetMode="External"/><Relationship Id="rId1641" Type="http://schemas.openxmlformats.org/officeDocument/2006/relationships/hyperlink" Target="https://investmentpolicy.unctad.org/international-investment-agreements/treaties/bilateral-investment-treaties/455/belarus---united-arab-emirates-bit-2000-" TargetMode="External"/><Relationship Id="rId1879" Type="http://schemas.openxmlformats.org/officeDocument/2006/relationships/hyperlink" Target="https://investmentpolicy.unctad.org/international-investment-agreements/treaties/bilateral-investment-treaties/2317/kuwait---switzerland-bit-1998-" TargetMode="External"/><Relationship Id="rId3094" Type="http://schemas.openxmlformats.org/officeDocument/2006/relationships/hyperlink" Target="https://investmentpolicy.unctad.org/international-investment-agreements/treaties/bilateral-investment-treaties/158/argentina---tunisia-bit-1992-" TargetMode="External"/><Relationship Id="rId1501" Type="http://schemas.openxmlformats.org/officeDocument/2006/relationships/hyperlink" Target="https://investmentpolicy.unctad.org/international-investment-agreements/treaties/bilateral-investment-treaties/2972/sudan---united-arab-emirates-bit-2001-" TargetMode="External"/><Relationship Id="rId1739" Type="http://schemas.openxmlformats.org/officeDocument/2006/relationships/hyperlink" Target="https://investmentpolicy.unctad.org/international-investment-agreements/treaties/bilateral-investment-treaties/348/bahrain---lebanon-bit-1999-" TargetMode="External"/><Relationship Id="rId1946" Type="http://schemas.openxmlformats.org/officeDocument/2006/relationships/hyperlink" Target="https://investmentpolicy.unctad.org/international-investment-agreements/treaties/bilateral-investment-treaties/3047/turkmenistan---united-arab-emirates-bit-1998-" TargetMode="External"/><Relationship Id="rId3399" Type="http://schemas.openxmlformats.org/officeDocument/2006/relationships/hyperlink" Target="https://investmentpolicy.unctad.org/international-investment-agreements/treaties/bilateral-investment-treaties/2247/korea-republic-of---malaysia-bit-1988-" TargetMode="External"/><Relationship Id="rId1806" Type="http://schemas.openxmlformats.org/officeDocument/2006/relationships/hyperlink" Target="https://investmentpolicy.unctad.org/international-investment-agreements/treaties/treaties-with-investment-provisions/3183/australia-fiji-trade-agreement" TargetMode="External"/><Relationship Id="rId3161" Type="http://schemas.openxmlformats.org/officeDocument/2006/relationships/hyperlink" Target="https://investmentpolicy.unctad.org/international-investment-agreements/treaties/bilateral-investment-treaties/2756/peru---switzerland-bit-1991-" TargetMode="External"/><Relationship Id="rId3259" Type="http://schemas.openxmlformats.org/officeDocument/2006/relationships/hyperlink" Target="https://investmentpolicy.unctad.org/international-investment-agreements/treaties/bilateral-investment-treaties/2917/slovakia---sweden-bit-1990-" TargetMode="External"/><Relationship Id="rId3466" Type="http://schemas.openxmlformats.org/officeDocument/2006/relationships/hyperlink" Target="https://investmentpolicy.unctad.org/international-investment-agreements/treaties/bilateral-investment-treaties/1381/egypt---oman-bit-1985-" TargetMode="External"/><Relationship Id="rId387" Type="http://schemas.openxmlformats.org/officeDocument/2006/relationships/hyperlink" Target="https://investmentpolicy.unctad.org/international-investment-agreements/treaties/bilateral-investment-treaties/3674/colombia---republic-of-korea-bit-2010-" TargetMode="External"/><Relationship Id="rId594" Type="http://schemas.openxmlformats.org/officeDocument/2006/relationships/hyperlink" Target="https://investmentpolicy.unctad.org/international-investment-agreements/treaties/bilateral-investment-treaties/1249/czech-republic---yemen-bit-2008-" TargetMode="External"/><Relationship Id="rId2068" Type="http://schemas.openxmlformats.org/officeDocument/2006/relationships/hyperlink" Target="https://investmentpolicy.unctad.org/international-investment-agreements/treaties/bilateral-investment-treaties/2994/switzerland---thailand-bit-1997-" TargetMode="External"/><Relationship Id="rId2275" Type="http://schemas.openxmlformats.org/officeDocument/2006/relationships/hyperlink" Target="https://investmentpolicy.unctad.org/international-investment-agreements/treaties/bilateral-investment-treaties/79/algeria---qatar-bit-1996-" TargetMode="External"/><Relationship Id="rId3021" Type="http://schemas.openxmlformats.org/officeDocument/2006/relationships/hyperlink" Target="https://investmentpolicy.unctad.org/international-investment-agreements/treaties/bilateral-investment-treaties/2785/poland---ukraine-bit-1993-" TargetMode="External"/><Relationship Id="rId3119" Type="http://schemas.openxmlformats.org/officeDocument/2006/relationships/hyperlink" Target="https://investmentpolicy.unctad.org/international-investment-agreements/treaties/treaties-with-investment-provisions/3111/ec-efta" TargetMode="External"/><Relationship Id="rId3326" Type="http://schemas.openxmlformats.org/officeDocument/2006/relationships/hyperlink" Target="https://investmentpolicy.unctad.org/international-investment-agreements/treaties/bilateral-investment-treaties/1880/hungary---kuwait-bit-1989-" TargetMode="External"/><Relationship Id="rId3673" Type="http://schemas.openxmlformats.org/officeDocument/2006/relationships/hyperlink" Target="https://investmentpolicy.unctad.org/international-investment-agreements/treaties/treaties-with-investment-provisions/3079/cartagena-agreement" TargetMode="External"/><Relationship Id="rId247" Type="http://schemas.openxmlformats.org/officeDocument/2006/relationships/hyperlink" Target="https://investmentpolicy.unctad.org/international-investment-agreements/treaties/bilateral-investment-treaties/1835/guatemala---trinidad-and-tobago-bit-2013-" TargetMode="External"/><Relationship Id="rId899" Type="http://schemas.openxmlformats.org/officeDocument/2006/relationships/hyperlink" Target="https://investmentpolicy.unctad.org/international-investment-agreements/treaties/bilateral-investment-treaties/1347/egypt---germany-bit-2005-" TargetMode="External"/><Relationship Id="rId1084" Type="http://schemas.openxmlformats.org/officeDocument/2006/relationships/hyperlink" Target="https://investmentpolicy.unctad.org/international-investment-agreements/treaties/bilateral-investment-treaties/2570/mongolia---sweden-bit-2003-" TargetMode="External"/><Relationship Id="rId2482" Type="http://schemas.openxmlformats.org/officeDocument/2006/relationships/hyperlink" Target="https://investmentpolicy.unctad.org/international-investment-agreements/treaties/bilateral-investment-treaties/1558/france---hong-kong-china-sar-bit-1995-" TargetMode="External"/><Relationship Id="rId2787" Type="http://schemas.openxmlformats.org/officeDocument/2006/relationships/hyperlink" Target="https://investmentpolicy.unctad.org/international-investment-agreements/treaties/bilateral-investment-treaties/1279/denmark---romania-bit-1994-" TargetMode="External"/><Relationship Id="rId3533" Type="http://schemas.openxmlformats.org/officeDocument/2006/relationships/hyperlink" Target="https://investmentpolicy.unctad.org/international-investment-agreements/treaties/treaties-with-investment-provisions/3091/gcc-economic-agreement" TargetMode="External"/><Relationship Id="rId3740" Type="http://schemas.openxmlformats.org/officeDocument/2006/relationships/hyperlink" Target="https://investmentpolicy.unctad.org/international-investment-agreements/treaties/bilateral-investment-treaties/1721/germany---morocco-bit-1961-" TargetMode="External"/><Relationship Id="rId107" Type="http://schemas.openxmlformats.org/officeDocument/2006/relationships/hyperlink" Target="https://investmentpolicy.unctad.org/international-investment-agreements/treaties/bilateral-investment-treaties/3714/rwanda---turkey-bit-2016-" TargetMode="External"/><Relationship Id="rId454" Type="http://schemas.openxmlformats.org/officeDocument/2006/relationships/hyperlink" Target="https://investmentpolicy.unctad.org/international-investment-agreements/treaties/bilateral-investment-treaties/2187/jordan---united-republic-of-tanzania-bit-2009-" TargetMode="External"/><Relationship Id="rId661" Type="http://schemas.openxmlformats.org/officeDocument/2006/relationships/hyperlink" Target="https://investmentpolicy.unctad.org/international-investment-agreements/treaties/bilateral-investment-treaties/924/china---korea-republic-of-bit-2007-" TargetMode="External"/><Relationship Id="rId759" Type="http://schemas.openxmlformats.org/officeDocument/2006/relationships/hyperlink" Target="https://investmentpolicy.unctad.org/international-investment-agreements/treaties/bilateral-investment-treaties/447/belarus---slovenia-bit-2006-" TargetMode="External"/><Relationship Id="rId966" Type="http://schemas.openxmlformats.org/officeDocument/2006/relationships/hyperlink" Target="https://investmentpolicy.unctad.org/international-investment-agreements/treaties/bilateral-investment-treaties/2166/jordan---korea-republic-of-bit-2004-" TargetMode="External"/><Relationship Id="rId1291" Type="http://schemas.openxmlformats.org/officeDocument/2006/relationships/hyperlink" Target="https://investmentpolicy.unctad.org/international-investment-agreements/treaties/bilateral-investment-treaties/1083/croatia---latvia-bit-2002-" TargetMode="External"/><Relationship Id="rId1389" Type="http://schemas.openxmlformats.org/officeDocument/2006/relationships/hyperlink" Target="https://investmentpolicy.unctad.org/international-investment-agreements/treaties/bilateral-investment-treaties/1089/croatia---malta-bit-2001-" TargetMode="External"/><Relationship Id="rId1596" Type="http://schemas.openxmlformats.org/officeDocument/2006/relationships/hyperlink" Target="https://investmentpolicy.unctad.org/international-investment-agreements/treaties/bilateral-investment-treaties/225/austria---azerbaijan-bit-2000-" TargetMode="External"/><Relationship Id="rId2135" Type="http://schemas.openxmlformats.org/officeDocument/2006/relationships/hyperlink" Target="https://investmentpolicy.unctad.org/international-investment-agreements/treaties/bilateral-investment-treaties/2194/jordan---united-states-of-america-bit-1997-" TargetMode="External"/><Relationship Id="rId2342" Type="http://schemas.openxmlformats.org/officeDocument/2006/relationships/hyperlink" Target="https://investmentpolicy.unctad.org/international-investment-agreements/treaties/bilateral-investment-treaties/1333/ecuador---spain-bit-1996-" TargetMode="External"/><Relationship Id="rId2647" Type="http://schemas.openxmlformats.org/officeDocument/2006/relationships/hyperlink" Target="https://investmentpolicy.unctad.org/international-investment-agreements/treaties/bilateral-investment-treaties/1269/denmark---mongolia-bit-1995-" TargetMode="External"/><Relationship Id="rId2994" Type="http://schemas.openxmlformats.org/officeDocument/2006/relationships/hyperlink" Target="https://investmentpolicy.unctad.org/international-investment-agreements/treaties/bilateral-investment-treaties/4/albania---austria-bit-1993-" TargetMode="External"/><Relationship Id="rId3600" Type="http://schemas.openxmlformats.org/officeDocument/2006/relationships/hyperlink" Target="https://investmentpolicy.unctad.org/international-investment-agreements/treaties/bilateral-investment-treaties/1714/germany---mali-bit-1977-" TargetMode="External"/><Relationship Id="rId314" Type="http://schemas.openxmlformats.org/officeDocument/2006/relationships/hyperlink" Target="https://investmentpolicy.unctad.org/international-investment-agreements/treaties/bilateral-investment-treaties/2673/nicaragua---russian-federation-bit-2012-" TargetMode="External"/><Relationship Id="rId521" Type="http://schemas.openxmlformats.org/officeDocument/2006/relationships/hyperlink" Target="https://investmentpolicy.unctad.org/international-investment-agreements/treaties/bilateral-investment-treaties/1528/finland---panama-bit-2009-" TargetMode="External"/><Relationship Id="rId619" Type="http://schemas.openxmlformats.org/officeDocument/2006/relationships/hyperlink" Target="https://investmentpolicy.unctad.org/international-investment-agreements/treaties/bilateral-investment-treaties/1551/finland---viet-nam-bit-2008-" TargetMode="External"/><Relationship Id="rId1151" Type="http://schemas.openxmlformats.org/officeDocument/2006/relationships/hyperlink" Target="https://investmentpolicy.unctad.org/international-investment-agreements/treaties/bilateral-investment-treaties/2139/italy---zambia-bit-2003-" TargetMode="External"/><Relationship Id="rId1249" Type="http://schemas.openxmlformats.org/officeDocument/2006/relationships/hyperlink" Target="https://investmentpolicy.unctad.org/international-investment-agreements/treaties/bilateral-investment-treaties/2893/serbia---spain-bit-2002-" TargetMode="External"/><Relationship Id="rId2202" Type="http://schemas.openxmlformats.org/officeDocument/2006/relationships/hyperlink" Target="https://investmentpolicy.unctad.org/international-investment-agreements/treaties/treaties-with-investment-provisions/3408/cis-investor-rights-convention-1997-" TargetMode="External"/><Relationship Id="rId2854" Type="http://schemas.openxmlformats.org/officeDocument/2006/relationships/hyperlink" Target="https://investmentpolicy.unctad.org/international-investment-agreements/treaties/bilateral-investment-treaties/2825/romania---slovakia-bit-1994-" TargetMode="External"/><Relationship Id="rId95" Type="http://schemas.openxmlformats.org/officeDocument/2006/relationships/hyperlink" Target="https://investmentpolicy.unctad.org/international-investment-agreements/treaties/bilateral-investment-treaties/3810/paraguay---united-arab-emirates-bit-2018-" TargetMode="External"/><Relationship Id="rId826" Type="http://schemas.openxmlformats.org/officeDocument/2006/relationships/hyperlink" Target="https://investmentpolicy.unctad.org/international-investment-agreements/treaties/bilateral-investment-treaties/2026/iran-islamic-republic-of---kuwait-bit-2007-" TargetMode="External"/><Relationship Id="rId1011" Type="http://schemas.openxmlformats.org/officeDocument/2006/relationships/hyperlink" Target="https://investmentpolicy.unctad.org/international-investment-agreements/treaties/bilateral-investment-treaties/2105/italy---nicaragua-bit-2004-" TargetMode="External"/><Relationship Id="rId1109" Type="http://schemas.openxmlformats.org/officeDocument/2006/relationships/hyperlink" Target="https://investmentpolicy.unctad.org/international-investment-agreements/treaties/treaties-with-investment-provisions/3325/saudi-arabia-us-tifa" TargetMode="External"/><Relationship Id="rId1456" Type="http://schemas.openxmlformats.org/officeDocument/2006/relationships/hyperlink" Target="https://investmentpolicy.unctad.org/international-investment-agreements/treaties/bilateral-investment-treaties/728/burkina-faso---ghana-bit-2001-" TargetMode="External"/><Relationship Id="rId1663" Type="http://schemas.openxmlformats.org/officeDocument/2006/relationships/hyperlink" Target="https://investmentpolicy.unctad.org/international-investment-agreements/treaties/bilateral-investment-treaties/1487/ethiopia---russian-federation-bit-2000-" TargetMode="External"/><Relationship Id="rId1870" Type="http://schemas.openxmlformats.org/officeDocument/2006/relationships/hyperlink" Target="https://investmentpolicy.unctad.org/international-investment-agreements/treaties/bilateral-investment-treaties/1817/greece---south-africa-bit-1998-" TargetMode="External"/><Relationship Id="rId1968" Type="http://schemas.openxmlformats.org/officeDocument/2006/relationships/hyperlink" Target="https://investmentpolicy.unctad.org/international-investment-agreements/treaties/bilateral-investment-treaties/1557/france---honduras-bit-1998-" TargetMode="External"/><Relationship Id="rId2507" Type="http://schemas.openxmlformats.org/officeDocument/2006/relationships/hyperlink" Target="https://investmentpolicy.unctad.org/international-investment-agreements/treaties/bilateral-investment-treaties/174/armenia---france-bit-1995-" TargetMode="External"/><Relationship Id="rId2714" Type="http://schemas.openxmlformats.org/officeDocument/2006/relationships/hyperlink" Target="https://investmentpolicy.unctad.org/international-investment-agreements/treaties/bilateral-investment-treaties/653/brazil---switzerland-bit-1994-" TargetMode="External"/><Relationship Id="rId2921" Type="http://schemas.openxmlformats.org/officeDocument/2006/relationships/hyperlink" Target="https://investmentpolicy.unctad.org/international-investment-agreements/treaties/bilateral-investment-treaties/2081/italy---jamaica-bit-1993-" TargetMode="External"/><Relationship Id="rId1316" Type="http://schemas.openxmlformats.org/officeDocument/2006/relationships/hyperlink" Target="https://investmentpolicy.unctad.org/international-investment-agreements/treaties/bilateral-investment-treaties/2647/netherlands---serbia-bit-2002-" TargetMode="External"/><Relationship Id="rId1523" Type="http://schemas.openxmlformats.org/officeDocument/2006/relationships/hyperlink" Target="https://investmentpolicy.unctad.org/international-investment-agreements/treaties/bilateral-investment-treaties/1934/india---mongolia-bit-2001-" TargetMode="External"/><Relationship Id="rId1730" Type="http://schemas.openxmlformats.org/officeDocument/2006/relationships/hyperlink" Target="https://investmentpolicy.unctad.org/international-investment-agreements/treaties/bilateral-investment-treaties/2225/kenya---united-kingdom-bit-1999-" TargetMode="External"/><Relationship Id="rId3183" Type="http://schemas.openxmlformats.org/officeDocument/2006/relationships/hyperlink" Target="https://investmentpolicy.unctad.org/international-investment-agreements/treaties/bilateral-investment-treaties/2490/malaysia---united-arab-emirates-bit-1991-" TargetMode="External"/><Relationship Id="rId3390" Type="http://schemas.openxmlformats.org/officeDocument/2006/relationships/hyperlink" Target="https://investmentpolicy.unctad.org/international-investment-agreements/treaties/bilateral-investment-treaties/2112/italy---philippines-bit-1988-" TargetMode="External"/><Relationship Id="rId22" Type="http://schemas.openxmlformats.org/officeDocument/2006/relationships/hyperlink" Target="https://investmentpolicy.unctad.org/international-investment-agreements/treaties/bilateral-investment-treaties/3881/japan---jordan-bit-2018-" TargetMode="External"/><Relationship Id="rId1828" Type="http://schemas.openxmlformats.org/officeDocument/2006/relationships/hyperlink" Target="https://investmentpolicy.unctad.org/international-investment-agreements/treaties/bilateral-investment-treaties/2020/indonesia---zimbabwe-bit-1999-" TargetMode="External"/><Relationship Id="rId3043" Type="http://schemas.openxmlformats.org/officeDocument/2006/relationships/hyperlink" Target="https://investmentpolicy.unctad.org/international-investment-agreements/treaties/bilateral-investment-treaties/116/argentina---china-bit-1992-" TargetMode="External"/><Relationship Id="rId3250" Type="http://schemas.openxmlformats.org/officeDocument/2006/relationships/hyperlink" Target="https://investmentpolicy.unctad.org/international-investment-agreements/treaties/bilateral-investment-treaties/2115/italy---romania-bit-1990-" TargetMode="External"/><Relationship Id="rId3488" Type="http://schemas.openxmlformats.org/officeDocument/2006/relationships/hyperlink" Target="https://investmentpolicy.unctad.org/international-investment-agreements/treaties/bilateral-investment-treaties/900/china---france-bit-1984-" TargetMode="External"/><Relationship Id="rId3695" Type="http://schemas.openxmlformats.org/officeDocument/2006/relationships/hyperlink" Target="https://investmentpolicy.unctad.org/international-investment-agreements/treaties/bilateral-investment-treaties/2324/kuwait---united-arab-emirates-bit-1966-" TargetMode="External"/><Relationship Id="rId171" Type="http://schemas.openxmlformats.org/officeDocument/2006/relationships/hyperlink" Target="https://investmentpolicy.unctad.org/international-investment-agreements/treaties/bilateral-investment-treaties/3664/brazil---mozambique-bit-2015-" TargetMode="External"/><Relationship Id="rId2297" Type="http://schemas.openxmlformats.org/officeDocument/2006/relationships/hyperlink" Target="https://investmentpolicy.unctad.org/international-investment-agreements/treaties/bilateral-investment-treaties/2651/netherlands---slovenia-bit-1996-" TargetMode="External"/><Relationship Id="rId3348" Type="http://schemas.openxmlformats.org/officeDocument/2006/relationships/hyperlink" Target="https://investmentpolicy.unctad.org/international-investment-agreements/treaties/bilateral-investment-treaties/2113/italy---poland-bit-1989-" TargetMode="External"/><Relationship Id="rId3555" Type="http://schemas.openxmlformats.org/officeDocument/2006/relationships/hyperlink" Target="https://investmentpolicy.unctad.org/international-investment-agreements/groupings/1/sparteca-south-pacific-regional-trade-and-economic-cooperation-agreement-" TargetMode="External"/><Relationship Id="rId269" Type="http://schemas.openxmlformats.org/officeDocument/2006/relationships/hyperlink" Target="https://investmentpolicy.unctad.org/international-investment-agreements/treaties/bilateral-investment-treaties/3411/gambia---kuwait-bit-2013-" TargetMode="External"/><Relationship Id="rId476" Type="http://schemas.openxmlformats.org/officeDocument/2006/relationships/hyperlink" Target="https://investmentpolicy.unctad.org/international-investment-agreements/treaties/bilateral-investment-treaties/102/angola---russian-federation-bit-2009-" TargetMode="External"/><Relationship Id="rId683" Type="http://schemas.openxmlformats.org/officeDocument/2006/relationships/hyperlink" Target="https://investmentpolicy.unctad.org/international-investment-agreements/treaties/bilateral-investment-treaties/1877/hungary---jordan-bit-2007-" TargetMode="External"/><Relationship Id="rId890" Type="http://schemas.openxmlformats.org/officeDocument/2006/relationships/hyperlink" Target="https://investmentpolicy.unctad.org/international-investment-agreements/groupings/25/eco-economic-cooperation-organization-" TargetMode="External"/><Relationship Id="rId2157" Type="http://schemas.openxmlformats.org/officeDocument/2006/relationships/hyperlink" Target="https://investmentpolicy.unctad.org/international-investment-agreements/treaties/bilateral-investment-treaties/1816/greece---slovenia-bit-1997-" TargetMode="External"/><Relationship Id="rId2364" Type="http://schemas.openxmlformats.org/officeDocument/2006/relationships/hyperlink" Target="https://investmentpolicy.unctad.org/international-investment-agreements/treaties/bilateral-investment-treaties/2819/qatar---tunisia-bit-1996-" TargetMode="External"/><Relationship Id="rId2571" Type="http://schemas.openxmlformats.org/officeDocument/2006/relationships/hyperlink" Target="https://investmentpolicy.unctad.org/international-investment-agreements/treaties/bilateral-investment-treaties/2716/pakistan---romania-bit-1995-" TargetMode="External"/><Relationship Id="rId3110" Type="http://schemas.openxmlformats.org/officeDocument/2006/relationships/hyperlink" Target="https://investmentpolicy.unctad.org/international-investment-agreements/treaties/bilateral-investment-treaties/1574/france---latvia-bit-1992-" TargetMode="External"/><Relationship Id="rId3208" Type="http://schemas.openxmlformats.org/officeDocument/2006/relationships/hyperlink" Target="https://investmentpolicy.unctad.org/international-investment-agreements/treaties/bilateral-investment-treaties/1815/greece---slovakia-bit-1991-" TargetMode="External"/><Relationship Id="rId3415" Type="http://schemas.openxmlformats.org/officeDocument/2006/relationships/hyperlink" Target="https://investmentpolicy.unctad.org/international-investment-agreements/treaties/bilateral-investment-treaties/594/bolivia-plurinational-state-of---switzerland-bit-1987-" TargetMode="External"/><Relationship Id="rId129" Type="http://schemas.openxmlformats.org/officeDocument/2006/relationships/hyperlink" Target="https://investmentpolicy.unctad.org/international-investment-agreements/treaties/bilateral-investment-treaties/3696/ghana---turkey-bit-2016-" TargetMode="External"/><Relationship Id="rId336" Type="http://schemas.openxmlformats.org/officeDocument/2006/relationships/hyperlink" Target="https://investmentpolicy.unctad.org/international-investment-agreements/treaties/bilateral-investment-treaties/322/azerbaijan---serbia-bit-2011-" TargetMode="External"/><Relationship Id="rId543" Type="http://schemas.openxmlformats.org/officeDocument/2006/relationships/hyperlink" Target="https://investmentpolicy.unctad.org/international-investment-agreements/treaties/treaties-with-investment-provisions/3250/japan-viet-nam-epa" TargetMode="External"/><Relationship Id="rId988" Type="http://schemas.openxmlformats.org/officeDocument/2006/relationships/hyperlink" Target="https://investmentpolicy.unctad.org/international-investment-agreements/treaties/bilateral-investment-treaties/569/benin---lebanon-bit-2004-" TargetMode="External"/><Relationship Id="rId1173" Type="http://schemas.openxmlformats.org/officeDocument/2006/relationships/hyperlink" Target="https://investmentpolicy.unctad.org/international-investment-agreements/treaties/bilateral-investment-treaties/3052/ukraine---united-arab-emirates-bit-2003-" TargetMode="External"/><Relationship Id="rId1380" Type="http://schemas.openxmlformats.org/officeDocument/2006/relationships/hyperlink" Target="https://investmentpolicy.unctad.org/international-investment-agreements/treaties/bilateral-investment-treaties/68/algeria---libya-bit-2001-" TargetMode="External"/><Relationship Id="rId2017" Type="http://schemas.openxmlformats.org/officeDocument/2006/relationships/hyperlink" Target="https://investmentpolicy.unctad.org/international-investment-agreements/treaties/bilateral-investment-treaties/2527/mauritius---south-africa-bit-1998-" TargetMode="External"/><Relationship Id="rId2224" Type="http://schemas.openxmlformats.org/officeDocument/2006/relationships/hyperlink" Target="https://investmentpolicy.unctad.org/international-investment-agreements/treaties/bilateral-investment-treaties/2519/mauritius---mozambique-bit-1997-" TargetMode="External"/><Relationship Id="rId2669" Type="http://schemas.openxmlformats.org/officeDocument/2006/relationships/hyperlink" Target="https://investmentpolicy.unctad.org/international-investment-agreements/treaties/bilateral-investment-treaties/218/australia---philippines-bit-1995-" TargetMode="External"/><Relationship Id="rId2876" Type="http://schemas.openxmlformats.org/officeDocument/2006/relationships/hyperlink" Target="https://investmentpolicy.unctad.org/international-investment-agreements/treaties/bilateral-investment-treaties/27/albania---malaysia-bit-1994-" TargetMode="External"/><Relationship Id="rId3622" Type="http://schemas.openxmlformats.org/officeDocument/2006/relationships/hyperlink" Target="https://investmentpolicy.unctad.org/international-investment-agreements/treaties/bilateral-investment-treaties/2911/singapore---united-kingdom-bit-1975-" TargetMode="External"/><Relationship Id="rId403" Type="http://schemas.openxmlformats.org/officeDocument/2006/relationships/hyperlink" Target="https://investmentpolicy.unctad.org/international-investment-agreements/treaties/bilateral-investment-treaties/2442/macedonia-the-former-yugoslav-republic-of---morocco-bit-2010-" TargetMode="External"/><Relationship Id="rId750" Type="http://schemas.openxmlformats.org/officeDocument/2006/relationships/hyperlink" Target="https://investmentpolicy.unctad.org/international-investment-agreements/treaties/bilateral-investment-treaties/1017/congo---korea-republic-of-bit-2006-" TargetMode="External"/><Relationship Id="rId848" Type="http://schemas.openxmlformats.org/officeDocument/2006/relationships/hyperlink" Target="https://investmentpolicy.unctad.org/international-investment-agreements/treaties/bilateral-investment-treaties/558/belize---italy-bit-2005-" TargetMode="External"/><Relationship Id="rId1033" Type="http://schemas.openxmlformats.org/officeDocument/2006/relationships/hyperlink" Target="https://investmentpolicy.unctad.org/international-investment-agreements/treaties/bilateral-investment-treaties/2406/libya---serbia-bit-2004-" TargetMode="External"/><Relationship Id="rId1478" Type="http://schemas.openxmlformats.org/officeDocument/2006/relationships/hyperlink" Target="https://investmentpolicy.unctad.org/international-investment-agreements/treaties/bilateral-investment-treaties/1320/ecuador---finland-bit-2001-" TargetMode="External"/><Relationship Id="rId1685" Type="http://schemas.openxmlformats.org/officeDocument/2006/relationships/hyperlink" Target="https://investmentpolicy.unctad.org/international-investment-agreements/treaties/bilateral-investment-treaties/1181/czech-republic---el-salvador-bit-1999-" TargetMode="External"/><Relationship Id="rId1892" Type="http://schemas.openxmlformats.org/officeDocument/2006/relationships/hyperlink" Target="https://investmentpolicy.unctad.org/international-investment-agreements/treaties/bilateral-investment-treaties/1164/cyprus---israel-bit-1998-" TargetMode="External"/><Relationship Id="rId2431" Type="http://schemas.openxmlformats.org/officeDocument/2006/relationships/hyperlink" Target="https://investmentpolicy.unctad.org/international-investment-agreements/treaties/bilateral-investment-treaties/1923/india---korea-republic-of-bit-1996-" TargetMode="External"/><Relationship Id="rId2529" Type="http://schemas.openxmlformats.org/officeDocument/2006/relationships/hyperlink" Target="https://investmentpolicy.unctad.org/international-investment-agreements/treaties/bilateral-investment-treaties/2547/moldova-republic-of---netherlands-bit-1995-" TargetMode="External"/><Relationship Id="rId2736" Type="http://schemas.openxmlformats.org/officeDocument/2006/relationships/hyperlink" Target="https://investmentpolicy.unctad.org/international-investment-agreements/treaties/bilateral-investment-treaties/2066/israel---lithuania-bit-1994-" TargetMode="External"/><Relationship Id="rId610" Type="http://schemas.openxmlformats.org/officeDocument/2006/relationships/hyperlink" Target="https://investmentpolicy.unctad.org/international-investment-agreements/treaties/bilateral-investment-treaties/1930/india---north-macedonia-2008-" TargetMode="External"/><Relationship Id="rId708" Type="http://schemas.openxmlformats.org/officeDocument/2006/relationships/hyperlink" Target="https://investmentpolicy.unctad.org/international-investment-agreements/treaties/treaties-with-investment-provisions/3233/chile-japan-epa" TargetMode="External"/><Relationship Id="rId915" Type="http://schemas.openxmlformats.org/officeDocument/2006/relationships/hyperlink" Target="https://investmentpolicy.unctad.org/international-investment-agreements/treaties/bilateral-investment-treaties/2425/lithuania---serbia-bit-2005-" TargetMode="External"/><Relationship Id="rId1240" Type="http://schemas.openxmlformats.org/officeDocument/2006/relationships/hyperlink" Target="https://investmentpolicy.unctad.org/international-investment-agreements/treaties/bilateral-investment-treaties/982/china---trinidad-and-tobago-bit-2002-" TargetMode="External"/><Relationship Id="rId1338" Type="http://schemas.openxmlformats.org/officeDocument/2006/relationships/hyperlink" Target="https://investmentpolicy.unctad.org/international-investment-agreements/treaties/bilateral-investment-treaties/1306/dominican-republic---finland-bit-2001-" TargetMode="External"/><Relationship Id="rId1545" Type="http://schemas.openxmlformats.org/officeDocument/2006/relationships/hyperlink" Target="https://investmentpolicy.unctad.org/international-investment-agreements/treaties/bilateral-investment-treaties/734/burkina-faso---netherlands-bit-2000-" TargetMode="External"/><Relationship Id="rId2943" Type="http://schemas.openxmlformats.org/officeDocument/2006/relationships/hyperlink" Target="https://investmentpolicy.unctad.org/international-investment-agreements/treaties/bilateral-investment-treaties/1349/egypt---greece-bit-1993-" TargetMode="External"/><Relationship Id="rId1100" Type="http://schemas.openxmlformats.org/officeDocument/2006/relationships/hyperlink" Target="https://investmentpolicy.unctad.org/international-investment-agreements/treaties/bilateral-investment-treaties/679/bulgaria---indonesia-bit-2003-" TargetMode="External"/><Relationship Id="rId1405" Type="http://schemas.openxmlformats.org/officeDocument/2006/relationships/hyperlink" Target="https://investmentpolicy.unctad.org/international-investment-agreements/treaties/bilateral-investment-treaties/1896/hungary---serbia-bit-2001-" TargetMode="External"/><Relationship Id="rId1752" Type="http://schemas.openxmlformats.org/officeDocument/2006/relationships/hyperlink" Target="https://investmentpolicy.unctad.org/international-investment-agreements/treaties/bilateral-investment-treaties/2546/mexico---uruguay-bit-1999-" TargetMode="External"/><Relationship Id="rId2803" Type="http://schemas.openxmlformats.org/officeDocument/2006/relationships/hyperlink" Target="https://investmentpolicy.unctad.org/international-investment-agreements/treaties/bilateral-investment-treaties/240/austria---estonia-bit-1994-" TargetMode="External"/><Relationship Id="rId44" Type="http://schemas.openxmlformats.org/officeDocument/2006/relationships/hyperlink" Target="https://investmentpolicy.unctad.org/international-investment-agreements/treaties/bilateral-investment-treaties/3816/brazil---ethiopia-bit-2018-" TargetMode="External"/><Relationship Id="rId1612" Type="http://schemas.openxmlformats.org/officeDocument/2006/relationships/hyperlink" Target="https://investmentpolicy.unctad.org/international-investment-agreements/treaties/bilateral-investment-treaties/1328/ecuador---nicaragua-bit-2000-" TargetMode="External"/><Relationship Id="rId1917" Type="http://schemas.openxmlformats.org/officeDocument/2006/relationships/hyperlink" Target="https://investmentpolicy.unctad.org/international-investment-agreements/treaties/bilateral-investment-treaties/2483/malaysia---sudan-bit-1998-" TargetMode="External"/><Relationship Id="rId3065" Type="http://schemas.openxmlformats.org/officeDocument/2006/relationships/hyperlink" Target="https://investmentpolicy.unctad.org/international-investment-agreements/treaties/bilateral-investment-treaties/1505/finland---kazakhstan-bit-1992-" TargetMode="External"/><Relationship Id="rId3272" Type="http://schemas.openxmlformats.org/officeDocument/2006/relationships/hyperlink" Target="https://investmentpolicy.unctad.org/international-investment-agreements/treaties/bilateral-investment-treaties/275/austria---slovakia-bit-1990-" TargetMode="External"/><Relationship Id="rId193" Type="http://schemas.openxmlformats.org/officeDocument/2006/relationships/hyperlink" Target="https://investmentpolicy.unctad.org/international-investment-agreements/treaties/treaties-with-investment-provisions/3486/canada---korea-republic-of-fta-2014-" TargetMode="External"/><Relationship Id="rId498" Type="http://schemas.openxmlformats.org/officeDocument/2006/relationships/hyperlink" Target="https://investmentpolicy.unctad.org/international-investment-agreements/treaties/treaties-with-investment-provisions/3266/china-peru-fta" TargetMode="External"/><Relationship Id="rId2081" Type="http://schemas.openxmlformats.org/officeDocument/2006/relationships/hyperlink" Target="https://investmentpolicy.unctad.org/international-investment-agreements/treaties/bilateral-investment-treaties/100/angola---portugal-bit-1997-" TargetMode="External"/><Relationship Id="rId2179" Type="http://schemas.openxmlformats.org/officeDocument/2006/relationships/hyperlink" Target="https://investmentpolicy.unctad.org/international-investment-agreements/treaties/bilateral-investment-treaties/1129/cuba---lao-people-s-democratic-republic-bit-1997-" TargetMode="External"/><Relationship Id="rId3132" Type="http://schemas.openxmlformats.org/officeDocument/2006/relationships/hyperlink" Target="https://investmentpolicy.unctad.org/international-investment-agreements/treaties/bilateral-investment-treaties/1160/cyprus---greece-bit-1992-" TargetMode="External"/><Relationship Id="rId3577" Type="http://schemas.openxmlformats.org/officeDocument/2006/relationships/hyperlink" Target="https://investmentpolicy.unctad.org/international-investment-agreements/treaties/bilateral-investment-treaties/2484/malaysia---sweden-bit-1979-" TargetMode="External"/><Relationship Id="rId260" Type="http://schemas.openxmlformats.org/officeDocument/2006/relationships/hyperlink" Target="https://investmentpolicy.unctad.org/international-investment-agreements/treaties/treaties-with-investment-provisions/3396/myanmar---united-states-tifa-2013-" TargetMode="External"/><Relationship Id="rId2386" Type="http://schemas.openxmlformats.org/officeDocument/2006/relationships/hyperlink" Target="https://investmentpolicy.unctad.org/international-investment-agreements/treaties/bilateral-investment-treaties/1119/cuba---germany-bit-1996-" TargetMode="External"/><Relationship Id="rId2593" Type="http://schemas.openxmlformats.org/officeDocument/2006/relationships/hyperlink" Target="https://investmentpolicy.unctad.org/international-investment-agreements/treaties/bilateral-investment-treaties/2077/israel---turkmenistan-bit-1995-" TargetMode="External"/><Relationship Id="rId3437" Type="http://schemas.openxmlformats.org/officeDocument/2006/relationships/hyperlink" Target="https://investmentpolicy.unctad.org/international-investment-agreements/treaties/bilateral-investment-treaties/377/bangladesh---korea-republic-of-bit-1986-" TargetMode="External"/><Relationship Id="rId3644" Type="http://schemas.openxmlformats.org/officeDocument/2006/relationships/hyperlink" Target="https://investmentpolicy.unctad.org/international-investment-agreements/treaties/treaties-with-investment-provisions/3082/caricom-treaty" TargetMode="External"/><Relationship Id="rId120" Type="http://schemas.openxmlformats.org/officeDocument/2006/relationships/hyperlink" Target="https://investmentpolicy.unctad.org/international-investment-agreements/treaties/bilateral-investment-treaties/3697/somalia---turkey-bit-2016-" TargetMode="External"/><Relationship Id="rId358" Type="http://schemas.openxmlformats.org/officeDocument/2006/relationships/hyperlink" Target="https://investmentpolicy.unctad.org/international-investment-agreements/treaties/treaties-with-investment-provisions/3298/india---japan-epa-2011-" TargetMode="External"/><Relationship Id="rId565" Type="http://schemas.openxmlformats.org/officeDocument/2006/relationships/hyperlink" Target="https://investmentpolicy.unctad.org/international-investment-agreements/treaties/bilateral-investment-treaties/1671/georgia---sweden-bit-2008-" TargetMode="External"/><Relationship Id="rId772" Type="http://schemas.openxmlformats.org/officeDocument/2006/relationships/hyperlink" Target="https://investmentpolicy.unctad.org/international-investment-agreements/treaties/bilateral-investment-treaties/609/bosnia-and-herzegovina---india-bit-2006-" TargetMode="External"/><Relationship Id="rId1195" Type="http://schemas.openxmlformats.org/officeDocument/2006/relationships/hyperlink" Target="https://investmentpolicy.unctad.org/international-investment-agreements/treaties/bilateral-investment-treaties/1500/finland---india-bit-2002-" TargetMode="External"/><Relationship Id="rId2039" Type="http://schemas.openxmlformats.org/officeDocument/2006/relationships/hyperlink" Target="https://investmentpolicy.unctad.org/international-investment-agreements/treaties/bilateral-investment-treaties/2434/lithuania---united-states-of-america-bit-1998-" TargetMode="External"/><Relationship Id="rId2246" Type="http://schemas.openxmlformats.org/officeDocument/2006/relationships/hyperlink" Target="https://investmentpolicy.unctad.org/international-investment-agreements/treaties/treaties-with-investment-provisions/3146/canada---chile-fta-1996-" TargetMode="External"/><Relationship Id="rId2453" Type="http://schemas.openxmlformats.org/officeDocument/2006/relationships/hyperlink" Target="https://investmentpolicy.unctad.org/international-investment-agreements/treaties/bilateral-investment-treaties/1194/czech-republic---italy-bit-1996-" TargetMode="External"/><Relationship Id="rId2660" Type="http://schemas.openxmlformats.org/officeDocument/2006/relationships/hyperlink" Target="https://investmentpolicy.unctad.org/international-investment-agreements/treaties/bilateral-investment-treaties/1095/croatia---poland-bit-1995-" TargetMode="External"/><Relationship Id="rId2898" Type="http://schemas.openxmlformats.org/officeDocument/2006/relationships/hyperlink" Target="https://investmentpolicy.unctad.org/international-investment-agreements/treaties/bilateral-investment-treaties/163/argentina---venezuela-bolivarian-republic-of-bit-1993-" TargetMode="External"/><Relationship Id="rId3504" Type="http://schemas.openxmlformats.org/officeDocument/2006/relationships/hyperlink" Target="https://investmentpolicy.unctad.org/international-investment-agreements/groupings/24/eccas-economic-community-of-central-african-states-" TargetMode="External"/><Relationship Id="rId3711" Type="http://schemas.openxmlformats.org/officeDocument/2006/relationships/hyperlink" Target="https://investmentpolicy.unctad.org/international-investment-agreements/treaties/bilateral-investment-treaties/1727/germany---niger-bit-1964-" TargetMode="External"/><Relationship Id="rId218" Type="http://schemas.openxmlformats.org/officeDocument/2006/relationships/hyperlink" Target="https://investmentpolicy.unctad.org/international-investment-agreements/treaties/treaties-with-investment-provisions/3432/malaysia---turkey-fta-2014-" TargetMode="External"/><Relationship Id="rId425" Type="http://schemas.openxmlformats.org/officeDocument/2006/relationships/hyperlink" Target="https://investmentpolicy.unctad.org/international-investment-agreements/treaties/bilateral-investment-treaties/3596/united-kingdom---libya-bit-2009-" TargetMode="External"/><Relationship Id="rId632" Type="http://schemas.openxmlformats.org/officeDocument/2006/relationships/hyperlink" Target="https://investmentpolicy.unctad.org/international-investment-agreements/treaties/bilateral-investment-treaties/1296/djibouti---france-bit-2007-" TargetMode="External"/><Relationship Id="rId1055" Type="http://schemas.openxmlformats.org/officeDocument/2006/relationships/hyperlink" Target="https://investmentpolicy.unctad.org/international-investment-agreements/treaties/bilateral-investment-treaties/23/albania---korea-republic-of-bit-2003-" TargetMode="External"/><Relationship Id="rId1262" Type="http://schemas.openxmlformats.org/officeDocument/2006/relationships/hyperlink" Target="https://investmentpolicy.unctad.org/international-investment-agreements/treaties/bilateral-investment-treaties/2830/romania---sweden-bit-2002-" TargetMode="External"/><Relationship Id="rId2106" Type="http://schemas.openxmlformats.org/officeDocument/2006/relationships/hyperlink" Target="https://investmentpolicy.unctad.org/international-investment-agreements/treaties/bilateral-investment-treaties/2134/italy---uzbekistan-bit-1997-" TargetMode="External"/><Relationship Id="rId2313" Type="http://schemas.openxmlformats.org/officeDocument/2006/relationships/hyperlink" Target="https://investmentpolicy.unctad.org/international-investment-agreements/treaties/bilateral-investment-treaties/2463/malawi---malaysia-bit-1996-" TargetMode="External"/><Relationship Id="rId2520" Type="http://schemas.openxmlformats.org/officeDocument/2006/relationships/hyperlink" Target="https://investmentpolicy.unctad.org/international-investment-agreements/treaties/bilateral-investment-treaties/316/azerbaijan---pakistan-bit-1995-" TargetMode="External"/><Relationship Id="rId2758" Type="http://schemas.openxmlformats.org/officeDocument/2006/relationships/hyperlink" Target="https://investmentpolicy.unctad.org/international-investment-agreements/treaties/bilateral-investment-treaties/2469/malaysia---namibia-bit-1994-" TargetMode="External"/><Relationship Id="rId2965" Type="http://schemas.openxmlformats.org/officeDocument/2006/relationships/hyperlink" Target="https://investmentpolicy.unctad.org/international-investment-agreements/treaties/bilateral-investment-treaties/870/chile---sweden-bit-1993-" TargetMode="External"/><Relationship Id="rId937" Type="http://schemas.openxmlformats.org/officeDocument/2006/relationships/hyperlink" Target="https://investmentpolicy.unctad.org/international-investment-agreements/treaties/bilateral-investment-treaties/87/algeria---switzerland-bit-2004-" TargetMode="External"/><Relationship Id="rId1122" Type="http://schemas.openxmlformats.org/officeDocument/2006/relationships/hyperlink" Target="https://investmentpolicy.unctad.org/international-investment-agreements/treaties/bilateral-investment-treaties/1798/ghana---zimbabwe-bit-2003-" TargetMode="External"/><Relationship Id="rId1567" Type="http://schemas.openxmlformats.org/officeDocument/2006/relationships/hyperlink" Target="https://investmentpolicy.unctad.org/international-investment-agreements/treaties/bilateral-investment-treaties/2086/italy---korea-dem-people-s-rep-of-bit-2000-" TargetMode="External"/><Relationship Id="rId1774" Type="http://schemas.openxmlformats.org/officeDocument/2006/relationships/hyperlink" Target="https://investmentpolicy.unctad.org/international-investment-agreements/treaties/bilateral-investment-treaties/1970/india---uzbekistan-bit-1999-" TargetMode="External"/><Relationship Id="rId1981" Type="http://schemas.openxmlformats.org/officeDocument/2006/relationships/hyperlink" Target="https://investmentpolicy.unctad.org/international-investment-agreements/treaties/bilateral-investment-treaties/556/belize---cuba-bit-1998-" TargetMode="External"/><Relationship Id="rId2618" Type="http://schemas.openxmlformats.org/officeDocument/2006/relationships/hyperlink" Target="https://investmentpolicy.unctad.org/international-investment-agreements/treaties/bilateral-investment-treaties/2465/malawi---taiwan-province-of-china-bit-1995-" TargetMode="External"/><Relationship Id="rId2825" Type="http://schemas.openxmlformats.org/officeDocument/2006/relationships/hyperlink" Target="https://investmentpolicy.unctad.org/international-investment-agreements/treaties/bilateral-investment-treaties/2262/korea-republic-of---philippines-bit-1994-" TargetMode="External"/><Relationship Id="rId66" Type="http://schemas.openxmlformats.org/officeDocument/2006/relationships/hyperlink" Target="https://investmentpolicy.unctad.org/international-investment-agreements/treaties/treaties-with-investment-provisions/3806/armenia---eu-cepa-2017-" TargetMode="External"/><Relationship Id="rId1427" Type="http://schemas.openxmlformats.org/officeDocument/2006/relationships/hyperlink" Target="https://investmentpolicy.unctad.org/international-investment-agreements/treaties/bilateral-investment-treaties/2167/jordan---kuwait-bit-2001-" TargetMode="External"/><Relationship Id="rId1634" Type="http://schemas.openxmlformats.org/officeDocument/2006/relationships/hyperlink" Target="https://investmentpolicy.unctad.org/international-investment-agreements/treaties/bilateral-investment-treaties/421/belarus---israel-bit-2000-" TargetMode="External"/><Relationship Id="rId1841" Type="http://schemas.openxmlformats.org/officeDocument/2006/relationships/hyperlink" Target="https://investmentpolicy.unctad.org/international-investment-agreements/treaties/bilateral-investment-treaties/2905/singapore---slovenia-bit-1999-" TargetMode="External"/><Relationship Id="rId3087" Type="http://schemas.openxmlformats.org/officeDocument/2006/relationships/hyperlink" Target="https://investmentpolicy.unctad.org/international-investment-agreements/treaties/bilateral-investment-treaties/845/chile---france-bit-1992-" TargetMode="External"/><Relationship Id="rId3294" Type="http://schemas.openxmlformats.org/officeDocument/2006/relationships/hyperlink" Target="https://investmentpolicy.unctad.org/international-investment-agreements/treaties/bilateral-investment-treaties/111/argentina---bleu-belgium-luxembourg-economic-union-bit-1990-" TargetMode="External"/><Relationship Id="rId1939" Type="http://schemas.openxmlformats.org/officeDocument/2006/relationships/hyperlink" Target="https://investmentpolicy.unctad.org/international-investment-agreements/treaties/bilateral-investment-treaties/722/bulgaria---uzbekistan-bit-1998-" TargetMode="External"/><Relationship Id="rId3599" Type="http://schemas.openxmlformats.org/officeDocument/2006/relationships/hyperlink" Target="https://investmentpolicy.unctad.org/international-investment-agreements/treaties/bilateral-investment-treaties/1762/germany---syrian-arab-republic-bit-1977-" TargetMode="External"/><Relationship Id="rId1701" Type="http://schemas.openxmlformats.org/officeDocument/2006/relationships/hyperlink" Target="https://investmentpolicy.unctad.org/international-investment-agreements/treaties/bilateral-investment-treaties/1136/cuba---netherlands-bit-1999-" TargetMode="External"/><Relationship Id="rId3154" Type="http://schemas.openxmlformats.org/officeDocument/2006/relationships/hyperlink" Target="https://investmentpolicy.unctad.org/international-investment-agreements/treaties/bilateral-investment-treaties/1254/denmark---ghana-bit-1992-" TargetMode="External"/><Relationship Id="rId3361" Type="http://schemas.openxmlformats.org/officeDocument/2006/relationships/hyperlink" Target="https://investmentpolicy.unctad.org/international-investment-agreements/treaties/bilateral-investment-treaties/3637/belarus---belgium-luxembourg-bit-1989-" TargetMode="External"/><Relationship Id="rId3459" Type="http://schemas.openxmlformats.org/officeDocument/2006/relationships/hyperlink" Target="https://investmentpolicy.unctad.org/international-investment-agreements/treaties/bilateral-investment-treaties/2610/morocco---united-states-of-america-bit-1985-" TargetMode="External"/><Relationship Id="rId3666" Type="http://schemas.openxmlformats.org/officeDocument/2006/relationships/hyperlink" Target="https://investmentpolicy.unctad.org/international-investment-agreements/groupings/39/league-of-arab-states" TargetMode="External"/><Relationship Id="rId282" Type="http://schemas.openxmlformats.org/officeDocument/2006/relationships/hyperlink" Target="https://investmentpolicy.unctad.org/international-investment-agreements/treaties/bilateral-investment-treaties/2705/oman---united-republic-of-tanzania-bit-2012-" TargetMode="External"/><Relationship Id="rId587" Type="http://schemas.openxmlformats.org/officeDocument/2006/relationships/hyperlink" Target="https://investmentpolicy.unctad.org/international-investment-agreements/treaties/bilateral-investment-treaties/626/bosnia-and-herzegovina---slovakia-bit-2008-" TargetMode="External"/><Relationship Id="rId2170" Type="http://schemas.openxmlformats.org/officeDocument/2006/relationships/hyperlink" Target="https://investmentpolicy.unctad.org/international-investment-agreements/treaties/bilateral-investment-treaties/902/china---gabon-bit-1997-" TargetMode="External"/><Relationship Id="rId2268" Type="http://schemas.openxmlformats.org/officeDocument/2006/relationships/hyperlink" Target="https://investmentpolicy.unctad.org/international-investment-agreements/treaties/bilateral-investment-treaties/1079/croatia---italy-bit-1996-" TargetMode="External"/><Relationship Id="rId3014" Type="http://schemas.openxmlformats.org/officeDocument/2006/relationships/hyperlink" Target="https://investmentpolicy.unctad.org/international-investment-agreements/treaties/bilateral-investment-treaties/2786/poland---united-arab-emirates-bit-1993-" TargetMode="External"/><Relationship Id="rId3221" Type="http://schemas.openxmlformats.org/officeDocument/2006/relationships/hyperlink" Target="https://investmentpolicy.unctad.org/international-investment-agreements/treaties/bilateral-investment-treaties/1875/hungary---israel-bit-1991-" TargetMode="External"/><Relationship Id="rId3319" Type="http://schemas.openxmlformats.org/officeDocument/2006/relationships/hyperlink" Target="https://investmentpolicy.unctad.org/international-investment-agreements/treaties/bilateral-investment-treaties/812/cape-verde---germany-bit-1990-" TargetMode="External"/><Relationship Id="rId8" Type="http://schemas.openxmlformats.org/officeDocument/2006/relationships/hyperlink" Target="https://investmentpolicy.unctad.org/international-investment-agreements/treaties/bilateral-investment-treaties/4903/gambia---united-arab-emirates-bit-2019-" TargetMode="External"/><Relationship Id="rId142" Type="http://schemas.openxmlformats.org/officeDocument/2006/relationships/hyperlink" Target="https://investmentpolicy.unctad.org/international-investment-agreements/treaties/bilateral-investment-treaties/3718/kuwait---kyrgyzstan-bit-2015-" TargetMode="External"/><Relationship Id="rId447" Type="http://schemas.openxmlformats.org/officeDocument/2006/relationships/hyperlink" Target="https://investmentpolicy.unctad.org/international-investment-agreements/treaties/bilateral-investment-treaties/2582/montenegro---serbia-bit-2009-" TargetMode="External"/><Relationship Id="rId794" Type="http://schemas.openxmlformats.org/officeDocument/2006/relationships/hyperlink" Target="https://investmentpolicy.unctad.org/international-investment-agreements/treaties/treaties-with-investment-provisions/3379/nicaragua---taiwan-province-of-china-fta-2006-" TargetMode="External"/><Relationship Id="rId1077" Type="http://schemas.openxmlformats.org/officeDocument/2006/relationships/hyperlink" Target="https://investmentpolicy.unctad.org/international-investment-agreements/treaties/bilateral-investment-treaties/2816/qatar---syrian-arab-republic-bit-2003-" TargetMode="External"/><Relationship Id="rId2030" Type="http://schemas.openxmlformats.org/officeDocument/2006/relationships/hyperlink" Target="https://investmentpolicy.unctad.org/international-investment-agreements/treaties/bilateral-investment-treaties/1668/georgia---netherlands-bit-1998-" TargetMode="External"/><Relationship Id="rId2128" Type="http://schemas.openxmlformats.org/officeDocument/2006/relationships/hyperlink" Target="https://investmentpolicy.unctad.org/international-investment-agreements/treaties/bilateral-investment-treaties/2368/latvia---ukraine-bit-1997-" TargetMode="External"/><Relationship Id="rId2475" Type="http://schemas.openxmlformats.org/officeDocument/2006/relationships/hyperlink" Target="https://investmentpolicy.unctad.org/international-investment-agreements/treaties/bilateral-investment-treaties/1130/cuba---lebanon-bit-1995-" TargetMode="External"/><Relationship Id="rId2682" Type="http://schemas.openxmlformats.org/officeDocument/2006/relationships/hyperlink" Target="https://investmentpolicy.unctad.org/international-investment-agreements/treaties/bilateral-investment-treaties/1947/india---russian-federation-bit-1994-" TargetMode="External"/><Relationship Id="rId2987" Type="http://schemas.openxmlformats.org/officeDocument/2006/relationships/hyperlink" Target="https://investmentpolicy.unctad.org/international-investment-agreements/treaties/bilateral-investment-treaties/152/argentina---senegal-bit-1993-" TargetMode="External"/><Relationship Id="rId3526" Type="http://schemas.openxmlformats.org/officeDocument/2006/relationships/hyperlink" Target="https://investmentpolicy.unctad.org/international-investment-agreements/treaties/bilateral-investment-treaties/1443/equatorial-guinea---france-bit-1982-" TargetMode="External"/><Relationship Id="rId3733" Type="http://schemas.openxmlformats.org/officeDocument/2006/relationships/hyperlink" Target="https://investmentpolicy.unctad.org/international-investment-agreements/treaties/bilateral-investment-treaties/1771/germany---turkey-bit-1962-" TargetMode="External"/><Relationship Id="rId654" Type="http://schemas.openxmlformats.org/officeDocument/2006/relationships/hyperlink" Target="https://investmentpolicy.unctad.org/international-investment-agreements/treaties/bilateral-investment-treaties/340/bahrain---czech-republic-bit-2007-" TargetMode="External"/><Relationship Id="rId861" Type="http://schemas.openxmlformats.org/officeDocument/2006/relationships/hyperlink" Target="https://investmentpolicy.unctad.org/international-investment-agreements/treaties/bilateral-investment-treaties/895/china---equatorial-guinea-bit-2005-" TargetMode="External"/><Relationship Id="rId959" Type="http://schemas.openxmlformats.org/officeDocument/2006/relationships/hyperlink" Target="https://investmentpolicy.unctad.org/international-investment-agreements/treaties/bilateral-investment-treaties/1039/congo-democratic-republic-of-the---south-africa-bit-2004-" TargetMode="External"/><Relationship Id="rId1284" Type="http://schemas.openxmlformats.org/officeDocument/2006/relationships/hyperlink" Target="https://investmentpolicy.unctad.org/international-investment-agreements/treaties/bilateral-investment-treaties/724/bulgaria---yemen-bit-2002-" TargetMode="External"/><Relationship Id="rId1491" Type="http://schemas.openxmlformats.org/officeDocument/2006/relationships/hyperlink" Target="https://investmentpolicy.unctad.org/international-investment-agreements/treaties/treaties-with-investment-provisions/3101/mexico-ec-cooperation-agreement" TargetMode="External"/><Relationship Id="rId1589" Type="http://schemas.openxmlformats.org/officeDocument/2006/relationships/hyperlink" Target="https://investmentpolicy.unctad.org/international-investment-agreements/treaties/treaties-with-investment-provisions/3189/us-viet-nam-trade-relations-agreement" TargetMode="External"/><Relationship Id="rId2335" Type="http://schemas.openxmlformats.org/officeDocument/2006/relationships/hyperlink" Target="https://investmentpolicy.unctad.org/international-investment-agreements/treaties/bilateral-investment-treaties/2937/slovenia---united-kingdom-bit-1996-" TargetMode="External"/><Relationship Id="rId2542" Type="http://schemas.openxmlformats.org/officeDocument/2006/relationships/hyperlink" Target="https://investmentpolicy.unctad.org/international-investment-agreements/treaties/bilateral-investment-treaties/2332/kyrgyzstan---pakistan-bit-1995-" TargetMode="External"/><Relationship Id="rId307" Type="http://schemas.openxmlformats.org/officeDocument/2006/relationships/hyperlink" Target="https://investmentpolicy.unctad.org/international-investment-agreements/treaties/bilateral-investment-treaties/388/bangladesh---turkey-bit-2012-" TargetMode="External"/><Relationship Id="rId514" Type="http://schemas.openxmlformats.org/officeDocument/2006/relationships/hyperlink" Target="https://investmentpolicy.unctad.org/international-investment-agreements/treaties/treaties-with-investment-provisions/3273/asean-comprehensive-investment-agreement-2009-" TargetMode="External"/><Relationship Id="rId721" Type="http://schemas.openxmlformats.org/officeDocument/2006/relationships/hyperlink" Target="https://investmentpolicy.unctad.org/international-investment-agreements/treaties/bilateral-investment-treaties/343/bahrain---germany-bit-2007-" TargetMode="External"/><Relationship Id="rId1144" Type="http://schemas.openxmlformats.org/officeDocument/2006/relationships/hyperlink" Target="https://investmentpolicy.unctad.org/international-investment-agreements/treaties/bilateral-investment-treaties/2346/lao-people-s-democratic-republic---netherlands-bit-2003-" TargetMode="External"/><Relationship Id="rId1351" Type="http://schemas.openxmlformats.org/officeDocument/2006/relationships/hyperlink" Target="https://investmentpolicy.unctad.org/international-investment-agreements/treaties/bilateral-investment-treaties/1141/cuba---qatar-bit-2001-" TargetMode="External"/><Relationship Id="rId1449" Type="http://schemas.openxmlformats.org/officeDocument/2006/relationships/hyperlink" Target="https://investmentpolicy.unctad.org/international-investment-agreements/treaties/bilateral-investment-treaties/1797/ghana---zambia-bit-2001-" TargetMode="External"/><Relationship Id="rId1796" Type="http://schemas.openxmlformats.org/officeDocument/2006/relationships/hyperlink" Target="https://investmentpolicy.unctad.org/international-investment-agreements/treaties/bilateral-investment-treaties/1206/czech-republic---mauritius-bit-1999-" TargetMode="External"/><Relationship Id="rId2402" Type="http://schemas.openxmlformats.org/officeDocument/2006/relationships/hyperlink" Target="https://investmentpolicy.unctad.org/international-investment-agreements/treaties/bilateral-investment-treaties/3073/uzbekistan---viet-nam-bit-1996-" TargetMode="External"/><Relationship Id="rId2847" Type="http://schemas.openxmlformats.org/officeDocument/2006/relationships/hyperlink" Target="https://investmentpolicy.unctad.org/international-investment-agreements/treaties/bilateral-investment-treaties/2669/netherlands---viet-nam-bit-1994-" TargetMode="External"/><Relationship Id="rId88" Type="http://schemas.openxmlformats.org/officeDocument/2006/relationships/hyperlink" Target="https://investmentpolicy.unctad.org/international-investment-agreements/treaties/bilateral-investment-treaties/3813/united-arab-emirates---angola-bit-2017-" TargetMode="External"/><Relationship Id="rId819" Type="http://schemas.openxmlformats.org/officeDocument/2006/relationships/hyperlink" Target="https://investmentpolicy.unctad.org/international-investment-agreements/treaties/treaties-with-investment-provisions/3375/panama-singapore-fta" TargetMode="External"/><Relationship Id="rId1004" Type="http://schemas.openxmlformats.org/officeDocument/2006/relationships/hyperlink" Target="https://investmentpolicy.unctad.org/international-investment-agreements/treaties/treaties-with-investment-provisions/3343/malaysia-us-tifa" TargetMode="External"/><Relationship Id="rId1211" Type="http://schemas.openxmlformats.org/officeDocument/2006/relationships/hyperlink" Target="https://investmentpolicy.unctad.org/international-investment-agreements/treaties/bilateral-investment-treaties/1643/gambia---guinea-bit-2002-" TargetMode="External"/><Relationship Id="rId1656" Type="http://schemas.openxmlformats.org/officeDocument/2006/relationships/hyperlink" Target="https://investmentpolicy.unctad.org/international-investment-agreements/treaties/bilateral-investment-treaties/2075/israel---thailand-bit-2000-" TargetMode="External"/><Relationship Id="rId1863" Type="http://schemas.openxmlformats.org/officeDocument/2006/relationships/hyperlink" Target="https://investmentpolicy.unctad.org/international-investment-agreements/treaties/treaties-with-investment-provisions/3169/dominican-republic---central-america-fta-1998-" TargetMode="External"/><Relationship Id="rId2707" Type="http://schemas.openxmlformats.org/officeDocument/2006/relationships/hyperlink" Target="https://investmentpolicy.unctad.org/international-investment-agreements/treaties/bilateral-investment-treaties/913/china---indonesia-bit-1994-" TargetMode="External"/><Relationship Id="rId2914" Type="http://schemas.openxmlformats.org/officeDocument/2006/relationships/hyperlink" Target="https://investmentpolicy.unctad.org/international-investment-agreements/treaties/bilateral-investment-treaties/2764/philippines---spain-bit-1993-" TargetMode="External"/><Relationship Id="rId1309" Type="http://schemas.openxmlformats.org/officeDocument/2006/relationships/hyperlink" Target="https://investmentpolicy.unctad.org/international-investment-agreements/treaties/bilateral-investment-treaties/2237/korea-dem-people-s-rep-of---thailand-bit-2002-" TargetMode="External"/><Relationship Id="rId1516" Type="http://schemas.openxmlformats.org/officeDocument/2006/relationships/hyperlink" Target="https://investmentpolicy.unctad.org/international-investment-agreements/treaties/bilateral-investment-treaties/2033/iran-islamic-republic-of---morocco-bit-2001-" TargetMode="External"/><Relationship Id="rId1723" Type="http://schemas.openxmlformats.org/officeDocument/2006/relationships/hyperlink" Target="https://investmentpolicy.unctad.org/international-investment-agreements/treaties/bilateral-investment-treaties/2356/latvia---moldova-republic-of-bit-1999-" TargetMode="External"/><Relationship Id="rId1930" Type="http://schemas.openxmlformats.org/officeDocument/2006/relationships/hyperlink" Target="https://investmentpolicy.unctad.org/international-investment-agreements/treaties/bilateral-investment-treaties/2209/kazakhstan---russian-federation-bit-1998-" TargetMode="External"/><Relationship Id="rId3176" Type="http://schemas.openxmlformats.org/officeDocument/2006/relationships/hyperlink" Target="https://investmentpolicy.unctad.org/international-investment-agreements/treaties/bilateral-investment-treaties/2668/netherlands---venezuela-bolivarian-republic-of-bit-1991-" TargetMode="External"/><Relationship Id="rId3383" Type="http://schemas.openxmlformats.org/officeDocument/2006/relationships/hyperlink" Target="https://investmentpolicy.unctad.org/international-investment-agreements/treaties/bilateral-investment-treaties/1902/hungary---switzerland-bit-1988-" TargetMode="External"/><Relationship Id="rId3590" Type="http://schemas.openxmlformats.org/officeDocument/2006/relationships/hyperlink" Target="https://investmentpolicy.unctad.org/international-investment-agreements/treaties/bilateral-investment-treaties/566/benin---germany-bit-1978-" TargetMode="External"/><Relationship Id="rId15" Type="http://schemas.openxmlformats.org/officeDocument/2006/relationships/hyperlink" Target="https://investmentpolicy.unctad.org/international-investment-agreements/treaties/treaties-with-investment-provisions/4892/cariforum-states---united-kingdom-epa-2019-" TargetMode="External"/><Relationship Id="rId2192" Type="http://schemas.openxmlformats.org/officeDocument/2006/relationships/hyperlink" Target="https://investmentpolicy.unctad.org/international-investment-agreements/treaties/bilateral-investment-treaties/2605/morocco---turkey-bit-1997-" TargetMode="External"/><Relationship Id="rId3036" Type="http://schemas.openxmlformats.org/officeDocument/2006/relationships/hyperlink" Target="https://investmentpolicy.unctad.org/international-investment-agreements/treaties/bilateral-investment-treaties/985/china---turkmenistan-bit-1992-" TargetMode="External"/><Relationship Id="rId3243" Type="http://schemas.openxmlformats.org/officeDocument/2006/relationships/hyperlink" Target="https://investmentpolicy.unctad.org/international-investment-agreements/treaties/bilateral-investment-treaties/3470/russian-federation---turkey-bit-1990-" TargetMode="External"/><Relationship Id="rId3688" Type="http://schemas.openxmlformats.org/officeDocument/2006/relationships/hyperlink" Target="https://investmentpolicy.unctad.org/international-investment-agreements/treaties/bilateral-investment-treaties/1782/germany---zambia-bit-1966-" TargetMode="External"/><Relationship Id="rId164" Type="http://schemas.openxmlformats.org/officeDocument/2006/relationships/hyperlink" Target="https://investmentpolicy.unctad.org/international-investment-agreements/treaties/bilateral-investment-treaties/3665/brazil---mexico-bit-2015-" TargetMode="External"/><Relationship Id="rId371" Type="http://schemas.openxmlformats.org/officeDocument/2006/relationships/hyperlink" Target="https://investmentpolicy.unctad.org/international-investment-agreements/treaties/bilateral-investment-treaties/1298/djibouti---iran-islamic-republic-of-bit-2010-" TargetMode="External"/><Relationship Id="rId2052" Type="http://schemas.openxmlformats.org/officeDocument/2006/relationships/hyperlink" Target="https://investmentpolicy.unctad.org/international-investment-agreements/treaties/bilateral-investment-treaties/1103/croatia---slovenia-bit-1997-" TargetMode="External"/><Relationship Id="rId2497" Type="http://schemas.openxmlformats.org/officeDocument/2006/relationships/hyperlink" Target="https://investmentpolicy.unctad.org/international-investment-agreements/treaties/bilateral-investment-treaties/794/canada---philippines-bit-1995-" TargetMode="External"/><Relationship Id="rId3450" Type="http://schemas.openxmlformats.org/officeDocument/2006/relationships/hyperlink" Target="https://investmentpolicy.unctad.org/international-investment-agreements/treaties/bilateral-investment-treaties/777/cameroon---united-states-of-america-bit-1986-" TargetMode="External"/><Relationship Id="rId3548" Type="http://schemas.openxmlformats.org/officeDocument/2006/relationships/hyperlink" Target="https://investmentpolicy.unctad.org/international-investment-agreements/groupings/39/league-of-arab-states" TargetMode="External"/><Relationship Id="rId469" Type="http://schemas.openxmlformats.org/officeDocument/2006/relationships/hyperlink" Target="https://investmentpolicy.unctad.org/international-investment-agreements/treaties/bilateral-investment-treaties/443/belarus---saudi-arabia-bit-2009-" TargetMode="External"/><Relationship Id="rId676" Type="http://schemas.openxmlformats.org/officeDocument/2006/relationships/hyperlink" Target="https://investmentpolicy.unctad.org/international-investment-agreements/treaties/treaties-with-investment-provisions/3219/panama-us-fta" TargetMode="External"/><Relationship Id="rId883" Type="http://schemas.openxmlformats.org/officeDocument/2006/relationships/hyperlink" Target="https://investmentpolicy.unctad.org/international-investment-agreements/treaties/bilateral-investment-treaties/3611/gabon---south-africa-bit-2005-" TargetMode="External"/><Relationship Id="rId1099" Type="http://schemas.openxmlformats.org/officeDocument/2006/relationships/hyperlink" Target="https://investmentpolicy.unctad.org/international-investment-agreements/treaties/bilateral-investment-treaties/708/bulgaria---singapore-bit-2003-" TargetMode="External"/><Relationship Id="rId2357" Type="http://schemas.openxmlformats.org/officeDocument/2006/relationships/hyperlink" Target="https://investmentpolicy.unctad.org/international-investment-agreements/treaties/bilateral-investment-treaties/2844/romania---uzbekistan-bit-1996-" TargetMode="External"/><Relationship Id="rId2564" Type="http://schemas.openxmlformats.org/officeDocument/2006/relationships/hyperlink" Target="https://investmentpolicy.unctad.org/international-investment-agreements/treaties/bilateral-investment-treaties/2277/korea-republic-of---tajikistan-bit-1995-" TargetMode="External"/><Relationship Id="rId3103" Type="http://schemas.openxmlformats.org/officeDocument/2006/relationships/hyperlink" Target="https://investmentpolicy.unctad.org/international-investment-agreements/treaties/bilateral-investment-treaties/2681/niger---tunisia-bit-1992-" TargetMode="External"/><Relationship Id="rId3310" Type="http://schemas.openxmlformats.org/officeDocument/2006/relationships/hyperlink" Target="https://investmentpolicy.unctad.org/international-investment-agreements/treaties/bilateral-investment-treaties/374/bangladesh---italy-bit-1990-" TargetMode="External"/><Relationship Id="rId3408" Type="http://schemas.openxmlformats.org/officeDocument/2006/relationships/hyperlink" Target="https://investmentpolicy.unctad.org/international-investment-agreements/groupings/15/asean-association-of-south-east-asian-nations-" TargetMode="External"/><Relationship Id="rId3615" Type="http://schemas.openxmlformats.org/officeDocument/2006/relationships/hyperlink" Target="https://investmentpolicy.unctad.org/international-investment-agreements/treaties/bilateral-investment-treaties/1374/egypt---morocco-bit-1976-" TargetMode="External"/><Relationship Id="rId231" Type="http://schemas.openxmlformats.org/officeDocument/2006/relationships/hyperlink" Target="https://investmentpolicy.unctad.org/international-investment-agreements/treaties/treaties-with-investment-provisions/3407/libya---united-states-tifa-2013-" TargetMode="External"/><Relationship Id="rId329" Type="http://schemas.openxmlformats.org/officeDocument/2006/relationships/hyperlink" Target="https://investmentpolicy.unctad.org/international-investment-agreements/treaties/bilateral-investment-treaties/1002/colombia---japan-bit-2011-" TargetMode="External"/><Relationship Id="rId536" Type="http://schemas.openxmlformats.org/officeDocument/2006/relationships/hyperlink" Target="https://investmentpolicy.unctad.org/international-investment-agreements/treaties/bilateral-investment-treaties/978/china---switzerland-bit-2009-" TargetMode="External"/><Relationship Id="rId1166" Type="http://schemas.openxmlformats.org/officeDocument/2006/relationships/hyperlink" Target="https://investmentpolicy.unctad.org/international-investment-agreements/treaties/bilateral-investment-treaties/1313/dominican-republic---panama-bit-2003-" TargetMode="External"/><Relationship Id="rId1373" Type="http://schemas.openxmlformats.org/officeDocument/2006/relationships/hyperlink" Target="https://investmentpolicy.unctad.org/international-investment-agreements/treaties/bilateral-investment-treaties/619/bosnia-and-herzegovina---pakistan-bit-2001-" TargetMode="External"/><Relationship Id="rId2217" Type="http://schemas.openxmlformats.org/officeDocument/2006/relationships/hyperlink" Target="https://investmentpolicy.unctad.org/international-investment-agreements/treaties/bilateral-investment-treaties/1984/indonesia---mongolia-bit-1997-" TargetMode="External"/><Relationship Id="rId2771" Type="http://schemas.openxmlformats.org/officeDocument/2006/relationships/hyperlink" Target="https://investmentpolicy.unctad.org/international-investment-agreements/treaties/bilateral-investment-treaties/2001/indonesia---slovakia-bit-1994-" TargetMode="External"/><Relationship Id="rId2869" Type="http://schemas.openxmlformats.org/officeDocument/2006/relationships/hyperlink" Target="https://investmentpolicy.unctad.org/international-investment-agreements/treaties/bilateral-investment-treaties/1255/denmark---hong-kong-china-sar-bit-1994-" TargetMode="External"/><Relationship Id="rId743" Type="http://schemas.openxmlformats.org/officeDocument/2006/relationships/hyperlink" Target="https://investmentpolicy.unctad.org/international-investment-agreements/treaties/treaties-with-investment-provisions/3389/china-pakistan-fta" TargetMode="External"/><Relationship Id="rId950" Type="http://schemas.openxmlformats.org/officeDocument/2006/relationships/hyperlink" Target="https://investmentpolicy.unctad.org/international-investment-agreements/treaties/bilateral-investment-treaties/290/azerbaijan---bulgaria-bit-2004-" TargetMode="External"/><Relationship Id="rId1026" Type="http://schemas.openxmlformats.org/officeDocument/2006/relationships/hyperlink" Target="https://investmentpolicy.unctad.org/international-investment-agreements/treaties/bilateral-investment-treaties/548/bleu-belgium-luxembourg-economic-union---united-arab-emirates-bit-2004-" TargetMode="External"/><Relationship Id="rId1580" Type="http://schemas.openxmlformats.org/officeDocument/2006/relationships/hyperlink" Target="https://investmentpolicy.unctad.org/international-investment-agreements/treaties/bilateral-investment-treaties/1451/eritrea---qatar-bit-2000-" TargetMode="External"/><Relationship Id="rId1678" Type="http://schemas.openxmlformats.org/officeDocument/2006/relationships/hyperlink" Target="https://investmentpolicy.unctad.org/international-investment-agreements/treaties/bilateral-investment-treaties/2903/sierra-leone---united-kingdom-bit-2000-" TargetMode="External"/><Relationship Id="rId1885" Type="http://schemas.openxmlformats.org/officeDocument/2006/relationships/hyperlink" Target="https://investmentpolicy.unctad.org/international-investment-agreements/treaties/bilateral-investment-treaties/52/algeria---bulgaria-bit-1998-" TargetMode="External"/><Relationship Id="rId2424" Type="http://schemas.openxmlformats.org/officeDocument/2006/relationships/hyperlink" Target="https://investmentpolicy.unctad.org/international-investment-agreements/treaties/bilateral-investment-treaties/1991/indonesia---pakistan-bit-1996-" TargetMode="External"/><Relationship Id="rId2631" Type="http://schemas.openxmlformats.org/officeDocument/2006/relationships/hyperlink" Target="https://investmentpolicy.unctad.org/international-investment-agreements/treaties/bilateral-investment-treaties/2481/malaysia---spain-bit-1995-" TargetMode="External"/><Relationship Id="rId2729" Type="http://schemas.openxmlformats.org/officeDocument/2006/relationships/hyperlink" Target="https://investmentpolicy.unctad.org/international-investment-agreements/treaties/bilateral-investment-treaties/1595/france---oman-bit-1994-" TargetMode="External"/><Relationship Id="rId2936" Type="http://schemas.openxmlformats.org/officeDocument/2006/relationships/hyperlink" Target="https://investmentpolicy.unctad.org/international-investment-agreements/treaties/bilateral-investment-treaties/589/bolivia-plurinational-state-of---peru-bit-1993-" TargetMode="External"/><Relationship Id="rId603" Type="http://schemas.openxmlformats.org/officeDocument/2006/relationships/hyperlink" Target="https://investmentpolicy.unctad.org/international-investment-agreements/treaties/bilateral-investment-treaties/2880/saudi-arabia---ukraine-bit-2008-" TargetMode="External"/><Relationship Id="rId810" Type="http://schemas.openxmlformats.org/officeDocument/2006/relationships/hyperlink" Target="https://investmentpolicy.unctad.org/international-investment-agreements/treaties/bilateral-investment-treaties/186/armenia---lithuania-bit-2006-" TargetMode="External"/><Relationship Id="rId908" Type="http://schemas.openxmlformats.org/officeDocument/2006/relationships/hyperlink" Target="https://investmentpolicy.unctad.org/international-investment-agreements/treaties/bilateral-investment-treaties/1/afghanistan---germany-bit-2005-" TargetMode="External"/><Relationship Id="rId1233" Type="http://schemas.openxmlformats.org/officeDocument/2006/relationships/hyperlink" Target="https://investmentpolicy.unctad.org/international-investment-agreements/treaties/bilateral-investment-treaties/683/bulgaria---jordan-bit-2002-" TargetMode="External"/><Relationship Id="rId1440" Type="http://schemas.openxmlformats.org/officeDocument/2006/relationships/hyperlink" Target="https://investmentpolicy.unctad.org/international-investment-agreements/treaties/bilateral-investment-treaties/744/cambodia---croatia-bit-2001-" TargetMode="External"/><Relationship Id="rId1538" Type="http://schemas.openxmlformats.org/officeDocument/2006/relationships/hyperlink" Target="https://investmentpolicy.unctad.org/international-investment-agreements/treaties/bilateral-investment-treaties/1138/cuba---paraguay-bit-2000-" TargetMode="External"/><Relationship Id="rId1300" Type="http://schemas.openxmlformats.org/officeDocument/2006/relationships/hyperlink" Target="https://investmentpolicy.unctad.org/international-investment-agreements/treaties/bilateral-investment-treaties/1548/finland---uruguay-bit-2002-" TargetMode="External"/><Relationship Id="rId1745" Type="http://schemas.openxmlformats.org/officeDocument/2006/relationships/hyperlink" Target="https://investmentpolicy.unctad.org/international-investment-agreements/treaties/bilateral-investment-treaties/1345/egypt---georgia-bit-1999-" TargetMode="External"/><Relationship Id="rId1952" Type="http://schemas.openxmlformats.org/officeDocument/2006/relationships/hyperlink" Target="https://investmentpolicy.unctad.org/international-investment-agreements/treaties/bilateral-investment-treaties/410/belarus---cyprus-bit-1998-" TargetMode="External"/><Relationship Id="rId3198" Type="http://schemas.openxmlformats.org/officeDocument/2006/relationships/hyperlink" Target="https://investmentpolicy.unctad.org/international-investment-agreements/treaties/bilateral-investment-treaties/115/argentina---chile-bit-1991-" TargetMode="External"/><Relationship Id="rId37" Type="http://schemas.openxmlformats.org/officeDocument/2006/relationships/hyperlink" Target="https://investmentpolicy.unctad.org/international-investment-agreements/treaties/treaties-with-investment-provisions/3872/ecuador---efta-fta-2018-" TargetMode="External"/><Relationship Id="rId1605" Type="http://schemas.openxmlformats.org/officeDocument/2006/relationships/hyperlink" Target="https://investmentpolicy.unctad.org/international-investment-agreements/treaties/bilateral-investment-treaties/635/botswana---china-bit-2000-" TargetMode="External"/><Relationship Id="rId1812" Type="http://schemas.openxmlformats.org/officeDocument/2006/relationships/hyperlink" Target="https://investmentpolicy.unctad.org/international-investment-agreements/treaties/treaties-with-investment-provisions/3181/ghana-us-investment-development-agreement" TargetMode="External"/><Relationship Id="rId3058" Type="http://schemas.openxmlformats.org/officeDocument/2006/relationships/hyperlink" Target="https://investmentpolicy.unctad.org/international-investment-agreements/treaties/treaties-with-investment-provisions/3112/caricom-venezuela-fta" TargetMode="External"/><Relationship Id="rId3265" Type="http://schemas.openxmlformats.org/officeDocument/2006/relationships/hyperlink" Target="https://investmentpolicy.unctad.org/international-investment-agreements/treaties/bilateral-investment-treaties/815/cape-verde---portugal-bit-1990-" TargetMode="External"/><Relationship Id="rId3472" Type="http://schemas.openxmlformats.org/officeDocument/2006/relationships/hyperlink" Target="https://investmentpolicy.unctad.org/international-investment-agreements/treaties/bilateral-investment-treaties/2670/netherlands---yemen-bit-1985-" TargetMode="External"/><Relationship Id="rId186" Type="http://schemas.openxmlformats.org/officeDocument/2006/relationships/hyperlink" Target="https://investmentpolicy.unctad.org/international-investment-agreements/treaties/bilateral-investment-treaties/3765/kenya---united-arab-emirates-bit-2014-" TargetMode="External"/><Relationship Id="rId393" Type="http://schemas.openxmlformats.org/officeDocument/2006/relationships/hyperlink" Target="https://investmentpolicy.unctad.org/international-investment-agreements/treaties/treaties-with-investment-provisions/3281/efta-ukraine-fta" TargetMode="External"/><Relationship Id="rId2074" Type="http://schemas.openxmlformats.org/officeDocument/2006/relationships/hyperlink" Target="https://investmentpolicy.unctad.org/international-investment-agreements/treaties/bilateral-investment-treaties/1059/c-te-d-ivoire---ghana-bit-1997-" TargetMode="External"/><Relationship Id="rId2281" Type="http://schemas.openxmlformats.org/officeDocument/2006/relationships/hyperlink" Target="https://investmentpolicy.unctad.org/international-investment-agreements/treaties/bilateral-investment-treaties/53/algeria---china-bit-1996-" TargetMode="External"/><Relationship Id="rId3125" Type="http://schemas.openxmlformats.org/officeDocument/2006/relationships/hyperlink" Target="https://investmentpolicy.unctad.org/international-investment-agreements/treaties/bilateral-investment-treaties/440/belarus---poland-bit-1992-" TargetMode="External"/><Relationship Id="rId3332" Type="http://schemas.openxmlformats.org/officeDocument/2006/relationships/hyperlink" Target="https://investmentpolicy.unctad.org/international-investment-agreements/treaties/bilateral-investment-treaties/675/bulgaria---ghana-bit-1989-" TargetMode="External"/><Relationship Id="rId253" Type="http://schemas.openxmlformats.org/officeDocument/2006/relationships/hyperlink" Target="https://investmentpolicy.unctad.org/international-investment-agreements/treaties/treaties-with-investment-provisions/3400/bosnia-and-herzegovina---efta-fta-2013-" TargetMode="External"/><Relationship Id="rId460" Type="http://schemas.openxmlformats.org/officeDocument/2006/relationships/hyperlink" Target="https://investmentpolicy.unctad.org/international-investment-agreements/treaties/bilateral-investment-treaties/3598/qatar---united-kingdom-bit-2009-" TargetMode="External"/><Relationship Id="rId698" Type="http://schemas.openxmlformats.org/officeDocument/2006/relationships/hyperlink" Target="https://investmentpolicy.unctad.org/international-investment-agreements/treaties/bilateral-investment-treaties/2817/qatar---tajikistan-bit-2007-" TargetMode="External"/><Relationship Id="rId1090" Type="http://schemas.openxmlformats.org/officeDocument/2006/relationships/hyperlink" Target="https://investmentpolicy.unctad.org/international-investment-agreements/treaties/treaties-with-investment-provisions/3328/india-thailand-framework-agreement-2003-" TargetMode="External"/><Relationship Id="rId2141" Type="http://schemas.openxmlformats.org/officeDocument/2006/relationships/hyperlink" Target="https://investmentpolicy.unctad.org/international-investment-agreements/treaties/bilateral-investment-treaties/1814/greece---serbia-bit-1997-" TargetMode="External"/><Relationship Id="rId2379" Type="http://schemas.openxmlformats.org/officeDocument/2006/relationships/hyperlink" Target="https://investmentpolicy.unctad.org/international-investment-agreements/treaties/bilateral-investment-treaties/125/argentina---el-salvador-bit-1996-" TargetMode="External"/><Relationship Id="rId2586" Type="http://schemas.openxmlformats.org/officeDocument/2006/relationships/hyperlink" Target="https://investmentpolicy.unctad.org/international-investment-agreements/treaties/bilateral-investment-treaties/1065/c-te-d-ivoire---united-kingdom-bit-1995-" TargetMode="External"/><Relationship Id="rId2793" Type="http://schemas.openxmlformats.org/officeDocument/2006/relationships/hyperlink" Target="https://investmentpolicy.unctad.org/international-investment-agreements/treaties/bilateral-investment-treaties/1098/croatia---romania-bit-1994-" TargetMode="External"/><Relationship Id="rId3637" Type="http://schemas.openxmlformats.org/officeDocument/2006/relationships/hyperlink" Target="https://investmentpolicy.unctad.org/international-investment-agreements/treaties/bilateral-investment-treaties/1607/france---serbia-bit-1974-" TargetMode="External"/><Relationship Id="rId113" Type="http://schemas.openxmlformats.org/officeDocument/2006/relationships/hyperlink" Target="https://investmentpolicy.unctad.org/international-investment-agreements/treaties/bilateral-investment-treaties/3738/slovakia---united-arab-emirates-2016-" TargetMode="External"/><Relationship Id="rId320" Type="http://schemas.openxmlformats.org/officeDocument/2006/relationships/hyperlink" Target="https://investmentpolicy.unctad.org/international-investment-agreements/treaties/treaties-with-investment-provisions/3294/efta-montenegro-fta" TargetMode="External"/><Relationship Id="rId558" Type="http://schemas.openxmlformats.org/officeDocument/2006/relationships/hyperlink" Target="https://investmentpolicy.unctad.org/international-investment-agreements/treaties/bilateral-investment-treaties/2158/japan---peru-bit-2008-" TargetMode="External"/><Relationship Id="rId765" Type="http://schemas.openxmlformats.org/officeDocument/2006/relationships/hyperlink" Target="https://investmentpolicy.unctad.org/international-investment-agreements/treaties/bilateral-investment-treaties/1952/india---slovakia-bit-2006-" TargetMode="External"/><Relationship Id="rId972" Type="http://schemas.openxmlformats.org/officeDocument/2006/relationships/hyperlink" Target="https://investmentpolicy.unctad.org/international-investment-agreements/treaties/treaties-with-investment-provisions/3351/egypt-mercosur-framework-agreement" TargetMode="External"/><Relationship Id="rId1188" Type="http://schemas.openxmlformats.org/officeDocument/2006/relationships/hyperlink" Target="https://investmentpolicy.unctad.org/international-investment-agreements/treaties/bilateral-investment-treaties/38/albania---serbia-bit-2002-" TargetMode="External"/><Relationship Id="rId1395" Type="http://schemas.openxmlformats.org/officeDocument/2006/relationships/hyperlink" Target="https://investmentpolicy.unctad.org/international-investment-agreements/treaties/bilateral-investment-treaties/1626/france---venezuela-bolivarian-republic-of-bit-2001-" TargetMode="External"/><Relationship Id="rId2001" Type="http://schemas.openxmlformats.org/officeDocument/2006/relationships/hyperlink" Target="https://investmentpolicy.unctad.org/international-investment-agreements/treaties/bilateral-investment-treaties/1371/egypt---mali-bit-1998-" TargetMode="External"/><Relationship Id="rId2239" Type="http://schemas.openxmlformats.org/officeDocument/2006/relationships/hyperlink" Target="https://investmentpolicy.unctad.org/international-investment-agreements/treaties/treaties-with-investment-provisions/3149/bolivia-mercosur-complementation-agreement" TargetMode="External"/><Relationship Id="rId2446" Type="http://schemas.openxmlformats.org/officeDocument/2006/relationships/hyperlink" Target="https://investmentpolicy.unctad.org/international-investment-agreements/treaties/bilateral-investment-treaties/21/albania---israel-bit-1996-" TargetMode="External"/><Relationship Id="rId2653" Type="http://schemas.openxmlformats.org/officeDocument/2006/relationships/hyperlink" Target="https://investmentpolicy.unctad.org/international-investment-agreements/treaties/bilateral-investment-treaties/1895/hungary---russian-federation-bit-1995-" TargetMode="External"/><Relationship Id="rId2860" Type="http://schemas.openxmlformats.org/officeDocument/2006/relationships/hyperlink" Target="https://investmentpolicy.unctad.org/international-investment-agreements/treaties/bilateral-investment-treaties/2557/moldova-republic-of---turkey-bit-1994-" TargetMode="External"/><Relationship Id="rId3704" Type="http://schemas.openxmlformats.org/officeDocument/2006/relationships/hyperlink" Target="https://investmentpolicy.unctad.org/international-investment-agreements/treaties/bilateral-investment-treaties/1322/ecuador---germany-bit-1965-" TargetMode="External"/><Relationship Id="rId418" Type="http://schemas.openxmlformats.org/officeDocument/2006/relationships/hyperlink" Target="https://investmentpolicy.unctad.org/international-investment-agreements/treaties/bilateral-investment-treaties/3654/kazakhstan---romania-bit-2010-" TargetMode="External"/><Relationship Id="rId625" Type="http://schemas.openxmlformats.org/officeDocument/2006/relationships/hyperlink" Target="https://investmentpolicy.unctad.org/international-investment-agreements/treaties/treaties-with-investment-provisions/3242/canada-efta-fta" TargetMode="External"/><Relationship Id="rId832" Type="http://schemas.openxmlformats.org/officeDocument/2006/relationships/hyperlink" Target="https://investmentpolicy.unctad.org/international-investment-agreements/treaties/treaties-with-investment-provisions/3373/egypt-turkey-fta" TargetMode="External"/><Relationship Id="rId1048" Type="http://schemas.openxmlformats.org/officeDocument/2006/relationships/hyperlink" Target="https://investmentpolicy.unctad.org/international-investment-agreements/treaties/bilateral-investment-treaties/3012/syrian-arab-republic---turkey-bit-2004-" TargetMode="External"/><Relationship Id="rId1255" Type="http://schemas.openxmlformats.org/officeDocument/2006/relationships/hyperlink" Target="https://investmentpolicy.unctad.org/international-investment-agreements/treaties/treaties-with-investment-provisions/3308/ec---lebanon-association-agreement-2002-" TargetMode="External"/><Relationship Id="rId1462" Type="http://schemas.openxmlformats.org/officeDocument/2006/relationships/hyperlink" Target="https://investmentpolicy.unctad.org/international-investment-agreements/treaties/bilateral-investment-treaties/227/austria---belarus-bit-2001-" TargetMode="External"/><Relationship Id="rId2306" Type="http://schemas.openxmlformats.org/officeDocument/2006/relationships/hyperlink" Target="https://investmentpolicy.unctad.org/international-investment-agreements/treaties/bilateral-investment-treaties/792/canada---panama-bit-1996-" TargetMode="External"/><Relationship Id="rId2513" Type="http://schemas.openxmlformats.org/officeDocument/2006/relationships/hyperlink" Target="https://investmentpolicy.unctad.org/international-investment-agreements/treaties/bilateral-investment-treaties/399/barbados---italy-bit-1995-" TargetMode="External"/><Relationship Id="rId2958" Type="http://schemas.openxmlformats.org/officeDocument/2006/relationships/hyperlink" Target="https://investmentpolicy.unctad.org/international-investment-agreements/treaties/bilateral-investment-treaties/1180/czech-republic---egypt-bit-1993-" TargetMode="External"/><Relationship Id="rId1115" Type="http://schemas.openxmlformats.org/officeDocument/2006/relationships/hyperlink" Target="https://investmentpolicy.unctad.org/international-investment-agreements/treaties/bilateral-investment-treaties/1188/czech-republic---guatemala-bit-2003-" TargetMode="External"/><Relationship Id="rId1322" Type="http://schemas.openxmlformats.org/officeDocument/2006/relationships/hyperlink" Target="https://investmentpolicy.unctad.org/international-investment-agreements/treaties/bilateral-investment-treaties/1152/cuba---uganda-bit-2002-" TargetMode="External"/><Relationship Id="rId1767" Type="http://schemas.openxmlformats.org/officeDocument/2006/relationships/hyperlink" Target="https://investmentpolicy.unctad.org/international-investment-agreements/treaties/treaties-with-investment-provisions/3175/andean-canada-cooperation-agreement" TargetMode="External"/><Relationship Id="rId1974" Type="http://schemas.openxmlformats.org/officeDocument/2006/relationships/hyperlink" Target="https://investmentpolicy.unctad.org/international-investment-agreements/treaties/bilateral-investment-treaties/810/cape-verde---china-bit-1998-" TargetMode="External"/><Relationship Id="rId2720" Type="http://schemas.openxmlformats.org/officeDocument/2006/relationships/hyperlink" Target="https://investmentpolicy.unctad.org/international-investment-agreements/treaties/bilateral-investment-treaties/2728/pakistan---turkmenistan-bit-1994-" TargetMode="External"/><Relationship Id="rId2818" Type="http://schemas.openxmlformats.org/officeDocument/2006/relationships/hyperlink" Target="https://investmentpolicy.unctad.org/international-investment-agreements/treaties/bilateral-investment-treaties/713/bulgaria---sweden-bit-1994-" TargetMode="External"/><Relationship Id="rId59" Type="http://schemas.openxmlformats.org/officeDocument/2006/relationships/hyperlink" Target="https://investmentpolicy.unctad.org/international-investment-agreements/treaties/treaties-with-investment-provisions/3865/singapore---sri-lanka-fta-2018-" TargetMode="External"/><Relationship Id="rId1627" Type="http://schemas.openxmlformats.org/officeDocument/2006/relationships/hyperlink" Target="https://investmentpolicy.unctad.org/international-investment-agreements/treaties/bilateral-investment-treaties/3615/nigeria---south-africa-bit-2000-" TargetMode="External"/><Relationship Id="rId1834" Type="http://schemas.openxmlformats.org/officeDocument/2006/relationships/hyperlink" Target="https://investmentpolicy.unctad.org/international-investment-agreements/treaties/bilateral-investment-treaties/2064/israel---korea-republic-of-bit-1999-" TargetMode="External"/><Relationship Id="rId3287" Type="http://schemas.openxmlformats.org/officeDocument/2006/relationships/hyperlink" Target="https://investmentpolicy.unctad.org/international-investment-agreements/treaties/treaties-with-investment-provisions/3098/arab-maghreb-union-investment-agreement" TargetMode="External"/><Relationship Id="rId2096" Type="http://schemas.openxmlformats.org/officeDocument/2006/relationships/hyperlink" Target="https://investmentpolicy.unctad.org/international-investment-agreements/treaties/bilateral-investment-treaties/1527/finland---oman-bit-1997-" TargetMode="External"/><Relationship Id="rId3494" Type="http://schemas.openxmlformats.org/officeDocument/2006/relationships/hyperlink" Target="https://investmentpolicy.unctad.org/international-investment-agreements/treaties/bilateral-investment-treaties/670/bulgaria---finland-bit-1984-" TargetMode="External"/><Relationship Id="rId1901" Type="http://schemas.openxmlformats.org/officeDocument/2006/relationships/hyperlink" Target="https://investmentpolicy.unctad.org/international-investment-agreements/treaties/bilateral-investment-treaties/1539/finland---south-africa-bit-1998-" TargetMode="External"/><Relationship Id="rId3147" Type="http://schemas.openxmlformats.org/officeDocument/2006/relationships/hyperlink" Target="https://investmentpolicy.unctad.org/international-investment-agreements/treaties/bilateral-investment-treaties/2162/japan---turkey-bit-1992-" TargetMode="External"/><Relationship Id="rId3354" Type="http://schemas.openxmlformats.org/officeDocument/2006/relationships/hyperlink" Target="https://investmentpolicy.unctad.org/international-investment-agreements/treaties/bilateral-investment-treaties/1790/ghana---netherlands-bit-1989-" TargetMode="External"/><Relationship Id="rId3561" Type="http://schemas.openxmlformats.org/officeDocument/2006/relationships/hyperlink" Target="https://investmentpolicy.unctad.org/international-investment-agreements/treaties/bilateral-investment-treaties/1612/france---sri-lanka-bit-1980-" TargetMode="External"/><Relationship Id="rId3659" Type="http://schemas.openxmlformats.org/officeDocument/2006/relationships/hyperlink" Target="https://investmentpolicy.unctad.org/international-investment-agreements/treaties/bilateral-investment-treaties/2586/morocco---netherlands-bit-1971-" TargetMode="External"/><Relationship Id="rId275" Type="http://schemas.openxmlformats.org/officeDocument/2006/relationships/hyperlink" Target="https://investmentpolicy.unctad.org/international-investment-agreements/treaties/bilateral-investment-treaties/2898/serbia---united-arab-emirates-bit-2013-" TargetMode="External"/><Relationship Id="rId482" Type="http://schemas.openxmlformats.org/officeDocument/2006/relationships/hyperlink" Target="https://investmentpolicy.unctad.org/international-investment-agreements/treaties/bilateral-investment-treaties/1442/equatorial-guinea---ethiopia-bit-2009-" TargetMode="External"/><Relationship Id="rId2163" Type="http://schemas.openxmlformats.org/officeDocument/2006/relationships/hyperlink" Target="https://investmentpolicy.unctad.org/international-investment-agreements/treaties/bilateral-investment-treaties/1925/india---kyrgyzstan-bit-1997-" TargetMode="External"/><Relationship Id="rId2370" Type="http://schemas.openxmlformats.org/officeDocument/2006/relationships/hyperlink" Target="https://investmentpolicy.unctad.org/international-investment-agreements/treaties/bilateral-investment-treaties/2052/iran-islamic-republic-of---ukraine-bit-1996-" TargetMode="External"/><Relationship Id="rId3007" Type="http://schemas.openxmlformats.org/officeDocument/2006/relationships/hyperlink" Target="https://investmentpolicy.unctad.org/international-investment-agreements/treaties/bilateral-investment-treaties/9/albania---china-bit-1993-" TargetMode="External"/><Relationship Id="rId3214" Type="http://schemas.openxmlformats.org/officeDocument/2006/relationships/hyperlink" Target="https://investmentpolicy.unctad.org/international-investment-agreements/treaties/bilateral-investment-treaties/2069/israel---poland-bit-1991-" TargetMode="External"/><Relationship Id="rId3421" Type="http://schemas.openxmlformats.org/officeDocument/2006/relationships/hyperlink" Target="https://investmentpolicy.unctad.org/international-investment-agreements/treaties/bilateral-investment-treaties/1901/hungary---sweden-bit-1987-" TargetMode="External"/><Relationship Id="rId135" Type="http://schemas.openxmlformats.org/officeDocument/2006/relationships/hyperlink" Target="https://investmentpolicy.unctad.org/international-investment-agreements/treaties/bilateral-investment-treaties/3682/mexico---united-arab-emirates-bit-2016-" TargetMode="External"/><Relationship Id="rId342" Type="http://schemas.openxmlformats.org/officeDocument/2006/relationships/hyperlink" Target="https://investmentpolicy.unctad.org/international-investment-agreements/treaties/bilateral-investment-treaties/293/azerbaijan---czech-republic-bit-2011-" TargetMode="External"/><Relationship Id="rId787" Type="http://schemas.openxmlformats.org/officeDocument/2006/relationships/hyperlink" Target="https://investmentpolicy.unctad.org/international-investment-agreements/treaties/bilateral-investment-treaties/517/bleu-belgium-luxembourg-economic-union---mozambique-bit-2006-" TargetMode="External"/><Relationship Id="rId994" Type="http://schemas.openxmlformats.org/officeDocument/2006/relationships/hyperlink" Target="https://investmentpolicy.unctad.org/international-investment-agreements/treaties/bilateral-investment-treaties/986/china---uganda-bit-2004-" TargetMode="External"/><Relationship Id="rId2023" Type="http://schemas.openxmlformats.org/officeDocument/2006/relationships/hyperlink" Target="https://investmentpolicy.unctad.org/international-investment-agreements/treaties/bilateral-investment-treaties/310/azerbaijan---lebanon-bit-1998-" TargetMode="External"/><Relationship Id="rId2230" Type="http://schemas.openxmlformats.org/officeDocument/2006/relationships/hyperlink" Target="https://investmentpolicy.unctad.org/international-investment-agreements/treaties/bilateral-investment-treaties/231/austria---bulgaria-bit-1997-" TargetMode="External"/><Relationship Id="rId2468" Type="http://schemas.openxmlformats.org/officeDocument/2006/relationships/hyperlink" Target="https://investmentpolicy.unctad.org/international-investment-agreements/treaties/treaties-with-investment-provisions/3136/ankara-agreement" TargetMode="External"/><Relationship Id="rId2675" Type="http://schemas.openxmlformats.org/officeDocument/2006/relationships/hyperlink" Target="https://investmentpolicy.unctad.org/international-investment-agreements/treaties/bilateral-investment-treaties/171/armenia---cyprus-bit-1995-" TargetMode="External"/><Relationship Id="rId2882" Type="http://schemas.openxmlformats.org/officeDocument/2006/relationships/hyperlink" Target="https://investmentpolicy.unctad.org/international-investment-agreements/groupings/40/mercosur-mercado-com-n-sudamericano-" TargetMode="External"/><Relationship Id="rId3519" Type="http://schemas.openxmlformats.org/officeDocument/2006/relationships/hyperlink" Target="https://investmentpolicy.unctad.org/international-investment-agreements/treaties/bilateral-investment-treaties/776/cameroon---united-kingdom-bit-1982-" TargetMode="External"/><Relationship Id="rId3726" Type="http://schemas.openxmlformats.org/officeDocument/2006/relationships/hyperlink" Target="https://investmentpolicy.unctad.org/international-investment-agreements/treaties/bilateral-investment-treaties/1760/germany---sudan-bit-1963-" TargetMode="External"/><Relationship Id="rId202" Type="http://schemas.openxmlformats.org/officeDocument/2006/relationships/hyperlink" Target="https://investmentpolicy.unctad.org/international-investment-agreements/treaties/treaties-with-investment-provisions/3482/eu---georgia-association-agreement-2014-" TargetMode="External"/><Relationship Id="rId647" Type="http://schemas.openxmlformats.org/officeDocument/2006/relationships/hyperlink" Target="https://investmentpolicy.unctad.org/international-investment-agreements/treaties/bilateral-investment-treaties/3508/tajikistan---turkmenistan-bit-2007-" TargetMode="External"/><Relationship Id="rId854" Type="http://schemas.openxmlformats.org/officeDocument/2006/relationships/hyperlink" Target="https://investmentpolicy.unctad.org/international-investment-agreements/treaties/treaties-with-investment-provisions/3369/chile-china-fta" TargetMode="External"/><Relationship Id="rId1277" Type="http://schemas.openxmlformats.org/officeDocument/2006/relationships/hyperlink" Target="https://investmentpolicy.unctad.org/international-investment-agreements/treaties/treaties-with-investment-provisions/3204/us-waemu-tifa" TargetMode="External"/><Relationship Id="rId1484" Type="http://schemas.openxmlformats.org/officeDocument/2006/relationships/hyperlink" Target="https://investmentpolicy.unctad.org/international-investment-agreements/treaties/treaties-with-investment-provisions/3193/ec-macedonia-association-agreement" TargetMode="External"/><Relationship Id="rId1691" Type="http://schemas.openxmlformats.org/officeDocument/2006/relationships/hyperlink" Target="https://investmentpolicy.unctad.org/international-investment-agreements/treaties/bilateral-investment-treaties/831/chad---qatar-bit-1999-" TargetMode="External"/><Relationship Id="rId2328" Type="http://schemas.openxmlformats.org/officeDocument/2006/relationships/hyperlink" Target="https://investmentpolicy.unctad.org/international-investment-agreements/treaties/bilateral-investment-treaties/1274/denmark---pakistan-bit-1996-" TargetMode="External"/><Relationship Id="rId2535" Type="http://schemas.openxmlformats.org/officeDocument/2006/relationships/hyperlink" Target="https://investmentpolicy.unctad.org/international-investment-agreements/treaties/bilateral-investment-treaties/1257/denmark---india-bit-1995-" TargetMode="External"/><Relationship Id="rId2742" Type="http://schemas.openxmlformats.org/officeDocument/2006/relationships/hyperlink" Target="https://investmentpolicy.unctad.org/international-investment-agreements/treaties/bilateral-investment-treaties/189/armenia---romania-bit-1994-" TargetMode="External"/><Relationship Id="rId507" Type="http://schemas.openxmlformats.org/officeDocument/2006/relationships/hyperlink" Target="https://investmentpolicy.unctad.org/international-investment-agreements/treaties/bilateral-investment-treaties/2858/russian-federation---turkmenistan-bit-2009-" TargetMode="External"/><Relationship Id="rId714" Type="http://schemas.openxmlformats.org/officeDocument/2006/relationships/hyperlink" Target="https://investmentpolicy.unctad.org/international-investment-agreements/treaties/bilateral-investment-treaties/303/azerbaijan---israel-bit-2007-" TargetMode="External"/><Relationship Id="rId921" Type="http://schemas.openxmlformats.org/officeDocument/2006/relationships/hyperlink" Target="https://investmentpolicy.unctad.org/international-investment-agreements/treaties/bilateral-investment-treaties/321/azerbaijan---saudi-arabia-bit-2005-" TargetMode="External"/><Relationship Id="rId1137" Type="http://schemas.openxmlformats.org/officeDocument/2006/relationships/hyperlink" Target="https://investmentpolicy.unctad.org/international-investment-agreements/treaties/bilateral-investment-treaties/2632/namibia---viet-nam-bit-2003-" TargetMode="External"/><Relationship Id="rId1344" Type="http://schemas.openxmlformats.org/officeDocument/2006/relationships/hyperlink" Target="https://investmentpolicy.unctad.org/international-investment-agreements/treaties/treaties-with-investment-provisions/3307/ec-pakistan-cooperation-agreement" TargetMode="External"/><Relationship Id="rId1551" Type="http://schemas.openxmlformats.org/officeDocument/2006/relationships/hyperlink" Target="https://investmentpolicy.unctad.org/international-investment-agreements/treaties/bilateral-investment-treaties/2878/saudi-arabia---taiwan-province-of-china-bit-2000-" TargetMode="External"/><Relationship Id="rId1789" Type="http://schemas.openxmlformats.org/officeDocument/2006/relationships/hyperlink" Target="https://investmentpolicy.unctad.org/international-investment-agreements/treaties/bilateral-investment-treaties/1496/ethiopia---yemen-bit-1999-" TargetMode="External"/><Relationship Id="rId1996" Type="http://schemas.openxmlformats.org/officeDocument/2006/relationships/hyperlink" Target="https://investmentpolicy.unctad.org/international-investment-agreements/treaties/bilateral-investment-treaties/822/chad---egypt-bit-1998-" TargetMode="External"/><Relationship Id="rId2602" Type="http://schemas.openxmlformats.org/officeDocument/2006/relationships/hyperlink" Target="https://investmentpolicy.unctad.org/international-investment-agreements/treaties/bilateral-investment-treaties/2652/netherlands---south-africa-bit-1995-" TargetMode="External"/><Relationship Id="rId50" Type="http://schemas.openxmlformats.org/officeDocument/2006/relationships/hyperlink" Target="https://investmentpolicy.unctad.org/international-investment-agreements/treaties/bilateral-investment-treaties/3824/mali---turkey-bit-2018-" TargetMode="External"/><Relationship Id="rId1204" Type="http://schemas.openxmlformats.org/officeDocument/2006/relationships/hyperlink" Target="https://investmentpolicy.unctad.org/international-investment-agreements/treaties/bilateral-investment-treaties/319/azerbaijan---romania-bit-2002-" TargetMode="External"/><Relationship Id="rId1411" Type="http://schemas.openxmlformats.org/officeDocument/2006/relationships/hyperlink" Target="https://investmentpolicy.unctad.org/international-investment-agreements/treaties/bilateral-investment-treaties/2385/lebanon---sweden-bit-2001-" TargetMode="External"/><Relationship Id="rId1649" Type="http://schemas.openxmlformats.org/officeDocument/2006/relationships/hyperlink" Target="https://investmentpolicy.unctad.org/international-investment-agreements/treaties/bilateral-investment-treaties/2526/mauritius---singapore-bit-2000-" TargetMode="External"/><Relationship Id="rId1856" Type="http://schemas.openxmlformats.org/officeDocument/2006/relationships/hyperlink" Target="https://investmentpolicy.unctad.org/international-investment-agreements/treaties/bilateral-investment-treaties/72/algeria---mozambique-bit-1998-" TargetMode="External"/><Relationship Id="rId2907" Type="http://schemas.openxmlformats.org/officeDocument/2006/relationships/hyperlink" Target="https://investmentpolicy.unctad.org/international-investment-agreements/treaties/bilateral-investment-treaties/1617/france---trinidad-and-tobago-bit-1993-" TargetMode="External"/><Relationship Id="rId3071" Type="http://schemas.openxmlformats.org/officeDocument/2006/relationships/hyperlink" Target="https://investmentpolicy.unctad.org/international-investment-agreements/treaties/bilateral-investment-treaties/42/albania---switzerland-bit-1992-" TargetMode="External"/><Relationship Id="rId1509" Type="http://schemas.openxmlformats.org/officeDocument/2006/relationships/hyperlink" Target="https://investmentpolicy.unctad.org/international-investment-agreements/treaties/bilateral-investment-treaties/2315/kuwait---sudan-bit-2001-" TargetMode="External"/><Relationship Id="rId1716" Type="http://schemas.openxmlformats.org/officeDocument/2006/relationships/hyperlink" Target="https://investmentpolicy.unctad.org/international-investment-agreements/treaties/bilateral-investment-treaties/1308/dominican-republic---haiti-bit-1999-" TargetMode="External"/><Relationship Id="rId1923" Type="http://schemas.openxmlformats.org/officeDocument/2006/relationships/hyperlink" Target="https://investmentpolicy.unctad.org/international-investment-agreements/treaties/bilateral-investment-treaties/396/barbados---china-bit-1998-" TargetMode="External"/><Relationship Id="rId3169" Type="http://schemas.openxmlformats.org/officeDocument/2006/relationships/hyperlink" Target="https://investmentpolicy.unctad.org/international-investment-agreements/treaties/treaties-with-investment-provisions/3102/ec-uruguay-cooperation-agreement" TargetMode="External"/><Relationship Id="rId3376" Type="http://schemas.openxmlformats.org/officeDocument/2006/relationships/hyperlink" Target="https://investmentpolicy.unctad.org/international-investment-agreements/treaties/bilateral-investment-treaties/947/china---new-zealand-bit-1988-" TargetMode="External"/><Relationship Id="rId3583" Type="http://schemas.openxmlformats.org/officeDocument/2006/relationships/hyperlink" Target="https://investmentpolicy.unctad.org/international-investment-agreements/treaties/bilateral-investment-treaties/629/bosnia-and-herzegovina---sweden-bit-1978-" TargetMode="External"/><Relationship Id="rId297" Type="http://schemas.openxmlformats.org/officeDocument/2006/relationships/hyperlink" Target="https://investmentpolicy.unctad.org/international-investment-agreements/treaties/bilateral-investment-treaties/2611/morocco---viet-nam-bit-2012-" TargetMode="External"/><Relationship Id="rId2185" Type="http://schemas.openxmlformats.org/officeDocument/2006/relationships/hyperlink" Target="https://investmentpolicy.unctad.org/international-investment-agreements/treaties/bilateral-investment-treaties/1897/hungary---singapore-bit-1997-" TargetMode="External"/><Relationship Id="rId2392" Type="http://schemas.openxmlformats.org/officeDocument/2006/relationships/hyperlink" Target="https://investmentpolicy.unctad.org/international-investment-agreements/treaties/treaties-with-investment-provisions/3144/armenia-ec-cooperation-agreement" TargetMode="External"/><Relationship Id="rId3029" Type="http://schemas.openxmlformats.org/officeDocument/2006/relationships/hyperlink" Target="https://investmentpolicy.unctad.org/international-investment-agreements/treaties/bilateral-investment-treaties/2782/poland---thailand-bit-1992-" TargetMode="External"/><Relationship Id="rId3236" Type="http://schemas.openxmlformats.org/officeDocument/2006/relationships/hyperlink" Target="https://investmentpolicy.unctad.org/international-investment-agreements/treaties/bilateral-investment-treaties/1179/czech-republic---denmark-bit-1991-" TargetMode="External"/><Relationship Id="rId157" Type="http://schemas.openxmlformats.org/officeDocument/2006/relationships/hyperlink" Target="https://investmentpolicy.unctad.org/international-investment-agreements/treaties/bilateral-investment-treaties/3574/japan---oman-bit-2015-" TargetMode="External"/><Relationship Id="rId364" Type="http://schemas.openxmlformats.org/officeDocument/2006/relationships/hyperlink" Target="https://investmentpolicy.unctad.org/international-investment-agreements/treaties/bilateral-investment-treaties/2796/portugal---senegal-bit-2011-" TargetMode="External"/><Relationship Id="rId2045" Type="http://schemas.openxmlformats.org/officeDocument/2006/relationships/hyperlink" Target="https://investmentpolicy.unctad.org/international-investment-agreements/treaties/bilateral-investment-treaties/882/china---congo-democratic-republic-of-the-bit-1997-" TargetMode="External"/><Relationship Id="rId2697" Type="http://schemas.openxmlformats.org/officeDocument/2006/relationships/hyperlink" Target="https://investmentpolicy.unctad.org/international-investment-agreements/treaties/bilateral-investment-treaties/2092/italy---lithuania-bit-1994-" TargetMode="External"/><Relationship Id="rId3443" Type="http://schemas.openxmlformats.org/officeDocument/2006/relationships/hyperlink" Target="https://investmentpolicy.unctad.org/international-investment-agreements/treaties/bilateral-investment-treaties/674/bulgaria---germany-bit-1986-" TargetMode="External"/><Relationship Id="rId3650" Type="http://schemas.openxmlformats.org/officeDocument/2006/relationships/hyperlink" Target="https://investmentpolicy.unctad.org/international-investment-agreements/treaties/treaties-with-investment-provisions/3781/libya---malta-agreement-on-movement-of-capital-for-investment-1973-" TargetMode="External"/><Relationship Id="rId3748" Type="http://schemas.openxmlformats.org/officeDocument/2006/relationships/hyperlink" Target="https://investmentpolicy.unctad.org/international-investment-agreements/groupings/28/eu-european-union-" TargetMode="External"/><Relationship Id="rId571" Type="http://schemas.openxmlformats.org/officeDocument/2006/relationships/hyperlink" Target="https://investmentpolicy.unctad.org/international-investment-agreements/treaties/bilateral-investment-treaties/2163/japan---uzbekistan-bit-2008-" TargetMode="External"/><Relationship Id="rId669" Type="http://schemas.openxmlformats.org/officeDocument/2006/relationships/hyperlink" Target="https://investmentpolicy.unctad.org/international-investment-agreements/treaties/bilateral-investment-treaties/2306/kuwait---portugal-bit-2007-" TargetMode="External"/><Relationship Id="rId876" Type="http://schemas.openxmlformats.org/officeDocument/2006/relationships/hyperlink" Target="https://investmentpolicy.unctad.org/international-investment-agreements/treaties/bilateral-investment-treaties/446/belarus---slovakia-bit-2005-" TargetMode="External"/><Relationship Id="rId1299" Type="http://schemas.openxmlformats.org/officeDocument/2006/relationships/hyperlink" Target="https://investmentpolicy.unctad.org/international-investment-agreements/treaties/bilateral-investment-treaties/2150/japan---korea-republic-of-bit-2002-" TargetMode="External"/><Relationship Id="rId2252" Type="http://schemas.openxmlformats.org/officeDocument/2006/relationships/hyperlink" Target="https://investmentpolicy.unctad.org/international-investment-agreements/treaties/bilateral-investment-treaties/2444/macedonia-the-former-yugoslav-republic-of---poland-bit-1996-" TargetMode="External"/><Relationship Id="rId2557" Type="http://schemas.openxmlformats.org/officeDocument/2006/relationships/hyperlink" Target="https://investmentpolicy.unctad.org/international-investment-agreements/treaties/bilateral-investment-treaties/2329/kyrgyzstan---malaysia-bit-1995-" TargetMode="External"/><Relationship Id="rId3303" Type="http://schemas.openxmlformats.org/officeDocument/2006/relationships/hyperlink" Target="https://investmentpolicy.unctad.org/international-investment-agreements/treaties/bilateral-investment-treaties/462/bleu-belgium-luxembourg-economic-union---bolivia-plurinational-state-of-bit-1990-" TargetMode="External"/><Relationship Id="rId3510" Type="http://schemas.openxmlformats.org/officeDocument/2006/relationships/hyperlink" Target="https://investmentpolicy.unctad.org/international-investment-agreements/treaties/bilateral-investment-treaties/2303/kuwait---pakistan-bit-1983-" TargetMode="External"/><Relationship Id="rId3608" Type="http://schemas.openxmlformats.org/officeDocument/2006/relationships/hyperlink" Target="https://investmentpolicy.unctad.org/international-investment-agreements/treaties/bilateral-investment-treaties/2184/jordan---switzerland-bit-1976-" TargetMode="External"/><Relationship Id="rId224" Type="http://schemas.openxmlformats.org/officeDocument/2006/relationships/hyperlink" Target="https://investmentpolicy.unctad.org/international-investment-agreements/treaties/bilateral-investment-treaties/3729/bahrain---pakistan-bit-2014-" TargetMode="External"/><Relationship Id="rId431" Type="http://schemas.openxmlformats.org/officeDocument/2006/relationships/hyperlink" Target="https://investmentpolicy.unctad.org/international-investment-agreements/treaties/treaties-with-investment-provisions/3269/apta-investment-agreement-2009-" TargetMode="External"/><Relationship Id="rId529" Type="http://schemas.openxmlformats.org/officeDocument/2006/relationships/hyperlink" Target="https://investmentpolicy.unctad.org/international-investment-agreements/treaties/bilateral-investment-treaties/540/bleu-belgium-luxembourg-economic-union---tajikistan-bit-2009-" TargetMode="External"/><Relationship Id="rId736" Type="http://schemas.openxmlformats.org/officeDocument/2006/relationships/hyperlink" Target="https://investmentpolicy.unctad.org/international-investment-agreements/treaties/bilateral-investment-treaties/498/bleu-belgium-luxembourg-economic-union---korea-republic-of-bit-2006-" TargetMode="External"/><Relationship Id="rId1061" Type="http://schemas.openxmlformats.org/officeDocument/2006/relationships/hyperlink" Target="https://investmentpolicy.unctad.org/international-investment-agreements/treaties/bilateral-investment-treaties/2040/iran-islamic-republic-of---serbia-bit-2003-" TargetMode="External"/><Relationship Id="rId1159" Type="http://schemas.openxmlformats.org/officeDocument/2006/relationships/hyperlink" Target="https://investmentpolicy.unctad.org/international-investment-agreements/treaties/bilateral-investment-treaties/2753/peru---singapore-bit-2003-" TargetMode="External"/><Relationship Id="rId1366" Type="http://schemas.openxmlformats.org/officeDocument/2006/relationships/hyperlink" Target="https://investmentpolicy.unctad.org/international-investment-agreements/treaties/bilateral-investment-treaties/1543/finland---tunisia-bit-2001-" TargetMode="External"/><Relationship Id="rId2112" Type="http://schemas.openxmlformats.org/officeDocument/2006/relationships/hyperlink" Target="https://investmentpolicy.unctad.org/international-investment-agreements/treaties/bilateral-investment-treaties/1586/france---moldova-republic-of-bit-1997-" TargetMode="External"/><Relationship Id="rId2417" Type="http://schemas.openxmlformats.org/officeDocument/2006/relationships/hyperlink" Target="https://investmentpolicy.unctad.org/international-investment-agreements/treaties/treaties-with-investment-provisions/3145/israel-turkey-fta" TargetMode="External"/><Relationship Id="rId2764" Type="http://schemas.openxmlformats.org/officeDocument/2006/relationships/hyperlink" Target="https://investmentpolicy.unctad.org/international-investment-agreements/treaties/bilateral-investment-treaties/2794/portugal---russian-federation-bit-1994-" TargetMode="External"/><Relationship Id="rId2971" Type="http://schemas.openxmlformats.org/officeDocument/2006/relationships/hyperlink" Target="https://investmentpolicy.unctad.org/international-investment-agreements/treaties/bilateral-investment-treaties/1127/cuba---italy-bit-1993-" TargetMode="External"/><Relationship Id="rId943" Type="http://schemas.openxmlformats.org/officeDocument/2006/relationships/hyperlink" Target="https://investmentpolicy.unctad.org/international-investment-agreements/treaties/bilateral-investment-treaties/730/burkina-faso---korea-republic-of-bit-2004-" TargetMode="External"/><Relationship Id="rId1019" Type="http://schemas.openxmlformats.org/officeDocument/2006/relationships/hyperlink" Target="https://investmentpolicy.unctad.org/international-investment-agreements/treaties/bilateral-investment-treaties/2935/slovenia---turkey-bit-2004-" TargetMode="External"/><Relationship Id="rId1573" Type="http://schemas.openxmlformats.org/officeDocument/2006/relationships/hyperlink" Target="https://investmentpolicy.unctad.org/international-investment-agreements/treaties/bilateral-investment-treaties/2914/singapore---zimbabwe-bit-2000-" TargetMode="External"/><Relationship Id="rId1780" Type="http://schemas.openxmlformats.org/officeDocument/2006/relationships/hyperlink" Target="https://investmentpolicy.unctad.org/international-investment-agreements/treaties/bilateral-investment-treaties/3563/marshall-islands---taiwan-province-of-china-bit-1999-" TargetMode="External"/><Relationship Id="rId1878" Type="http://schemas.openxmlformats.org/officeDocument/2006/relationships/hyperlink" Target="https://investmentpolicy.unctad.org/international-investment-agreements/treaties/bilateral-investment-treaties/2025/iran-islamic-republic-of---korea-republic-of-bit-1998-" TargetMode="External"/><Relationship Id="rId2624" Type="http://schemas.openxmlformats.org/officeDocument/2006/relationships/hyperlink" Target="https://investmentpolicy.unctad.org/international-investment-agreements/treaties/bilateral-investment-treaties/2714/pakistan---portugal-bit-1995-" TargetMode="External"/><Relationship Id="rId2831" Type="http://schemas.openxmlformats.org/officeDocument/2006/relationships/hyperlink" Target="https://investmentpolicy.unctad.org/international-investment-agreements/treaties/bilateral-investment-treaties/1701/germany---kuwait-bit-1994-" TargetMode="External"/><Relationship Id="rId2929" Type="http://schemas.openxmlformats.org/officeDocument/2006/relationships/hyperlink" Target="https://investmentpolicy.unctad.org/international-investment-agreements/treaties/bilateral-investment-treaties/2986/sweden---viet-nam-bit-1993-" TargetMode="External"/><Relationship Id="rId72" Type="http://schemas.openxmlformats.org/officeDocument/2006/relationships/hyperlink" Target="https://investmentpolicy.unctad.org/international-investment-agreements/treaties/bilateral-investment-treaties/3790/turkey---uzbekistan-bit-2017-" TargetMode="External"/><Relationship Id="rId803" Type="http://schemas.openxmlformats.org/officeDocument/2006/relationships/hyperlink" Target="https://investmentpolicy.unctad.org/international-investment-agreements/treaties/bilateral-investment-treaties/2/afghanistan---iran-islamic-republic-of-bit-2006-" TargetMode="External"/><Relationship Id="rId1226" Type="http://schemas.openxmlformats.org/officeDocument/2006/relationships/hyperlink" Target="https://investmentpolicy.unctad.org/international-investment-agreements/treaties/bilateral-investment-treaties/1076/croatia---indonesia-bit-2002-" TargetMode="External"/><Relationship Id="rId1433" Type="http://schemas.openxmlformats.org/officeDocument/2006/relationships/hyperlink" Target="https://investmentpolicy.unctad.org/international-investment-agreements/treaties/bilateral-investment-treaties/564/benin---chad-bit-2001-" TargetMode="External"/><Relationship Id="rId1640" Type="http://schemas.openxmlformats.org/officeDocument/2006/relationships/hyperlink" Target="https://investmentpolicy.unctad.org/international-investment-agreements/treaties/bilateral-investment-treaties/1729/germany---nigeria-bit-2000-" TargetMode="External"/><Relationship Id="rId1738" Type="http://schemas.openxmlformats.org/officeDocument/2006/relationships/hyperlink" Target="https://investmentpolicy.unctad.org/international-investment-agreements/treaties/bilateral-investment-treaties/1216/czech-republic---panama-bit-1999-" TargetMode="External"/><Relationship Id="rId3093" Type="http://schemas.openxmlformats.org/officeDocument/2006/relationships/hyperlink" Target="https://investmentpolicy.unctad.org/international-investment-agreements/treaties/bilateral-investment-treaties/907/china---greece-bit-1992-" TargetMode="External"/><Relationship Id="rId1500" Type="http://schemas.openxmlformats.org/officeDocument/2006/relationships/hyperlink" Target="https://investmentpolicy.unctad.org/international-investment-agreements/treaties/bilateral-investment-treaties/2594/morocco---senegal-bit-2001-" TargetMode="External"/><Relationship Id="rId1945" Type="http://schemas.openxmlformats.org/officeDocument/2006/relationships/hyperlink" Target="https://investmentpolicy.unctad.org/international-investment-agreements/treaties/bilateral-investment-treaties/2812/qatar---senegal-bit-1998-" TargetMode="External"/><Relationship Id="rId3160" Type="http://schemas.openxmlformats.org/officeDocument/2006/relationships/hyperlink" Target="https://investmentpolicy.unctad.org/international-investment-agreements/treaties/bilateral-investment-treaties/155/argentina---sweden-bit-1991-" TargetMode="External"/><Relationship Id="rId3398" Type="http://schemas.openxmlformats.org/officeDocument/2006/relationships/hyperlink" Target="https://investmentpolicy.unctad.org/international-investment-agreements/treaties/bilateral-investment-treaties/1256/denmark---hungary-bit-1988-" TargetMode="External"/><Relationship Id="rId1805" Type="http://schemas.openxmlformats.org/officeDocument/2006/relationships/hyperlink" Target="https://investmentpolicy.unctad.org/international-investment-agreements/treaties/bilateral-investment-treaties/749/cambodia---indonesia-bit-1999-" TargetMode="External"/><Relationship Id="rId3020" Type="http://schemas.openxmlformats.org/officeDocument/2006/relationships/hyperlink" Target="https://investmentpolicy.unctad.org/international-investment-agreements/treaties/bilateral-investment-treaties/1189/czech-republic---hungary-bit-1993-" TargetMode="External"/><Relationship Id="rId3258" Type="http://schemas.openxmlformats.org/officeDocument/2006/relationships/hyperlink" Target="https://investmentpolicy.unctad.org/international-investment-agreements/treaties/bilateral-investment-treaties/1233/czech-republic---sweden-bit-1990-" TargetMode="External"/><Relationship Id="rId3465" Type="http://schemas.openxmlformats.org/officeDocument/2006/relationships/hyperlink" Target="https://investmentpolicy.unctad.org/international-investment-agreements/treaties/bilateral-investment-treaties/891/china---denmark-bit-1985-" TargetMode="External"/><Relationship Id="rId3672" Type="http://schemas.openxmlformats.org/officeDocument/2006/relationships/hyperlink" Target="https://investmentpolicy.unctad.org/international-investment-agreements/treaties/bilateral-investment-treaties/826/chad---italy-bit-1969-" TargetMode="External"/><Relationship Id="rId179" Type="http://schemas.openxmlformats.org/officeDocument/2006/relationships/hyperlink" Target="https://investmentpolicy.unctad.org/international-investment-agreements/treaties/bilateral-investment-treaties/3549/japan---uruguay-bit-2015-" TargetMode="External"/><Relationship Id="rId386" Type="http://schemas.openxmlformats.org/officeDocument/2006/relationships/hyperlink" Target="https://investmentpolicy.unctad.org/international-investment-agreements/treaties/treaties-with-investment-provisions/3282/efta-peru-fta" TargetMode="External"/><Relationship Id="rId593" Type="http://schemas.openxmlformats.org/officeDocument/2006/relationships/hyperlink" Target="https://investmentpolicy.unctad.org/international-investment-agreements/treaties/bilateral-investment-treaties/2438/macao-china-sar---netherlands-bit-2008-" TargetMode="External"/><Relationship Id="rId2067" Type="http://schemas.openxmlformats.org/officeDocument/2006/relationships/hyperlink" Target="https://investmentpolicy.unctad.org/international-investment-agreements/treaties/bilateral-investment-treaties/1946/india---romania-bit-1997-" TargetMode="External"/><Relationship Id="rId2274" Type="http://schemas.openxmlformats.org/officeDocument/2006/relationships/hyperlink" Target="https://investmentpolicy.unctad.org/international-investment-agreements/treaties/bilateral-investment-treaties/1294/denmark---zimbabwe-bit-1996-" TargetMode="External"/><Relationship Id="rId2481" Type="http://schemas.openxmlformats.org/officeDocument/2006/relationships/hyperlink" Target="https://investmentpolicy.unctad.org/international-investment-agreements/treaties/bilateral-investment-treaties/119/argentina---cuba-bit-1995-" TargetMode="External"/><Relationship Id="rId3118" Type="http://schemas.openxmlformats.org/officeDocument/2006/relationships/hyperlink" Target="https://investmentpolicy.unctad.org/international-investment-agreements/treaties/bilateral-investment-treaties/3039/turkey---turkmenistan-bit-1992-" TargetMode="External"/><Relationship Id="rId3325" Type="http://schemas.openxmlformats.org/officeDocument/2006/relationships/hyperlink" Target="https://investmentpolicy.unctad.org/international-investment-agreements/treaties/bilateral-investment-treaties/1900/hungary---spain-bit-1989-" TargetMode="External"/><Relationship Id="rId3532" Type="http://schemas.openxmlformats.org/officeDocument/2006/relationships/hyperlink" Target="https://investmentpolicy.unctad.org/international-investment-agreements/treaties/bilateral-investment-treaties/1756/germany---somalia-bit-1981-" TargetMode="External"/><Relationship Id="rId246" Type="http://schemas.openxmlformats.org/officeDocument/2006/relationships/hyperlink" Target="https://investmentpolicy.unctad.org/international-investment-agreements/treaties/treaties-with-investment-provisions/3402/chile---thailand-fta-2013-" TargetMode="External"/><Relationship Id="rId453" Type="http://schemas.openxmlformats.org/officeDocument/2006/relationships/hyperlink" Target="https://investmentpolicy.unctad.org/international-investment-agreements/treaties/bilateral-investment-treaties/1663/georgia---kuwait-bit-2009-" TargetMode="External"/><Relationship Id="rId660" Type="http://schemas.openxmlformats.org/officeDocument/2006/relationships/hyperlink" Target="https://investmentpolicy.unctad.org/international-investment-agreements/treaties/bilateral-investment-treaties/1516/finland---mauritius-bit-2007-" TargetMode="External"/><Relationship Id="rId898" Type="http://schemas.openxmlformats.org/officeDocument/2006/relationships/hyperlink" Target="https://investmentpolicy.unctad.org/international-investment-agreements/treaties/bilateral-investment-treaties/2451/macedonia-the-former-yugoslav-republic-of---spain-bit-2005-" TargetMode="External"/><Relationship Id="rId1083" Type="http://schemas.openxmlformats.org/officeDocument/2006/relationships/hyperlink" Target="https://investmentpolicy.unctad.org/international-investment-agreements/treaties/bilateral-investment-treaties/2949/spain---syrian-arab-republic-bit-2003-" TargetMode="External"/><Relationship Id="rId1290" Type="http://schemas.openxmlformats.org/officeDocument/2006/relationships/hyperlink" Target="https://investmentpolicy.unctad.org/international-investment-agreements/treaties/bilateral-investment-treaties/2268/korea-republic-of---saudi-arabia-bit-2002-" TargetMode="External"/><Relationship Id="rId2134" Type="http://schemas.openxmlformats.org/officeDocument/2006/relationships/hyperlink" Target="https://investmentpolicy.unctad.org/international-investment-agreements/treaties/bilateral-investment-treaties/2375/lebanon---morocco-bit-1997-" TargetMode="External"/><Relationship Id="rId2341" Type="http://schemas.openxmlformats.org/officeDocument/2006/relationships/hyperlink" Target="https://investmentpolicy.unctad.org/international-investment-agreements/treaties/bilateral-investment-treaties/256/austria---lithuania-bit-1996-" TargetMode="External"/><Relationship Id="rId2579" Type="http://schemas.openxmlformats.org/officeDocument/2006/relationships/hyperlink" Target="https://investmentpolicy.unctad.org/international-investment-agreements/treaties/bilateral-investment-treaties/1863/honduras---united-states-of-america-bit-1995-" TargetMode="External"/><Relationship Id="rId2786" Type="http://schemas.openxmlformats.org/officeDocument/2006/relationships/hyperlink" Target="https://investmentpolicy.unctad.org/international-investment-agreements/treaties/bilateral-investment-treaties/2866/russian-federation---viet-nam-bit-1994-" TargetMode="External"/><Relationship Id="rId2993" Type="http://schemas.openxmlformats.org/officeDocument/2006/relationships/hyperlink" Target="https://investmentpolicy.unctad.org/international-investment-agreements/treaties/bilateral-investment-treaties/2783/poland---tunisia-bit-1993-" TargetMode="External"/><Relationship Id="rId106" Type="http://schemas.openxmlformats.org/officeDocument/2006/relationships/hyperlink" Target="https://investmentpolicy.unctad.org/international-investment-agreements/treaties/bilateral-investment-treaties/3705/nigeria---singapore-bit-2016-" TargetMode="External"/><Relationship Id="rId313" Type="http://schemas.openxmlformats.org/officeDocument/2006/relationships/hyperlink" Target="https://investmentpolicy.unctad.org/international-investment-agreements/treaties/bilateral-investment-treaties/1853/haiti---panama-bit-2012-" TargetMode="External"/><Relationship Id="rId758" Type="http://schemas.openxmlformats.org/officeDocument/2006/relationships/hyperlink" Target="https://investmentpolicy.unctad.org/international-investment-agreements/treaties/bilateral-investment-treaties/488/bleu-belgium-luxembourg-economic-union---ethiopia-bit-2006-" TargetMode="External"/><Relationship Id="rId965" Type="http://schemas.openxmlformats.org/officeDocument/2006/relationships/hyperlink" Target="https://investmentpolicy.unctad.org/international-investment-agreements/treaties/bilateral-investment-treaties/2071/israel---serbia-bit-2004-" TargetMode="External"/><Relationship Id="rId1150" Type="http://schemas.openxmlformats.org/officeDocument/2006/relationships/hyperlink" Target="https://investmentpolicy.unctad.org/international-investment-agreements/treaties/bilateral-investment-treaties/2671/netherlands---zambia-bit-2003-" TargetMode="External"/><Relationship Id="rId1388" Type="http://schemas.openxmlformats.org/officeDocument/2006/relationships/hyperlink" Target="https://investmentpolicy.unctad.org/international-investment-agreements/treaties/treaties-with-investment-provisions/3198/algeria-us-tifa" TargetMode="External"/><Relationship Id="rId1595" Type="http://schemas.openxmlformats.org/officeDocument/2006/relationships/hyperlink" Target="https://investmentpolicy.unctad.org/international-investment-agreements/treaties/bilateral-investment-treaties/105/angola---united-kingdom-bit-2000-" TargetMode="External"/><Relationship Id="rId2439" Type="http://schemas.openxmlformats.org/officeDocument/2006/relationships/hyperlink" Target="https://investmentpolicy.unctad.org/international-investment-agreements/treaties/bilateral-investment-treaties/1109/croatia---turkey-bit-1996-" TargetMode="External"/><Relationship Id="rId2646" Type="http://schemas.openxmlformats.org/officeDocument/2006/relationships/hyperlink" Target="https://investmentpolicy.unctad.org/international-investment-agreements/treaties/bilateral-investment-treaties/3065/united-kingdom---venezuela-bolivarian-republic-of-bit-1995-" TargetMode="External"/><Relationship Id="rId2853" Type="http://schemas.openxmlformats.org/officeDocument/2006/relationships/hyperlink" Target="https://investmentpolicy.unctad.org/international-investment-agreements/treaties/bilateral-investment-treaties/2343/lao-people-s-democratic-republic---mongolia-bit-1994-" TargetMode="External"/><Relationship Id="rId94" Type="http://schemas.openxmlformats.org/officeDocument/2006/relationships/hyperlink" Target="https://investmentpolicy.unctad.org/international-investment-agreements/treaties/bilateral-investment-treaties/3715/mozambique---turkey-bit-2017-" TargetMode="External"/><Relationship Id="rId520" Type="http://schemas.openxmlformats.org/officeDocument/2006/relationships/hyperlink" Target="https://investmentpolicy.unctad.org/international-investment-agreements/treaties/bilateral-investment-treaties/1937/india---mozambique-bit-2009-" TargetMode="External"/><Relationship Id="rId618" Type="http://schemas.openxmlformats.org/officeDocument/2006/relationships/hyperlink" Target="https://investmentpolicy.unctad.org/international-investment-agreements/treaties/bilateral-investment-treaties/2181/jordan---slovakia-bit-2008-" TargetMode="External"/><Relationship Id="rId825" Type="http://schemas.openxmlformats.org/officeDocument/2006/relationships/hyperlink" Target="https://investmentpolicy.unctad.org/international-investment-agreements/treaties/bilateral-investment-treaties/359/bahrain---turkey-bit-2006-" TargetMode="External"/><Relationship Id="rId1248" Type="http://schemas.openxmlformats.org/officeDocument/2006/relationships/hyperlink" Target="https://investmentpolicy.unctad.org/international-investment-agreements/treaties/treaties-with-investment-provisions/3309/efta-singapore-fta" TargetMode="External"/><Relationship Id="rId1455" Type="http://schemas.openxmlformats.org/officeDocument/2006/relationships/hyperlink" Target="https://investmentpolicy.unctad.org/international-investment-agreements/treaties/bilateral-investment-treaties/726/burkina-faso---comoros-bit-2001-" TargetMode="External"/><Relationship Id="rId1662" Type="http://schemas.openxmlformats.org/officeDocument/2006/relationships/hyperlink" Target="https://investmentpolicy.unctad.org/international-investment-agreements/treaties/bilateral-investment-treaties/2627/myanmar---viet-nam-bit-2000-" TargetMode="External"/><Relationship Id="rId2201" Type="http://schemas.openxmlformats.org/officeDocument/2006/relationships/hyperlink" Target="https://investmentpolicy.unctad.org/international-investment-agreements/treaties/bilateral-investment-treaties/56/algeria---egypt-bit-1997-" TargetMode="External"/><Relationship Id="rId2506" Type="http://schemas.openxmlformats.org/officeDocument/2006/relationships/hyperlink" Target="https://investmentpolicy.unctad.org/international-investment-agreements/treaties/bilateral-investment-treaties/1414/egypt---uganda-bit-1995-" TargetMode="External"/><Relationship Id="rId1010" Type="http://schemas.openxmlformats.org/officeDocument/2006/relationships/hyperlink" Target="https://investmentpolicy.unctad.org/international-investment-agreements/treaties/bilateral-investment-treaties/2347/lao-people-s-democratic-republic---pakistan-bit-2004-" TargetMode="External"/><Relationship Id="rId1108" Type="http://schemas.openxmlformats.org/officeDocument/2006/relationships/hyperlink" Target="https://investmentpolicy.unctad.org/international-investment-agreements/treaties/bilateral-investment-treaties/349/bahrain---lebanon-bit-2003-" TargetMode="External"/><Relationship Id="rId1315" Type="http://schemas.openxmlformats.org/officeDocument/2006/relationships/hyperlink" Target="https://investmentpolicy.unctad.org/international-investment-agreements/treaties/bilateral-investment-treaties/2579/montenegro---netherlands-bit-2002-" TargetMode="External"/><Relationship Id="rId1967" Type="http://schemas.openxmlformats.org/officeDocument/2006/relationships/hyperlink" Target="https://investmentpolicy.unctad.org/international-investment-agreements/treaties/bilateral-investment-treaties/1093/croatia---netherlands-bit-1998-" TargetMode="External"/><Relationship Id="rId2713" Type="http://schemas.openxmlformats.org/officeDocument/2006/relationships/hyperlink" Target="https://investmentpolicy.unctad.org/international-investment-agreements/treaties/bilateral-investment-treaties/1011/comoros---egypt-bit-1994-" TargetMode="External"/><Relationship Id="rId2920" Type="http://schemas.openxmlformats.org/officeDocument/2006/relationships/hyperlink" Target="https://investmentpolicy.unctad.org/international-investment-agreements/treaties/bilateral-investment-treaties/205/australia---czech-republic-bit-1993-" TargetMode="External"/><Relationship Id="rId1522" Type="http://schemas.openxmlformats.org/officeDocument/2006/relationships/hyperlink" Target="https://investmentpolicy.unctad.org/international-investment-agreements/treaties/bilateral-investment-treaties/3886/ukraine---montenegro-bit" TargetMode="External"/><Relationship Id="rId21" Type="http://schemas.openxmlformats.org/officeDocument/2006/relationships/hyperlink" Target="https://investmentpolicy.unctad.org/international-investment-agreements/treaties/treaties-with-investment-provisions/3841/usmca-2018-" TargetMode="External"/><Relationship Id="rId2089" Type="http://schemas.openxmlformats.org/officeDocument/2006/relationships/hyperlink" Target="https://investmentpolicy.unctad.org/international-investment-agreements/treaties/bilateral-investment-treaties/1210/czech-republic---montenegro-bit-1997-" TargetMode="External"/><Relationship Id="rId3487" Type="http://schemas.openxmlformats.org/officeDocument/2006/relationships/hyperlink" Target="https://investmentpolicy.unctad.org/international-investment-agreements/treaties/bilateral-investment-treaties/471/bleu-belgium-luxembourg-economic-union---china-bit-1984-" TargetMode="External"/><Relationship Id="rId3694" Type="http://schemas.openxmlformats.org/officeDocument/2006/relationships/hyperlink" Target="https://investmentpolicy.unctad.org/international-investment-agreements/treaties/bilateral-investment-treaties/2460/madagascar---sweden-bit-1966-" TargetMode="External"/><Relationship Id="rId2296" Type="http://schemas.openxmlformats.org/officeDocument/2006/relationships/hyperlink" Target="https://investmentpolicy.unctad.org/international-investment-agreements/treaties/bilateral-investment-treaties/315/azerbaijan---norway-bit-1996-" TargetMode="External"/><Relationship Id="rId3347" Type="http://schemas.openxmlformats.org/officeDocument/2006/relationships/hyperlink" Target="https://investmentpolicy.unctad.org/international-investment-agreements/treaties/bilateral-investment-treaties/1161/cyprus---hungary-bit-1989-" TargetMode="External"/><Relationship Id="rId3554" Type="http://schemas.openxmlformats.org/officeDocument/2006/relationships/hyperlink" Target="https://investmentpolicy.unctad.org/international-investment-agreements/treaties/treaties-with-investment-provisions/3089/sparteca" TargetMode="External"/><Relationship Id="rId268" Type="http://schemas.openxmlformats.org/officeDocument/2006/relationships/hyperlink" Target="https://investmentpolicy.unctad.org/international-investment-agreements/treaties/bilateral-investment-treaties/2142/jamaica---kuwait-bit-2013-" TargetMode="External"/><Relationship Id="rId475" Type="http://schemas.openxmlformats.org/officeDocument/2006/relationships/hyperlink" Target="https://investmentpolicy.unctad.org/international-investment-agreements/treaties/bilateral-investment-treaties/338/bahrain---bulgaria-bit-2009-" TargetMode="External"/><Relationship Id="rId682" Type="http://schemas.openxmlformats.org/officeDocument/2006/relationships/hyperlink" Target="https://investmentpolicy.unctad.org/international-investment-agreements/treaties/bilateral-investment-treaties/2597/morocco---slovakia-bit-2007-" TargetMode="External"/><Relationship Id="rId2156" Type="http://schemas.openxmlformats.org/officeDocument/2006/relationships/hyperlink" Target="https://investmentpolicy.unctad.org/international-investment-agreements/treaties/bilateral-investment-treaties/975/china---sudan-bit-1997-" TargetMode="External"/><Relationship Id="rId2363" Type="http://schemas.openxmlformats.org/officeDocument/2006/relationships/hyperlink" Target="https://investmentpolicy.unctad.org/international-investment-agreements/treaties/bilateral-investment-treaties/2615/mozambique---portugal-bit-1996-" TargetMode="External"/><Relationship Id="rId2570" Type="http://schemas.openxmlformats.org/officeDocument/2006/relationships/hyperlink" Target="https://investmentpolicy.unctad.org/international-investment-agreements/treaties/bilateral-investment-treaties/2543/mexico---switzerland-bit-1995-" TargetMode="External"/><Relationship Id="rId3207" Type="http://schemas.openxmlformats.org/officeDocument/2006/relationships/hyperlink" Target="https://investmentpolicy.unctad.org/international-investment-agreements/treaties/bilateral-investment-treaties/1187/czech-republic---greece-bit-1991-" TargetMode="External"/><Relationship Id="rId3414" Type="http://schemas.openxmlformats.org/officeDocument/2006/relationships/hyperlink" Target="https://investmentpolicy.unctad.org/international-investment-agreements/treaties/bilateral-investment-treaties/666/bulgaria---cyprus-bit-1987-" TargetMode="External"/><Relationship Id="rId3621" Type="http://schemas.openxmlformats.org/officeDocument/2006/relationships/hyperlink" Target="https://investmentpolicy.unctad.org/international-investment-agreements/treaties/bilateral-investment-treaties/1608/france---singapore-bit-1975-" TargetMode="External"/><Relationship Id="rId128" Type="http://schemas.openxmlformats.org/officeDocument/2006/relationships/hyperlink" Target="https://investmentpolicy.unctad.org/international-investment-agreements/treaties/bilateral-investment-treaties/3676/morocco---russian-federation-bit-2016-" TargetMode="External"/><Relationship Id="rId335" Type="http://schemas.openxmlformats.org/officeDocument/2006/relationships/hyperlink" Target="https://investmentpolicy.unctad.org/international-investment-agreements/treaties/bilateral-investment-treaties/1953/india---slovenia-bit-2011-" TargetMode="External"/><Relationship Id="rId542" Type="http://schemas.openxmlformats.org/officeDocument/2006/relationships/hyperlink" Target="https://investmentpolicy.unctad.org/international-investment-agreements/treaties/bilateral-investment-treaties/2486/malaysia---syrian-arab-republic-bit-2009-" TargetMode="External"/><Relationship Id="rId1172" Type="http://schemas.openxmlformats.org/officeDocument/2006/relationships/hyperlink" Target="https://investmentpolicy.unctad.org/international-investment-agreements/treaties/bilateral-investment-treaties/2039/iran-islamic-republic-of---romania-bit-2003-" TargetMode="External"/><Relationship Id="rId2016" Type="http://schemas.openxmlformats.org/officeDocument/2006/relationships/hyperlink" Target="https://investmentpolicy.unctad.org/international-investment-agreements/treaties/bilateral-investment-treaties/2625/myanmar---philippines-bit-1998-" TargetMode="External"/><Relationship Id="rId2223" Type="http://schemas.openxmlformats.org/officeDocument/2006/relationships/hyperlink" Target="https://investmentpolicy.unctad.org/international-investment-agreements/treaties/treaties-with-investment-provisions/3157/ec-palestine-association-agreement" TargetMode="External"/><Relationship Id="rId2430" Type="http://schemas.openxmlformats.org/officeDocument/2006/relationships/hyperlink" Target="https://investmentpolicy.unctad.org/international-investment-agreements/treaties/bilateral-investment-treaties/1861/honduras---taiwan-province-of-china-bit-1996-" TargetMode="External"/><Relationship Id="rId402" Type="http://schemas.openxmlformats.org/officeDocument/2006/relationships/hyperlink" Target="https://investmentpolicy.unctad.org/international-investment-agreements/treaties/treaties-with-investment-provisions/3286/canada-panama-fta" TargetMode="External"/><Relationship Id="rId1032" Type="http://schemas.openxmlformats.org/officeDocument/2006/relationships/hyperlink" Target="https://investmentpolicy.unctad.org/international-investment-agreements/treaties/bilateral-investment-treaties/565/benin---china-bit-2004-" TargetMode="External"/><Relationship Id="rId1989" Type="http://schemas.openxmlformats.org/officeDocument/2006/relationships/hyperlink" Target="https://investmentpolicy.unctad.org/international-investment-agreements/treaties/bilateral-investment-treaties/779/canada---costa-rica-bit-1998-" TargetMode="External"/><Relationship Id="rId1849" Type="http://schemas.openxmlformats.org/officeDocument/2006/relationships/hyperlink" Target="https://investmentpolicy.unctad.org/international-investment-agreements/treaties/bilateral-investment-treaties/1028/congo-democratic-republic-of-the---egypt-bit-1998-" TargetMode="External"/><Relationship Id="rId3064" Type="http://schemas.openxmlformats.org/officeDocument/2006/relationships/hyperlink" Target="https://investmentpolicy.unctad.org/international-investment-agreements/treaties/bilateral-investment-treaties/923/china---korea-republic-of-bit-1992-" TargetMode="External"/><Relationship Id="rId192" Type="http://schemas.openxmlformats.org/officeDocument/2006/relationships/hyperlink" Target="https://investmentpolicy.unctad.org/international-investment-agreements/treaties/bilateral-investment-treaties/3528/azerbaijan---russian-federation-bit-2014-" TargetMode="External"/><Relationship Id="rId1709" Type="http://schemas.openxmlformats.org/officeDocument/2006/relationships/hyperlink" Target="https://investmentpolicy.unctad.org/international-investment-agreements/treaties/bilateral-investment-treaties/1439/el-salvador---united-kingdom-bit-1999-" TargetMode="External"/><Relationship Id="rId1916" Type="http://schemas.openxmlformats.org/officeDocument/2006/relationships/hyperlink" Target="https://investmentpolicy.unctad.org/international-investment-agreements/treaties/bilateral-investment-treaties/2070/israel---romania-bit-1998-" TargetMode="External"/><Relationship Id="rId3271" Type="http://schemas.openxmlformats.org/officeDocument/2006/relationships/hyperlink" Target="https://investmentpolicy.unctad.org/international-investment-agreements/treaties/bilateral-investment-treaties/238/austria---czech-republic-bit-1990-" TargetMode="External"/><Relationship Id="rId2080" Type="http://schemas.openxmlformats.org/officeDocument/2006/relationships/hyperlink" Target="https://investmentpolicy.unctad.org/international-investment-agreements/treaties/bilateral-investment-treaties/2886/senegal---taiwan-province-of-china-bit-1997-" TargetMode="External"/><Relationship Id="rId3131" Type="http://schemas.openxmlformats.org/officeDocument/2006/relationships/hyperlink" Target="https://investmentpolicy.unctad.org/international-investment-agreements/treaties/bilateral-investment-treaties/1265/denmark---latvia-bit-1992-" TargetMode="External"/><Relationship Id="rId2897" Type="http://schemas.openxmlformats.org/officeDocument/2006/relationships/hyperlink" Target="https://investmentpolicy.unctad.org/international-investment-agreements/treaties/bilateral-investment-treaties/2793/portugal---romania-bit-1993-" TargetMode="External"/><Relationship Id="rId869" Type="http://schemas.openxmlformats.org/officeDocument/2006/relationships/hyperlink" Target="https://investmentpolicy.unctad.org/international-investment-agreements/treaties/bilateral-investment-treaties/3041/turkey---united-arab-emirates-bit-2005-" TargetMode="External"/><Relationship Id="rId1499" Type="http://schemas.openxmlformats.org/officeDocument/2006/relationships/hyperlink" Target="https://investmentpolicy.unctad.org/international-investment-agreements/treaties/bilateral-investment-treaties/2803/portugal---turkey-bit-2001-" TargetMode="External"/><Relationship Id="rId729" Type="http://schemas.openxmlformats.org/officeDocument/2006/relationships/hyperlink" Target="https://investmentpolicy.unctad.org/international-investment-agreements/treaties/bilateral-investment-treaties/2623/mozambique---viet-nam-bit-2007-" TargetMode="External"/><Relationship Id="rId1359" Type="http://schemas.openxmlformats.org/officeDocument/2006/relationships/hyperlink" Target="https://investmentpolicy.unctad.org/international-investment-agreements/treaties/bilateral-investment-treaties/1134/cuba---mozambique-bit-2001-" TargetMode="External"/><Relationship Id="rId2757" Type="http://schemas.openxmlformats.org/officeDocument/2006/relationships/hyperlink" Target="https://investmentpolicy.unctad.org/international-investment-agreements/treaties/bilateral-investment-treaties/755/cambodia---malaysia-bit-1994-" TargetMode="External"/><Relationship Id="rId2964" Type="http://schemas.openxmlformats.org/officeDocument/2006/relationships/hyperlink" Target="https://investmentpolicy.unctad.org/international-investment-agreements/treaties/bilateral-investment-treaties/177/armenia---greece-bit-1993-" TargetMode="External"/><Relationship Id="rId936" Type="http://schemas.openxmlformats.org/officeDocument/2006/relationships/hyperlink" Target="https://investmentpolicy.unctad.org/international-investment-agreements/treaties/bilateral-investment-treaties/1491/ethiopia---sweden-bit-2004-" TargetMode="External"/><Relationship Id="rId1219" Type="http://schemas.openxmlformats.org/officeDocument/2006/relationships/hyperlink" Target="https://investmentpolicy.unctad.org/international-investment-agreements/treaties/bilateral-investment-treaties/1972/india---yemen-bit-2002-" TargetMode="External"/><Relationship Id="rId1566" Type="http://schemas.openxmlformats.org/officeDocument/2006/relationships/hyperlink" Target="https://investmentpolicy.unctad.org/international-investment-agreements/treaties/bilateral-investment-treaties/499/bleu-belgium-luxembourg-economic-union---kuwait-bit-2000-" TargetMode="External"/><Relationship Id="rId1773" Type="http://schemas.openxmlformats.org/officeDocument/2006/relationships/hyperlink" Target="https://investmentpolicy.unctad.org/international-investment-agreements/treaties/bilateral-investment-treaties/2038/iran-islamic-republic-of---qatar-bit-1999-" TargetMode="External"/><Relationship Id="rId1980" Type="http://schemas.openxmlformats.org/officeDocument/2006/relationships/hyperlink" Target="https://investmentpolicy.unctad.org/international-investment-agreements/treaties/bilateral-investment-treaties/2363/latvia---slovakia-bit-1998-" TargetMode="External"/><Relationship Id="rId2617" Type="http://schemas.openxmlformats.org/officeDocument/2006/relationships/hyperlink" Target="https://investmentpolicy.unctad.org/international-investment-agreements/treaties/bilateral-investment-treaties/838/chile---czech-republic-bit-1995-" TargetMode="External"/><Relationship Id="rId2824" Type="http://schemas.openxmlformats.org/officeDocument/2006/relationships/hyperlink" Target="https://investmentpolicy.unctad.org/international-investment-agreements/treaties/bilateral-investment-treaties/2688/nigeria---taiwan-province-of-china-bit-1994-" TargetMode="External"/><Relationship Id="rId65" Type="http://schemas.openxmlformats.org/officeDocument/2006/relationships/hyperlink" Target="https://investmentpolicy.unctad.org/international-investment-agreements/treaties/bilateral-investment-treaties/3877/azerbaijan---afghanistan-bit" TargetMode="External"/><Relationship Id="rId1426" Type="http://schemas.openxmlformats.org/officeDocument/2006/relationships/hyperlink" Target="https://investmentpolicy.unctad.org/international-investment-agreements/treaties/bilateral-investment-treaties/166/armenia---belarus-bit-2001-" TargetMode="External"/><Relationship Id="rId1633" Type="http://schemas.openxmlformats.org/officeDocument/2006/relationships/hyperlink" Target="https://investmentpolicy.unctad.org/international-investment-agreements/treaties/bilateral-investment-treaties/1268/denmark---mexico-bit-2000-" TargetMode="External"/><Relationship Id="rId1840" Type="http://schemas.openxmlformats.org/officeDocument/2006/relationships/hyperlink" Target="https://investmentpolicy.unctad.org/international-investment-agreements/treaties/bilateral-investment-treaties/55/algeria---denmark-bit-1999-" TargetMode="External"/><Relationship Id="rId1700" Type="http://schemas.openxmlformats.org/officeDocument/2006/relationships/hyperlink" Target="https://investmentpolicy.unctad.org/international-investment-agreements/treaties/bilateral-investment-treaties/1120/cuba---ghana-bit-1999-" TargetMode="External"/><Relationship Id="rId3598" Type="http://schemas.openxmlformats.org/officeDocument/2006/relationships/hyperlink" Target="https://investmentpolicy.unctad.org/international-investment-agreements/treaties/bilateral-investment-treaties/1614/france---syrian-arab-republic-bit-1977-" TargetMode="External"/><Relationship Id="rId3458" Type="http://schemas.openxmlformats.org/officeDocument/2006/relationships/hyperlink" Target="https://investmentpolicy.unctad.org/international-investment-agreements/treaties/bilateral-investment-treaties/1338/ecuador---uruguay-bit-1985-" TargetMode="External"/><Relationship Id="rId3665" Type="http://schemas.openxmlformats.org/officeDocument/2006/relationships/hyperlink" Target="https://investmentpolicy.unctad.org/international-investment-agreements/treaties/treaties-with-investment-provisions/3080/arab-league-investment-agreement-1970-" TargetMode="External"/><Relationship Id="rId379" Type="http://schemas.openxmlformats.org/officeDocument/2006/relationships/hyperlink" Target="https://investmentpolicy.unctad.org/international-investment-agreements/treaties/bilateral-investment-treaties/2210/kazakhstan---serbia-bit-2010-" TargetMode="External"/><Relationship Id="rId586" Type="http://schemas.openxmlformats.org/officeDocument/2006/relationships/hyperlink" Target="https://investmentpolicy.unctad.org/international-investment-agreements/treaties/bilateral-investment-treaties/3749/benin---kuwait-bit-2008-" TargetMode="External"/><Relationship Id="rId793" Type="http://schemas.openxmlformats.org/officeDocument/2006/relationships/hyperlink" Target="https://investmentpolicy.unctad.org/international-investment-agreements/treaties/treaties-with-investment-provisions/3380/efta-sacu-fta" TargetMode="External"/><Relationship Id="rId2267" Type="http://schemas.openxmlformats.org/officeDocument/2006/relationships/hyperlink" Target="https://investmentpolicy.unctad.org/international-investment-agreements/treaties/bilateral-investment-treaties/1838/guinea---malaysia-bit-1996-" TargetMode="External"/><Relationship Id="rId2474" Type="http://schemas.openxmlformats.org/officeDocument/2006/relationships/hyperlink" Target="https://investmentpolicy.unctad.org/international-investment-agreements/treaties/treaties-with-investment-provisions/3135/ec-mercosur-cooperation-agreement" TargetMode="External"/><Relationship Id="rId2681" Type="http://schemas.openxmlformats.org/officeDocument/2006/relationships/hyperlink" Target="https://investmentpolicy.unctad.org/international-investment-agreements/treaties/bilateral-investment-treaties/1481/ethiopia---italy-bit-1994-" TargetMode="External"/><Relationship Id="rId3318" Type="http://schemas.openxmlformats.org/officeDocument/2006/relationships/hyperlink" Target="https://investmentpolicy.unctad.org/international-investment-agreements/treaties/bilateral-investment-treaties/1289/denmark---turkey-bit-1990-" TargetMode="External"/><Relationship Id="rId3525" Type="http://schemas.openxmlformats.org/officeDocument/2006/relationships/hyperlink" Target="https://investmentpolicy.unctad.org/international-investment-agreements/treaties/bilateral-investment-treaties/976/china---sweden-bit-1982-" TargetMode="External"/><Relationship Id="rId239" Type="http://schemas.openxmlformats.org/officeDocument/2006/relationships/hyperlink" Target="https://investmentpolicy.unctad.org/international-investment-agreements/treaties/bilateral-investment-treaties/3518/kuwait---tanzania-united-republic-of-bit-2013-" TargetMode="External"/><Relationship Id="rId446" Type="http://schemas.openxmlformats.org/officeDocument/2006/relationships/hyperlink" Target="https://investmentpolicy.unctad.org/international-investment-agreements/treaties/bilateral-investment-treaties/2310/kuwait---singapore-bit-2009-" TargetMode="External"/><Relationship Id="rId653" Type="http://schemas.openxmlformats.org/officeDocument/2006/relationships/hyperlink" Target="https://investmentpolicy.unctad.org/international-investment-agreements/treaties/bilateral-investment-treaties/884/china---costa-rica-bit-2007-" TargetMode="External"/><Relationship Id="rId1076" Type="http://schemas.openxmlformats.org/officeDocument/2006/relationships/hyperlink" Target="https://investmentpolicy.unctad.org/international-investment-agreements/treaties/bilateral-investment-treaties/354/bahrain---singapore-bit-2003-" TargetMode="External"/><Relationship Id="rId1283" Type="http://schemas.openxmlformats.org/officeDocument/2006/relationships/hyperlink" Target="https://investmentpolicy.unctad.org/international-investment-agreements/treaties/bilateral-investment-treaties/2468/malaysia---morocco-bit-2002-" TargetMode="External"/><Relationship Id="rId1490" Type="http://schemas.openxmlformats.org/officeDocument/2006/relationships/hyperlink" Target="https://investmentpolicy.unctad.org/international-investment-agreements/treaties/bilateral-investment-treaties/2896/serbia---turkey-bit-2001-" TargetMode="External"/><Relationship Id="rId2127" Type="http://schemas.openxmlformats.org/officeDocument/2006/relationships/hyperlink" Target="https://investmentpolicy.unctad.org/international-investment-agreements/treaties/bilateral-investment-treaties/1806/greece---lebanon-bit-1997-" TargetMode="External"/><Relationship Id="rId2334" Type="http://schemas.openxmlformats.org/officeDocument/2006/relationships/hyperlink" Target="https://investmentpolicy.unctad.org/international-investment-agreements/treaties/bilateral-investment-treaties/1603/france---qatar-bit-1996-" TargetMode="External"/><Relationship Id="rId3732" Type="http://schemas.openxmlformats.org/officeDocument/2006/relationships/hyperlink" Target="https://investmentpolicy.unctad.org/international-investment-agreements/treaties/bilateral-investment-treaties/1063/c-te-d-ivoire---switzerland-bit-1962-" TargetMode="External"/><Relationship Id="rId306" Type="http://schemas.openxmlformats.org/officeDocument/2006/relationships/hyperlink" Target="https://investmentpolicy.unctad.org/international-investment-agreements/treaties/bilateral-investment-treaties/775/cameroon---turkey-bit-2012-" TargetMode="External"/><Relationship Id="rId860" Type="http://schemas.openxmlformats.org/officeDocument/2006/relationships/hyperlink" Target="https://investmentpolicy.unctad.org/international-investment-agreements/treaties/bilateral-investment-treaties/3069/united-states-of-america---uruguay-bit-2005-" TargetMode="External"/><Relationship Id="rId1143" Type="http://schemas.openxmlformats.org/officeDocument/2006/relationships/hyperlink" Target="https://investmentpolicy.unctad.org/international-investment-agreements/treaties/bilateral-investment-treaties/1485/ethiopia---netherlands-bit-2003-" TargetMode="External"/><Relationship Id="rId2541" Type="http://schemas.openxmlformats.org/officeDocument/2006/relationships/hyperlink" Target="https://investmentpolicy.unctad.org/international-investment-agreements/treaties/bilateral-investment-treaties/2558/moldova-republic-of---ukraine-bit-1995-" TargetMode="External"/><Relationship Id="rId513" Type="http://schemas.openxmlformats.org/officeDocument/2006/relationships/hyperlink" Target="https://investmentpolicy.unctad.org/international-investment-agreements/treaties/treaties-with-investment-provisions/3268/aanzfta" TargetMode="External"/><Relationship Id="rId720" Type="http://schemas.openxmlformats.org/officeDocument/2006/relationships/hyperlink" Target="https://investmentpolicy.unctad.org/international-investment-agreements/treaties/bilateral-investment-treaties/733/burkina-faso---morocco-bit-2007-" TargetMode="External"/><Relationship Id="rId1350" Type="http://schemas.openxmlformats.org/officeDocument/2006/relationships/hyperlink" Target="https://investmentpolicy.unctad.org/international-investment-agreements/treaties/bilateral-investment-treaties/2815/qatar---switzerland-bit-2001-" TargetMode="External"/><Relationship Id="rId2401" Type="http://schemas.openxmlformats.org/officeDocument/2006/relationships/hyperlink" Target="https://investmentpolicy.unctad.org/international-investment-agreements/treaties/bilateral-investment-treaties/586/bolivia-plurinational-state-of---korea-republic-of-bit-1996-" TargetMode="External"/><Relationship Id="rId1003" Type="http://schemas.openxmlformats.org/officeDocument/2006/relationships/hyperlink" Target="https://investmentpolicy.unctad.org/international-investment-agreements/treaties/bilateral-investment-treaties/438/belarus---oman-bit-2004-" TargetMode="External"/><Relationship Id="rId1210" Type="http://schemas.openxmlformats.org/officeDocument/2006/relationships/hyperlink" Target="https://investmentpolicy.unctad.org/international-investment-agreements/treaties/treaties-with-investment-provisions/3200/thailand-us-tifa" TargetMode="External"/><Relationship Id="rId3175" Type="http://schemas.openxmlformats.org/officeDocument/2006/relationships/hyperlink" Target="https://investmentpolicy.unctad.org/international-investment-agreements/treaties/bilateral-investment-treaties/2018/indonesia---viet-nam-bit-1991-" TargetMode="External"/><Relationship Id="rId3382" Type="http://schemas.openxmlformats.org/officeDocument/2006/relationships/hyperlink" Target="https://investmentpolicy.unctad.org/international-investment-agreements/treaties/bilateral-investment-treaties/3004/switzerland---uruguay-bit-1988-" TargetMode="External"/><Relationship Id="rId2191" Type="http://schemas.openxmlformats.org/officeDocument/2006/relationships/hyperlink" Target="https://investmentpolicy.unctad.org/international-investment-agreements/treaties/bilateral-investment-treaties/1353/egypt---india-bit-1997-" TargetMode="External"/><Relationship Id="rId3035" Type="http://schemas.openxmlformats.org/officeDocument/2006/relationships/hyperlink" Target="https://investmentpolicy.unctad.org/international-investment-agreements/treaties/bilateral-investment-treaties/1227/czech-republic---slovakia-bit-1992-" TargetMode="External"/><Relationship Id="rId3242" Type="http://schemas.openxmlformats.org/officeDocument/2006/relationships/hyperlink" Target="https://investmentpolicy.unctad.org/international-investment-agreements/treaties/bilateral-investment-treaties/2835/romania---turkey-bit-1991-" TargetMode="External"/><Relationship Id="rId163" Type="http://schemas.openxmlformats.org/officeDocument/2006/relationships/hyperlink" Target="https://investmentpolicy.unctad.org/international-investment-agreements/treaties/bilateral-investment-treaties/3578/canada---guinea-bit-2015-" TargetMode="External"/><Relationship Id="rId370" Type="http://schemas.openxmlformats.org/officeDocument/2006/relationships/hyperlink" Target="https://investmentpolicy.unctad.org/international-investment-agreements/treaties/treaties-with-investment-provisions/3493/belarus-kazakhstan-russia-agreement-on-services-and-investment" TargetMode="External"/><Relationship Id="rId2051" Type="http://schemas.openxmlformats.org/officeDocument/2006/relationships/hyperlink" Target="https://investmentpolicy.unctad.org/international-investment-agreements/treaties/bilateral-investment-treaties/2522/mauritius---portugal-bit-1997-" TargetMode="External"/><Relationship Id="rId3102" Type="http://schemas.openxmlformats.org/officeDocument/2006/relationships/hyperlink" Target="https://investmentpolicy.unctad.org/international-investment-agreements/treaties/bilateral-investment-treaties/1513/finland---lithuania-bit-1992-" TargetMode="External"/><Relationship Id="rId230" Type="http://schemas.openxmlformats.org/officeDocument/2006/relationships/hyperlink" Target="https://investmentpolicy.unctad.org/international-investment-agreements/treaties/bilateral-investment-treaties/3689/cameroon---korea-republic-of-bit-2013-" TargetMode="External"/><Relationship Id="rId2868" Type="http://schemas.openxmlformats.org/officeDocument/2006/relationships/hyperlink" Target="https://investmentpolicy.unctad.org/international-investment-agreements/treaties/bilateral-investment-treaties/2148/jamaica---united-states-of-america-bit-1994-" TargetMode="External"/><Relationship Id="rId1677" Type="http://schemas.openxmlformats.org/officeDocument/2006/relationships/hyperlink" Target="https://investmentpolicy.unctad.org/international-investment-agreements/treaties/bilateral-investment-treaties/356/bahrain---sudan-bit-2000-" TargetMode="External"/><Relationship Id="rId1884" Type="http://schemas.openxmlformats.org/officeDocument/2006/relationships/hyperlink" Target="https://investmentpolicy.unctad.org/international-investment-agreements/treaties/bilateral-investment-treaties/2234/korea-dem-people-s-rep-of---slovakia-bit-1998-" TargetMode="External"/><Relationship Id="rId2728" Type="http://schemas.openxmlformats.org/officeDocument/2006/relationships/hyperlink" Target="https://investmentpolicy.unctad.org/international-investment-agreements/treaties/bilateral-investment-treaties/2763/philippines---saudi-arabia-bit-1994-" TargetMode="External"/><Relationship Id="rId2935" Type="http://schemas.openxmlformats.org/officeDocument/2006/relationships/hyperlink" Target="https://investmentpolicy.unctad.org/international-investment-agreements/treaties/bilateral-investment-treaties/2190/jordan---turkey-bit-1993-" TargetMode="External"/><Relationship Id="rId907" Type="http://schemas.openxmlformats.org/officeDocument/2006/relationships/hyperlink" Target="https://investmentpolicy.unctad.org/international-investment-agreements/treaties/bilateral-investment-treaties/393/bangladesh---viet-nam-bit-2005-" TargetMode="External"/><Relationship Id="rId1537" Type="http://schemas.openxmlformats.org/officeDocument/2006/relationships/hyperlink" Target="https://investmentpolicy.unctad.org/international-investment-agreements/treaties/bilateral-investment-treaties/1106/croatia---sweden-bit-2000-" TargetMode="External"/><Relationship Id="rId1744" Type="http://schemas.openxmlformats.org/officeDocument/2006/relationships/hyperlink" Target="https://investmentpolicy.unctad.org/international-investment-agreements/treaties/bilateral-investment-treaties/2974/sudan---yemen-bit-1999-" TargetMode="External"/><Relationship Id="rId1951" Type="http://schemas.openxmlformats.org/officeDocument/2006/relationships/hyperlink" Target="https://investmentpolicy.unctad.org/international-investment-agreements/treaties/bilateral-investment-treaties/1538/finland---slovenia-bit-1998-" TargetMode="External"/><Relationship Id="rId36" Type="http://schemas.openxmlformats.org/officeDocument/2006/relationships/hyperlink" Target="https://investmentpolicy.unctad.org/international-investment-agreements/treaties/treaties-with-investment-provisions/3827/eu---japan-economic-partnership-agreement-2018-" TargetMode="External"/><Relationship Id="rId1604" Type="http://schemas.openxmlformats.org/officeDocument/2006/relationships/hyperlink" Target="https://investmentpolicy.unctad.org/international-investment-agreements/treaties/bilateral-investment-treaties/2513/mauritania---morocco-bit-2000-" TargetMode="External"/><Relationship Id="rId1811" Type="http://schemas.openxmlformats.org/officeDocument/2006/relationships/hyperlink" Target="https://investmentpolicy.unctad.org/international-investment-agreements/treaties/bilateral-investment-treaties/209/australia---india-bit-1999-" TargetMode="External"/><Relationship Id="rId3569" Type="http://schemas.openxmlformats.org/officeDocument/2006/relationships/hyperlink" Target="https://investmentpolicy.unctad.org/international-investment-agreements/treaties/bilateral-investment-treaties/1743/germany---romania-bit-1979-" TargetMode="External"/><Relationship Id="rId697" Type="http://schemas.openxmlformats.org/officeDocument/2006/relationships/hyperlink" Target="https://investmentpolicy.unctad.org/international-investment-agreements/treaties/bilateral-investment-treaties/2990/switzerland---syrian-arab-republic-bit-2007-" TargetMode="External"/><Relationship Id="rId2378" Type="http://schemas.openxmlformats.org/officeDocument/2006/relationships/hyperlink" Target="https://investmentpolicy.unctad.org/international-investment-agreements/treaties/bilateral-investment-treaties/145/argentina---panama-bit-1996-" TargetMode="External"/><Relationship Id="rId3429" Type="http://schemas.openxmlformats.org/officeDocument/2006/relationships/hyperlink" Target="https://investmentpolicy.unctad.org/international-investment-agreements/treaties/bilateral-investment-treaties/1304/dominica---united-kingdom-bit-1987-" TargetMode="External"/><Relationship Id="rId1187" Type="http://schemas.openxmlformats.org/officeDocument/2006/relationships/hyperlink" Target="https://investmentpolicy.unctad.org/international-investment-agreements/treaties/bilateral-investment-treaties/2628/namibia---netherlands-bit-2002-" TargetMode="External"/><Relationship Id="rId2585" Type="http://schemas.openxmlformats.org/officeDocument/2006/relationships/hyperlink" Target="https://investmentpolicy.unctad.org/international-investment-agreements/treaties/bilateral-investment-treaties/1006/colombia---spain-bit-1995-" TargetMode="External"/><Relationship Id="rId2792" Type="http://schemas.openxmlformats.org/officeDocument/2006/relationships/hyperlink" Target="https://investmentpolicy.unctad.org/international-investment-agreements/treaties/bilateral-investment-treaties/3056/ukraine---viet-nam-bit-1994-" TargetMode="External"/><Relationship Id="rId3636" Type="http://schemas.openxmlformats.org/officeDocument/2006/relationships/hyperlink" Target="https://investmentpolicy.unctad.org/international-investment-agreements/treaties/bilateral-investment-treaties/2007/indonesia---switzerland-bit-1974-" TargetMode="External"/><Relationship Id="rId557" Type="http://schemas.openxmlformats.org/officeDocument/2006/relationships/hyperlink" Target="https://investmentpolicy.unctad.org/international-investment-agreements/treaties/bilateral-investment-treaties/1235/czech-republic---syrian-arab-republic-bit-2008-" TargetMode="External"/><Relationship Id="rId764" Type="http://schemas.openxmlformats.org/officeDocument/2006/relationships/hyperlink" Target="https://investmentpolicy.unctad.org/international-investment-agreements/treaties/bilateral-investment-treaties/819/central-african-republic---morocco-bit-2006-" TargetMode="External"/><Relationship Id="rId971" Type="http://schemas.openxmlformats.org/officeDocument/2006/relationships/hyperlink" Target="https://investmentpolicy.unctad.org/international-investment-agreements/treaties/bilateral-investment-treaties/2104/italy---namibia-bit-2004-" TargetMode="External"/><Relationship Id="rId1394" Type="http://schemas.openxmlformats.org/officeDocument/2006/relationships/hyperlink" Target="https://investmentpolicy.unctad.org/international-investment-agreements/treaties/bilateral-investment-treaties/3020/tajikistan---ukraine-bit-2001-" TargetMode="External"/><Relationship Id="rId2238" Type="http://schemas.openxmlformats.org/officeDocument/2006/relationships/hyperlink" Target="https://investmentpolicy.unctad.org/international-investment-agreements/treaties/bilateral-investment-treaties/2050/iran-islamic-republic-of---turkey-bit-1996-" TargetMode="External"/><Relationship Id="rId2445" Type="http://schemas.openxmlformats.org/officeDocument/2006/relationships/hyperlink" Target="https://investmentpolicy.unctad.org/international-investment-agreements/treaties/bilateral-investment-treaties/3656/montenegro---slovakia-bit-1996-" TargetMode="External"/><Relationship Id="rId2652" Type="http://schemas.openxmlformats.org/officeDocument/2006/relationships/hyperlink" Target="https://investmentpolicy.unctad.org/international-investment-agreements/treaties/bilateral-investment-treaties/2717/pakistan---singapore-bit-1995-" TargetMode="External"/><Relationship Id="rId3703" Type="http://schemas.openxmlformats.org/officeDocument/2006/relationships/hyperlink" Target="https://investmentpolicy.unctad.org/international-investment-agreements/treaties/bilateral-investment-treaties/772/cameroon---netherlands-bit-1965-" TargetMode="External"/><Relationship Id="rId417" Type="http://schemas.openxmlformats.org/officeDocument/2006/relationships/hyperlink" Target="https://investmentpolicy.unctad.org/international-investment-agreements/treaties/bilateral-investment-treaties/1584/france---mauritius-bit-2010-" TargetMode="External"/><Relationship Id="rId624" Type="http://schemas.openxmlformats.org/officeDocument/2006/relationships/hyperlink" Target="https://investmentpolicy.unctad.org/international-investment-agreements/treaties/bilateral-investment-treaties/2960/spain---yemen-bit-2008-" TargetMode="External"/><Relationship Id="rId831" Type="http://schemas.openxmlformats.org/officeDocument/2006/relationships/hyperlink" Target="https://investmentpolicy.unctad.org/international-investment-agreements/treaties/bilateral-investment-treaties/2873/san-marino---ukraine-bit-2006-" TargetMode="External"/><Relationship Id="rId1047" Type="http://schemas.openxmlformats.org/officeDocument/2006/relationships/hyperlink" Target="https://investmentpolicy.unctad.org/international-investment-agreements/treaties/bilateral-investment-treaties/344/bahrain---india-bit-2004-" TargetMode="External"/><Relationship Id="rId1254" Type="http://schemas.openxmlformats.org/officeDocument/2006/relationships/hyperlink" Target="https://investmentpolicy.unctad.org/international-investment-agreements/treaties/treaties-with-investment-provisions/3205/bahrain-us-tifa" TargetMode="External"/><Relationship Id="rId1461" Type="http://schemas.openxmlformats.org/officeDocument/2006/relationships/hyperlink" Target="https://investmentpolicy.unctad.org/international-investment-agreements/treaties/bilateral-investment-treaties/568/benin---guinea-bit-2001-" TargetMode="External"/><Relationship Id="rId2305" Type="http://schemas.openxmlformats.org/officeDocument/2006/relationships/hyperlink" Target="https://investmentpolicy.unctad.org/international-investment-agreements/treaties/bilateral-investment-treaties/367/bangladesh---china-bit-1996-" TargetMode="External"/><Relationship Id="rId2512" Type="http://schemas.openxmlformats.org/officeDocument/2006/relationships/hyperlink" Target="https://investmentpolicy.unctad.org/international-investment-agreements/treaties/bilateral-investment-treaties/876/chile---uruguay-bit-1995-" TargetMode="External"/><Relationship Id="rId1114" Type="http://schemas.openxmlformats.org/officeDocument/2006/relationships/hyperlink" Target="https://investmentpolicy.unctad.org/international-investment-agreements/treaties/bilateral-investment-treaties/2254/korea-republic-of---netherlands-bit-2003-" TargetMode="External"/><Relationship Id="rId1321" Type="http://schemas.openxmlformats.org/officeDocument/2006/relationships/hyperlink" Target="https://investmentpolicy.unctad.org/international-investment-agreements/treaties/bilateral-investment-treaties/2323/kuwait---ukraine-bit-2002-" TargetMode="External"/><Relationship Id="rId3079" Type="http://schemas.openxmlformats.org/officeDocument/2006/relationships/hyperlink" Target="https://investmentpolicy.unctad.org/international-investment-agreements/treaties/bilateral-investment-treaties/2731/pakistan---uzbekistan-bit-1992-" TargetMode="External"/><Relationship Id="rId3286" Type="http://schemas.openxmlformats.org/officeDocument/2006/relationships/hyperlink" Target="https://investmentpolicy.unctad.org/international-investment-agreements/treaties/bilateral-investment-treaties/2266/korea-republic-of---romania-bit-1990-" TargetMode="External"/><Relationship Id="rId3493" Type="http://schemas.openxmlformats.org/officeDocument/2006/relationships/hyperlink" Target="https://investmentpolicy.unctad.org/international-investment-agreements/treaties/bilateral-investment-treaties/1046/costa-rica---france-bit-1984-" TargetMode="External"/><Relationship Id="rId2095" Type="http://schemas.openxmlformats.org/officeDocument/2006/relationships/hyperlink" Target="https://investmentpolicy.unctad.org/international-investment-agreements/treaties/bilateral-investment-treaties/1954/india---spain-bit-1997-" TargetMode="External"/><Relationship Id="rId3146" Type="http://schemas.openxmlformats.org/officeDocument/2006/relationships/hyperlink" Target="https://investmentpolicy.unctad.org/international-investment-agreements/treaties/bilateral-investment-treaties/1453/estonia---finland-bit-1992-" TargetMode="External"/><Relationship Id="rId3353" Type="http://schemas.openxmlformats.org/officeDocument/2006/relationships/hyperlink" Target="https://investmentpolicy.unctad.org/international-investment-agreements/treaties/bilateral-investment-treaties/672/bulgaria---france-bit-1989-" TargetMode="External"/><Relationship Id="rId274" Type="http://schemas.openxmlformats.org/officeDocument/2006/relationships/hyperlink" Target="https://investmentpolicy.unctad.org/international-investment-agreements/treaties/treaties-with-investment-provisions/3394/colombia---korea-republic-of-fta-2013-" TargetMode="External"/><Relationship Id="rId481" Type="http://schemas.openxmlformats.org/officeDocument/2006/relationships/hyperlink" Target="https://investmentpolicy.unctad.org/international-investment-agreements/treaties/bilateral-investment-treaties/194/armenia---syrian-arab-republic-bit-2009-" TargetMode="External"/><Relationship Id="rId2162" Type="http://schemas.openxmlformats.org/officeDocument/2006/relationships/hyperlink" Target="https://investmentpolicy.unctad.org/international-investment-agreements/treaties/bilateral-investment-treaties/3071/uruguay---venezuela-bolivarian-republic-of-bit-1997-" TargetMode="External"/><Relationship Id="rId3006" Type="http://schemas.openxmlformats.org/officeDocument/2006/relationships/hyperlink" Target="https://investmentpolicy.unctad.org/international-investment-agreements/treaties/bilateral-investment-treaties/1360/egypt---kazakhstan-bit-1993-" TargetMode="External"/><Relationship Id="rId3560" Type="http://schemas.openxmlformats.org/officeDocument/2006/relationships/hyperlink" Target="https://investmentpolicy.unctad.org/international-investment-agreements/treaties/bilateral-investment-treaties/1341/egypt---finland-bit-1980-" TargetMode="External"/><Relationship Id="rId134" Type="http://schemas.openxmlformats.org/officeDocument/2006/relationships/hyperlink" Target="https://investmentpolicy.unctad.org/international-investment-agreements/treaties/treaties-with-investment-provisions/3624/tpp-2016-" TargetMode="External"/><Relationship Id="rId3213" Type="http://schemas.openxmlformats.org/officeDocument/2006/relationships/hyperlink" Target="https://investmentpolicy.unctad.org/international-investment-agreements/treaties/bilateral-investment-treaties/2952/spain---tunisia-bit-1991-" TargetMode="External"/><Relationship Id="rId3420" Type="http://schemas.openxmlformats.org/officeDocument/2006/relationships/hyperlink" Target="https://investmentpolicy.unctad.org/international-investment-agreements/treaties/bilateral-investment-treaties/1776/germany---uruguay-bit-1987-" TargetMode="External"/><Relationship Id="rId341" Type="http://schemas.openxmlformats.org/officeDocument/2006/relationships/hyperlink" Target="https://investmentpolicy.unctad.org/international-investment-agreements/treaties/treaties-with-investment-provisions/3296/costa-rica-peru-fta" TargetMode="External"/><Relationship Id="rId2022" Type="http://schemas.openxmlformats.org/officeDocument/2006/relationships/hyperlink" Target="https://investmentpolicy.unctad.org/international-investment-agreements/treaties/bilateral-investment-treaties/1610/france---slovenia-bit-1998-" TargetMode="External"/><Relationship Id="rId2979" Type="http://schemas.openxmlformats.org/officeDocument/2006/relationships/hyperlink" Target="https://investmentpolicy.unctad.org/international-investment-agreements/treaties/bilateral-investment-treaties/2475/malaysia---poland-bit-1993-" TargetMode="External"/><Relationship Id="rId201" Type="http://schemas.openxmlformats.org/officeDocument/2006/relationships/hyperlink" Target="https://investmentpolicy.unctad.org/international-investment-agreements/treaties/treaties-with-investment-provisions/3487/australia---japan-epa-2014-" TargetMode="External"/><Relationship Id="rId1788" Type="http://schemas.openxmlformats.org/officeDocument/2006/relationships/hyperlink" Target="https://investmentpolicy.unctad.org/international-investment-agreements/treaties/bilateral-investment-treaties/2855/russian-federation---tajikistan-bit-1999-" TargetMode="External"/><Relationship Id="rId1995" Type="http://schemas.openxmlformats.org/officeDocument/2006/relationships/hyperlink" Target="https://investmentpolicy.unctad.org/international-investment-agreements/treaties/bilateral-investment-treaties/2299/kuwait---mongolia-bit-1998-" TargetMode="External"/><Relationship Id="rId2839" Type="http://schemas.openxmlformats.org/officeDocument/2006/relationships/hyperlink" Target="https://investmentpolicy.unctad.org/international-investment-agreements/treaties/bilateral-investment-treaties/1016/congo---italy-bit-1994-" TargetMode="External"/><Relationship Id="rId1648" Type="http://schemas.openxmlformats.org/officeDocument/2006/relationships/hyperlink" Target="https://investmentpolicy.unctad.org/international-investment-agreements/treaties/bilateral-investment-treaties/3754/kuwait---zimbabwe-bit-2000-" TargetMode="External"/><Relationship Id="rId1508" Type="http://schemas.openxmlformats.org/officeDocument/2006/relationships/hyperlink" Target="https://investmentpolicy.unctad.org/international-investment-agreements/treaties/bilateral-investment-treaties/3061/united-arab-emirates---yemen-bit-2001-" TargetMode="External"/><Relationship Id="rId1855" Type="http://schemas.openxmlformats.org/officeDocument/2006/relationships/hyperlink" Target="https://investmentpolicy.unctad.org/international-investment-agreements/treaties/bilateral-investment-treaties/1230/czech-republic---south-africa-bit-1998-" TargetMode="External"/><Relationship Id="rId2906" Type="http://schemas.openxmlformats.org/officeDocument/2006/relationships/hyperlink" Target="https://investmentpolicy.unctad.org/international-investment-agreements/treaties/bilateral-investment-treaties/43/albania---tunisia-bit-1993-" TargetMode="External"/><Relationship Id="rId3070" Type="http://schemas.openxmlformats.org/officeDocument/2006/relationships/hyperlink" Target="https://investmentpolicy.unctad.org/international-investment-agreements/treaties/bilateral-investment-treaties/199/armenia---united-states-of-america-bit-1992-" TargetMode="External"/><Relationship Id="rId1715" Type="http://schemas.openxmlformats.org/officeDocument/2006/relationships/hyperlink" Target="https://investmentpolicy.unctad.org/international-investment-agreements/treaties/bilateral-investment-treaties/1080/croatia---jordan-bit-1999-" TargetMode="External"/><Relationship Id="rId1922" Type="http://schemas.openxmlformats.org/officeDocument/2006/relationships/hyperlink" Target="https://investmentpolicy.unctad.org/international-investment-agreements/treaties/bilateral-investment-treaties/1295/djibouti---egypt-bit-1998-" TargetMode="External"/><Relationship Id="rId2489" Type="http://schemas.openxmlformats.org/officeDocument/2006/relationships/hyperlink" Target="https://investmentpolicy.unctad.org/international-investment-agreements/treaties/bilateral-investment-treaties/2709/oman---united-kingdom-bit-1995-" TargetMode="External"/><Relationship Id="rId2696" Type="http://schemas.openxmlformats.org/officeDocument/2006/relationships/hyperlink" Target="https://investmentpolicy.unctad.org/international-investment-agreements/treaties/bilateral-investment-treaties/2203/kazakhstan---mongolia-bit-1994-" TargetMode="External"/><Relationship Id="rId3747" Type="http://schemas.openxmlformats.org/officeDocument/2006/relationships/hyperlink" Target="https://investmentpolicy.unctad.org/international-investment-agreements/treaties/treaties-with-investment-provisions/3075/eu-treaty" TargetMode="External"/><Relationship Id="rId668" Type="http://schemas.openxmlformats.org/officeDocument/2006/relationships/hyperlink" Target="https://investmentpolicy.unctad.org/international-investment-agreements/treaties/bilateral-investment-treaties/3571/france---senegal-bit-2007-" TargetMode="External"/><Relationship Id="rId875" Type="http://schemas.openxmlformats.org/officeDocument/2006/relationships/hyperlink" Target="https://investmentpolicy.unctad.org/international-investment-agreements/treaties/bilateral-investment-treaties/1552/finland---zambia-bit-2005-" TargetMode="External"/><Relationship Id="rId1298" Type="http://schemas.openxmlformats.org/officeDocument/2006/relationships/hyperlink" Target="https://investmentpolicy.unctad.org/international-investment-agreements/groupings/17/cacm-central-american-common-market-" TargetMode="External"/><Relationship Id="rId2349" Type="http://schemas.openxmlformats.org/officeDocument/2006/relationships/hyperlink" Target="https://investmentpolicy.unctad.org/international-investment-agreements/treaties/bilateral-investment-treaties/1121/cuba---greece-bit-1996-" TargetMode="External"/><Relationship Id="rId2556" Type="http://schemas.openxmlformats.org/officeDocument/2006/relationships/hyperlink" Target="https://investmentpolicy.unctad.org/international-investment-agreements/treaties/bilateral-investment-treaties/1805/greece---latvia-bit-1995-" TargetMode="External"/><Relationship Id="rId2763" Type="http://schemas.openxmlformats.org/officeDocument/2006/relationships/hyperlink" Target="https://investmentpolicy.unctad.org/international-investment-agreements/treaties/bilateral-investment-treaties/2631/namibia---switzerland-bit-1994-" TargetMode="External"/><Relationship Id="rId2970" Type="http://schemas.openxmlformats.org/officeDocument/2006/relationships/hyperlink" Target="https://investmentpolicy.unctad.org/international-investment-agreements/treaties/bilateral-investment-treaties/10/albania---croatia-bit-1993-" TargetMode="External"/><Relationship Id="rId3607" Type="http://schemas.openxmlformats.org/officeDocument/2006/relationships/hyperlink" Target="https://investmentpolicy.unctad.org/international-investment-agreements/treaties/bilateral-investment-treaties/3604/france---romania-bit-1976-" TargetMode="External"/><Relationship Id="rId528" Type="http://schemas.openxmlformats.org/officeDocument/2006/relationships/hyperlink" Target="https://investmentpolicy.unctad.org/international-investment-agreements/treaties/bilateral-investment-treaties/935/china---mali-bit-2009-" TargetMode="External"/><Relationship Id="rId735" Type="http://schemas.openxmlformats.org/officeDocument/2006/relationships/hyperlink" Target="https://investmentpolicy.unctad.org/international-investment-agreements/treaties/bilateral-investment-treaties/2459/madagascar---south-africa-bit-2006-" TargetMode="External"/><Relationship Id="rId942" Type="http://schemas.openxmlformats.org/officeDocument/2006/relationships/hyperlink" Target="https://investmentpolicy.unctad.org/international-investment-agreements/treaties/bilateral-investment-treaties/241/austria---ethiopia-bit-2004-" TargetMode="External"/><Relationship Id="rId1158" Type="http://schemas.openxmlformats.org/officeDocument/2006/relationships/hyperlink" Target="https://investmentpolicy.unctad.org/international-investment-agreements/treaties/bilateral-investment-treaties/729/burkina-faso---guinea-bit-2003-" TargetMode="External"/><Relationship Id="rId1365" Type="http://schemas.openxmlformats.org/officeDocument/2006/relationships/hyperlink" Target="https://investmentpolicy.unctad.org/international-investment-agreements/treaties/bilateral-investment-treaties/2290/kuwait---latvia-bit-2001-" TargetMode="External"/><Relationship Id="rId1572" Type="http://schemas.openxmlformats.org/officeDocument/2006/relationships/hyperlink" Target="https://investmentpolicy.unctad.org/international-investment-agreements/treaties/bilateral-investment-treaties/3045/turkey---yemen-bit-2000-" TargetMode="External"/><Relationship Id="rId2209" Type="http://schemas.openxmlformats.org/officeDocument/2006/relationships/hyperlink" Target="https://investmentpolicy.unctad.org/international-investment-agreements/treaties/bilateral-investment-treaties/1705/germany---lebanon-bit-1997-" TargetMode="External"/><Relationship Id="rId2416" Type="http://schemas.openxmlformats.org/officeDocument/2006/relationships/hyperlink" Target="https://investmentpolicy.unctad.org/international-investment-agreements/treaties/bilateral-investment-treaties/2667/netherlands---uzbekistan-bit-1996-" TargetMode="External"/><Relationship Id="rId2623" Type="http://schemas.openxmlformats.org/officeDocument/2006/relationships/hyperlink" Target="https://investmentpolicy.unctad.org/international-investment-agreements/treaties/bilateral-investment-treaties/2319/kuwait---tajikistan-bit-1995-" TargetMode="External"/><Relationship Id="rId1018" Type="http://schemas.openxmlformats.org/officeDocument/2006/relationships/hyperlink" Target="https://investmentpolicy.unctad.org/international-investment-agreements/treaties/bilateral-investment-treaties/602/bosnia-and-herzegovina---denmark-bit-2004-" TargetMode="External"/><Relationship Id="rId1225" Type="http://schemas.openxmlformats.org/officeDocument/2006/relationships/hyperlink" Target="https://investmentpolicy.unctad.org/international-investment-agreements/treaties/bilateral-investment-treaties/559/belize---netherlands-bit-2002-" TargetMode="External"/><Relationship Id="rId1432" Type="http://schemas.openxmlformats.org/officeDocument/2006/relationships/hyperlink" Target="https://investmentpolicy.unctad.org/international-investment-agreements/treaties/bilateral-investment-treaties/555/bleu-belgium-luxembourg-economic-union---zambia-bit-2001-" TargetMode="External"/><Relationship Id="rId2830" Type="http://schemas.openxmlformats.org/officeDocument/2006/relationships/hyperlink" Target="https://investmentpolicy.unctad.org/international-investment-agreements/treaties/bilateral-investment-treaties/2723/pakistan---tajikistan-bit-1994-" TargetMode="External"/><Relationship Id="rId71" Type="http://schemas.openxmlformats.org/officeDocument/2006/relationships/hyperlink" Target="https://investmentpolicy.unctad.org/international-investment-agreements/treaties/bilateral-investment-treaties/3863/uganda---united-arab-emirates-bit-2017-" TargetMode="External"/><Relationship Id="rId802" Type="http://schemas.openxmlformats.org/officeDocument/2006/relationships/hyperlink" Target="https://investmentpolicy.unctad.org/international-investment-agreements/treaties/treaties-with-investment-provisions/3377/rwanda-us-tifa" TargetMode="External"/><Relationship Id="rId3397" Type="http://schemas.openxmlformats.org/officeDocument/2006/relationships/hyperlink" Target="https://investmentpolicy.unctad.org/international-investment-agreements/treaties/bilateral-investment-treaties/595/bolivia-plurinational-state-of---united-kingdom-bit-1988-" TargetMode="External"/><Relationship Id="rId178" Type="http://schemas.openxmlformats.org/officeDocument/2006/relationships/hyperlink" Target="https://investmentpolicy.unctad.org/international-investment-agreements/treaties/bilateral-investment-treaties/3550/japan---ukraine-bit-2015-" TargetMode="External"/><Relationship Id="rId3257" Type="http://schemas.openxmlformats.org/officeDocument/2006/relationships/hyperlink" Target="https://investmentpolicy.unctad.org/international-investment-agreements/treaties/bilateral-investment-treaties/984/china---turkey-bit-1990-" TargetMode="External"/><Relationship Id="rId3464" Type="http://schemas.openxmlformats.org/officeDocument/2006/relationships/hyperlink" Target="https://investmentpolicy.unctad.org/international-investment-agreements/treaties/treaties-with-investment-provisions/3095/china-ec-trade-and-cooperation-agreement" TargetMode="External"/><Relationship Id="rId3671" Type="http://schemas.openxmlformats.org/officeDocument/2006/relationships/hyperlink" Target="https://investmentpolicy.unctad.org/international-investment-agreements/treaties/bilateral-investment-treaties/1060/c-te-d-ivoire---italy-bit-1969-" TargetMode="External"/><Relationship Id="rId385" Type="http://schemas.openxmlformats.org/officeDocument/2006/relationships/hyperlink" Target="https://investmentpolicy.unctad.org/international-investment-agreements/treaties/bilateral-investment-treaties/2388/lebanon---syrian-arab-republic-bit-2010-" TargetMode="External"/><Relationship Id="rId592" Type="http://schemas.openxmlformats.org/officeDocument/2006/relationships/hyperlink" Target="https://investmentpolicy.unctad.org/international-investment-agreements/treaties/bilateral-investment-treaties/355/bahrain---spain-bit-2008-" TargetMode="External"/><Relationship Id="rId2066" Type="http://schemas.openxmlformats.org/officeDocument/2006/relationships/hyperlink" Target="https://investmentpolicy.unctad.org/international-investment-agreements/treaties/bilateral-investment-treaties/2172/jordan---netherlands-bit-1997-" TargetMode="External"/><Relationship Id="rId2273" Type="http://schemas.openxmlformats.org/officeDocument/2006/relationships/hyperlink" Target="https://investmentpolicy.unctad.org/international-investment-agreements/treaties/treaties-with-investment-provisions/3147/ec-korea-cooperation-agreement" TargetMode="External"/><Relationship Id="rId2480" Type="http://schemas.openxmlformats.org/officeDocument/2006/relationships/hyperlink" Target="https://investmentpolicy.unctad.org/international-investment-agreements/treaties/bilateral-investment-treaties/217/australia---peru-bit-1995-" TargetMode="External"/><Relationship Id="rId3117" Type="http://schemas.openxmlformats.org/officeDocument/2006/relationships/hyperlink" Target="https://investmentpolicy.unctad.org/international-investment-agreements/treaties/bilateral-investment-treaties/578/bolivia-plurinational-state-of---china-bit-1992-" TargetMode="External"/><Relationship Id="rId3324" Type="http://schemas.openxmlformats.org/officeDocument/2006/relationships/hyperlink" Target="https://investmentpolicy.unctad.org/international-investment-agreements/treaties/bilateral-investment-treaties/1740/germany---poland-bit-1989-" TargetMode="External"/><Relationship Id="rId3531" Type="http://schemas.openxmlformats.org/officeDocument/2006/relationships/hyperlink" Target="https://investmentpolicy.unctad.org/international-investment-agreements/treaties/bilateral-investment-treaties/2902/sierra-leone---united-kingdom-bit-1981-" TargetMode="External"/><Relationship Id="rId245" Type="http://schemas.openxmlformats.org/officeDocument/2006/relationships/hyperlink" Target="https://investmentpolicy.unctad.org/international-investment-agreements/treaties/treaties-with-investment-provisions/3401/colombia---panama-fta-2013-" TargetMode="External"/><Relationship Id="rId452" Type="http://schemas.openxmlformats.org/officeDocument/2006/relationships/hyperlink" Target="https://investmentpolicy.unctad.org/international-investment-agreements/treaties/bilateral-investment-treaties/2922/slovakia---turkey-bit-2009-" TargetMode="External"/><Relationship Id="rId1082" Type="http://schemas.openxmlformats.org/officeDocument/2006/relationships/hyperlink" Target="https://investmentpolicy.unctad.org/international-investment-agreements/treaties/bilateral-investment-treaties/2813/qatar---south-africa-bit-2003-" TargetMode="External"/><Relationship Id="rId2133" Type="http://schemas.openxmlformats.org/officeDocument/2006/relationships/hyperlink" Target="https://investmentpolicy.unctad.org/international-investment-agreements/treaties/bilateral-investment-treaties/1052/costa-rica---spain-bit-1997-" TargetMode="External"/><Relationship Id="rId2340" Type="http://schemas.openxmlformats.org/officeDocument/2006/relationships/hyperlink" Target="https://investmentpolicy.unctad.org/international-investment-agreements/treaties/bilateral-investment-treaties/1149/cuba---switzerland-bit-1996-" TargetMode="External"/><Relationship Id="rId105" Type="http://schemas.openxmlformats.org/officeDocument/2006/relationships/hyperlink" Target="https://investmentpolicy.unctad.org/international-investment-agreements/treaties/bilateral-investment-treaties/3706/argentina---qatar-bit-2016-" TargetMode="External"/><Relationship Id="rId312" Type="http://schemas.openxmlformats.org/officeDocument/2006/relationships/hyperlink" Target="https://investmentpolicy.unctad.org/international-investment-agreements/treaties/bilateral-investment-treaties/5/albania---azerbaijan-bit-2012-" TargetMode="External"/><Relationship Id="rId2200" Type="http://schemas.openxmlformats.org/officeDocument/2006/relationships/hyperlink" Target="https://investmentpolicy.unctad.org/international-investment-agreements/treaties/bilateral-investment-treaties/2766/philippines---switzerland-bit-1997-" TargetMode="External"/><Relationship Id="rId1899" Type="http://schemas.openxmlformats.org/officeDocument/2006/relationships/hyperlink" Target="https://investmentpolicy.unctad.org/international-investment-agreements/treaties/bilateral-investment-treaties/1964/india---turkey-bit-1998-" TargetMode="External"/><Relationship Id="rId1759" Type="http://schemas.openxmlformats.org/officeDocument/2006/relationships/hyperlink" Target="https://investmentpolicy.unctad.org/international-investment-agreements/treaties/bilateral-investment-treaties/339/bahrain---china-bit-1999-" TargetMode="External"/><Relationship Id="rId1966" Type="http://schemas.openxmlformats.org/officeDocument/2006/relationships/hyperlink" Target="https://investmentpolicy.unctad.org/international-investment-agreements/treaties/bilateral-investment-treaties/2452/macedonia-the-former-yugoslav-republic-of---sweden-bit-1998-" TargetMode="External"/><Relationship Id="rId3181" Type="http://schemas.openxmlformats.org/officeDocument/2006/relationships/hyperlink" Target="https://investmentpolicy.unctad.org/international-investment-agreements/treaties/bilateral-investment-treaties/2706/oman---tunisia-bit-1991-" TargetMode="External"/><Relationship Id="rId1619" Type="http://schemas.openxmlformats.org/officeDocument/2006/relationships/hyperlink" Target="https://investmentpolicy.unctad.org/international-investment-agreements/treaties/bilateral-investment-treaties/237/austria---cuba-bit-2000-" TargetMode="External"/><Relationship Id="rId1826" Type="http://schemas.openxmlformats.org/officeDocument/2006/relationships/hyperlink" Target="https://investmentpolicy.unctad.org/international-investment-agreements/treaties/bilateral-investment-treaties/2479/malaysia---senegal-bit-1999-" TargetMode="External"/><Relationship Id="rId3041" Type="http://schemas.openxmlformats.org/officeDocument/2006/relationships/hyperlink" Target="https://investmentpolicy.unctad.org/international-investment-agreements/treaties/bilateral-investment-treaties/939/china---moldova-republic-of-bit-1992-" TargetMode="External"/><Relationship Id="rId779" Type="http://schemas.openxmlformats.org/officeDocument/2006/relationships/hyperlink" Target="https://investmentpolicy.unctad.org/international-investment-agreements/treaties/treaties-with-investment-provisions/3383/sadc-investment-protocol" TargetMode="External"/><Relationship Id="rId986" Type="http://schemas.openxmlformats.org/officeDocument/2006/relationships/hyperlink" Target="https://investmentpolicy.unctad.org/international-investment-agreements/treaties/bilateral-investment-treaties/825/chad---guinea-bit-2004-" TargetMode="External"/><Relationship Id="rId2667" Type="http://schemas.openxmlformats.org/officeDocument/2006/relationships/hyperlink" Target="https://investmentpolicy.unctad.org/international-investment-agreements/treaties/bilateral-investment-treaties/1738/germany---peru-bit-1995-" TargetMode="External"/><Relationship Id="rId3718" Type="http://schemas.openxmlformats.org/officeDocument/2006/relationships/hyperlink" Target="https://investmentpolicy.unctad.org/international-investment-agreements/treaties/bilateral-investment-treaties/1750/germany---senegal-bit-1964-" TargetMode="External"/><Relationship Id="rId639" Type="http://schemas.openxmlformats.org/officeDocument/2006/relationships/hyperlink" Target="https://investmentpolicy.unctad.org/international-investment-agreements/treaties/bilateral-investment-treaties/901/china---france-bit-2007-" TargetMode="External"/><Relationship Id="rId1269" Type="http://schemas.openxmlformats.org/officeDocument/2006/relationships/hyperlink" Target="https://investmentpolicy.unctad.org/international-investment-agreements/treaties/bilateral-investment-treaties/1651/gambia---qatar-bit-2002-" TargetMode="External"/><Relationship Id="rId1476" Type="http://schemas.openxmlformats.org/officeDocument/2006/relationships/hyperlink" Target="https://investmentpolicy.unctad.org/international-investment-agreements/treaties/treaties-with-investment-provisions/3194/canada-costa-rica-fta" TargetMode="External"/><Relationship Id="rId2874" Type="http://schemas.openxmlformats.org/officeDocument/2006/relationships/hyperlink" Target="https://investmentpolicy.unctad.org/international-investment-agreements/treaties/bilateral-investment-treaties/2419/lithuania---netherlands-bit-1994-" TargetMode="External"/><Relationship Id="rId846" Type="http://schemas.openxmlformats.org/officeDocument/2006/relationships/hyperlink" Target="https://investmentpolicy.unctad.org/international-investment-agreements/treaties/bilateral-investment-treaties/2191/jordan---ukraine-bit-2005-" TargetMode="External"/><Relationship Id="rId1129" Type="http://schemas.openxmlformats.org/officeDocument/2006/relationships/hyperlink" Target="https://investmentpolicy.unctad.org/international-investment-agreements/treaties/treaties-with-investment-provisions/3321/pakistan-us-tifa" TargetMode="External"/><Relationship Id="rId1683" Type="http://schemas.openxmlformats.org/officeDocument/2006/relationships/hyperlink" Target="https://investmentpolicy.unctad.org/international-investment-agreements/treaties/treaties-with-investment-provisions/3174/eac-treaty" TargetMode="External"/><Relationship Id="rId1890" Type="http://schemas.openxmlformats.org/officeDocument/2006/relationships/hyperlink" Target="https://investmentpolicy.unctad.org/international-investment-agreements/treaties/bilateral-investment-treaties/1159/cyprus---egypt-bit-1998-" TargetMode="External"/><Relationship Id="rId2527" Type="http://schemas.openxmlformats.org/officeDocument/2006/relationships/hyperlink" Target="https://investmentpolicy.unctad.org/international-investment-agreements/treaties/bilateral-investment-treaties/2360/latvia---portugal-bit-1995-" TargetMode="External"/><Relationship Id="rId2734" Type="http://schemas.openxmlformats.org/officeDocument/2006/relationships/hyperlink" Target="https://investmentpolicy.unctad.org/international-investment-agreements/treaties/bilateral-investment-treaties/2577/mongolia---united-states-of-america-bit-1994-" TargetMode="External"/><Relationship Id="rId2941" Type="http://schemas.openxmlformats.org/officeDocument/2006/relationships/hyperlink" Target="https://investmentpolicy.unctad.org/international-investment-agreements/treaties/bilateral-investment-treaties/3032/trinidad-and-tobago---united-kingdom-bit-1993-" TargetMode="External"/><Relationship Id="rId706" Type="http://schemas.openxmlformats.org/officeDocument/2006/relationships/hyperlink" Target="https://investmentpolicy.unctad.org/international-investment-agreements/treaties/bilateral-investment-treaties/3601/france---seychelles-bit-2007-" TargetMode="External"/><Relationship Id="rId913" Type="http://schemas.openxmlformats.org/officeDocument/2006/relationships/hyperlink" Target="https://investmentpolicy.unctad.org/international-investment-agreements/treaties/bilateral-investment-treaties/2655/netherlands---suriname-bit-2005-" TargetMode="External"/><Relationship Id="rId1336" Type="http://schemas.openxmlformats.org/officeDocument/2006/relationships/hyperlink" Target="https://investmentpolicy.unctad.org/international-investment-agreements/treaties/bilateral-investment-treaties/1966/india---ukraine-bit-2001-" TargetMode="External"/><Relationship Id="rId1543" Type="http://schemas.openxmlformats.org/officeDocument/2006/relationships/hyperlink" Target="https://investmentpolicy.unctad.org/international-investment-agreements/treaties/treaties-with-investment-provisions/3192/new-zealand---singapore-cepa-2000-" TargetMode="External"/><Relationship Id="rId1750" Type="http://schemas.openxmlformats.org/officeDocument/2006/relationships/hyperlink" Target="https://investmentpolicy.unctad.org/international-investment-agreements/treaties/bilateral-investment-treaties/2951/spain---trinidad-and-tobago-bit-1999-" TargetMode="External"/><Relationship Id="rId2801" Type="http://schemas.openxmlformats.org/officeDocument/2006/relationships/hyperlink" Target="https://investmentpolicy.unctad.org/international-investment-agreements/treaties/bilateral-investment-treaties/2761/philippines---romania-bit-1994-" TargetMode="External"/><Relationship Id="rId42" Type="http://schemas.openxmlformats.org/officeDocument/2006/relationships/hyperlink" Target="https://investmentpolicy.unctad.org/international-investment-agreements/treaties/bilateral-investment-treaties/3845/japan---united-arab-emirates-bit-2018-" TargetMode="External"/><Relationship Id="rId1403" Type="http://schemas.openxmlformats.org/officeDocument/2006/relationships/hyperlink" Target="https://investmentpolicy.unctad.org/international-investment-agreements/treaties/treaties-with-investment-provisions/3100/efta" TargetMode="External"/><Relationship Id="rId1610" Type="http://schemas.openxmlformats.org/officeDocument/2006/relationships/hyperlink" Target="https://investmentpolicy.unctad.org/international-investment-agreements/treaties/bilateral-investment-treaties/695/bulgaria---mongolia-bit-2000-" TargetMode="External"/><Relationship Id="rId3368" Type="http://schemas.openxmlformats.org/officeDocument/2006/relationships/hyperlink" Target="https://investmentpolicy.unctad.org/international-investment-agreements/treaties/bilateral-investment-treaties/3644/belgium-luxembourg---turkmenistan-bit-1989-" TargetMode="External"/><Relationship Id="rId3575" Type="http://schemas.openxmlformats.org/officeDocument/2006/relationships/hyperlink" Target="https://investmentpolicy.unctad.org/international-investment-agreements/treaties/bilateral-investment-treaties/1639/gabon---romania-bit-1979-" TargetMode="External"/><Relationship Id="rId289" Type="http://schemas.openxmlformats.org/officeDocument/2006/relationships/hyperlink" Target="https://investmentpolicy.unctad.org/international-investment-agreements/treaties/bilateral-investment-treaties/3463/lithuania---mauritania-bit-2012-" TargetMode="External"/><Relationship Id="rId496" Type="http://schemas.openxmlformats.org/officeDocument/2006/relationships/hyperlink" Target="https://investmentpolicy.unctad.org/international-investment-agreements/treaties/bilateral-investment-treaties/2532/mauritius---united-republic-of-tanzania-bit-2009-" TargetMode="External"/><Relationship Id="rId2177" Type="http://schemas.openxmlformats.org/officeDocument/2006/relationships/hyperlink" Target="https://investmentpolicy.unctad.org/international-investment-agreements/treaties/treaties-with-investment-provisions/3159/ec-lao-cooperation-agreement" TargetMode="External"/><Relationship Id="rId2384" Type="http://schemas.openxmlformats.org/officeDocument/2006/relationships/hyperlink" Target="https://investmentpolicy.unctad.org/international-investment-agreements/treaties/bilateral-investment-treaties/937/china---mauritius-bit-1996-" TargetMode="External"/><Relationship Id="rId2591" Type="http://schemas.openxmlformats.org/officeDocument/2006/relationships/hyperlink" Target="https://investmentpolicy.unctad.org/international-investment-agreements/treaties/bilateral-investment-treaties/2002/indonesia---spain-bit-1995-" TargetMode="External"/><Relationship Id="rId3228" Type="http://schemas.openxmlformats.org/officeDocument/2006/relationships/hyperlink" Target="https://investmentpolicy.unctad.org/international-investment-agreements/treaties/bilateral-investment-treaties/2143/jamaica---netherlands-bit-1991-" TargetMode="External"/><Relationship Id="rId3435" Type="http://schemas.openxmlformats.org/officeDocument/2006/relationships/hyperlink" Target="https://investmentpolicy.unctad.org/international-investment-agreements/treaties/bilateral-investment-treaties/545/bleu-belgium-luxembourg-economic-union---turkey-bit-1986-" TargetMode="External"/><Relationship Id="rId3642" Type="http://schemas.openxmlformats.org/officeDocument/2006/relationships/hyperlink" Target="https://investmentpolicy.unctad.org/international-investment-agreements/treaties/bilateral-investment-treaties/1684/germany---haiti-bit-1973-" TargetMode="External"/><Relationship Id="rId149" Type="http://schemas.openxmlformats.org/officeDocument/2006/relationships/hyperlink" Target="https://investmentpolicy.unctad.org/international-investment-agreements/treaties/bilateral-investment-treaties/3662/brazil---colombia-bit-2015-" TargetMode="External"/><Relationship Id="rId356" Type="http://schemas.openxmlformats.org/officeDocument/2006/relationships/hyperlink" Target="https://investmentpolicy.unctad.org/international-investment-agreements/treaties/bilateral-investment-treaties/1038/congo-democratic-republic-of-the---portugal-bit-2011-" TargetMode="External"/><Relationship Id="rId563" Type="http://schemas.openxmlformats.org/officeDocument/2006/relationships/hyperlink" Target="https://investmentpolicy.unctad.org/international-investment-agreements/treaties/bilateral-investment-treaties/1172/cyprus---qatar-bit-2008-" TargetMode="External"/><Relationship Id="rId770" Type="http://schemas.openxmlformats.org/officeDocument/2006/relationships/hyperlink" Target="https://investmentpolicy.unctad.org/international-investment-agreements/treaties/bilateral-investment-treaties/1175/cyprus---san-marino-bit-2006-" TargetMode="External"/><Relationship Id="rId1193" Type="http://schemas.openxmlformats.org/officeDocument/2006/relationships/hyperlink" Target="https://investmentpolicy.unctad.org/international-investment-agreements/treaties/bilateral-investment-treaties/2760/philippines---portugal-bit-2002-" TargetMode="External"/><Relationship Id="rId2037" Type="http://schemas.openxmlformats.org/officeDocument/2006/relationships/hyperlink" Target="https://investmentpolicy.unctad.org/international-investment-agreements/treaties/bilateral-investment-treaties/632/bosnia-and-herzegovina---turkey-bit-1998-" TargetMode="External"/><Relationship Id="rId2244" Type="http://schemas.openxmlformats.org/officeDocument/2006/relationships/hyperlink" Target="https://investmentpolicy.unctad.org/international-investment-agreements/treaties/bilateral-investment-treaties/1922/india---kazakhstan-bit-1996-" TargetMode="External"/><Relationship Id="rId2451" Type="http://schemas.openxmlformats.org/officeDocument/2006/relationships/hyperlink" Target="https://investmentpolicy.unctad.org/international-investment-agreements/treaties/bilateral-investment-treaties/2826/romania---slovenia-bit-1996-" TargetMode="External"/><Relationship Id="rId216" Type="http://schemas.openxmlformats.org/officeDocument/2006/relationships/hyperlink" Target="https://investmentpolicy.unctad.org/international-investment-agreements/treaties/bilateral-investment-treaties/3724/bahrain---russian-federation-bit-2014-" TargetMode="External"/><Relationship Id="rId423" Type="http://schemas.openxmlformats.org/officeDocument/2006/relationships/hyperlink" Target="https://investmentpolicy.unctad.org/international-investment-agreements/treaties/bilateral-investment-treaties/1850/guyana---kuwait-bit-2010-" TargetMode="External"/><Relationship Id="rId1053" Type="http://schemas.openxmlformats.org/officeDocument/2006/relationships/hyperlink" Target="https://investmentpolicy.unctad.org/international-investment-agreements/treaties/bilateral-investment-treaties/2514/mauritania---qatar-bit-2003-" TargetMode="External"/><Relationship Id="rId1260" Type="http://schemas.openxmlformats.org/officeDocument/2006/relationships/hyperlink" Target="https://investmentpolicy.unctad.org/international-investment-agreements/treaties/bilateral-investment-treaties/57/algeria---ethiopia-bit-2002-" TargetMode="External"/><Relationship Id="rId2104" Type="http://schemas.openxmlformats.org/officeDocument/2006/relationships/hyperlink" Target="https://investmentpolicy.unctad.org/international-investment-agreements/treaties/bilateral-investment-treaties/1126/cuba---indonesia-bit-1997-" TargetMode="External"/><Relationship Id="rId3502" Type="http://schemas.openxmlformats.org/officeDocument/2006/relationships/hyperlink" Target="https://investmentpolicy.unctad.org/international-investment-agreements/treaties/bilateral-investment-treaties/2736/panama---switzerland-bit-1983-" TargetMode="External"/><Relationship Id="rId630" Type="http://schemas.openxmlformats.org/officeDocument/2006/relationships/hyperlink" Target="https://investmentpolicy.unctad.org/international-investment-agreements/treaties/bilateral-investment-treaties/71/algeria---mauritania-bit-2008-" TargetMode="External"/><Relationship Id="rId2311" Type="http://schemas.openxmlformats.org/officeDocument/2006/relationships/hyperlink" Target="https://investmentpolicy.unctad.org/international-investment-agreements/treaties/bilateral-investment-treaties/854/chile---korea-republic-of-bit-1996-" TargetMode="External"/><Relationship Id="rId1120" Type="http://schemas.openxmlformats.org/officeDocument/2006/relationships/hyperlink" Target="https://investmentpolicy.unctad.org/international-investment-agreements/treaties/bilateral-investment-treaties/3051/uganda---zimbabwe-bit-2003-" TargetMode="External"/><Relationship Id="rId1937" Type="http://schemas.openxmlformats.org/officeDocument/2006/relationships/hyperlink" Target="https://investmentpolicy.unctad.org/international-investment-agreements/treaties/bilateral-investment-treaties/1786/ghana---italy-bit-1998-" TargetMode="External"/><Relationship Id="rId3085" Type="http://schemas.openxmlformats.org/officeDocument/2006/relationships/hyperlink" Target="https://investmentpolicy.unctad.org/international-investment-agreements/treaties/bilateral-investment-treaties/955/china---philippines-bit-1992-" TargetMode="External"/><Relationship Id="rId3292" Type="http://schemas.openxmlformats.org/officeDocument/2006/relationships/hyperlink" Target="https://investmentpolicy.unctad.org/international-investment-agreements/treaties/bilateral-investment-treaties/1243/czech-republic---united-kingdom-bit-1990-" TargetMode="External"/><Relationship Id="rId3152" Type="http://schemas.openxmlformats.org/officeDocument/2006/relationships/hyperlink" Target="https://investmentpolicy.unctad.org/international-investment-agreements/treaties/bilateral-investment-treaties/2494/malaysia---viet-nam-bit-1992-" TargetMode="External"/><Relationship Id="rId280" Type="http://schemas.openxmlformats.org/officeDocument/2006/relationships/hyperlink" Target="https://investmentpolicy.unctad.org/international-investment-agreements/treaties/bilateral-investment-treaties/1854/haiti---spain-bit-2012-" TargetMode="External"/><Relationship Id="rId3012" Type="http://schemas.openxmlformats.org/officeDocument/2006/relationships/hyperlink" Target="https://investmentpolicy.unctad.org/international-investment-agreements/treaties/bilateral-investment-treaties/2297/kuwait---moldova-republic-of-bit-1993-" TargetMode="External"/><Relationship Id="rId140" Type="http://schemas.openxmlformats.org/officeDocument/2006/relationships/hyperlink" Target="https://investmentpolicy.unctad.org/international-investment-agreements/treaties/bilateral-investment-treaties/3683/guatemala---turkey-bit-2015-" TargetMode="External"/><Relationship Id="rId6" Type="http://schemas.openxmlformats.org/officeDocument/2006/relationships/hyperlink" Target="https://investmentpolicy.unctad.org/international-investment-agreements/treaties/bilateral-investment-treaties/4908/brazil---ecuador-bit-2019-" TargetMode="External"/><Relationship Id="rId2778" Type="http://schemas.openxmlformats.org/officeDocument/2006/relationships/hyperlink" Target="https://investmentpolicy.unctad.org/international-investment-agreements/treaties/bilateral-investment-treaties/80/algeria---romania-bit-1994-" TargetMode="External"/><Relationship Id="rId2985" Type="http://schemas.openxmlformats.org/officeDocument/2006/relationships/hyperlink" Target="https://investmentpolicy.unctad.org/international-investment-agreements/treaties/bilateral-investment-treaties/2839/romania---united-arab-emirates-bit-1993-" TargetMode="External"/><Relationship Id="rId957" Type="http://schemas.openxmlformats.org/officeDocument/2006/relationships/hyperlink" Target="https://investmentpolicy.unctad.org/international-investment-agreements/treaties/treaties-with-investment-provisions/3355/bahrain-us-fta" TargetMode="External"/><Relationship Id="rId1587" Type="http://schemas.openxmlformats.org/officeDocument/2006/relationships/hyperlink" Target="https://investmentpolicy.unctad.org/international-investment-agreements/treaties/bilateral-investment-treaties/1404/egypt---eswatini-bit-2000-" TargetMode="External"/><Relationship Id="rId1794" Type="http://schemas.openxmlformats.org/officeDocument/2006/relationships/hyperlink" Target="https://investmentpolicy.unctad.org/international-investment-agreements/treaties/bilateral-investment-treaties/1945/india---qatar-bit-1999-" TargetMode="External"/><Relationship Id="rId2638" Type="http://schemas.openxmlformats.org/officeDocument/2006/relationships/hyperlink" Target="https://investmentpolicy.unctad.org/international-investment-agreements/treaties/bilateral-investment-treaties/285/austria---viet-nam-bit-1995-" TargetMode="External"/><Relationship Id="rId2845" Type="http://schemas.openxmlformats.org/officeDocument/2006/relationships/hyperlink" Target="https://investmentpolicy.unctad.org/international-investment-agreements/treaties/bilateral-investment-treaties/1968/india---united-kingdom-bit-1994-" TargetMode="External"/><Relationship Id="rId86" Type="http://schemas.openxmlformats.org/officeDocument/2006/relationships/hyperlink" Target="https://investmentpolicy.unctad.org/international-investment-agreements/treaties/treaties-with-investment-provisions/3772/intra-mercosur-investment-facilitation-protocol-2017-" TargetMode="External"/><Relationship Id="rId817" Type="http://schemas.openxmlformats.org/officeDocument/2006/relationships/hyperlink" Target="https://investmentpolicy.unctad.org/international-investment-agreements/treaties/bilateral-investment-treaties/81/algeria---russian-federation-bit-2006-" TargetMode="External"/><Relationship Id="rId1447" Type="http://schemas.openxmlformats.org/officeDocument/2006/relationships/hyperlink" Target="https://investmentpolicy.unctad.org/international-investment-agreements/treaties/bilateral-investment-treaties/1841/guinea---mauritius-bit-2001-" TargetMode="External"/><Relationship Id="rId1654" Type="http://schemas.openxmlformats.org/officeDocument/2006/relationships/hyperlink" Target="https://investmentpolicy.unctad.org/international-investment-agreements/treaties/bilateral-investment-treaties/1108/croatia---thailand-bit-2000-" TargetMode="External"/><Relationship Id="rId1861" Type="http://schemas.openxmlformats.org/officeDocument/2006/relationships/hyperlink" Target="https://investmentpolicy.unctad.org/international-investment-agreements/treaties/treaties-with-investment-provisions/3167/efta-palestine-interim-agreement" TargetMode="External"/><Relationship Id="rId2705" Type="http://schemas.openxmlformats.org/officeDocument/2006/relationships/hyperlink" Target="https://investmentpolicy.unctad.org/international-investment-agreements/treaties/bilateral-investment-treaties/2751/peru---portugal-bit-1994-" TargetMode="External"/><Relationship Id="rId2912" Type="http://schemas.openxmlformats.org/officeDocument/2006/relationships/hyperlink" Target="https://investmentpolicy.unctad.org/international-investment-agreements/treaties/bilateral-investment-treaties/2831/romania---switzerland-bit-1993-" TargetMode="External"/><Relationship Id="rId1307" Type="http://schemas.openxmlformats.org/officeDocument/2006/relationships/hyperlink" Target="https://investmentpolicy.unctad.org/international-investment-agreements/treaties/bilateral-investment-treaties/1723/germany---mozambique-bit-2002-" TargetMode="External"/><Relationship Id="rId1514" Type="http://schemas.openxmlformats.org/officeDocument/2006/relationships/hyperlink" Target="https://investmentpolicy.unctad.org/international-investment-agreements/treaties/bilateral-investment-treaties/3011/syrian-arab-republic---tunisia-bit-2001-" TargetMode="External"/><Relationship Id="rId1721" Type="http://schemas.openxmlformats.org/officeDocument/2006/relationships/hyperlink" Target="https://investmentpolicy.unctad.org/international-investment-agreements/treaties/treaties-with-investment-provisions/3180/turkey-us-investment-development-agreement" TargetMode="External"/><Relationship Id="rId13" Type="http://schemas.openxmlformats.org/officeDocument/2006/relationships/hyperlink" Target="https://investmentpolicy.unctad.org/international-investment-agreements/treaties/bilateral-investment-treaties/4895/australia---uruguay-bit-2019-" TargetMode="External"/><Relationship Id="rId3479" Type="http://schemas.openxmlformats.org/officeDocument/2006/relationships/hyperlink" Target="https://investmentpolicy.unctad.org/international-investment-agreements/treaties/bilateral-investment-treaties/1303/dominica---germany-bit-1984-" TargetMode="External"/><Relationship Id="rId3686" Type="http://schemas.openxmlformats.org/officeDocument/2006/relationships/hyperlink" Target="https://investmentpolicy.unctad.org/international-investment-agreements/treaties/bilateral-investment-treaties/2883/senegal---sweden-bit-1967-" TargetMode="External"/><Relationship Id="rId2288" Type="http://schemas.openxmlformats.org/officeDocument/2006/relationships/hyperlink" Target="https://investmentpolicy.unctad.org/international-investment-agreements/treaties/bilateral-investment-treaties/2689/nigeria---turkey-bit-1996-" TargetMode="External"/><Relationship Id="rId2495" Type="http://schemas.openxmlformats.org/officeDocument/2006/relationships/hyperlink" Target="https://investmentpolicy.unctad.org/international-investment-agreements/treaties/treaties-with-investment-provisions/3132/ec-nepal-cooperation-agreement" TargetMode="External"/><Relationship Id="rId3339" Type="http://schemas.openxmlformats.org/officeDocument/2006/relationships/hyperlink" Target="https://investmentpolicy.unctad.org/international-investment-agreements/treaties/bilateral-investment-treaties/1908/hungary---uruguay-bit-1989-" TargetMode="External"/><Relationship Id="rId467" Type="http://schemas.openxmlformats.org/officeDocument/2006/relationships/hyperlink" Target="https://investmentpolicy.unctad.org/international-investment-agreements/treaties/bilateral-investment-treaties/3516/kuwait---senegal-bit-2009-" TargetMode="External"/><Relationship Id="rId1097" Type="http://schemas.openxmlformats.org/officeDocument/2006/relationships/hyperlink" Target="https://investmentpolicy.unctad.org/international-investment-agreements/treaties/bilateral-investment-treaties/1997/indonesia---saudi-arabia-bit-2003-" TargetMode="External"/><Relationship Id="rId2148" Type="http://schemas.openxmlformats.org/officeDocument/2006/relationships/hyperlink" Target="https://investmentpolicy.unctad.org/international-investment-agreements/treaties/bilateral-investment-treaties/687/bulgaria---kuwait-bit-1997-" TargetMode="External"/><Relationship Id="rId3546" Type="http://schemas.openxmlformats.org/officeDocument/2006/relationships/hyperlink" Target="https://investmentpolicy.unctad.org/international-investment-agreements/treaties/bilateral-investment-treaties/2770/philippines---united-kingdom-bit-1980-" TargetMode="External"/><Relationship Id="rId674" Type="http://schemas.openxmlformats.org/officeDocument/2006/relationships/hyperlink" Target="https://investmentpolicy.unctad.org/international-investment-agreements/treaties/treaties-with-investment-provisions/3226/korea---us-fta-2007-" TargetMode="External"/><Relationship Id="rId881" Type="http://schemas.openxmlformats.org/officeDocument/2006/relationships/hyperlink" Target="https://investmentpolicy.unctad.org/international-investment-agreements/treaties/bilateral-investment-treaties/1654/gambia---taiwan-province-of-china-bit-2010-" TargetMode="External"/><Relationship Id="rId2355" Type="http://schemas.openxmlformats.org/officeDocument/2006/relationships/hyperlink" Target="https://investmentpolicy.unctad.org/international-investment-agreements/treaties/bilateral-investment-treaties/1423/egypt---yemen-bit-1996-" TargetMode="External"/><Relationship Id="rId2562" Type="http://schemas.openxmlformats.org/officeDocument/2006/relationships/hyperlink" Target="https://investmentpolicy.unctad.org/international-investment-agreements/treaties/treaties-with-investment-provisions/3138/ec-tunisia-association-agreement" TargetMode="External"/><Relationship Id="rId3406" Type="http://schemas.openxmlformats.org/officeDocument/2006/relationships/hyperlink" Target="https://investmentpolicy.unctad.org/international-investment-agreements/treaties/bilateral-investment-treaties/2088/italy---kuwait-bit-1987-" TargetMode="External"/><Relationship Id="rId3613" Type="http://schemas.openxmlformats.org/officeDocument/2006/relationships/hyperlink" Target="https://investmentpolicy.unctad.org/international-investment-agreements/treaties/bilateral-investment-treaties/1694/germany---israel-bit-1976-" TargetMode="External"/><Relationship Id="rId327" Type="http://schemas.openxmlformats.org/officeDocument/2006/relationships/hyperlink" Target="https://investmentpolicy.unctad.org/international-investment-agreements/treaties/bilateral-investment-treaties/788/canada---kuwait-bit-2011-" TargetMode="External"/><Relationship Id="rId534" Type="http://schemas.openxmlformats.org/officeDocument/2006/relationships/hyperlink" Target="https://investmentpolicy.unctad.org/international-investment-agreements/treaties/bilateral-investment-treaties/1524/finland---nepal-bit-2009-" TargetMode="External"/><Relationship Id="rId741" Type="http://schemas.openxmlformats.org/officeDocument/2006/relationships/hyperlink" Target="https://investmentpolicy.unctad.org/international-investment-agreements/treaties/treaties-with-investment-provisions/3390/chile-colombia-fta-2006-" TargetMode="External"/><Relationship Id="rId1164" Type="http://schemas.openxmlformats.org/officeDocument/2006/relationships/hyperlink" Target="https://investmentpolicy.unctad.org/international-investment-agreements/treaties/bilateral-investment-treaties/86/algeria---sweden-bit-2003-" TargetMode="External"/><Relationship Id="rId1371" Type="http://schemas.openxmlformats.org/officeDocument/2006/relationships/hyperlink" Target="https://investmentpolicy.unctad.org/international-investment-agreements/treaties/bilateral-investment-treaties/190/armenia---russian-federation-bit-2001-" TargetMode="External"/><Relationship Id="rId2008" Type="http://schemas.openxmlformats.org/officeDocument/2006/relationships/hyperlink" Target="https://investmentpolicy.unctad.org/international-investment-agreements/treaties/bilateral-investment-treaties/2975/eswatini---taiwan-province-of-china-bit-1998-" TargetMode="External"/><Relationship Id="rId2215" Type="http://schemas.openxmlformats.org/officeDocument/2006/relationships/hyperlink" Target="https://investmentpolicy.unctad.org/international-investment-agreements/treaties/bilateral-investment-treaties/1971/india---viet-nam-bit-1997-" TargetMode="External"/><Relationship Id="rId2422" Type="http://schemas.openxmlformats.org/officeDocument/2006/relationships/hyperlink" Target="https://investmentpolicy.unctad.org/international-investment-agreements/treaties/bilateral-investment-treaties/1509/finland---kuwait-bit-1996-" TargetMode="External"/><Relationship Id="rId601" Type="http://schemas.openxmlformats.org/officeDocument/2006/relationships/hyperlink" Target="https://investmentpolicy.unctad.org/international-investment-agreements/treaties/bilateral-investment-treaties/2404/libya---russian-federation-bit-2008-" TargetMode="External"/><Relationship Id="rId1024" Type="http://schemas.openxmlformats.org/officeDocument/2006/relationships/hyperlink" Target="https://investmentpolicy.unctad.org/international-investment-agreements/treaties/treaties-with-investment-provisions/3339/caricom-costa-rica-fta" TargetMode="External"/><Relationship Id="rId1231" Type="http://schemas.openxmlformats.org/officeDocument/2006/relationships/hyperlink" Target="https://investmentpolicy.unctad.org/international-investment-agreements/treaties/bilateral-investment-treaties/1324/ecuador---guatemala-bit-2002-" TargetMode="External"/><Relationship Id="rId3196" Type="http://schemas.openxmlformats.org/officeDocument/2006/relationships/hyperlink" Target="https://investmentpolicy.unctad.org/international-investment-agreements/treaties/bilateral-investment-treaties/208/australia---hungary-bit-1991-" TargetMode="External"/><Relationship Id="rId3056" Type="http://schemas.openxmlformats.org/officeDocument/2006/relationships/hyperlink" Target="https://investmentpolicy.unctad.org/international-investment-agreements/treaties/bilateral-investment-treaties/142/argentina---netherlands-bit-1992-" TargetMode="External"/><Relationship Id="rId3263" Type="http://schemas.openxmlformats.org/officeDocument/2006/relationships/hyperlink" Target="https://investmentpolicy.unctad.org/international-investment-agreements/treaties/bilateral-investment-treaties/2954/spain---turkmenistan-bit-1990-" TargetMode="External"/><Relationship Id="rId3470" Type="http://schemas.openxmlformats.org/officeDocument/2006/relationships/hyperlink" Target="https://investmentpolicy.unctad.org/international-investment-agreements/treaties/bilateral-investment-treaties/258/austria---malaysia-bit-1985-" TargetMode="External"/><Relationship Id="rId184" Type="http://schemas.openxmlformats.org/officeDocument/2006/relationships/hyperlink" Target="https://investmentpolicy.unctad.org/international-investment-agreements/treaties/bilateral-investment-treaties/3540/canada---mali-bit-2014-" TargetMode="External"/><Relationship Id="rId391" Type="http://schemas.openxmlformats.org/officeDocument/2006/relationships/hyperlink" Target="https://investmentpolicy.unctad.org/international-investment-agreements/treaties/bilateral-investment-treaties/2860/russian-federation---united-arab-emirates-bit-2010-" TargetMode="External"/><Relationship Id="rId1908" Type="http://schemas.openxmlformats.org/officeDocument/2006/relationships/hyperlink" Target="https://investmentpolicy.unctad.org/international-investment-agreements/treaties/bilateral-investment-treaties/2232/korea-dem-people-s-rep-of---serbia-bit-1998-" TargetMode="External"/><Relationship Id="rId2072" Type="http://schemas.openxmlformats.org/officeDocument/2006/relationships/hyperlink" Target="https://investmentpolicy.unctad.org/international-investment-agreements/treaties/bilateral-investment-treaties/2699/oman---pakistan-bit-1997-" TargetMode="External"/><Relationship Id="rId3123" Type="http://schemas.openxmlformats.org/officeDocument/2006/relationships/hyperlink" Target="https://investmentpolicy.unctad.org/international-investment-agreements/treaties/bilateral-investment-treaties/3044/turkey---uzbekistan-bit-1992-" TargetMode="External"/><Relationship Id="rId251" Type="http://schemas.openxmlformats.org/officeDocument/2006/relationships/hyperlink" Target="https://investmentpolicy.unctad.org/international-investment-agreements/treaties/treaties-with-investment-provisions/3404/china---switzerland-fta-2013-" TargetMode="External"/><Relationship Id="rId3330" Type="http://schemas.openxmlformats.org/officeDocument/2006/relationships/hyperlink" Target="https://investmentpolicy.unctad.org/international-investment-agreements/treaties/bilateral-investment-treaties/273/austria---serbia-bit-1989-" TargetMode="External"/><Relationship Id="rId2889" Type="http://schemas.openxmlformats.org/officeDocument/2006/relationships/hyperlink" Target="https://investmentpolicy.unctad.org/international-investment-agreements/treaties/bilateral-investment-treaties/681/bulgaria---israel-bit-1993-" TargetMode="External"/><Relationship Id="rId111" Type="http://schemas.openxmlformats.org/officeDocument/2006/relationships/hyperlink" Target="https://investmentpolicy.unctad.org/international-investment-agreements/treaties/bilateral-investment-treaties/3853/antigua-and-barbuda---united-arab-emirates-bit-2016-" TargetMode="External"/><Relationship Id="rId1698" Type="http://schemas.openxmlformats.org/officeDocument/2006/relationships/hyperlink" Target="https://investmentpolicy.unctad.org/international-investment-agreements/treaties/bilateral-investment-treaties/2316/kuwait---sweden-bit-1999-" TargetMode="External"/><Relationship Id="rId2749" Type="http://schemas.openxmlformats.org/officeDocument/2006/relationships/hyperlink" Target="https://investmentpolicy.unctad.org/international-investment-agreements/treaties/bilateral-investment-treaties/1047/costa-rica---germany-bit-1994-" TargetMode="External"/><Relationship Id="rId2956" Type="http://schemas.openxmlformats.org/officeDocument/2006/relationships/hyperlink" Target="https://investmentpolicy.unctad.org/international-investment-agreements/treaties/bilateral-investment-treaties/2776/poland---singapore-bit-1993-" TargetMode="External"/><Relationship Id="rId928" Type="http://schemas.openxmlformats.org/officeDocument/2006/relationships/hyperlink" Target="https://investmentpolicy.unctad.org/international-investment-agreements/treaties/bilateral-investment-treaties/546/bleu-belgium-luxembourg-economic-union---uganda-bit-2005-" TargetMode="External"/><Relationship Id="rId1558" Type="http://schemas.openxmlformats.org/officeDocument/2006/relationships/hyperlink" Target="https://investmentpolicy.unctad.org/international-investment-agreements/treaties/bilateral-investment-treaties/385/bangladesh---switzerland-bit-2000-" TargetMode="External"/><Relationship Id="rId1765" Type="http://schemas.openxmlformats.org/officeDocument/2006/relationships/hyperlink" Target="https://investmentpolicy.unctad.org/international-investment-agreements/treaties/bilateral-investment-treaties/689/bulgaria---lebanon-bit-1999-" TargetMode="External"/><Relationship Id="rId2609" Type="http://schemas.openxmlformats.org/officeDocument/2006/relationships/hyperlink" Target="https://investmentpolicy.unctad.org/international-investment-agreements/treaties/bilateral-investment-treaties/2131/italy---ukraine-bit-1995-" TargetMode="External"/><Relationship Id="rId57" Type="http://schemas.openxmlformats.org/officeDocument/2006/relationships/hyperlink" Target="https://investmentpolicy.unctad.org/international-investment-agreements/treaties/bilateral-investment-treaties/3847/paraguay---qatar-bit-2018-" TargetMode="External"/><Relationship Id="rId1418" Type="http://schemas.openxmlformats.org/officeDocument/2006/relationships/hyperlink" Target="https://investmentpolicy.unctad.org/international-investment-agreements/treaties/bilateral-investment-treaties/1334/ecuador---sweden-bit-2001-" TargetMode="External"/><Relationship Id="rId1972" Type="http://schemas.openxmlformats.org/officeDocument/2006/relationships/hyperlink" Target="https://investmentpolicy.unctad.org/international-investment-agreements/treaties/bilateral-investment-treaties/520/bleu-belgium-luxembourg-economic-union---pakistan-bit-1998-" TargetMode="External"/><Relationship Id="rId2816" Type="http://schemas.openxmlformats.org/officeDocument/2006/relationships/hyperlink" Target="https://investmentpolicy.unctad.org/international-investment-agreements/treaties/bilateral-investment-treaties/1003/colombia---peru-bit-1994-" TargetMode="External"/><Relationship Id="rId1625" Type="http://schemas.openxmlformats.org/officeDocument/2006/relationships/hyperlink" Target="https://investmentpolicy.unctad.org/international-investment-agreements/treaties/bilateral-investment-treaties/2528/eswatini---mauritius-bit-2000-" TargetMode="External"/><Relationship Id="rId1832" Type="http://schemas.openxmlformats.org/officeDocument/2006/relationships/hyperlink" Target="https://investmentpolicy.unctad.org/international-investment-agreements/treaties/bilateral-investment-treaties/1357/egypt---jamaica-bit-1999-" TargetMode="External"/><Relationship Id="rId2399" Type="http://schemas.openxmlformats.org/officeDocument/2006/relationships/hyperlink" Target="https://investmentpolicy.unctad.org/international-investment-agreements/treaties/bilateral-investment-treaties/3035/tunisia---united-arab-emirates-bit-1996-" TargetMode="External"/><Relationship Id="rId3657" Type="http://schemas.openxmlformats.org/officeDocument/2006/relationships/hyperlink" Target="https://investmentpolicy.unctad.org/international-investment-agreements/treaties/bilateral-investment-treaties/1040/congo-democratic-republic-of-the---switzerland-bit-1972-" TargetMode="External"/><Relationship Id="rId578" Type="http://schemas.openxmlformats.org/officeDocument/2006/relationships/hyperlink" Target="https://investmentpolicy.unctad.org/international-investment-agreements/treaties/bilateral-investment-treaties/938/china---mexico-bit-2008-" TargetMode="External"/><Relationship Id="rId785" Type="http://schemas.openxmlformats.org/officeDocument/2006/relationships/hyperlink" Target="https://investmentpolicy.unctad.org/international-investment-agreements/treaties/bilateral-investment-treaties/1849/guyana---korea-republic-of-bit-2006-" TargetMode="External"/><Relationship Id="rId992" Type="http://schemas.openxmlformats.org/officeDocument/2006/relationships/hyperlink" Target="https://investmentpolicy.unctad.org/international-investment-agreements/treaties/bilateral-investment-treaties/29/albania---moldova-republic-of-bit-2004-" TargetMode="External"/><Relationship Id="rId2259" Type="http://schemas.openxmlformats.org/officeDocument/2006/relationships/hyperlink" Target="https://investmentpolicy.unctad.org/international-investment-agreements/treaties/bilateral-investment-treaties/1977/indonesia---jordan-bit-1996-" TargetMode="External"/><Relationship Id="rId2466" Type="http://schemas.openxmlformats.org/officeDocument/2006/relationships/hyperlink" Target="https://investmentpolicy.unctad.org/international-investment-agreements/treaties/bilateral-investment-treaties/2063/israel---kazakhstan-bit-1995-" TargetMode="External"/><Relationship Id="rId2673" Type="http://schemas.openxmlformats.org/officeDocument/2006/relationships/hyperlink" Target="https://investmentpolicy.unctad.org/international-investment-agreements/treaties/bilateral-investment-treaties/2132/italy---united-arab-emirates-bit-1995-" TargetMode="External"/><Relationship Id="rId2880" Type="http://schemas.openxmlformats.org/officeDocument/2006/relationships/hyperlink" Target="https://investmentpolicy.unctad.org/international-investment-agreements/treaties/bilateral-investment-treaties/2272/korea-republic-of---spain-bit-1994-" TargetMode="External"/><Relationship Id="rId3517" Type="http://schemas.openxmlformats.org/officeDocument/2006/relationships/hyperlink" Target="https://investmentpolicy.unctad.org/international-investment-agreements/treaties/bilateral-investment-treaties/1056/costa-rica---united-kingdom-bit-1982-" TargetMode="External"/><Relationship Id="rId3724" Type="http://schemas.openxmlformats.org/officeDocument/2006/relationships/hyperlink" Target="https://investmentpolicy.unctad.org/international-investment-agreements/treaties/bilateral-investment-treaties/2397/liberia---switzerland-bit-1963-" TargetMode="External"/><Relationship Id="rId438" Type="http://schemas.openxmlformats.org/officeDocument/2006/relationships/hyperlink" Target="https://investmentpolicy.unctad.org/international-investment-agreements/treaties/bilateral-investment-treaties/2415/libya---turkey-bit-2009-" TargetMode="External"/><Relationship Id="rId645" Type="http://schemas.openxmlformats.org/officeDocument/2006/relationships/hyperlink" Target="https://investmentpolicy.unctad.org/international-investment-agreements/treaties/bilateral-investment-treaties/4902/bulgaria---qatar-bit-2007-" TargetMode="External"/><Relationship Id="rId852" Type="http://schemas.openxmlformats.org/officeDocument/2006/relationships/hyperlink" Target="https://investmentpolicy.unctad.org/international-investment-agreements/treaties/bilateral-investment-treaties/1871/hong-kong-china-sar---thailand-bit-2005-" TargetMode="External"/><Relationship Id="rId1068" Type="http://schemas.openxmlformats.org/officeDocument/2006/relationships/hyperlink" Target="https://investmentpolicy.unctad.org/international-investment-agreements/treaties/treaties-with-investment-provisions/3333/mexico-uruguay-fta" TargetMode="External"/><Relationship Id="rId1275" Type="http://schemas.openxmlformats.org/officeDocument/2006/relationships/hyperlink" Target="https://investmentpolicy.unctad.org/international-investment-agreements/treaties/bilateral-investment-treaties/477/bleu-belgium-luxembourg-economic-union---costa-rica-bit-2002-" TargetMode="External"/><Relationship Id="rId1482" Type="http://schemas.openxmlformats.org/officeDocument/2006/relationships/hyperlink" Target="https://investmentpolicy.unctad.org/international-investment-agreements/treaties/bilateral-investment-treaties/239/austria---egypt-bit-2001-" TargetMode="External"/><Relationship Id="rId2119" Type="http://schemas.openxmlformats.org/officeDocument/2006/relationships/hyperlink" Target="https://investmentpolicy.unctad.org/international-investment-agreements/treaties/bilateral-investment-treaties/1702/germany---kyrgyzstan-bit-1997-" TargetMode="External"/><Relationship Id="rId2326" Type="http://schemas.openxmlformats.org/officeDocument/2006/relationships/hyperlink" Target="https://investmentpolicy.unctad.org/international-investment-agreements/treaties/bilateral-investment-treaties/1807/greece---lithuania-bit-1996-" TargetMode="External"/><Relationship Id="rId2533" Type="http://schemas.openxmlformats.org/officeDocument/2006/relationships/hyperlink" Target="https://investmentpolicy.unctad.org/international-investment-agreements/treaties/bilateral-investment-treaties/1757/germany---south-africa-bit-1995-" TargetMode="External"/><Relationship Id="rId2740" Type="http://schemas.openxmlformats.org/officeDocument/2006/relationships/hyperlink" Target="https://investmentpolicy.unctad.org/international-investment-agreements/treaties/bilateral-investment-treaties/1870/hong-kong-china-sar---switzerland-bit-1994-" TargetMode="External"/><Relationship Id="rId505" Type="http://schemas.openxmlformats.org/officeDocument/2006/relationships/hyperlink" Target="https://investmentpolicy.unctad.org/international-investment-agreements/treaties/bilateral-investment-treaties/2710/oman---uzbekistan-bit-2009-" TargetMode="External"/><Relationship Id="rId712" Type="http://schemas.openxmlformats.org/officeDocument/2006/relationships/hyperlink" Target="https://investmentpolicy.unctad.org/international-investment-agreements/treaties/bilateral-investment-treaties/3739/slovakia---ukraine-bit-2007-" TargetMode="External"/><Relationship Id="rId1135" Type="http://schemas.openxmlformats.org/officeDocument/2006/relationships/hyperlink" Target="https://investmentpolicy.unctad.org/international-investment-agreements/treaties/treaties-with-investment-provisions/3319/chile-us-fta" TargetMode="External"/><Relationship Id="rId1342" Type="http://schemas.openxmlformats.org/officeDocument/2006/relationships/hyperlink" Target="https://investmentpolicy.unctad.org/international-investment-agreements/treaties/bilateral-investment-treaties/1290/denmark---uganda-bit-2001-" TargetMode="External"/><Relationship Id="rId1202" Type="http://schemas.openxmlformats.org/officeDocument/2006/relationships/hyperlink" Target="https://investmentpolicy.unctad.org/international-investment-agreements/treaties/bilateral-investment-treaties/2168/jordan---lebanon-bit-2002-" TargetMode="External"/><Relationship Id="rId2600" Type="http://schemas.openxmlformats.org/officeDocument/2006/relationships/hyperlink" Target="https://investmentpolicy.unctad.org/international-investment-agreements/treaties/bilateral-investment-treaties/35/albania---romania-bit-1995-" TargetMode="External"/><Relationship Id="rId3167" Type="http://schemas.openxmlformats.org/officeDocument/2006/relationships/hyperlink" Target="https://investmentpolicy.unctad.org/international-investment-agreements/treaties/bilateral-investment-treaties/114/argentina---canada-bit-1991-" TargetMode="External"/><Relationship Id="rId295" Type="http://schemas.openxmlformats.org/officeDocument/2006/relationships/hyperlink" Target="https://investmentpolicy.unctad.org/international-investment-agreements/treaties/treaties-with-investment-provisions/3435/eu---viet-nam-framework-pca-2012-" TargetMode="External"/><Relationship Id="rId3374" Type="http://schemas.openxmlformats.org/officeDocument/2006/relationships/hyperlink" Target="https://investmentpolicy.unctad.org/international-investment-agreements/treaties/bilateral-investment-treaties/682/bulgaria---italy-bit-1988-" TargetMode="External"/><Relationship Id="rId3581" Type="http://schemas.openxmlformats.org/officeDocument/2006/relationships/hyperlink" Target="https://investmentpolicy.unctad.org/international-investment-agreements/treaties/bilateral-investment-treaties/3027/thailand---united-kingdom-bit-1978-" TargetMode="External"/><Relationship Id="rId2183" Type="http://schemas.openxmlformats.org/officeDocument/2006/relationships/hyperlink" Target="https://investmentpolicy.unctad.org/international-investment-agreements/treaties/bilateral-investment-treaties/1664/georgia---kyrgyzstan-bit-1997-" TargetMode="External"/><Relationship Id="rId2390" Type="http://schemas.openxmlformats.org/officeDocument/2006/relationships/hyperlink" Target="https://investmentpolicy.unctad.org/international-investment-agreements/treaties/bilateral-investment-treaties/1332/ecuador---russian-federation-bit-1996-" TargetMode="External"/><Relationship Id="rId3027" Type="http://schemas.openxmlformats.org/officeDocument/2006/relationships/hyperlink" Target="https://investmentpolicy.unctad.org/international-investment-agreements/treaties/bilateral-investment-treaties/1415/egypt---ukraine-bit-1992-" TargetMode="External"/><Relationship Id="rId3234" Type="http://schemas.openxmlformats.org/officeDocument/2006/relationships/hyperlink" Target="https://investmentpolicy.unctad.org/international-investment-agreements/treaties/bilateral-investment-treaties/3042/turkey---united-kingdom-bit-1991-" TargetMode="External"/><Relationship Id="rId3441" Type="http://schemas.openxmlformats.org/officeDocument/2006/relationships/hyperlink" Target="https://investmentpolicy.unctad.org/international-investment-agreements/treaties/bilateral-investment-treaties/1825/grenada---united-states-of-america-bit-1986-" TargetMode="External"/><Relationship Id="rId155" Type="http://schemas.openxmlformats.org/officeDocument/2006/relationships/hyperlink" Target="https://investmentpolicy.unctad.org/international-investment-agreements/treaties/bilateral-investment-treaties/3576/mauritius---zambia-bit-2015-" TargetMode="External"/><Relationship Id="rId362" Type="http://schemas.openxmlformats.org/officeDocument/2006/relationships/hyperlink" Target="https://investmentpolicy.unctad.org/international-investment-agreements/treaties/bilateral-investment-treaties/2690/nigeria---turkey-bit-2011-" TargetMode="External"/><Relationship Id="rId2043" Type="http://schemas.openxmlformats.org/officeDocument/2006/relationships/hyperlink" Target="https://investmentpolicy.unctad.org/international-investment-agreements/treaties/bilateral-investment-treaties/2863/russian-federation---uzbekistan-bit-1997-" TargetMode="External"/><Relationship Id="rId2250" Type="http://schemas.openxmlformats.org/officeDocument/2006/relationships/hyperlink" Target="https://investmentpolicy.unctad.org/international-investment-agreements/treaties/bilateral-investment-treaties/2231/korea-dem-people-s-rep-of---russian-federation-bit-1996-" TargetMode="External"/><Relationship Id="rId3301" Type="http://schemas.openxmlformats.org/officeDocument/2006/relationships/hyperlink" Target="https://investmentpolicy.unctad.org/international-investment-agreements/treaties/bilateral-investment-treaties/1278/denmark---poland-bit-1990-" TargetMode="External"/><Relationship Id="rId222" Type="http://schemas.openxmlformats.org/officeDocument/2006/relationships/hyperlink" Target="https://investmentpolicy.unctad.org/international-investment-agreements/treaties/treaties-with-investment-provisions/3485/mexico---panama-fta-2014-" TargetMode="External"/><Relationship Id="rId2110" Type="http://schemas.openxmlformats.org/officeDocument/2006/relationships/hyperlink" Target="https://investmentpolicy.unctad.org/international-investment-agreements/treaties/bilateral-investment-treaties/763/cameroon---china-bit-1997-" TargetMode="External"/><Relationship Id="rId1669" Type="http://schemas.openxmlformats.org/officeDocument/2006/relationships/hyperlink" Target="https://investmentpolicy.unctad.org/international-investment-agreements/treaties/bilateral-investment-treaties/1942/india---philippines-bit-2000-" TargetMode="External"/><Relationship Id="rId1876" Type="http://schemas.openxmlformats.org/officeDocument/2006/relationships/hyperlink" Target="https://investmentpolicy.unctad.org/international-investment-agreements/treaties/bilateral-investment-treaties/106/antigua-and-barbuda---germany-bit-1998-" TargetMode="External"/><Relationship Id="rId2927" Type="http://schemas.openxmlformats.org/officeDocument/2006/relationships/hyperlink" Target="https://investmentpolicy.unctad.org/international-investment-agreements/treaties/bilateral-investment-treaties/970/china---slovenia-bit-1993-" TargetMode="External"/><Relationship Id="rId3091" Type="http://schemas.openxmlformats.org/officeDocument/2006/relationships/hyperlink" Target="https://investmentpolicy.unctad.org/international-investment-agreements/treaties/bilateral-investment-treaties/2178/jordan---romania-bit-1992-" TargetMode="External"/><Relationship Id="rId1529" Type="http://schemas.openxmlformats.org/officeDocument/2006/relationships/hyperlink" Target="https://investmentpolicy.unctad.org/international-investment-agreements/treaties/bilateral-investment-treaties/607/bosnia-and-herzegovina---greece-bit-2000-" TargetMode="External"/><Relationship Id="rId1736" Type="http://schemas.openxmlformats.org/officeDocument/2006/relationships/hyperlink" Target="https://investmentpolicy.unctad.org/international-investment-agreements/treaties/bilateral-investment-treaties/2977/sweden---united-republic-of-tanzania-bit-1999-" TargetMode="External"/><Relationship Id="rId1943" Type="http://schemas.openxmlformats.org/officeDocument/2006/relationships/hyperlink" Target="https://investmentpolicy.unctad.org/international-investment-agreements/treaties/treaties-with-investment-provisions/3164/canada-mercosur-cooperation-agreement" TargetMode="External"/><Relationship Id="rId28" Type="http://schemas.openxmlformats.org/officeDocument/2006/relationships/hyperlink" Target="https://investmentpolicy.unctad.org/international-investment-agreements/treaties/bilateral-investment-treaties/3833/cambodia---turkey-bit-2018-" TargetMode="External"/><Relationship Id="rId1803" Type="http://schemas.openxmlformats.org/officeDocument/2006/relationships/hyperlink" Target="https://investmentpolicy.unctad.org/international-investment-agreements/treaties/bilateral-investment-treaties/1055/costa-rica---taiwan-province-of-china-bit-1999-" TargetMode="External"/><Relationship Id="rId689" Type="http://schemas.openxmlformats.org/officeDocument/2006/relationships/hyperlink" Target="https://investmentpolicy.unctad.org/international-investment-agreements/treaties/bilateral-investment-treaties/1928/india---libya-bit-2007-" TargetMode="External"/><Relationship Id="rId896" Type="http://schemas.openxmlformats.org/officeDocument/2006/relationships/hyperlink" Target="https://investmentpolicy.unctad.org/international-investment-agreements/treaties/bilateral-investment-treaties/1526/finland---nigeria-bit-2005-" TargetMode="External"/><Relationship Id="rId2577" Type="http://schemas.openxmlformats.org/officeDocument/2006/relationships/hyperlink" Target="https://investmentpolicy.unctad.org/international-investment-agreements/treaties/bilateral-investment-treaties/867/chile---romania-bit-1995-" TargetMode="External"/><Relationship Id="rId2784" Type="http://schemas.openxmlformats.org/officeDocument/2006/relationships/hyperlink" Target="https://investmentpolicy.unctad.org/international-investment-agreements/treaties/bilateral-investment-treaties/2808/portugal---venezuela-bolivarian-republic-of-bit-1994-" TargetMode="External"/><Relationship Id="rId3628" Type="http://schemas.openxmlformats.org/officeDocument/2006/relationships/hyperlink" Target="https://investmentpolicy.unctad.org/international-investment-agreements/treaties/bilateral-investment-treaties/1581/france---malaysia-bit-1975-" TargetMode="External"/><Relationship Id="rId549" Type="http://schemas.openxmlformats.org/officeDocument/2006/relationships/hyperlink" Target="https://investmentpolicy.unctad.org/international-investment-agreements/treaties/treaties-with-investment-provisions/3239/gcc-singapore-fta" TargetMode="External"/><Relationship Id="rId756" Type="http://schemas.openxmlformats.org/officeDocument/2006/relationships/hyperlink" Target="https://investmentpolicy.unctad.org/international-investment-agreements/treaties/bilateral-investment-treaties/32/albania---poland-bit-2006-" TargetMode="External"/><Relationship Id="rId1179" Type="http://schemas.openxmlformats.org/officeDocument/2006/relationships/hyperlink" Target="https://investmentpolicy.unctad.org/international-investment-agreements/treaties/bilateral-investment-treaties/2867/russian-federation---yemen-bit-2002-" TargetMode="External"/><Relationship Id="rId1386" Type="http://schemas.openxmlformats.org/officeDocument/2006/relationships/hyperlink" Target="https://investmentpolicy.unctad.org/international-investment-agreements/treaties/bilateral-investment-treaties/921/china---kenya-bit-2001-" TargetMode="External"/><Relationship Id="rId1593" Type="http://schemas.openxmlformats.org/officeDocument/2006/relationships/hyperlink" Target="https://investmentpolicy.unctad.org/international-investment-agreements/treaties/bilateral-investment-treaties/1068/croatia---denmark-bit-2000-" TargetMode="External"/><Relationship Id="rId2437" Type="http://schemas.openxmlformats.org/officeDocument/2006/relationships/hyperlink" Target="https://investmentpolicy.unctad.org/international-investment-agreements/treaties/bilateral-investment-treaties/397/barbados---cuba-bit-1996-" TargetMode="External"/><Relationship Id="rId2991" Type="http://schemas.openxmlformats.org/officeDocument/2006/relationships/hyperlink" Target="https://investmentpolicy.unctad.org/international-investment-agreements/treaties/bilateral-investment-treaties/878/chile---venezuela-bolivarian-republic-of-bit-1993-" TargetMode="External"/><Relationship Id="rId409" Type="http://schemas.openxmlformats.org/officeDocument/2006/relationships/hyperlink" Target="https://investmentpolicy.unctad.org/international-investment-agreements/treaties/bilateral-investment-treaties/1032/congo-democratic-republic-of-the---india-bit-2010-" TargetMode="External"/><Relationship Id="rId963" Type="http://schemas.openxmlformats.org/officeDocument/2006/relationships/hyperlink" Target="https://investmentpolicy.unctad.org/international-investment-agreements/treaties/treaties-with-investment-provisions/3353/cafta---dr-2004-" TargetMode="External"/><Relationship Id="rId1039" Type="http://schemas.openxmlformats.org/officeDocument/2006/relationships/hyperlink" Target="https://investmentpolicy.unctad.org/international-investment-agreements/treaties/treaties-with-investment-provisions/3337/us-yemen-tifa" TargetMode="External"/><Relationship Id="rId1246" Type="http://schemas.openxmlformats.org/officeDocument/2006/relationships/hyperlink" Target="https://investmentpolicy.unctad.org/international-investment-agreements/treaties/bilateral-investment-treaties/1803/greece---kazakhstan-bit-2002-" TargetMode="External"/><Relationship Id="rId2644" Type="http://schemas.openxmlformats.org/officeDocument/2006/relationships/hyperlink" Target="https://investmentpolicy.unctad.org/international-investment-agreements/treaties/bilateral-investment-treaties/1314/dominican-republic---spain-bit-1995-" TargetMode="External"/><Relationship Id="rId2851" Type="http://schemas.openxmlformats.org/officeDocument/2006/relationships/hyperlink" Target="https://investmentpolicy.unctad.org/international-investment-agreements/treaties/bilateral-investment-treaties/1676/georgia---united-states-of-america-bit-1994-" TargetMode="External"/><Relationship Id="rId92" Type="http://schemas.openxmlformats.org/officeDocument/2006/relationships/hyperlink" Target="https://investmentpolicy.unctad.org/international-investment-agreements/treaties/bilateral-investment-treaties/3721/israel---japan-bit-2017-" TargetMode="External"/><Relationship Id="rId616" Type="http://schemas.openxmlformats.org/officeDocument/2006/relationships/hyperlink" Target="https://investmentpolicy.unctad.org/international-investment-agreements/treaties/bilateral-investment-treaties/2836/romania---turkey-bit-2008-" TargetMode="External"/><Relationship Id="rId823" Type="http://schemas.openxmlformats.org/officeDocument/2006/relationships/hyperlink" Target="https://investmentpolicy.unctad.org/international-investment-agreements/treaties/bilateral-investment-treaties/2959/spain---viet-nam-bit-2006-" TargetMode="External"/><Relationship Id="rId1453" Type="http://schemas.openxmlformats.org/officeDocument/2006/relationships/hyperlink" Target="https://investmentpolicy.unctad.org/international-investment-agreements/treaties/bilateral-investment-treaties/828/chad---mali-bit-2001-" TargetMode="External"/><Relationship Id="rId1660" Type="http://schemas.openxmlformats.org/officeDocument/2006/relationships/hyperlink" Target="https://investmentpolicy.unctad.org/international-investment-agreements/treaties/bilateral-investment-treaties/2978/sweden---thailand-bit-2000-" TargetMode="External"/><Relationship Id="rId2504" Type="http://schemas.openxmlformats.org/officeDocument/2006/relationships/hyperlink" Target="https://investmentpolicy.unctad.org/international-investment-agreements/treaties/bilateral-investment-treaties/1940/india---netherlands-bit-1995-" TargetMode="External"/><Relationship Id="rId2711" Type="http://schemas.openxmlformats.org/officeDocument/2006/relationships/hyperlink" Target="https://investmentpolicy.unctad.org/international-investment-agreements/treaties/bilateral-investment-treaties/2837/romania---turkmenistan-bit-1994-" TargetMode="External"/><Relationship Id="rId1106" Type="http://schemas.openxmlformats.org/officeDocument/2006/relationships/hyperlink" Target="https://investmentpolicy.unctad.org/international-investment-agreements/treaties/treaties-with-investment-provisions/3326/panama---taiwan-province-of-china-fta-2003-" TargetMode="External"/><Relationship Id="rId1313" Type="http://schemas.openxmlformats.org/officeDocument/2006/relationships/hyperlink" Target="https://investmentpolicy.unctad.org/international-investment-agreements/treaties/bilateral-investment-treaties/2435/lithuania---uzbekistan-bit-2002-" TargetMode="External"/><Relationship Id="rId1520" Type="http://schemas.openxmlformats.org/officeDocument/2006/relationships/hyperlink" Target="https://investmentpolicy.unctad.org/international-investment-agreements/treaties/bilateral-investment-treaties/2378/lebanon---pakistan-bit-2001-" TargetMode="External"/><Relationship Id="rId3278" Type="http://schemas.openxmlformats.org/officeDocument/2006/relationships/hyperlink" Target="https://investmentpolicy.unctad.org/international-investment-agreements/treaties/bilateral-investment-treaties/593/bolivia-plurinational-state-of---sweden-bit-1990-" TargetMode="External"/><Relationship Id="rId3485" Type="http://schemas.openxmlformats.org/officeDocument/2006/relationships/hyperlink" Target="https://investmentpolicy.unctad.org/international-investment-agreements/treaties/bilateral-investment-treaties/2269/korea-republic-of---senegal-bit-1984-" TargetMode="External"/><Relationship Id="rId3692" Type="http://schemas.openxmlformats.org/officeDocument/2006/relationships/hyperlink" Target="https://investmentpolicy.unctad.org/international-investment-agreements/treaties/bilateral-investment-treaties/1363/egypt---kuwait-bit-1966-" TargetMode="External"/><Relationship Id="rId199" Type="http://schemas.openxmlformats.org/officeDocument/2006/relationships/hyperlink" Target="https://investmentpolicy.unctad.org/international-investment-agreements/treaties/bilateral-investment-treaties/3488/colombia---france-bit-2014-" TargetMode="External"/><Relationship Id="rId2087" Type="http://schemas.openxmlformats.org/officeDocument/2006/relationships/hyperlink" Target="https://investmentpolicy.unctad.org/international-investment-agreements/treaties/bilateral-investment-treaties/504/bleu-belgium-luxembourg-economic-union---lithuania-bit-1997-" TargetMode="External"/><Relationship Id="rId2294" Type="http://schemas.openxmlformats.org/officeDocument/2006/relationships/hyperlink" Target="https://investmentpolicy.unctad.org/international-investment-agreements/treaties/bilateral-investment-treaties/2453/macedonia-the-former-yugoslav-republic-of---switzerland-bit-1996-" TargetMode="External"/><Relationship Id="rId3138" Type="http://schemas.openxmlformats.org/officeDocument/2006/relationships/hyperlink" Target="https://investmentpolicy.unctad.org/international-investment-agreements/treaties/bilateral-investment-treaties/2365/latvia---sweden-bit-1992-" TargetMode="External"/><Relationship Id="rId3345" Type="http://schemas.openxmlformats.org/officeDocument/2006/relationships/hyperlink" Target="https://investmentpolicy.unctad.org/international-investment-agreements/treaties/bilateral-investment-treaties/1799/greece---hungary-bit-1989-" TargetMode="External"/><Relationship Id="rId3552" Type="http://schemas.openxmlformats.org/officeDocument/2006/relationships/hyperlink" Target="https://investmentpolicy.unctad.org/international-investment-agreements/treaties/treaties-with-investment-provisions/3088/laia-treaty" TargetMode="External"/><Relationship Id="rId266" Type="http://schemas.openxmlformats.org/officeDocument/2006/relationships/hyperlink" Target="https://investmentpolicy.unctad.org/international-investment-agreements/treaties/treaties-with-investment-provisions/3395/china---iceland-fta-2013-" TargetMode="External"/><Relationship Id="rId473" Type="http://schemas.openxmlformats.org/officeDocument/2006/relationships/hyperlink" Target="https://investmentpolicy.unctad.org/international-investment-agreements/treaties/bilateral-investment-treaties/3542/finland---hong-kong-china-sar-bit-2009-" TargetMode="External"/><Relationship Id="rId680" Type="http://schemas.openxmlformats.org/officeDocument/2006/relationships/hyperlink" Target="https://investmentpolicy.unctad.org/international-investment-agreements/treaties/bilateral-investment-treaties/2249/korea-republic-of---mauritius-bit-2007-" TargetMode="External"/><Relationship Id="rId2154" Type="http://schemas.openxmlformats.org/officeDocument/2006/relationships/hyperlink" Target="https://investmentpolicy.unctad.org/international-investment-agreements/treaties/bilateral-investment-treaties/2219/kazakhstan---uzbekistan-bit-1997-" TargetMode="External"/><Relationship Id="rId2361" Type="http://schemas.openxmlformats.org/officeDocument/2006/relationships/hyperlink" Target="https://investmentpolicy.unctad.org/international-investment-agreements/treaties/bilateral-investment-treaties/1071/croatia---france-bit-1996-" TargetMode="External"/><Relationship Id="rId3205" Type="http://schemas.openxmlformats.org/officeDocument/2006/relationships/hyperlink" Target="https://investmentpolicy.unctad.org/international-investment-agreements/treaties/bilateral-investment-treaties/1847/guinea-bissau---portugal-bit-1991-" TargetMode="External"/><Relationship Id="rId3412" Type="http://schemas.openxmlformats.org/officeDocument/2006/relationships/hyperlink" Target="https://investmentpolicy.unctad.org/international-investment-agreements/treaties/bilateral-investment-treaties/2294/kuwait---malaysia-bit-1987-" TargetMode="External"/><Relationship Id="rId126" Type="http://schemas.openxmlformats.org/officeDocument/2006/relationships/hyperlink" Target="https://investmentpolicy.unctad.org/international-investment-agreements/treaties/bilateral-investment-treaties/3712/jordan---turkey-bit-2016-" TargetMode="External"/><Relationship Id="rId333" Type="http://schemas.openxmlformats.org/officeDocument/2006/relationships/hyperlink" Target="https://investmentpolicy.unctad.org/international-investment-agreements/treaties/bilateral-investment-treaties/3472/singapore---united-arab-emirates-bit-2011-" TargetMode="External"/><Relationship Id="rId540" Type="http://schemas.openxmlformats.org/officeDocument/2006/relationships/hyperlink" Target="https://investmentpolicy.unctad.org/international-investment-agreements/treaties/treaties-with-investment-provisions/3532/eu---cameroon-epa" TargetMode="External"/><Relationship Id="rId1170" Type="http://schemas.openxmlformats.org/officeDocument/2006/relationships/hyperlink" Target="https://investmentpolicy.unctad.org/international-investment-agreements/treaties/bilateral-investment-treaties/2957/spain---uzbekistan-bit-2003-" TargetMode="External"/><Relationship Id="rId2014" Type="http://schemas.openxmlformats.org/officeDocument/2006/relationships/hyperlink" Target="https://investmentpolicy.unctad.org/international-investment-agreements/treaties/bilateral-investment-treaties/2019/indonesia---yemen-bit-1998-" TargetMode="External"/><Relationship Id="rId2221" Type="http://schemas.openxmlformats.org/officeDocument/2006/relationships/hyperlink" Target="https://investmentpolicy.unctad.org/international-investment-agreements/treaties/bilateral-investment-treaties/236/austria---croatia-bit-1997-" TargetMode="External"/><Relationship Id="rId1030" Type="http://schemas.openxmlformats.org/officeDocument/2006/relationships/hyperlink" Target="https://investmentpolicy.unctad.org/international-investment-agreements/treaties/bilateral-investment-treaties/342/bahrain---france-bit-2004-" TargetMode="External"/><Relationship Id="rId400" Type="http://schemas.openxmlformats.org/officeDocument/2006/relationships/hyperlink" Target="https://investmentpolicy.unctad.org/international-investment-agreements/treaties/bilateral-investment-treaties/2322/kuwait---turkey-bit-2010-" TargetMode="External"/><Relationship Id="rId1987" Type="http://schemas.openxmlformats.org/officeDocument/2006/relationships/hyperlink" Target="https://investmentpolicy.unctad.org/international-investment-agreements/treaties/treaties-with-investment-provisions/3171/canada-iceland-cooperation-agreement" TargetMode="External"/><Relationship Id="rId1847" Type="http://schemas.openxmlformats.org/officeDocument/2006/relationships/hyperlink" Target="https://investmentpolicy.unctad.org/international-investment-agreements/treaties/bilateral-investment-treaties/465/bleu-belgium-luxembourg-economic-union---brazil-bit-1999-" TargetMode="External"/><Relationship Id="rId1707" Type="http://schemas.openxmlformats.org/officeDocument/2006/relationships/hyperlink" Target="https://investmentpolicy.unctad.org/international-investment-agreements/treaties/bilateral-investment-treaties/2182/jordan---spain-bit-1999-" TargetMode="External"/><Relationship Id="rId3062" Type="http://schemas.openxmlformats.org/officeDocument/2006/relationships/hyperlink" Target="https://investmentpolicy.unctad.org/international-investment-agreements/treaties/treaties-with-investment-provisions/3106/new-zealand-us-tifa" TargetMode="External"/><Relationship Id="rId190" Type="http://schemas.openxmlformats.org/officeDocument/2006/relationships/hyperlink" Target="https://investmentpolicy.unctad.org/international-investment-agreements/treaties/bilateral-investment-treaties/3882/macedonia---viet-nam-bit" TargetMode="External"/><Relationship Id="rId1914" Type="http://schemas.openxmlformats.org/officeDocument/2006/relationships/hyperlink" Target="https://investmentpolicy.unctad.org/international-investment-agreements/treaties/bilateral-investment-treaties/144/argentina---nicaragua-bit-1998-" TargetMode="External"/><Relationship Id="rId2688" Type="http://schemas.openxmlformats.org/officeDocument/2006/relationships/hyperlink" Target="https://investmentpolicy.unctad.org/international-investment-agreements/treaties/bilateral-investment-treaties/616/bosnia-and-herzegovina---malaysia-bit-1994-" TargetMode="External"/><Relationship Id="rId2895" Type="http://schemas.openxmlformats.org/officeDocument/2006/relationships/hyperlink" Target="https://investmentpolicy.unctad.org/international-investment-agreements/treaties/bilateral-investment-treaties/1339/ecuador---venezuela-bolivarian-republic-of-bit-1993-" TargetMode="External"/><Relationship Id="rId3739" Type="http://schemas.openxmlformats.org/officeDocument/2006/relationships/hyperlink" Target="https://investmentpolicy.unctad.org/international-investment-agreements/treaties/bilateral-investment-treaties/2997/switzerland---tunisia-bit-1961-" TargetMode="External"/><Relationship Id="rId867" Type="http://schemas.openxmlformats.org/officeDocument/2006/relationships/hyperlink" Target="https://investmentpolicy.unctad.org/international-investment-agreements/treaties/bilateral-investment-treaties/309/azerbaijan---latvia-bit-2005-" TargetMode="External"/><Relationship Id="rId1497" Type="http://schemas.openxmlformats.org/officeDocument/2006/relationships/hyperlink" Target="https://investmentpolicy.unctad.org/international-investment-agreements/treaties/bilateral-investment-treaties/622/bosnia-and-herzegovina---romania-bit-2001-" TargetMode="External"/><Relationship Id="rId2548" Type="http://schemas.openxmlformats.org/officeDocument/2006/relationships/hyperlink" Target="https://investmentpolicy.unctad.org/international-investment-agreements/treaties/bilateral-investment-treaties/453/belarus---turkey-bit-1995-" TargetMode="External"/><Relationship Id="rId2755" Type="http://schemas.openxmlformats.org/officeDocument/2006/relationships/hyperlink" Target="https://investmentpolicy.unctad.org/international-investment-agreements/treaties/bilateral-investment-treaties/2791/poland---viet-nam-bit-1994-" TargetMode="External"/><Relationship Id="rId2962" Type="http://schemas.openxmlformats.org/officeDocument/2006/relationships/hyperlink" Target="https://investmentpolicy.unctad.org/international-investment-agreements/treaties/bilateral-investment-treaties/198/armenia---united-kingdom-bit-1993-" TargetMode="External"/><Relationship Id="rId727" Type="http://schemas.openxmlformats.org/officeDocument/2006/relationships/hyperlink" Target="https://investmentpolicy.unctad.org/international-investment-agreements/treaties/bilateral-investment-treaties/771/cameroon---morocco-bit-2007-" TargetMode="External"/><Relationship Id="rId934" Type="http://schemas.openxmlformats.org/officeDocument/2006/relationships/hyperlink" Target="https://investmentpolicy.unctad.org/international-investment-agreements/treaties/treaties-with-investment-provisions/3360/efta-tunisia-fta" TargetMode="External"/><Relationship Id="rId1357" Type="http://schemas.openxmlformats.org/officeDocument/2006/relationships/hyperlink" Target="https://investmentpolicy.unctad.org/international-investment-agreements/treaties/bilateral-investment-treaties/2603/morocco---syrian-arab-republic-bit-2001-" TargetMode="External"/><Relationship Id="rId1564" Type="http://schemas.openxmlformats.org/officeDocument/2006/relationships/hyperlink" Target="https://investmentpolicy.unctad.org/international-investment-agreements/treaties/bilateral-investment-treaties/2542/mexico---sweden-bit-2000-" TargetMode="External"/><Relationship Id="rId1771" Type="http://schemas.openxmlformats.org/officeDocument/2006/relationships/hyperlink" Target="https://investmentpolicy.unctad.org/international-investment-agreements/treaties/bilateral-investment-treaties/1883/hungary---lithuania-bit-1999-" TargetMode="External"/><Relationship Id="rId2408" Type="http://schemas.openxmlformats.org/officeDocument/2006/relationships/hyperlink" Target="https://investmentpolicy.unctad.org/international-investment-agreements/treaties/bilateral-investment-treaties/2196/kazakhstan---korea-republic-of-bit-1996-" TargetMode="External"/><Relationship Id="rId2615" Type="http://schemas.openxmlformats.org/officeDocument/2006/relationships/hyperlink" Target="https://investmentpolicy.unctad.org/international-investment-agreements/treaties/bilateral-investment-treaties/887/china---cuba-bit-1995-" TargetMode="External"/><Relationship Id="rId2822" Type="http://schemas.openxmlformats.org/officeDocument/2006/relationships/hyperlink" Target="https://investmentpolicy.unctad.org/international-investment-agreements/treaties/treaties-with-investment-provisions/3659/mexico---new-zealand-tifa-1994-" TargetMode="External"/><Relationship Id="rId63" Type="http://schemas.openxmlformats.org/officeDocument/2006/relationships/hyperlink" Target="https://investmentpolicy.unctad.org/international-investment-agreements/treaties/treaties-with-investment-provisions/3804/chile-indonesia-cepa" TargetMode="External"/><Relationship Id="rId1217" Type="http://schemas.openxmlformats.org/officeDocument/2006/relationships/hyperlink" Target="https://investmentpolicy.unctad.org/international-investment-agreements/treaties/bilateral-investment-treaties/579/bolivia-plurinational-state-of---costa-rica-bit-2002-" TargetMode="External"/><Relationship Id="rId1424" Type="http://schemas.openxmlformats.org/officeDocument/2006/relationships/hyperlink" Target="https://investmentpolicy.unctad.org/international-investment-agreements/treaties/bilateral-investment-treaties/436/belarus---mongolia-bit-2001-" TargetMode="External"/><Relationship Id="rId1631" Type="http://schemas.openxmlformats.org/officeDocument/2006/relationships/hyperlink" Target="https://investmentpolicy.unctad.org/international-investment-agreements/treaties/bilateral-investment-treaties/2578/mongolia---viet-nam-bit-2000-" TargetMode="External"/><Relationship Id="rId3389" Type="http://schemas.openxmlformats.org/officeDocument/2006/relationships/hyperlink" Target="https://investmentpolicy.unctad.org/international-investment-agreements/treaties/bilateral-investment-treaties/1416/egypt---united-arab-emirates-bit-1988-" TargetMode="External"/><Relationship Id="rId3596" Type="http://schemas.openxmlformats.org/officeDocument/2006/relationships/hyperlink" Target="https://investmentpolicy.unctad.org/international-investment-agreements/treaties/bilateral-investment-treaties/3685/pakistan---romania-bit-1978-" TargetMode="External"/><Relationship Id="rId2198" Type="http://schemas.openxmlformats.org/officeDocument/2006/relationships/hyperlink" Target="https://investmentpolicy.unctad.org/international-investment-agreements/treaties/bilateral-investment-treaties/1941/india---oman-bit-1997-" TargetMode="External"/><Relationship Id="rId3249" Type="http://schemas.openxmlformats.org/officeDocument/2006/relationships/hyperlink" Target="https://investmentpolicy.unctad.org/international-investment-agreements/treaties/bilateral-investment-treaties/161/argentina---united-kingdom-bit-1990-" TargetMode="External"/><Relationship Id="rId3456" Type="http://schemas.openxmlformats.org/officeDocument/2006/relationships/hyperlink" Target="https://investmentpolicy.unctad.org/international-investment-agreements/treaties/bilateral-investment-treaties/235/austria---china-bit-1985-" TargetMode="External"/><Relationship Id="rId377" Type="http://schemas.openxmlformats.org/officeDocument/2006/relationships/hyperlink" Target="https://investmentpolicy.unctad.org/international-investment-agreements/treaties/bilateral-investment-treaties/1563/france---iraq-bit-2010-" TargetMode="External"/><Relationship Id="rId584" Type="http://schemas.openxmlformats.org/officeDocument/2006/relationships/hyperlink" Target="https://investmentpolicy.unctad.org/international-investment-agreements/treaties/bilateral-investment-treaties/7/albania---bosnia-and-herzegovina-bit-2008-" TargetMode="External"/><Relationship Id="rId2058" Type="http://schemas.openxmlformats.org/officeDocument/2006/relationships/hyperlink" Target="https://investmentpolicy.unctad.org/international-investment-agreements/treaties/bilateral-investment-treaties/830/chad---morocco-bit-1997-" TargetMode="External"/><Relationship Id="rId2265" Type="http://schemas.openxmlformats.org/officeDocument/2006/relationships/hyperlink" Target="https://investmentpolicy.unctad.org/international-investment-agreements/treaties/bilateral-investment-treaties/859/chile---nicaragua-bit-1996-" TargetMode="External"/><Relationship Id="rId3109" Type="http://schemas.openxmlformats.org/officeDocument/2006/relationships/hyperlink" Target="https://investmentpolicy.unctad.org/international-investment-agreements/treaties/bilateral-investment-treaties/2218/kazakhstan---united-states-of-america-bit-1992-" TargetMode="External"/><Relationship Id="rId3663" Type="http://schemas.openxmlformats.org/officeDocument/2006/relationships/hyperlink" Target="https://investmentpolicy.unctad.org/international-investment-agreements/treaties/bilateral-investment-treaties/2275/korea-republic-of---switzerland-bit-1971-" TargetMode="External"/><Relationship Id="rId237" Type="http://schemas.openxmlformats.org/officeDocument/2006/relationships/hyperlink" Target="https://investmentpolicy.unctad.org/international-investment-agreements/treaties/bilateral-investment-treaties/1830/guatemala---russian-federation-bit-2013-" TargetMode="External"/><Relationship Id="rId791" Type="http://schemas.openxmlformats.org/officeDocument/2006/relationships/hyperlink" Target="https://investmentpolicy.unctad.org/international-investment-agreements/treaties/bilateral-investment-treaties/1310/dominican-republic---korea-republic-of-bit-2006-" TargetMode="External"/><Relationship Id="rId1074" Type="http://schemas.openxmlformats.org/officeDocument/2006/relationships/hyperlink" Target="https://investmentpolicy.unctad.org/international-investment-agreements/treaties/bilateral-investment-treaties/97/angola---germany-bit-2003-" TargetMode="External"/><Relationship Id="rId2472" Type="http://schemas.openxmlformats.org/officeDocument/2006/relationships/hyperlink" Target="https://investmentpolicy.unctad.org/international-investment-agreements/treaties/treaties-with-investment-provisions/3140/asean-services" TargetMode="External"/><Relationship Id="rId3316" Type="http://schemas.openxmlformats.org/officeDocument/2006/relationships/hyperlink" Target="https://investmentpolicy.unctad.org/international-investment-agreements/treaties/bilateral-investment-treaties/278/austria---tajikistan-bit-1990-" TargetMode="External"/><Relationship Id="rId3523" Type="http://schemas.openxmlformats.org/officeDocument/2006/relationships/hyperlink" Target="https://investmentpolicy.unctad.org/international-investment-agreements/treaties/bilateral-investment-treaties/2482/malaysia---sri-lanka-bit-1982-" TargetMode="External"/><Relationship Id="rId3730" Type="http://schemas.openxmlformats.org/officeDocument/2006/relationships/hyperlink" Target="https://investmentpolicy.unctad.org/international-investment-agreements/treaties/bilateral-investment-treaties/2884/senegal---switzerland-bit-1962-" TargetMode="External"/><Relationship Id="rId444" Type="http://schemas.openxmlformats.org/officeDocument/2006/relationships/hyperlink" Target="https://investmentpolicy.unctad.org/international-investment-agreements/treaties/bilateral-investment-treaties/1001/colombia---india-bit-2009-" TargetMode="External"/><Relationship Id="rId651" Type="http://schemas.openxmlformats.org/officeDocument/2006/relationships/hyperlink" Target="https://investmentpolicy.unctad.org/international-investment-agreements/treaties/bilateral-investment-treaties/3059/united-arab-emirates---uzbekistan-bit-2007-" TargetMode="External"/><Relationship Id="rId1281" Type="http://schemas.openxmlformats.org/officeDocument/2006/relationships/hyperlink" Target="https://investmentpolicy.unctad.org/international-investment-agreements/treaties/bilateral-investment-treaties/2686/nigeria---sweden-bit-2002-" TargetMode="External"/><Relationship Id="rId2125" Type="http://schemas.openxmlformats.org/officeDocument/2006/relationships/hyperlink" Target="https://investmentpolicy.unctad.org/international-investment-agreements/treaties/bilateral-investment-treaties/638/botswana---malaysia-bit-1997-" TargetMode="External"/><Relationship Id="rId2332" Type="http://schemas.openxmlformats.org/officeDocument/2006/relationships/hyperlink" Target="https://investmentpolicy.unctad.org/international-investment-agreements/treaties/bilateral-investment-treaties/847/chile---greece-bit-1996-" TargetMode="External"/><Relationship Id="rId304" Type="http://schemas.openxmlformats.org/officeDocument/2006/relationships/hyperlink" Target="https://investmentpolicy.unctad.org/international-investment-agreements/treaties/treaties-with-investment-provisions/3301/eu-iraq-cooperation-agreement" TargetMode="External"/><Relationship Id="rId511" Type="http://schemas.openxmlformats.org/officeDocument/2006/relationships/hyperlink" Target="https://investmentpolicy.unctad.org/international-investment-agreements/treaties/bilateral-investment-treaties/1489/ethiopia---spain-bit-2009-" TargetMode="External"/><Relationship Id="rId1141" Type="http://schemas.openxmlformats.org/officeDocument/2006/relationships/hyperlink" Target="https://investmentpolicy.unctad.org/international-investment-agreements/treaties/bilateral-investment-treaties/1271/denmark---morocco-bit-2003-" TargetMode="External"/><Relationship Id="rId1001" Type="http://schemas.openxmlformats.org/officeDocument/2006/relationships/hyperlink" Target="https://investmentpolicy.unctad.org/international-investment-agreements/treaties/bilateral-investment-treaties/2390/lebanon---turkey-bit-2004-" TargetMode="External"/><Relationship Id="rId1958" Type="http://schemas.openxmlformats.org/officeDocument/2006/relationships/hyperlink" Target="https://investmentpolicy.unctad.org/international-investment-agreements/treaties/treaties-with-investment-provisions/3707/eu---turkmenistan-pca-1998-" TargetMode="External"/><Relationship Id="rId3173" Type="http://schemas.openxmlformats.org/officeDocument/2006/relationships/hyperlink" Target="https://investmentpolicy.unctad.org/international-investment-agreements/treaties/bilateral-investment-treaties/816/cape-verde---switzerland-bit-1991-" TargetMode="External"/><Relationship Id="rId3380" Type="http://schemas.openxmlformats.org/officeDocument/2006/relationships/hyperlink" Target="https://investmentpolicy.unctad.org/international-investment-agreements/treaties/bilateral-investment-treaties/1422/egypt---yemen-bit-1988-" TargetMode="External"/><Relationship Id="rId1818" Type="http://schemas.openxmlformats.org/officeDocument/2006/relationships/hyperlink" Target="https://investmentpolicy.unctad.org/international-investment-agreements/treaties/bilateral-investment-treaties/1372/egypt---malta-bit-1999-" TargetMode="External"/><Relationship Id="rId3033" Type="http://schemas.openxmlformats.org/officeDocument/2006/relationships/hyperlink" Target="https://investmentpolicy.unctad.org/international-investment-agreements/treaties/bilateral-investment-treaties/2342/lao-people-s-democratic-republic---malaysia-bit-1992-" TargetMode="External"/><Relationship Id="rId3240" Type="http://schemas.openxmlformats.org/officeDocument/2006/relationships/hyperlink" Target="https://investmentpolicy.unctad.org/international-investment-agreements/treaties/bilateral-investment-treaties/1979/indonesia---korea-republic-of-bit-1991-" TargetMode="External"/><Relationship Id="rId161" Type="http://schemas.openxmlformats.org/officeDocument/2006/relationships/hyperlink" Target="https://investmentpolicy.unctad.org/international-investment-agreements/treaties/treaties-with-investment-provisions/3580/honduras---peru-fta-2015-" TargetMode="External"/><Relationship Id="rId2799" Type="http://schemas.openxmlformats.org/officeDocument/2006/relationships/hyperlink" Target="https://investmentpolicy.unctad.org/international-investment-agreements/treaties/bilateral-investment-treaties/1869/hong-kong-china-sar---sweden-bit-1994-" TargetMode="External"/><Relationship Id="rId3100" Type="http://schemas.openxmlformats.org/officeDocument/2006/relationships/hyperlink" Target="https://investmentpolicy.unctad.org/international-investment-agreements/treaties/bilateral-investment-treaties/1465/estonia---norway-bit-1992-" TargetMode="External"/><Relationship Id="rId978" Type="http://schemas.openxmlformats.org/officeDocument/2006/relationships/hyperlink" Target="https://investmentpolicy.unctad.org/international-investment-agreements/treaties/treaties-with-investment-provisions/3348/efta---lebanon-fta-2004-" TargetMode="External"/><Relationship Id="rId2659" Type="http://schemas.openxmlformats.org/officeDocument/2006/relationships/hyperlink" Target="https://investmentpolicy.unctad.org/international-investment-agreements/treaties/bilateral-investment-treaties/2838/romania---ukraine-bit-1995-" TargetMode="External"/><Relationship Id="rId2866" Type="http://schemas.openxmlformats.org/officeDocument/2006/relationships/hyperlink" Target="https://investmentpolicy.unctad.org/international-investment-agreements/treaties/bilateral-investment-treaties/136/argentina---jamaica-bit-1994-" TargetMode="External"/><Relationship Id="rId838" Type="http://schemas.openxmlformats.org/officeDocument/2006/relationships/hyperlink" Target="https://investmentpolicy.unctad.org/international-investment-agreements/treaties/treaties-with-investment-provisions/3370/asean-korea-framework-agreement" TargetMode="External"/><Relationship Id="rId1468" Type="http://schemas.openxmlformats.org/officeDocument/2006/relationships/hyperlink" Target="https://investmentpolicy.unctad.org/international-investment-agreements/treaties/bilateral-investment-treaties/1630/france---zimbabwe-bit-2001-" TargetMode="External"/><Relationship Id="rId1675" Type="http://schemas.openxmlformats.org/officeDocument/2006/relationships/hyperlink" Target="https://investmentpolicy.unctad.org/international-investment-agreements/treaties/bilateral-investment-treaties/2336/kyrgyzstan---tajikistan-bit-2000-" TargetMode="External"/><Relationship Id="rId1882" Type="http://schemas.openxmlformats.org/officeDocument/2006/relationships/hyperlink" Target="https://investmentpolicy.unctad.org/international-investment-agreements/treaties/bilateral-investment-treaties/1397/egypt---slovenia-bit-1998-" TargetMode="External"/><Relationship Id="rId2519" Type="http://schemas.openxmlformats.org/officeDocument/2006/relationships/hyperlink" Target="https://investmentpolicy.unctad.org/international-investment-agreements/treaties/bilateral-investment-treaties/3798/russian-federation---yugoslavia-former-bit-1995-" TargetMode="External"/><Relationship Id="rId2726" Type="http://schemas.openxmlformats.org/officeDocument/2006/relationships/hyperlink" Target="https://investmentpolicy.unctad.org/international-investment-agreements/treaties/bilateral-investment-treaties/2380/lebanon---romania-bit-1994-" TargetMode="External"/><Relationship Id="rId1328" Type="http://schemas.openxmlformats.org/officeDocument/2006/relationships/hyperlink" Target="https://investmentpolicy.unctad.org/international-investment-agreements/treaties/bilateral-investment-treaties/1638/gabon---portugal-bit-2001-" TargetMode="External"/><Relationship Id="rId1535" Type="http://schemas.openxmlformats.org/officeDocument/2006/relationships/hyperlink" Target="https://investmentpolicy.unctad.org/international-investment-agreements/treaties/bilateral-investment-treaties/717/bulgaria---tunisia-bit-2000-" TargetMode="External"/><Relationship Id="rId2933" Type="http://schemas.openxmlformats.org/officeDocument/2006/relationships/hyperlink" Target="https://investmentpolicy.unctad.org/international-investment-agreements/treaties/bilateral-investment-treaties/1891/hungary---paraguay-bit-1993-" TargetMode="External"/><Relationship Id="rId905" Type="http://schemas.openxmlformats.org/officeDocument/2006/relationships/hyperlink" Target="https://investmentpolicy.unctad.org/international-investment-agreements/treaties/bilateral-investment-treaties/1393/egypt---serbia-bit-2005-" TargetMode="External"/><Relationship Id="rId1742" Type="http://schemas.openxmlformats.org/officeDocument/2006/relationships/hyperlink" Target="https://investmentpolicy.unctad.org/international-investment-agreements/treaties/bilateral-investment-treaties/132/argentina---india-bit-1999-" TargetMode="External"/><Relationship Id="rId34" Type="http://schemas.openxmlformats.org/officeDocument/2006/relationships/hyperlink" Target="https://investmentpolicy.unctad.org/international-investment-agreements/treaties/bilateral-investment-treaties/3831/lithuania---turkey-bit-2018-" TargetMode="External"/><Relationship Id="rId1602" Type="http://schemas.openxmlformats.org/officeDocument/2006/relationships/hyperlink" Target="https://investmentpolicy.unctad.org/international-investment-agreements/treaties/bilateral-investment-treaties/1380/egypt---nigeria-bit-2000-" TargetMode="External"/><Relationship Id="rId3567" Type="http://schemas.openxmlformats.org/officeDocument/2006/relationships/hyperlink" Target="https://investmentpolicy.unctad.org/international-investment-agreements/treaties/bilateral-investment-treaties/507/bleu-belgium-luxembourg-economic-union---malaysia-bit-1979-" TargetMode="External"/><Relationship Id="rId488" Type="http://schemas.openxmlformats.org/officeDocument/2006/relationships/hyperlink" Target="https://investmentpolicy.unctad.org/international-investment-agreements/treaties/treaties-with-investment-provisions/3255/angola-us-tifa" TargetMode="External"/><Relationship Id="rId695" Type="http://schemas.openxmlformats.org/officeDocument/2006/relationships/hyperlink" Target="https://investmentpolicy.unctad.org/international-investment-agreements/treaties/bilateral-investment-treaties/301/azerbaijan---hungary-bit-2007-" TargetMode="External"/><Relationship Id="rId2169" Type="http://schemas.openxmlformats.org/officeDocument/2006/relationships/hyperlink" Target="https://investmentpolicy.unctad.org/international-investment-agreements/treaties/bilateral-investment-treaties/1417/egypt---united-arab-emirates-bit-1997-" TargetMode="External"/><Relationship Id="rId2376" Type="http://schemas.openxmlformats.org/officeDocument/2006/relationships/hyperlink" Target="https://investmentpolicy.unctad.org/international-investment-agreements/treaties/bilateral-investment-treaties/2242/korea-republic-of---lao-people-s-democratic-republic-bit-1996-" TargetMode="External"/><Relationship Id="rId2583" Type="http://schemas.openxmlformats.org/officeDocument/2006/relationships/hyperlink" Target="https://investmentpolicy.unctad.org/international-investment-agreements/treaties/bilateral-investment-treaties/1660/georgia---israel-bit-1995-" TargetMode="External"/><Relationship Id="rId2790" Type="http://schemas.openxmlformats.org/officeDocument/2006/relationships/hyperlink" Target="https://investmentpolicy.unctad.org/international-investment-agreements/treaties/bilateral-investment-treaties/954/china---peru-bit-1994-" TargetMode="External"/><Relationship Id="rId3427" Type="http://schemas.openxmlformats.org/officeDocument/2006/relationships/hyperlink" Target="https://investmentpolicy.unctad.org/international-investment-agreements/treaties/bilateral-investment-treaties/1876/hungary---italy-bit-1987-" TargetMode="External"/><Relationship Id="rId3634" Type="http://schemas.openxmlformats.org/officeDocument/2006/relationships/hyperlink" Target="https://investmentpolicy.unctad.org/international-investment-agreements/treaties/bilateral-investment-treaties/1346/egypt---germany-bit-1974-" TargetMode="External"/><Relationship Id="rId348" Type="http://schemas.openxmlformats.org/officeDocument/2006/relationships/hyperlink" Target="https://investmentpolicy.unctad.org/international-investment-agreements/treaties/bilateral-investment-treaties/2973/sudan---united-arab-emirates-bit-2011-" TargetMode="External"/><Relationship Id="rId555" Type="http://schemas.openxmlformats.org/officeDocument/2006/relationships/hyperlink" Target="https://investmentpolicy.unctad.org/international-investment-agreements/treaties/bilateral-investment-treaties/754/cambodia---lao-people-s-democratic-republic-bit-2008-" TargetMode="External"/><Relationship Id="rId762" Type="http://schemas.openxmlformats.org/officeDocument/2006/relationships/hyperlink" Target="https://investmentpolicy.unctad.org/international-investment-agreements/treaties/bilateral-investment-treaties/1794/ghana---spain-bit-2006-" TargetMode="External"/><Relationship Id="rId1185" Type="http://schemas.openxmlformats.org/officeDocument/2006/relationships/hyperlink" Target="https://investmentpolicy.unctad.org/international-investment-agreements/treaties/bilateral-investment-treaties/2204/kazakhstan---netherlands-bit-2002-" TargetMode="External"/><Relationship Id="rId1392" Type="http://schemas.openxmlformats.org/officeDocument/2006/relationships/hyperlink" Target="https://investmentpolicy.unctad.org/international-investment-agreements/treaties/bilateral-investment-treaties/426/belarus---kuwait-bit-2001-" TargetMode="External"/><Relationship Id="rId2029" Type="http://schemas.openxmlformats.org/officeDocument/2006/relationships/hyperlink" Target="https://investmentpolicy.unctad.org/international-investment-agreements/treaties/bilateral-investment-treaties/2227/korea-dem-people-s-rep-of---malaysia-bit-1998-" TargetMode="External"/><Relationship Id="rId2236" Type="http://schemas.openxmlformats.org/officeDocument/2006/relationships/hyperlink" Target="https://investmentpolicy.unctad.org/international-investment-agreements/treaties/bilateral-investment-treaties/1238/czech-republic---tunisia-bit-1997-" TargetMode="External"/><Relationship Id="rId2443" Type="http://schemas.openxmlformats.org/officeDocument/2006/relationships/hyperlink" Target="https://investmentpolicy.unctad.org/international-investment-agreements/treaties/bilateral-investment-treaties/1686/germany---hong-kong-china-sar-bit-1996-" TargetMode="External"/><Relationship Id="rId2650" Type="http://schemas.openxmlformats.org/officeDocument/2006/relationships/hyperlink" Target="https://investmentpolicy.unctad.org/international-investment-agreements/treaties/bilateral-investment-treaties/2693/norway---peru-bit-1995-" TargetMode="External"/><Relationship Id="rId3701" Type="http://schemas.openxmlformats.org/officeDocument/2006/relationships/hyperlink" Target="https://investmentpolicy.unctad.org/international-investment-agreements/treaties/bilateral-investment-treaties/1062/c-te-d-ivoire---sweden-bit-1965-" TargetMode="External"/><Relationship Id="rId208" Type="http://schemas.openxmlformats.org/officeDocument/2006/relationships/hyperlink" Target="https://investmentpolicy.unctad.org/international-investment-agreements/treaties/bilateral-investment-treaties/3731/greece---kuwait-bit-2014-" TargetMode="External"/><Relationship Id="rId415" Type="http://schemas.openxmlformats.org/officeDocument/2006/relationships/hyperlink" Target="https://investmentpolicy.unctad.org/international-investment-agreements/treaties/bilateral-investment-treaties/877/chile---uruguay-bit-2010-" TargetMode="External"/><Relationship Id="rId622" Type="http://schemas.openxmlformats.org/officeDocument/2006/relationships/hyperlink" Target="https://investmentpolicy.unctad.org/international-investment-agreements/treaties/bilateral-investment-treaties/1969/india---uruguay-bit-2008-" TargetMode="External"/><Relationship Id="rId1045" Type="http://schemas.openxmlformats.org/officeDocument/2006/relationships/hyperlink" Target="https://investmentpolicy.unctad.org/international-investment-agreements/treaties/bilateral-investment-treaties/2309/kuwait---serbia-bit-2004-" TargetMode="External"/><Relationship Id="rId1252" Type="http://schemas.openxmlformats.org/officeDocument/2006/relationships/hyperlink" Target="https://investmentpolicy.unctad.org/international-investment-agreements/treaties/bilateral-investment-treaties/255/austria---libya-bit-2002-" TargetMode="External"/><Relationship Id="rId2303" Type="http://schemas.openxmlformats.org/officeDocument/2006/relationships/hyperlink" Target="https://investmentpolicy.unctad.org/international-investment-agreements/treaties/bilateral-investment-treaties/306/azerbaijan---kazakhstan-bit-1996-" TargetMode="External"/><Relationship Id="rId2510" Type="http://schemas.openxmlformats.org/officeDocument/2006/relationships/hyperlink" Target="https://investmentpolicy.unctad.org/international-investment-agreements/treaties/bilateral-investment-treaties/2005/indonesia---suriname-bit-1995-" TargetMode="External"/><Relationship Id="rId1112" Type="http://schemas.openxmlformats.org/officeDocument/2006/relationships/hyperlink" Target="https://investmentpolicy.unctad.org/international-investment-agreements/treaties/bilateral-investment-treaties/2912/singapore---uzbekistan-bit-2003-" TargetMode="External"/><Relationship Id="rId3077" Type="http://schemas.openxmlformats.org/officeDocument/2006/relationships/hyperlink" Target="https://investmentpolicy.unctad.org/international-investment-agreements/groupings/49/sadc-southern-african-development-community-" TargetMode="External"/><Relationship Id="rId3284" Type="http://schemas.openxmlformats.org/officeDocument/2006/relationships/hyperlink" Target="https://investmentpolicy.unctad.org/international-investment-agreements/treaties/bilateral-investment-treaties/1999/indonesia---singapore-bit-1990-" TargetMode="External"/><Relationship Id="rId1929" Type="http://schemas.openxmlformats.org/officeDocument/2006/relationships/hyperlink" Target="https://investmentpolicy.unctad.org/international-investment-agreements/treaties/bilateral-investment-treaties/1430/el-salvador---korea-republic-of-bit-1998-" TargetMode="External"/><Relationship Id="rId2093" Type="http://schemas.openxmlformats.org/officeDocument/2006/relationships/hyperlink" Target="https://investmentpolicy.unctad.org/international-investment-agreements/treaties/bilateral-investment-treaties/341/bahrain---egypt-bit-1997-" TargetMode="External"/><Relationship Id="rId3491" Type="http://schemas.openxmlformats.org/officeDocument/2006/relationships/hyperlink" Target="https://investmentpolicy.unctad.org/international-investment-agreements/treaties/bilateral-investment-treaties/1628/france---yemen-bit-1984-" TargetMode="External"/><Relationship Id="rId3144" Type="http://schemas.openxmlformats.org/officeDocument/2006/relationships/hyperlink" Target="https://investmentpolicy.unctad.org/international-investment-agreements/treaties/bilateral-investment-treaties/2767/philippines---taiwan-province-of-china-bit-1992-" TargetMode="External"/><Relationship Id="rId3351" Type="http://schemas.openxmlformats.org/officeDocument/2006/relationships/hyperlink" Target="https://investmentpolicy.unctad.org/international-investment-agreements/treaties/bilateral-investment-treaties/468/bleu-belgium-luxembourg-economic-union---burundi-bit-1989-" TargetMode="External"/><Relationship Id="rId272" Type="http://schemas.openxmlformats.org/officeDocument/2006/relationships/hyperlink" Target="https://investmentpolicy.unctad.org/international-investment-agreements/treaties/bilateral-investment-treaties/575/benin---united-arab-emirates-bit-2013-" TargetMode="External"/><Relationship Id="rId2160" Type="http://schemas.openxmlformats.org/officeDocument/2006/relationships/hyperlink" Target="https://investmentpolicy.unctad.org/international-investment-agreements/treaties/bilateral-investment-treaties/117/argentina---costa-rica-bit-1997-" TargetMode="External"/><Relationship Id="rId3004" Type="http://schemas.openxmlformats.org/officeDocument/2006/relationships/hyperlink" Target="https://investmentpolicy.unctad.org/international-investment-agreements/treaties/bilateral-investment-treaties/2487/malaysia---taiwan-province-of-china-bit-1993-" TargetMode="External"/><Relationship Id="rId3211" Type="http://schemas.openxmlformats.org/officeDocument/2006/relationships/hyperlink" Target="https://investmentpolicy.unctad.org/international-investment-agreements/treaties/bilateral-investment-treaties/3034/tunisia---turkey-bit-1991-" TargetMode="External"/><Relationship Id="rId132" Type="http://schemas.openxmlformats.org/officeDocument/2006/relationships/hyperlink" Target="https://investmentpolicy.unctad.org/international-investment-agreements/treaties/bilateral-investment-treaties/3626/canada---hong-kong-china-sar-bit-2016-" TargetMode="External"/><Relationship Id="rId2020" Type="http://schemas.openxmlformats.org/officeDocument/2006/relationships/hyperlink" Target="https://investmentpolicy.unctad.org/international-investment-agreements/treaties/bilateral-investment-treaties/1593/france---nicaragua-bit-1998-" TargetMode="External"/><Relationship Id="rId1579" Type="http://schemas.openxmlformats.org/officeDocument/2006/relationships/hyperlink" Target="https://investmentpolicy.unctad.org/international-investment-agreements/treaties/bilateral-investment-treaties/1048/costa-rica---korea-republic-of-bit-2000-" TargetMode="External"/><Relationship Id="rId2977" Type="http://schemas.openxmlformats.org/officeDocument/2006/relationships/hyperlink" Target="https://investmentpolicy.unctad.org/international-investment-agreements/treaties/bilateral-investment-treaties/1275/denmark---paraguay-bit-1993-" TargetMode="External"/><Relationship Id="rId949" Type="http://schemas.openxmlformats.org/officeDocument/2006/relationships/hyperlink" Target="https://investmentpolicy.unctad.org/international-investment-agreements/treaties/bilateral-investment-treaties/2199/kazakhstan---latvia-bit-2004-" TargetMode="External"/><Relationship Id="rId1786" Type="http://schemas.openxmlformats.org/officeDocument/2006/relationships/hyperlink" Target="https://investmentpolicy.unctad.org/international-investment-agreements/treaties/bilateral-investment-treaties/2140/italy---zimbabwe-bit-1999-" TargetMode="External"/><Relationship Id="rId1993" Type="http://schemas.openxmlformats.org/officeDocument/2006/relationships/hyperlink" Target="https://investmentpolicy.unctad.org/international-investment-agreements/treaties/bilateral-investment-treaties/74/algeria---niger-bit-1998-" TargetMode="External"/><Relationship Id="rId2837" Type="http://schemas.openxmlformats.org/officeDocument/2006/relationships/hyperlink" Target="https://investmentpolicy.unctad.org/international-investment-agreements/treaties/bilateral-investment-treaties/1859/honduras---spain-bit-1994-" TargetMode="External"/><Relationship Id="rId78" Type="http://schemas.openxmlformats.org/officeDocument/2006/relationships/hyperlink" Target="https://investmentpolicy.unctad.org/international-investment-agreements/treaties/bilateral-investment-treaties/3862/cambodia---united-arab-emirates-bit-2017-" TargetMode="External"/><Relationship Id="rId809" Type="http://schemas.openxmlformats.org/officeDocument/2006/relationships/hyperlink" Target="https://investmentpolicy.unctad.org/international-investment-agreements/treaties/bilateral-investment-treaties/2244/korea-republic-of---lebanon-bit-2006-" TargetMode="External"/><Relationship Id="rId1439" Type="http://schemas.openxmlformats.org/officeDocument/2006/relationships/hyperlink" Target="https://investmentpolicy.unctad.org/international-investment-agreements/treaties/bilateral-investment-treaties/769/cameroon---mauritania-bit-2001-" TargetMode="External"/><Relationship Id="rId1646" Type="http://schemas.openxmlformats.org/officeDocument/2006/relationships/hyperlink" Target="https://investmentpolicy.unctad.org/international-investment-agreements/treaties/bilateral-investment-treaties/2121/italy---slovenia-bit-2000-" TargetMode="External"/><Relationship Id="rId1853" Type="http://schemas.openxmlformats.org/officeDocument/2006/relationships/hyperlink" Target="https://investmentpolicy.unctad.org/international-investment-agreements/treaties/bilateral-investment-treaties/2235/korea-dem-people-s-rep-of---switzerland-bit-1998-" TargetMode="External"/><Relationship Id="rId2904" Type="http://schemas.openxmlformats.org/officeDocument/2006/relationships/hyperlink" Target="https://investmentpolicy.unctad.org/international-investment-agreements/groupings/22/comesa-common-market-for-eastern-and-southern-africa-" TargetMode="External"/><Relationship Id="rId1506" Type="http://schemas.openxmlformats.org/officeDocument/2006/relationships/hyperlink" Target="https://investmentpolicy.unctad.org/international-investment-agreements/treaties/bilateral-investment-treaties/2153/japan---mongolia-bit-2001-" TargetMode="External"/><Relationship Id="rId1713" Type="http://schemas.openxmlformats.org/officeDocument/2006/relationships/hyperlink" Target="https://investmentpolicy.unctad.org/international-investment-agreements/treaties/bilateral-investment-treaties/2228/korea-dem-people-s-rep-of---mali-bit-1999-" TargetMode="External"/><Relationship Id="rId1920" Type="http://schemas.openxmlformats.org/officeDocument/2006/relationships/hyperlink" Target="https://investmentpolicy.unctad.org/international-investment-agreements/treaties/bilateral-investment-treaties/182/armenia---italy-bit-1998-" TargetMode="External"/><Relationship Id="rId3678" Type="http://schemas.openxmlformats.org/officeDocument/2006/relationships/hyperlink" Target="https://investmentpolicy.unctad.org/international-investment-agreements/treaties/bilateral-investment-treaties/1633/gabon---italy-bit-1968-" TargetMode="External"/><Relationship Id="rId599" Type="http://schemas.openxmlformats.org/officeDocument/2006/relationships/hyperlink" Target="https://investmentpolicy.unctad.org/international-investment-agreements/treaties/treaties-with-investment-provisions/3253/ec-serbia-association-agreement" TargetMode="External"/><Relationship Id="rId2487" Type="http://schemas.openxmlformats.org/officeDocument/2006/relationships/hyperlink" Target="https://investmentpolicy.unctad.org/international-investment-agreements/treaties/bilateral-investment-treaties/3655/montenegro---romania-bit-1995-" TargetMode="External"/><Relationship Id="rId2694" Type="http://schemas.openxmlformats.org/officeDocument/2006/relationships/hyperlink" Target="https://investmentpolicy.unctad.org/international-investment-agreements/treaties/bilateral-investment-treaties/398/barbados---germany-bit-1994-" TargetMode="External"/><Relationship Id="rId3538" Type="http://schemas.openxmlformats.org/officeDocument/2006/relationships/hyperlink" Target="https://investmentpolicy.unctad.org/international-investment-agreements/treaties/bilateral-investment-treaties/2749/paraguay---united-kingdom-bit-1981-" TargetMode="External"/><Relationship Id="rId3745" Type="http://schemas.openxmlformats.org/officeDocument/2006/relationships/hyperlink" Target="https://investmentpolicy.unctad.org/international-investment-agreements/groupings/17/cacm-central-american-common-market-" TargetMode="External"/><Relationship Id="rId459" Type="http://schemas.openxmlformats.org/officeDocument/2006/relationships/hyperlink" Target="https://investmentpolicy.unctad.org/international-investment-agreements/treaties/bilateral-investment-treaties/2797/portugal---serbia-bit-2009-" TargetMode="External"/><Relationship Id="rId666" Type="http://schemas.openxmlformats.org/officeDocument/2006/relationships/hyperlink" Target="https://investmentpolicy.unctad.org/international-investment-agreements/treaties/treaties-with-investment-provisions/3746/colombia-el-salvador-guatemala-and-honduras-fta-2007-" TargetMode="External"/><Relationship Id="rId873" Type="http://schemas.openxmlformats.org/officeDocument/2006/relationships/hyperlink" Target="https://investmentpolicy.unctad.org/international-investment-agreements/treaties/bilateral-investment-treaties/2704/oman---syrian-arab-republic-bit-2005-" TargetMode="External"/><Relationship Id="rId1089" Type="http://schemas.openxmlformats.org/officeDocument/2006/relationships/hyperlink" Target="https://investmentpolicy.unctad.org/international-investment-agreements/treaties/bilateral-investment-treaties/2510/malta---turkey-bit-2003-" TargetMode="External"/><Relationship Id="rId1296" Type="http://schemas.openxmlformats.org/officeDocument/2006/relationships/hyperlink" Target="https://investmentpolicy.unctad.org/international-investment-agreements/treaties/bilateral-investment-treaties/1228/czech-republic---slovakia-bit-2002-" TargetMode="External"/><Relationship Id="rId2347" Type="http://schemas.openxmlformats.org/officeDocument/2006/relationships/hyperlink" Target="https://investmentpolicy.unctad.org/international-investment-agreements/treaties/bilateral-investment-treaties/997/china---zambia-bit-1996-" TargetMode="External"/><Relationship Id="rId2554" Type="http://schemas.openxmlformats.org/officeDocument/2006/relationships/hyperlink" Target="https://investmentpolicy.unctad.org/international-investment-agreements/treaties/bilateral-investment-treaties/2569/mongolia---singapore-bit-1995-" TargetMode="External"/><Relationship Id="rId319" Type="http://schemas.openxmlformats.org/officeDocument/2006/relationships/hyperlink" Target="https://investmentpolicy.unctad.org/international-investment-agreements/treaties/bilateral-investment-treaties/2805/portugal---united-arab-emirates-bit-2011-" TargetMode="External"/><Relationship Id="rId526" Type="http://schemas.openxmlformats.org/officeDocument/2006/relationships/hyperlink" Target="https://investmentpolicy.unctad.org/international-investment-agreements/treaties/bilateral-investment-treaties/3060/united-arab-emirates---viet-nam-bit-2009-" TargetMode="External"/><Relationship Id="rId1156" Type="http://schemas.openxmlformats.org/officeDocument/2006/relationships/hyperlink" Target="https://investmentpolicy.unctad.org/international-investment-agreements/treaties/bilateral-investment-treaties/909/china---guyana-bit-2003-" TargetMode="External"/><Relationship Id="rId1363" Type="http://schemas.openxmlformats.org/officeDocument/2006/relationships/hyperlink" Target="https://investmentpolicy.unctad.org/international-investment-agreements/treaties/bilateral-investment-treaties/274/austria---serbia-bit-2001-" TargetMode="External"/><Relationship Id="rId2207" Type="http://schemas.openxmlformats.org/officeDocument/2006/relationships/hyperlink" Target="https://investmentpolicy.unctad.org/international-investment-agreements/treaties/bilateral-investment-treaties/413/belarus---egypt-bit-1997-" TargetMode="External"/><Relationship Id="rId2761" Type="http://schemas.openxmlformats.org/officeDocument/2006/relationships/hyperlink" Target="https://investmentpolicy.unctad.org/international-investment-agreements/groupings/40/mercosur-mercado-com-n-sudamericano-" TargetMode="External"/><Relationship Id="rId3605" Type="http://schemas.openxmlformats.org/officeDocument/2006/relationships/hyperlink" Target="https://investmentpolicy.unctad.org/international-investment-agreements/treaties/bilateral-investment-treaties/483/bleu-belgium-luxembourg-economic-union---egypt-bit-1977-" TargetMode="External"/><Relationship Id="rId733" Type="http://schemas.openxmlformats.org/officeDocument/2006/relationships/hyperlink" Target="https://investmentpolicy.unctad.org/international-investment-agreements/treaties/treaties-with-investment-provisions/3391/cefta" TargetMode="External"/><Relationship Id="rId940" Type="http://schemas.openxmlformats.org/officeDocument/2006/relationships/hyperlink" Target="https://investmentpolicy.unctad.org/international-investment-agreements/treaties/treaties-with-investment-provisions/3359/tunisia-turkey-fta" TargetMode="External"/><Relationship Id="rId1016" Type="http://schemas.openxmlformats.org/officeDocument/2006/relationships/hyperlink" Target="https://investmentpolicy.unctad.org/international-investment-agreements/treaties/bilateral-investment-treaties/2457/madagascar---mauritius-bit-2004-" TargetMode="External"/><Relationship Id="rId1570" Type="http://schemas.openxmlformats.org/officeDocument/2006/relationships/hyperlink" Target="https://investmentpolicy.unctad.org/international-investment-agreements/treaties/bilateral-investment-treaties/3646/algeria---czech-republic-bit-2000-" TargetMode="External"/><Relationship Id="rId2414" Type="http://schemas.openxmlformats.org/officeDocument/2006/relationships/hyperlink" Target="https://investmentpolicy.unctad.org/international-investment-agreements/treaties/bilateral-investment-treaties/2076/israel---turkey-bit-1996-" TargetMode="External"/><Relationship Id="rId2621" Type="http://schemas.openxmlformats.org/officeDocument/2006/relationships/hyperlink" Target="https://investmentpolicy.unctad.org/international-investment-agreements/treaties/bilateral-investment-treaties/1886/hungary---moldova-republic-of-bit-1995-" TargetMode="External"/><Relationship Id="rId800" Type="http://schemas.openxmlformats.org/officeDocument/2006/relationships/hyperlink" Target="https://investmentpolicy.unctad.org/international-investment-agreements/treaties/bilateral-investment-treaties/311/azerbaijan---lithuania-bit-2006-" TargetMode="External"/><Relationship Id="rId1223" Type="http://schemas.openxmlformats.org/officeDocument/2006/relationships/hyperlink" Target="https://investmentpolicy.unctad.org/international-investment-agreements/treaties/bilateral-investment-treaties/1650/gambia---netherlands-bit-2002-" TargetMode="External"/><Relationship Id="rId1430" Type="http://schemas.openxmlformats.org/officeDocument/2006/relationships/hyperlink" Target="https://investmentpolicy.unctad.org/international-investment-agreements/treaties/bilateral-investment-treaties/461/bleu-belgium-luxembourg-economic-union---benin-bit-2001-" TargetMode="External"/><Relationship Id="rId3188" Type="http://schemas.openxmlformats.org/officeDocument/2006/relationships/hyperlink" Target="https://investmentpolicy.unctad.org/international-investment-agreements/treaties/bilateral-investment-treaties/869/chile---spain-bit-1991-" TargetMode="External"/><Relationship Id="rId3395" Type="http://schemas.openxmlformats.org/officeDocument/2006/relationships/hyperlink" Target="https://investmentpolicy.unctad.org/international-investment-agreements/treaties/bilateral-investment-treaties/245/austria---hungary-bit-1988-" TargetMode="External"/><Relationship Id="rId3048" Type="http://schemas.openxmlformats.org/officeDocument/2006/relationships/hyperlink" Target="https://investmentpolicy.unctad.org/international-investment-agreements/treaties/bilateral-investment-treaties/987/china---ukraine-bit-1992-" TargetMode="External"/><Relationship Id="rId3255" Type="http://schemas.openxmlformats.org/officeDocument/2006/relationships/hyperlink" Target="https://investmentpolicy.unctad.org/international-investment-agreements/treaties/bilateral-investment-treaties/781/canada---czech-republic-bit-1990-" TargetMode="External"/><Relationship Id="rId3462" Type="http://schemas.openxmlformats.org/officeDocument/2006/relationships/hyperlink" Target="https://investmentpolicy.unctad.org/international-investment-agreements/treaties/bilateral-investment-treaties/502/bleu-belgium-luxembourg-economic-union---liberia-bit-1985-" TargetMode="External"/><Relationship Id="rId176" Type="http://schemas.openxmlformats.org/officeDocument/2006/relationships/hyperlink" Target="https://investmentpolicy.unctad.org/international-investment-agreements/treaties/bilateral-investment-treaties/3850/thailand---united-arab-emirates-bit-2015-" TargetMode="External"/><Relationship Id="rId383" Type="http://schemas.openxmlformats.org/officeDocument/2006/relationships/hyperlink" Target="https://investmentpolicy.unctad.org/international-investment-agreements/treaties/bilateral-investment-treaties/930/china---libya-bit-2010-" TargetMode="External"/><Relationship Id="rId590" Type="http://schemas.openxmlformats.org/officeDocument/2006/relationships/hyperlink" Target="https://investmentpolicy.unctad.org/international-investment-agreements/treaties/bilateral-investment-treaties/2327/kyrgyzstan---latvia-bit-2008-" TargetMode="External"/><Relationship Id="rId2064" Type="http://schemas.openxmlformats.org/officeDocument/2006/relationships/hyperlink" Target="https://investmentpolicy.unctad.org/international-investment-agreements/treaties/treaties-with-investment-provisions/3158/ec-yemen-cooperation-agreement" TargetMode="External"/><Relationship Id="rId2271" Type="http://schemas.openxmlformats.org/officeDocument/2006/relationships/hyperlink" Target="https://investmentpolicy.unctad.org/international-investment-agreements/treaties/bilateral-investment-treaties/1749/germany---saudi-arabia-bit-1996-" TargetMode="External"/><Relationship Id="rId3115" Type="http://schemas.openxmlformats.org/officeDocument/2006/relationships/hyperlink" Target="https://investmentpolicy.unctad.org/international-investment-agreements/treaties/bilateral-investment-treaties/124/argentina---egypt-bit-1992-" TargetMode="External"/><Relationship Id="rId3322" Type="http://schemas.openxmlformats.org/officeDocument/2006/relationships/hyperlink" Target="https://investmentpolicy.unctad.org/international-investment-agreements/treaties/bilateral-investment-treaties/1683/germany---guyana-bit-1989-" TargetMode="External"/><Relationship Id="rId243" Type="http://schemas.openxmlformats.org/officeDocument/2006/relationships/hyperlink" Target="https://investmentpolicy.unctad.org/international-investment-agreements/treaties/treaties-with-investment-provisions/3399/colombia---israel-fta-2013-" TargetMode="External"/><Relationship Id="rId450" Type="http://schemas.openxmlformats.org/officeDocument/2006/relationships/hyperlink" Target="https://investmentpolicy.unctad.org/international-investment-agreements/treaties/bilateral-investment-treaties/414/belarus---estonia-bit-2009-" TargetMode="External"/><Relationship Id="rId1080" Type="http://schemas.openxmlformats.org/officeDocument/2006/relationships/hyperlink" Target="https://investmentpolicy.unctad.org/international-investment-agreements/treaties/bilateral-investment-treaties/1956/india---sudan-bit-2003-" TargetMode="External"/><Relationship Id="rId2131" Type="http://schemas.openxmlformats.org/officeDocument/2006/relationships/hyperlink" Target="https://investmentpolicy.unctad.org/international-investment-agreements/treaties/bilateral-investment-treaties/98/angola---italy-bit-1997-" TargetMode="External"/><Relationship Id="rId103" Type="http://schemas.openxmlformats.org/officeDocument/2006/relationships/hyperlink" Target="https://investmentpolicy.unctad.org/international-investment-agreements/treaties/bilateral-investment-treaties/3786/state-of-palestine---russian-federation-bit-2016-" TargetMode="External"/><Relationship Id="rId310" Type="http://schemas.openxmlformats.org/officeDocument/2006/relationships/hyperlink" Target="https://investmentpolicy.unctad.org/international-investment-agreements/treaties/bilateral-investment-treaties/3593/montenegro---turkey-bit-2012-" TargetMode="External"/><Relationship Id="rId1897" Type="http://schemas.openxmlformats.org/officeDocument/2006/relationships/hyperlink" Target="https://investmentpolicy.unctad.org/international-investment-agreements/treaties/bilateral-investment-treaties/2712/oman---yemen-bit-1998-" TargetMode="External"/><Relationship Id="rId2948" Type="http://schemas.openxmlformats.org/officeDocument/2006/relationships/hyperlink" Target="https://investmentpolicy.unctad.org/international-investment-agreements/treaties/bilateral-investment-treaties/1657/georgia---germany-bit-1993-" TargetMode="External"/><Relationship Id="rId1757" Type="http://schemas.openxmlformats.org/officeDocument/2006/relationships/hyperlink" Target="https://investmentpolicy.unctad.org/international-investment-agreements/treaties/bilateral-investment-treaties/376/bangladesh---korea-dem-people-s-rep-of-bit-1999-" TargetMode="External"/><Relationship Id="rId1964" Type="http://schemas.openxmlformats.org/officeDocument/2006/relationships/hyperlink" Target="https://investmentpolicy.unctad.org/international-investment-agreements/treaties/bilateral-investment-treaties/2660/netherlands---tunisia-bit-1998-" TargetMode="External"/><Relationship Id="rId2808" Type="http://schemas.openxmlformats.org/officeDocument/2006/relationships/hyperlink" Target="https://investmentpolicy.unctad.org/international-investment-agreements/treaties/bilateral-investment-treaties/1336/ecuador---united-kingdom-bit-1994-" TargetMode="External"/><Relationship Id="rId49" Type="http://schemas.openxmlformats.org/officeDocument/2006/relationships/hyperlink" Target="https://investmentpolicy.unctad.org/international-investment-agreements/treaties/bilateral-investment-treaties/3844/mali---united-arab-emirates-bit-2018-" TargetMode="External"/><Relationship Id="rId1617" Type="http://schemas.openxmlformats.org/officeDocument/2006/relationships/hyperlink" Target="https://investmentpolicy.unctad.org/international-investment-agreements/treaties/bilateral-investment-treaties/715/bulgaria---syrian-arab-republic-bit-2000-" TargetMode="External"/><Relationship Id="rId1824" Type="http://schemas.openxmlformats.org/officeDocument/2006/relationships/hyperlink" Target="https://investmentpolicy.unctad.org/international-investment-agreements/treaties/bilateral-investment-treaties/1936/india---morocco-bit-1999-" TargetMode="External"/><Relationship Id="rId2598" Type="http://schemas.openxmlformats.org/officeDocument/2006/relationships/hyperlink" Target="https://investmentpolicy.unctad.org/international-investment-agreements/treaties/bilateral-investment-treaties/2927/slovakia---uzbekistan-bit-1995-" TargetMode="External"/><Relationship Id="rId3649" Type="http://schemas.openxmlformats.org/officeDocument/2006/relationships/hyperlink" Target="https://investmentpolicy.unctad.org/international-investment-agreements/treaties/bilateral-investment-treaties/820/central-african-republic---switzerland-bit-1973-" TargetMode="External"/><Relationship Id="rId777" Type="http://schemas.openxmlformats.org/officeDocument/2006/relationships/hyperlink" Target="https://investmentpolicy.unctad.org/international-investment-agreements/treaties/bilateral-investment-treaties/424/belarus---korea-dem-people-s-rep-of-bit-2006-" TargetMode="External"/><Relationship Id="rId984" Type="http://schemas.openxmlformats.org/officeDocument/2006/relationships/hyperlink" Target="https://investmentpolicy.unctad.org/international-investment-agreements/treaties/bilateral-investment-treaties/2395/lesotho---switzerland-bit-2004-" TargetMode="External"/><Relationship Id="rId2458" Type="http://schemas.openxmlformats.org/officeDocument/2006/relationships/hyperlink" Target="https://investmentpolicy.unctad.org/international-investment-agreements/treaties/bilateral-investment-treaties/1589/france---morocco-bit-1996-" TargetMode="External"/><Relationship Id="rId2665" Type="http://schemas.openxmlformats.org/officeDocument/2006/relationships/hyperlink" Target="https://investmentpolicy.unctad.org/international-investment-agreements/treaties/bilateral-investment-treaties/3048/turkmenistan---united-kingdom-bit-1995-" TargetMode="External"/><Relationship Id="rId2872" Type="http://schemas.openxmlformats.org/officeDocument/2006/relationships/hyperlink" Target="https://investmentpolicy.unctad.org/international-investment-agreements/treaties/bilateral-investment-treaties/2593/morocco---romania-bit-1994-" TargetMode="External"/><Relationship Id="rId3509" Type="http://schemas.openxmlformats.org/officeDocument/2006/relationships/hyperlink" Target="https://investmentpolicy.unctad.org/international-investment-agreements/treaties/bilateral-investment-treaties/1592/france---nepal-bit-1983-" TargetMode="External"/><Relationship Id="rId3716" Type="http://schemas.openxmlformats.org/officeDocument/2006/relationships/hyperlink" Target="https://investmentpolicy.unctad.org/international-investment-agreements/treaties/bilateral-investment-treaties/1836/guinea---italy-bit-1964-" TargetMode="External"/><Relationship Id="rId637" Type="http://schemas.openxmlformats.org/officeDocument/2006/relationships/hyperlink" Target="https://investmentpolicy.unctad.org/international-investment-agreements/treaties/bilateral-investment-treaties/1569/france---kenya-bit-2007-" TargetMode="External"/><Relationship Id="rId844" Type="http://schemas.openxmlformats.org/officeDocument/2006/relationships/hyperlink" Target="https://investmentpolicy.unctad.org/international-investment-agreements/treaties/bilateral-investment-treaties/1022/congo---south-africa-bit-2005-" TargetMode="External"/><Relationship Id="rId1267" Type="http://schemas.openxmlformats.org/officeDocument/2006/relationships/hyperlink" Target="https://investmentpolicy.unctad.org/international-investment-agreements/treaties/bilateral-investment-treaties/1426/el-salvador---finland-bit-2002-" TargetMode="External"/><Relationship Id="rId1474" Type="http://schemas.openxmlformats.org/officeDocument/2006/relationships/hyperlink" Target="https://investmentpolicy.unctad.org/international-investment-agreements/treaties/bilateral-investment-treaties/1253/denmark---ethiopia-bit-2001-" TargetMode="External"/><Relationship Id="rId1681" Type="http://schemas.openxmlformats.org/officeDocument/2006/relationships/hyperlink" Target="https://investmentpolicy.unctad.org/international-investment-agreements/treaties/bilateral-investment-treaties/3507/kazakhstan---tajikistan-bit-1999-" TargetMode="External"/><Relationship Id="rId2318" Type="http://schemas.openxmlformats.org/officeDocument/2006/relationships/hyperlink" Target="https://investmentpolicy.unctad.org/international-investment-agreements/treaties/bilateral-investment-treaties/2350/lao-people-s-democratic-republic---sweden-bit-1996-" TargetMode="External"/><Relationship Id="rId2525" Type="http://schemas.openxmlformats.org/officeDocument/2006/relationships/hyperlink" Target="https://investmentpolicy.unctad.org/international-investment-agreements/treaties/bilateral-investment-treaties/1783/germany---zimbabwe-bit-1995-" TargetMode="External"/><Relationship Id="rId2732" Type="http://schemas.openxmlformats.org/officeDocument/2006/relationships/hyperlink" Target="https://investmentpolicy.unctad.org/international-investment-agreements/treaties/bilateral-investment-treaties/197/armenia---ukraine-bit-1994-" TargetMode="External"/><Relationship Id="rId704" Type="http://schemas.openxmlformats.org/officeDocument/2006/relationships/hyperlink" Target="https://investmentpolicy.unctad.org/international-investment-agreements/treaties/bilateral-investment-treaties/2173/jordan---oman-bit-2007-" TargetMode="External"/><Relationship Id="rId911" Type="http://schemas.openxmlformats.org/officeDocument/2006/relationships/hyperlink" Target="https://investmentpolicy.unctad.org/international-investment-agreements/treaties/bilateral-investment-treaties/491/bleu-belgium-luxembourg-economic-union---guatemala-bit-2005-" TargetMode="External"/><Relationship Id="rId1127" Type="http://schemas.openxmlformats.org/officeDocument/2006/relationships/hyperlink" Target="https://investmentpolicy.unctad.org/international-investment-agreements/treaties/treaties-with-investment-provisions/3322/chile-efta-fta" TargetMode="External"/><Relationship Id="rId1334" Type="http://schemas.openxmlformats.org/officeDocument/2006/relationships/hyperlink" Target="https://investmentpolicy.unctad.org/international-investment-agreements/treaties/bilateral-investment-treaties/557/belize---el-salvador-bit-2001-" TargetMode="External"/><Relationship Id="rId1541" Type="http://schemas.openxmlformats.org/officeDocument/2006/relationships/hyperlink" Target="https://investmentpolicy.unctad.org/international-investment-agreements/treaties/bilateral-investment-treaties/2250/korea-republic-of---mexico-bit-2000-" TargetMode="External"/><Relationship Id="rId40" Type="http://schemas.openxmlformats.org/officeDocument/2006/relationships/hyperlink" Target="https://investmentpolicy.unctad.org/international-investment-agreements/treaties/bilateral-investment-treaties/3815/brazil---suriname-bit-2018-" TargetMode="External"/><Relationship Id="rId1401" Type="http://schemas.openxmlformats.org/officeDocument/2006/relationships/hyperlink" Target="https://investmentpolicy.unctad.org/international-investment-agreements/treaties/bilateral-investment-treaties/1203/czech-republic---macedonia-the-former-yugoslav-republic-of-bit-2001-" TargetMode="External"/><Relationship Id="rId3299" Type="http://schemas.openxmlformats.org/officeDocument/2006/relationships/hyperlink" Target="https://investmentpolicy.unctad.org/international-investment-agreements/treaties/bilateral-investment-treaties/3037/tunisia---united-states-of-america-bit-1990-" TargetMode="External"/><Relationship Id="rId3159" Type="http://schemas.openxmlformats.org/officeDocument/2006/relationships/hyperlink" Target="https://investmentpolicy.unctad.org/international-investment-agreements/treaties/bilateral-investment-treaties/1990/indonesia---norway-bit-1991-" TargetMode="External"/><Relationship Id="rId3366" Type="http://schemas.openxmlformats.org/officeDocument/2006/relationships/hyperlink" Target="https://investmentpolicy.unctad.org/international-investment-agreements/treaties/bilateral-investment-treaties/3642/belgium-luxembourg---tajikistan-bit-1989-" TargetMode="External"/><Relationship Id="rId3573" Type="http://schemas.openxmlformats.org/officeDocument/2006/relationships/hyperlink" Target="https://investmentpolicy.unctad.org/international-investment-agreements/treaties/treaties-with-investment-provisions/3084/ecowas-protocol-on-movement-of-persons-and-establishment" TargetMode="External"/><Relationship Id="rId287" Type="http://schemas.openxmlformats.org/officeDocument/2006/relationships/hyperlink" Target="https://investmentpolicy.unctad.org/international-investment-agreements/treaties/bilateral-investment-treaties/3538/malaysia---san-marino-bit-2012-" TargetMode="External"/><Relationship Id="rId494" Type="http://schemas.openxmlformats.org/officeDocument/2006/relationships/hyperlink" Target="https://investmentpolicy.unctad.org/international-investment-agreements/treaties/bilateral-investment-treaties/782/canada---czech-republic-bit-2009-" TargetMode="External"/><Relationship Id="rId2175" Type="http://schemas.openxmlformats.org/officeDocument/2006/relationships/hyperlink" Target="https://investmentpolicy.unctad.org/international-investment-agreements/treaties/bilateral-investment-treaties/1396/egypt---slovakia-bit-1997-" TargetMode="External"/><Relationship Id="rId2382" Type="http://schemas.openxmlformats.org/officeDocument/2006/relationships/hyperlink" Target="https://investmentpolicy.unctad.org/international-investment-agreements/treaties/bilateral-investment-treaties/1726/germany---nicaragua-bit-1996-" TargetMode="External"/><Relationship Id="rId3019" Type="http://schemas.openxmlformats.org/officeDocument/2006/relationships/hyperlink" Target="https://investmentpolicy.unctad.org/international-investment-agreements/treaties/bilateral-investment-treaties/1898/hungary---slovakia-bit-1993-" TargetMode="External"/><Relationship Id="rId3226" Type="http://schemas.openxmlformats.org/officeDocument/2006/relationships/hyperlink" Target="https://investmentpolicy.unctad.org/international-investment-agreements/treaties/bilateral-investment-treaties/1975/indonesia---italy-bit-1991-" TargetMode="External"/><Relationship Id="rId147" Type="http://schemas.openxmlformats.org/officeDocument/2006/relationships/hyperlink" Target="https://investmentpolicy.unctad.org/international-investment-agreements/treaties/bilateral-investment-treaties/3861/senegal---united-arab-emirates-bit-2015-" TargetMode="External"/><Relationship Id="rId354" Type="http://schemas.openxmlformats.org/officeDocument/2006/relationships/hyperlink" Target="https://investmentpolicy.unctad.org/international-investment-agreements/treaties/bilateral-investment-treaties/3023/united-republic-of-tanzania---turkey-bit-2011-" TargetMode="External"/><Relationship Id="rId1191" Type="http://schemas.openxmlformats.org/officeDocument/2006/relationships/hyperlink" Target="https://investmentpolicy.unctad.org/international-investment-agreements/treaties/bilateral-investment-treaties/1590/france---mozambique-bit-2002-" TargetMode="External"/><Relationship Id="rId2035" Type="http://schemas.openxmlformats.org/officeDocument/2006/relationships/hyperlink" Target="https://investmentpolicy.unctad.org/international-investment-agreements/treaties/bilateral-investment-treaties/1579/france---macedonia-the-former-yugoslav-republic-of-bit-1998-" TargetMode="External"/><Relationship Id="rId3433" Type="http://schemas.openxmlformats.org/officeDocument/2006/relationships/hyperlink" Target="https://investmentpolicy.unctad.org/international-investment-agreements/treaties/bilateral-investment-treaties/1725/germany---nepal-bit-1986-" TargetMode="External"/><Relationship Id="rId3640" Type="http://schemas.openxmlformats.org/officeDocument/2006/relationships/hyperlink" Target="https://investmentpolicy.unctad.org/international-investment-agreements/treaties/bilateral-investment-treaties/1753/germany---singapore-bit-1973-" TargetMode="External"/><Relationship Id="rId561" Type="http://schemas.openxmlformats.org/officeDocument/2006/relationships/hyperlink" Target="https://investmentpolicy.unctad.org/international-investment-agreements/treaties/bilateral-investment-treaties/2462/madagascar---switzerland-bit-2008-" TargetMode="External"/><Relationship Id="rId2242" Type="http://schemas.openxmlformats.org/officeDocument/2006/relationships/hyperlink" Target="https://investmentpolicy.unctad.org/international-investment-agreements/treaties/bilateral-investment-treaties/2672/netherlands---zimbabwe-bit-1996-" TargetMode="External"/><Relationship Id="rId3500" Type="http://schemas.openxmlformats.org/officeDocument/2006/relationships/hyperlink" Target="https://investmentpolicy.unctad.org/international-investment-agreements/treaties/bilateral-investment-treaties/530/bleu-belgium-luxembourg-economic-union---rwanda-bit-1983-" TargetMode="External"/><Relationship Id="rId214" Type="http://schemas.openxmlformats.org/officeDocument/2006/relationships/hyperlink" Target="https://investmentpolicy.unctad.org/international-investment-agreements/treaties/bilateral-investment-treaties/3531/canada---nigeria-bit-2014-" TargetMode="External"/><Relationship Id="rId421" Type="http://schemas.openxmlformats.org/officeDocument/2006/relationships/hyperlink" Target="https://investmentpolicy.unctad.org/international-investment-agreements/treaties/bilateral-investment-treaties/514/bleu-belgium-luxembourg-economic-union---montenegro-bit-2010-" TargetMode="External"/><Relationship Id="rId1051" Type="http://schemas.openxmlformats.org/officeDocument/2006/relationships/hyperlink" Target="https://investmentpolicy.unctad.org/international-investment-agreements/treaties/treaties-with-investment-provisions/3212/bolivia-peru-economic-complementation-agreement" TargetMode="External"/><Relationship Id="rId2102" Type="http://schemas.openxmlformats.org/officeDocument/2006/relationships/hyperlink" Target="https://investmentpolicy.unctad.org/international-investment-agreements/treaties/bilateral-investment-treaties/1195/czech-republic---jordan-bit-1997-" TargetMode="External"/><Relationship Id="rId1868" Type="http://schemas.openxmlformats.org/officeDocument/2006/relationships/hyperlink" Target="https://investmentpolicy.unctad.org/international-investment-agreements/treaties/bilateral-investment-treaties/2850/russian-federation---south-africa-bit-1998-" TargetMode="External"/><Relationship Id="rId2919" Type="http://schemas.openxmlformats.org/officeDocument/2006/relationships/hyperlink" Target="https://investmentpolicy.unctad.org/international-investment-agreements/treaties/bilateral-investment-treaties/2758/peru---united-kingdom-bit-1993-" TargetMode="External"/><Relationship Id="rId3083" Type="http://schemas.openxmlformats.org/officeDocument/2006/relationships/hyperlink" Target="https://investmentpolicy.unctad.org/international-investment-agreements/treaties/bilateral-investment-treaties/2779/poland---spain-bit-1992-" TargetMode="External"/><Relationship Id="rId3290" Type="http://schemas.openxmlformats.org/officeDocument/2006/relationships/hyperlink" Target="https://investmentpolicy.unctad.org/international-investment-agreements/treaties/bilateral-investment-treaties/1036/congo-democratic-republic-of-the---korea-republic-of-bit-1990-" TargetMode="External"/><Relationship Id="rId1728" Type="http://schemas.openxmlformats.org/officeDocument/2006/relationships/hyperlink" Target="https://investmentpolicy.unctad.org/international-investment-agreements/treaties/bilateral-investment-treaties/684/bulgaria---kazakhstan-bit-1999-" TargetMode="External"/><Relationship Id="rId1935" Type="http://schemas.openxmlformats.org/officeDocument/2006/relationships/hyperlink" Target="https://investmentpolicy.unctad.org/international-investment-agreements/treaties/bilateral-investment-treaties/640/botswana---switzerland-bit-1998-" TargetMode="External"/><Relationship Id="rId3150" Type="http://schemas.openxmlformats.org/officeDocument/2006/relationships/hyperlink" Target="https://investmentpolicy.unctad.org/international-investment-agreements/treaties/treaties-with-investment-provisions/3108/ec-paraguay-cooperation-agreement" TargetMode="External"/><Relationship Id="rId3010" Type="http://schemas.openxmlformats.org/officeDocument/2006/relationships/hyperlink" Target="https://investmentpolicy.unctad.org/international-investment-agreements/treaties/bilateral-investment-treaties/2412/libya---syrian-arab-republic-bit-1993-" TargetMode="External"/><Relationship Id="rId4" Type="http://schemas.openxmlformats.org/officeDocument/2006/relationships/hyperlink" Target="https://investmentpolicy.unctad.org/international-investment-agreements" TargetMode="External"/><Relationship Id="rId888" Type="http://schemas.openxmlformats.org/officeDocument/2006/relationships/hyperlink" Target="https://investmentpolicy.unctad.org/international-investment-agreements/treaties/treaties-with-investment-provisions/3366/iraq-us-tifa" TargetMode="External"/><Relationship Id="rId2569" Type="http://schemas.openxmlformats.org/officeDocument/2006/relationships/hyperlink" Target="https://investmentpolicy.unctad.org/international-investment-agreements/treaties/bilateral-investment-treaties/2798/portugal---slovakia-bit-1995-" TargetMode="External"/><Relationship Id="rId2776" Type="http://schemas.openxmlformats.org/officeDocument/2006/relationships/hyperlink" Target="https://investmentpolicy.unctad.org/international-investment-agreements/treaties/bilateral-investment-treaties/183/armenia---kyrgyzstan-bit-1994-" TargetMode="External"/><Relationship Id="rId2983" Type="http://schemas.openxmlformats.org/officeDocument/2006/relationships/hyperlink" Target="https://investmentpolicy.unctad.org/international-investment-agreements/treaties/bilateral-investment-treaties/108/argentina---armenia-bit-1993-" TargetMode="External"/><Relationship Id="rId748" Type="http://schemas.openxmlformats.org/officeDocument/2006/relationships/hyperlink" Target="https://investmentpolicy.unctad.org/international-investment-agreements/treaties/bilateral-investment-treaties/2224/kenya---switzerland-bit-2006-" TargetMode="External"/><Relationship Id="rId955" Type="http://schemas.openxmlformats.org/officeDocument/2006/relationships/hyperlink" Target="https://investmentpolicy.unctad.org/international-investment-agreements/treaties/treaties-with-investment-provisions/3356/japan-mexico-epa" TargetMode="External"/><Relationship Id="rId1378" Type="http://schemas.openxmlformats.org/officeDocument/2006/relationships/hyperlink" Target="https://investmentpolicy.unctad.org/international-investment-agreements/treaties/bilateral-investment-treaties/2318/kuwait---syrian-arab-republic-bit-2001-" TargetMode="External"/><Relationship Id="rId1585" Type="http://schemas.openxmlformats.org/officeDocument/2006/relationships/hyperlink" Target="https://investmentpolicy.unctad.org/international-investment-agreements/treaties/bilateral-investment-treaties/2043/iran-islamic-republic-of---sri-lanka-bit-2000-" TargetMode="External"/><Relationship Id="rId1792" Type="http://schemas.openxmlformats.org/officeDocument/2006/relationships/hyperlink" Target="https://investmentpolicy.unctad.org/international-investment-agreements/treaties/bilateral-investment-treaties/852/chile---indonesia-bit-1999-" TargetMode="External"/><Relationship Id="rId2429" Type="http://schemas.openxmlformats.org/officeDocument/2006/relationships/hyperlink" Target="https://investmentpolicy.unctad.org/international-investment-agreements/treaties/bilateral-investment-treaties/964/china---saudi-arabia-bit-1996-" TargetMode="External"/><Relationship Id="rId2636" Type="http://schemas.openxmlformats.org/officeDocument/2006/relationships/hyperlink" Target="https://investmentpolicy.unctad.org/international-investment-agreements/treaties/bilateral-investment-treaties/646/brazil---finland-bit-1995-" TargetMode="External"/><Relationship Id="rId2843" Type="http://schemas.openxmlformats.org/officeDocument/2006/relationships/hyperlink" Target="https://investmentpolicy.unctad.org/international-investment-agreements/treaties/bilateral-investment-treaties/2674/nicaragua---spain-bit-1994-" TargetMode="External"/><Relationship Id="rId84" Type="http://schemas.openxmlformats.org/officeDocument/2006/relationships/hyperlink" Target="https://investmentpolicy.unctad.org/international-investment-agreements/treaties/treaties-with-investment-provisions/3803/china---georgia-fta-2017-" TargetMode="External"/><Relationship Id="rId608" Type="http://schemas.openxmlformats.org/officeDocument/2006/relationships/hyperlink" Target="https://investmentpolicy.unctad.org/international-investment-agreements/treaties/treaties-with-investment-provisions/3236/ukraine-us-tifa" TargetMode="External"/><Relationship Id="rId815" Type="http://schemas.openxmlformats.org/officeDocument/2006/relationships/hyperlink" Target="https://investmentpolicy.unctad.org/international-investment-agreements/treaties/bilateral-investment-treaties/994/china---vanuatu-bit-2006-" TargetMode="External"/><Relationship Id="rId1238" Type="http://schemas.openxmlformats.org/officeDocument/2006/relationships/hyperlink" Target="https://investmentpolicy.unctad.org/international-investment-agreements/treaties/bilateral-investment-treaties/2656/netherlands---tajikistan-bit-2002-" TargetMode="External"/><Relationship Id="rId1445" Type="http://schemas.openxmlformats.org/officeDocument/2006/relationships/hyperlink" Target="https://investmentpolicy.unctad.org/international-investment-agreements/treaties/bilateral-investment-treaties/1789/ghana---mauritius-bit-2001-" TargetMode="External"/><Relationship Id="rId1652" Type="http://schemas.openxmlformats.org/officeDocument/2006/relationships/hyperlink" Target="https://investmentpolicy.unctad.org/international-investment-agreements/treaties/bilateral-investment-treaties/61/algeria---greece-bit-2000-" TargetMode="External"/><Relationship Id="rId1305" Type="http://schemas.openxmlformats.org/officeDocument/2006/relationships/hyperlink" Target="https://investmentpolicy.unctad.org/international-investment-agreements/treaties/bilateral-investment-treaties/633/bosnia-and-herzegovina---ukraine-bit-2002-" TargetMode="External"/><Relationship Id="rId2703" Type="http://schemas.openxmlformats.org/officeDocument/2006/relationships/hyperlink" Target="https://investmentpolicy.unctad.org/international-investment-agreements/treaties/bilateral-investment-treaties/1276/denmark---peru-bit-1994-" TargetMode="External"/><Relationship Id="rId2910" Type="http://schemas.openxmlformats.org/officeDocument/2006/relationships/hyperlink" Target="https://investmentpolicy.unctad.org/international-investment-agreements/treaties/bilateral-investment-treaties/1625/france---uzbekistan-bit-1993-" TargetMode="External"/><Relationship Id="rId1512" Type="http://schemas.openxmlformats.org/officeDocument/2006/relationships/hyperlink" Target="https://investmentpolicy.unctad.org/international-investment-agreements/treaties/bilateral-investment-treaties/1514/finland---macedonia-the-former-yugoslav-republic-of-bit-2001-" TargetMode="External"/><Relationship Id="rId11" Type="http://schemas.openxmlformats.org/officeDocument/2006/relationships/hyperlink" Target="https://investmentpolicy.unctad.org/international-investment-agreements/treaties/bilateral-investment-treaties/4905/brazil---morocco-bit-2019-" TargetMode="External"/><Relationship Id="rId398" Type="http://schemas.openxmlformats.org/officeDocument/2006/relationships/hyperlink" Target="https://investmentpolicy.unctad.org/international-investment-agreements/treaties/bilateral-investment-treaties/288/azerbaijan---belarus-bit-2010-" TargetMode="External"/><Relationship Id="rId2079" Type="http://schemas.openxmlformats.org/officeDocument/2006/relationships/hyperlink" Target="https://investmentpolicy.unctad.org/international-investment-agreements/treaties/bilateral-investment-treaties/1069/croatia---egypt-bit-1997-" TargetMode="External"/><Relationship Id="rId3477" Type="http://schemas.openxmlformats.org/officeDocument/2006/relationships/hyperlink" Target="https://investmentpolicy.unctad.org/international-investment-agreements/treaties/bilateral-investment-treaties/950/china---norway-bit-1984-" TargetMode="External"/><Relationship Id="rId3684" Type="http://schemas.openxmlformats.org/officeDocument/2006/relationships/hyperlink" Target="https://investmentpolicy.unctad.org/international-investment-agreements/treaties/bilateral-investment-treaties/1746/germany---rwanda-bit-1967-" TargetMode="External"/><Relationship Id="rId2286" Type="http://schemas.openxmlformats.org/officeDocument/2006/relationships/hyperlink" Target="https://investmentpolicy.unctad.org/international-investment-agreements/treaties/bilateral-investment-treaties/1190/czech-republic---india-bit-1996-" TargetMode="External"/><Relationship Id="rId2493" Type="http://schemas.openxmlformats.org/officeDocument/2006/relationships/hyperlink" Target="https://investmentpolicy.unctad.org/international-investment-agreements/treaties/bilateral-investment-treaties/864/chile---philippines-bit-1995-" TargetMode="External"/><Relationship Id="rId3337" Type="http://schemas.openxmlformats.org/officeDocument/2006/relationships/hyperlink" Target="https://investmentpolicy.unctad.org/international-investment-agreements/treaties/bilateral-investment-treaties/2598/morocco---spain-bit-1989-" TargetMode="External"/><Relationship Id="rId3544" Type="http://schemas.openxmlformats.org/officeDocument/2006/relationships/hyperlink" Target="https://investmentpolicy.unctad.org/international-investment-agreements/treaties/bilateral-investment-treaties/2396/lesotho---united-kingdom-bit-1981-" TargetMode="External"/><Relationship Id="rId258" Type="http://schemas.openxmlformats.org/officeDocument/2006/relationships/hyperlink" Target="https://investmentpolicy.unctad.org/international-investment-agreements/treaties/treaties-with-investment-provisions/3398/caricom---united-states-tifa-2013-" TargetMode="External"/><Relationship Id="rId465" Type="http://schemas.openxmlformats.org/officeDocument/2006/relationships/hyperlink" Target="https://investmentpolicy.unctad.org/international-investment-agreements/treaties/treaties-with-investment-provisions/3272/asean-china-investment-agreement" TargetMode="External"/><Relationship Id="rId672" Type="http://schemas.openxmlformats.org/officeDocument/2006/relationships/hyperlink" Target="https://investmentpolicy.unctad.org/international-investment-agreements/treaties/bilateral-investment-treaties/3668/france---guinea-bit-2007-" TargetMode="External"/><Relationship Id="rId1095" Type="http://schemas.openxmlformats.org/officeDocument/2006/relationships/hyperlink" Target="https://investmentpolicy.unctad.org/international-investment-agreements/treaties/treaties-with-investment-provisions/3678/common-economic-zone-agreement-2003-" TargetMode="External"/><Relationship Id="rId2146" Type="http://schemas.openxmlformats.org/officeDocument/2006/relationships/hyperlink" Target="https://investmentpolicy.unctad.org/international-investment-agreements/treaties/treaties-with-investment-provisions/3154/efta-morocco-fta" TargetMode="External"/><Relationship Id="rId2353" Type="http://schemas.openxmlformats.org/officeDocument/2006/relationships/hyperlink" Target="https://investmentpolicy.unctad.org/international-investment-agreements/treaties/bilateral-investment-treaties/141/argentina---morocco-bit-1996-" TargetMode="External"/><Relationship Id="rId2560" Type="http://schemas.openxmlformats.org/officeDocument/2006/relationships/hyperlink" Target="https://investmentpolicy.unctad.org/international-investment-agreements/treaties/bilateral-investment-treaties/2472/malaysia---pakistan-bit-1995-" TargetMode="External"/><Relationship Id="rId3404" Type="http://schemas.openxmlformats.org/officeDocument/2006/relationships/hyperlink" Target="https://investmentpolicy.unctad.org/international-investment-agreements/treaties/bilateral-investment-treaties/1824/grenada---united-kingdom-bit-1988-" TargetMode="External"/><Relationship Id="rId3611" Type="http://schemas.openxmlformats.org/officeDocument/2006/relationships/hyperlink" Target="https://investmentpolicy.unctad.org/international-investment-agreements/treaties/bilateral-investment-treaties/2517/mauritania---switzerland-bit-1976-" TargetMode="External"/><Relationship Id="rId118" Type="http://schemas.openxmlformats.org/officeDocument/2006/relationships/hyperlink" Target="https://investmentpolicy.unctad.org/international-investment-agreements/treaties/treaties-with-investment-provisions/3686/efta---georgia-fta-2016-" TargetMode="External"/><Relationship Id="rId325" Type="http://schemas.openxmlformats.org/officeDocument/2006/relationships/hyperlink" Target="https://investmentpolicy.unctad.org/international-investment-agreements/treaties/bilateral-investment-treaties/34/albania---qatar-bit-2011-" TargetMode="External"/><Relationship Id="rId532" Type="http://schemas.openxmlformats.org/officeDocument/2006/relationships/hyperlink" Target="https://investmentpolicy.unctad.org/international-investment-agreements/treaties/bilateral-investment-treaties/2109/italy---panama-bit-2009-" TargetMode="External"/><Relationship Id="rId1162" Type="http://schemas.openxmlformats.org/officeDocument/2006/relationships/hyperlink" Target="https://investmentpolicy.unctad.org/international-investment-agreements/treaties/bilateral-investment-treaties/2630/namibia---spain-bit-2003-" TargetMode="External"/><Relationship Id="rId2006" Type="http://schemas.openxmlformats.org/officeDocument/2006/relationships/hyperlink" Target="https://investmentpolicy.unctad.org/international-investment-agreements/treaties/bilateral-investment-treaties/1379/egypt---niger-bit-1998-" TargetMode="External"/><Relationship Id="rId2213" Type="http://schemas.openxmlformats.org/officeDocument/2006/relationships/hyperlink" Target="https://investmentpolicy.unctad.org/international-investment-agreements/treaties/bilateral-investment-treaties/850/chile---hungary-bit-1997-" TargetMode="External"/><Relationship Id="rId2420" Type="http://schemas.openxmlformats.org/officeDocument/2006/relationships/hyperlink" Target="https://investmentpolicy.unctad.org/international-investment-agreements/treaties/bilateral-investment-treaties/1401/egypt---sri-lanka-bit-1996-" TargetMode="External"/><Relationship Id="rId1022" Type="http://schemas.openxmlformats.org/officeDocument/2006/relationships/hyperlink" Target="https://investmentpolicy.unctad.org/international-investment-agreements/treaties/treaties-with-investment-provisions/3340/uae-us-tifa" TargetMode="External"/><Relationship Id="rId1979" Type="http://schemas.openxmlformats.org/officeDocument/2006/relationships/hyperlink" Target="https://investmentpolicy.unctad.org/international-investment-agreements/treaties/treaties-with-investment-provisions/3170/andean-mercosur-framework-agreement" TargetMode="External"/><Relationship Id="rId3194" Type="http://schemas.openxmlformats.org/officeDocument/2006/relationships/hyperlink" Target="https://investmentpolicy.unctad.org/international-investment-agreements/treaties/bilateral-investment-treaties/940/china---mongolia-bit-1991-" TargetMode="External"/><Relationship Id="rId1839" Type="http://schemas.openxmlformats.org/officeDocument/2006/relationships/hyperlink" Target="https://investmentpolicy.unctad.org/international-investment-agreements/treaties/bilateral-investment-treaties/1137/cuba---panama-bit-1999-" TargetMode="External"/><Relationship Id="rId3054" Type="http://schemas.openxmlformats.org/officeDocument/2006/relationships/hyperlink" Target="https://investmentpolicy.unctad.org/international-investment-agreements/treaties/bilateral-investment-treaties/1464/estonia---netherlands-bit-1992-" TargetMode="External"/><Relationship Id="rId182" Type="http://schemas.openxmlformats.org/officeDocument/2006/relationships/hyperlink" Target="https://investmentpolicy.unctad.org/international-investment-agreements/treaties/bilateral-investment-treaties/3719/kyrgyzstan---united-arab-emirates-bit-2014-" TargetMode="External"/><Relationship Id="rId1906" Type="http://schemas.openxmlformats.org/officeDocument/2006/relationships/hyperlink" Target="https://investmentpolicy.unctad.org/international-investment-agreements/treaties/bilateral-investment-treaties/297/azerbaijan---france-bit-1998-" TargetMode="External"/><Relationship Id="rId3261" Type="http://schemas.openxmlformats.org/officeDocument/2006/relationships/hyperlink" Target="https://investmentpolicy.unctad.org/international-investment-agreements/treaties/bilateral-investment-treaties/1537/finland---slovakia-bit-1990-" TargetMode="External"/><Relationship Id="rId2070" Type="http://schemas.openxmlformats.org/officeDocument/2006/relationships/hyperlink" Target="https://investmentpolicy.unctad.org/international-investment-agreements/treaties/bilateral-investment-treaties/1467/estonia---spain-bit-1997-" TargetMode="External"/><Relationship Id="rId3121" Type="http://schemas.openxmlformats.org/officeDocument/2006/relationships/hyperlink" Target="https://investmentpolicy.unctad.org/international-investment-agreements/treaties/bilateral-investment-treaties/1239/czech-republic---turkey-bit-1992-" TargetMode="External"/><Relationship Id="rId999" Type="http://schemas.openxmlformats.org/officeDocument/2006/relationships/hyperlink" Target="https://investmentpolicy.unctad.org/international-investment-agreements/treaties/bilateral-investment-treaties/1647/gambia---mali-bit-2004-" TargetMode="External"/><Relationship Id="rId2887" Type="http://schemas.openxmlformats.org/officeDocument/2006/relationships/hyperlink" Target="https://investmentpolicy.unctad.org/international-investment-agreements/treaties/treaties-with-investment-provisions/3116/ec-india-cooperation-agreement" TargetMode="External"/><Relationship Id="rId859" Type="http://schemas.openxmlformats.org/officeDocument/2006/relationships/hyperlink" Target="https://investmentpolicy.unctad.org/international-investment-agreements/treaties/bilateral-investment-treaties/539/bleu-belgium-luxembourg-economic-union---sudan-bit-2005-" TargetMode="External"/><Relationship Id="rId1489" Type="http://schemas.openxmlformats.org/officeDocument/2006/relationships/hyperlink" Target="https://investmentpolicy.unctad.org/international-investment-agreements/treaties/bilateral-investment-treaties/276/austria---slovenia-bit-2001-" TargetMode="External"/><Relationship Id="rId1696" Type="http://schemas.openxmlformats.org/officeDocument/2006/relationships/hyperlink" Target="https://investmentpolicy.unctad.org/international-investment-agreements/treaties/treaties-with-investment-provisions/3165/ec-turkmenistan-interim-trade-agreement" TargetMode="External"/><Relationship Id="rId1349" Type="http://schemas.openxmlformats.org/officeDocument/2006/relationships/hyperlink" Target="https://investmentpolicy.unctad.org/international-investment-agreements/treaties/bilateral-investment-treaties/1992/indonesia---philippines-bit-2001-" TargetMode="External"/><Relationship Id="rId2747" Type="http://schemas.openxmlformats.org/officeDocument/2006/relationships/hyperlink" Target="https://investmentpolicy.unctad.org/international-investment-agreements/treaties/bilateral-investment-treaties/2200/kazakhstan---lithuania-bit-1994-" TargetMode="External"/><Relationship Id="rId2954" Type="http://schemas.openxmlformats.org/officeDocument/2006/relationships/hyperlink" Target="https://investmentpolicy.unctad.org/international-investment-agreements/treaties/bilateral-investment-treaties/903/china---georgia-bit-1993-" TargetMode="External"/><Relationship Id="rId719" Type="http://schemas.openxmlformats.org/officeDocument/2006/relationships/hyperlink" Target="https://investmentpolicy.unctad.org/international-investment-agreements/treaties/bilateral-investment-treaties/966/china---seychelles-bit-2007-" TargetMode="External"/><Relationship Id="rId926" Type="http://schemas.openxmlformats.org/officeDocument/2006/relationships/hyperlink" Target="https://investmentpolicy.unctad.org/international-investment-agreements/treaties/bilateral-investment-treaties/103/angola---south-africa-bit-2005-" TargetMode="External"/><Relationship Id="rId1556" Type="http://schemas.openxmlformats.org/officeDocument/2006/relationships/hyperlink" Target="https://investmentpolicy.unctad.org/international-investment-agreements/treaties/bilateral-investment-treaties/1857/honduras---korea-republic-of-bit-2000-" TargetMode="External"/><Relationship Id="rId1763" Type="http://schemas.openxmlformats.org/officeDocument/2006/relationships/hyperlink" Target="https://investmentpolicy.unctad.org/international-investment-agreements/treaties/bilateral-investment-treaties/2454/macedonia-the-former-yugoslav-republic-of---taiwan-province-of-china-bit-1999-" TargetMode="External"/><Relationship Id="rId1970" Type="http://schemas.openxmlformats.org/officeDocument/2006/relationships/hyperlink" Target="https://investmentpolicy.unctad.org/international-investment-agreements/treaties/bilateral-investment-treaties/3050/uganda---united-kingdom-bit-1998-" TargetMode="External"/><Relationship Id="rId2607" Type="http://schemas.openxmlformats.org/officeDocument/2006/relationships/hyperlink" Target="https://investmentpolicy.unctad.org/international-investment-agreements/treaties/bilateral-investment-treaties/2264/korea-republic-of---portugal-bit-1995-" TargetMode="External"/><Relationship Id="rId2814" Type="http://schemas.openxmlformats.org/officeDocument/2006/relationships/hyperlink" Target="https://investmentpolicy.unctad.org/international-investment-agreements/treaties/bilateral-investment-treaties/2496/malaysia---zimbabwe-bit-1994-" TargetMode="External"/><Relationship Id="rId55" Type="http://schemas.openxmlformats.org/officeDocument/2006/relationships/hyperlink" Target="https://investmentpolicy.unctad.org/international-investment-agreements/treaties/bilateral-investment-treaties/3867/armenia---japan-bit-2018-" TargetMode="External"/><Relationship Id="rId1209" Type="http://schemas.openxmlformats.org/officeDocument/2006/relationships/hyperlink" Target="https://investmentpolicy.unctad.org/international-investment-agreements/treaties/bilateral-investment-treaties/2968/sudan---switzerland-bit-2002-" TargetMode="External"/><Relationship Id="rId1416" Type="http://schemas.openxmlformats.org/officeDocument/2006/relationships/hyperlink" Target="https://investmentpolicy.unctad.org/international-investment-agreements/treaties/bilateral-investment-treaties/2292/kuwait---lithuania-bit-2001-" TargetMode="External"/><Relationship Id="rId1623" Type="http://schemas.openxmlformats.org/officeDocument/2006/relationships/hyperlink" Target="https://investmentpolicy.unctad.org/international-investment-agreements/treaties/bilateral-investment-treaties/2255/korea-republic-of---nicaragua-bit-2000-" TargetMode="External"/><Relationship Id="rId1830" Type="http://schemas.openxmlformats.org/officeDocument/2006/relationships/hyperlink" Target="https://investmentpolicy.unctad.org/international-investment-agreements/treaties/bilateral-investment-treaties/1973/india---zimbabwe-bit-1999-" TargetMode="External"/><Relationship Id="rId3588" Type="http://schemas.openxmlformats.org/officeDocument/2006/relationships/hyperlink" Target="https://investmentpolicy.unctad.org/international-investment-agreements/treaties/bilateral-investment-treaties/1613/france---sudan-bit-1978-" TargetMode="External"/><Relationship Id="rId2397" Type="http://schemas.openxmlformats.org/officeDocument/2006/relationships/hyperlink" Target="https://investmentpolicy.unctad.org/international-investment-agreements/treaties/bilateral-investment-treaties/796/canada---romania-bit-1996-" TargetMode="External"/><Relationship Id="rId3448" Type="http://schemas.openxmlformats.org/officeDocument/2006/relationships/hyperlink" Target="https://investmentpolicy.unctad.org/international-investment-agreements/treaties/bilateral-investment-treaties/1419/egypt---united-states-of-america-bit-1986-" TargetMode="External"/><Relationship Id="rId3655" Type="http://schemas.openxmlformats.org/officeDocument/2006/relationships/hyperlink" Target="https://investmentpolicy.unctad.org/international-investment-agreements/treaties/bilateral-investment-treaties/2658/netherlands---thailand-bit-1972-" TargetMode="External"/><Relationship Id="rId369" Type="http://schemas.openxmlformats.org/officeDocument/2006/relationships/hyperlink" Target="https://investmentpolicy.unctad.org/international-investment-agreements/treaties/bilateral-investment-treaties/2441/macedonia-the-former-yugoslav-republic-of---montenegro-bit-2010-" TargetMode="External"/><Relationship Id="rId576" Type="http://schemas.openxmlformats.org/officeDocument/2006/relationships/hyperlink" Target="https://investmentpolicy.unctad.org/international-investment-agreements/treaties/treaties-with-investment-provisions/3235/eac---us-tifa-2008-" TargetMode="External"/><Relationship Id="rId783" Type="http://schemas.openxmlformats.org/officeDocument/2006/relationships/hyperlink" Target="https://investmentpolicy.unctad.org/international-investment-agreements/treaties/bilateral-investment-treaties/2296/kuwait---mauritania-bit-2006-" TargetMode="External"/><Relationship Id="rId990" Type="http://schemas.openxmlformats.org/officeDocument/2006/relationships/hyperlink" Target="https://investmentpolicy.unctad.org/international-investment-agreements/treaties/bilateral-investment-treaties/1837/guinea---lebanon-bit-2004-" TargetMode="External"/><Relationship Id="rId2257" Type="http://schemas.openxmlformats.org/officeDocument/2006/relationships/hyperlink" Target="https://investmentpolicy.unctad.org/international-investment-agreements/treaties/bilateral-investment-treaties/140/argentina---mexico-bit-1996-" TargetMode="External"/><Relationship Id="rId2464" Type="http://schemas.openxmlformats.org/officeDocument/2006/relationships/hyperlink" Target="https://investmentpolicy.unctad.org/international-investment-agreements/treaties/bilateral-investment-treaties/331/azerbaijan---united-kingdom-bit-1996-" TargetMode="External"/><Relationship Id="rId2671" Type="http://schemas.openxmlformats.org/officeDocument/2006/relationships/hyperlink" Target="https://investmentpolicy.unctad.org/international-investment-agreements/treaties/bilateral-investment-treaties/1804/greece---korea-republic-of-bit-1995-" TargetMode="External"/><Relationship Id="rId3308" Type="http://schemas.openxmlformats.org/officeDocument/2006/relationships/hyperlink" Target="https://investmentpolicy.unctad.org/international-investment-agreements/treaties/bilateral-investment-treaties/1761/eswatini---germany-bit-1990-" TargetMode="External"/><Relationship Id="rId3515" Type="http://schemas.openxmlformats.org/officeDocument/2006/relationships/hyperlink" Target="https://investmentpolicy.unctad.org/international-investment-agreements/treaties/bilateral-investment-treaties/1597/france---panama-bit-1982-" TargetMode="External"/><Relationship Id="rId229" Type="http://schemas.openxmlformats.org/officeDocument/2006/relationships/hyperlink" Target="https://investmentpolicy.unctad.org/international-investment-agreements/treaties/bilateral-investment-treaties/3743/jordan---iraq-bit-2013-" TargetMode="External"/><Relationship Id="rId436" Type="http://schemas.openxmlformats.org/officeDocument/2006/relationships/hyperlink" Target="https://investmentpolicy.unctad.org/international-investment-agreements/treaties/bilateral-investment-treaties/2129/italy---turkmenistan-bit-2009-" TargetMode="External"/><Relationship Id="rId643" Type="http://schemas.openxmlformats.org/officeDocument/2006/relationships/hyperlink" Target="https://investmentpolicy.unctad.org/international-investment-agreements/treaties/bilateral-investment-treaties/2241/korea-republic-of---kyrgyzstan-bit-2007-" TargetMode="External"/><Relationship Id="rId1066" Type="http://schemas.openxmlformats.org/officeDocument/2006/relationships/hyperlink" Target="https://investmentpolicy.unctad.org/international-investment-agreements/treaties/bilateral-investment-treaties/2068/israel---mongolia-bit-2003-" TargetMode="External"/><Relationship Id="rId1273" Type="http://schemas.openxmlformats.org/officeDocument/2006/relationships/hyperlink" Target="https://investmentpolicy.unctad.org/international-investment-agreements/treaties/bilateral-investment-treaties/2376/lebanon---netherlands-bit-2002-" TargetMode="External"/><Relationship Id="rId1480" Type="http://schemas.openxmlformats.org/officeDocument/2006/relationships/hyperlink" Target="https://investmentpolicy.unctad.org/international-investment-agreements/treaties/bilateral-investment-treaties/2588/morocco---pakistan-bit-2001-" TargetMode="External"/><Relationship Id="rId2117" Type="http://schemas.openxmlformats.org/officeDocument/2006/relationships/hyperlink" Target="https://investmentpolicy.unctad.org/international-investment-agreements/treaties/bilateral-investment-treaties/2197/kazakhstan---kuwait-bit-1997-" TargetMode="External"/><Relationship Id="rId2324" Type="http://schemas.openxmlformats.org/officeDocument/2006/relationships/hyperlink" Target="https://investmentpolicy.unctad.org/international-investment-agreements/treaties/bilateral-investment-treaties/610/bosnia-and-herzegovina---iran-islamic-republic-of-bit-1996-" TargetMode="External"/><Relationship Id="rId3722" Type="http://schemas.openxmlformats.org/officeDocument/2006/relationships/hyperlink" Target="https://investmentpolicy.unctad.org/international-investment-agreements/treaties/treaties-with-investment-provisions/3669/rwanda---switzerland-tia-1963-" TargetMode="External"/><Relationship Id="rId850" Type="http://schemas.openxmlformats.org/officeDocument/2006/relationships/hyperlink" Target="https://investmentpolicy.unctad.org/international-investment-agreements/treaties/bilateral-investment-treaties/691/bulgaria---lithuania-bit-2005-" TargetMode="External"/><Relationship Id="rId1133" Type="http://schemas.openxmlformats.org/officeDocument/2006/relationships/hyperlink" Target="https://investmentpolicy.unctad.org/international-investment-agreements/treaties/bilateral-investment-treaties/2402/libya---portugal-bit-2003-" TargetMode="External"/><Relationship Id="rId2531" Type="http://schemas.openxmlformats.org/officeDocument/2006/relationships/hyperlink" Target="https://investmentpolicy.unctad.org/international-investment-agreements/treaties/bilateral-investment-treaties/1965/india---turkmenistan-bit-1995-" TargetMode="External"/><Relationship Id="rId503" Type="http://schemas.openxmlformats.org/officeDocument/2006/relationships/hyperlink" Target="https://investmentpolicy.unctad.org/international-investment-agreements/treaties/bilateral-investment-treaties/3512/indonesia---libya-bit-2009-" TargetMode="External"/><Relationship Id="rId710" Type="http://schemas.openxmlformats.org/officeDocument/2006/relationships/hyperlink" Target="https://investmentpolicy.unctad.org/international-investment-agreements/treaties/bilateral-investment-treaties/326/azerbaijan---tajikistan-bit-2007-" TargetMode="External"/><Relationship Id="rId1340" Type="http://schemas.openxmlformats.org/officeDocument/2006/relationships/hyperlink" Target="https://investmentpolicy.unctad.org/international-investment-agreements/treaties/bilateral-investment-treaties/2361/latvia---romania-bit-2001-" TargetMode="External"/><Relationship Id="rId3098" Type="http://schemas.openxmlformats.org/officeDocument/2006/relationships/hyperlink" Target="https://investmentpolicy.unctad.org/international-investment-agreements/treaties/bilateral-investment-treaties/2358/latvia---norway-bit-1992-" TargetMode="External"/><Relationship Id="rId1200" Type="http://schemas.openxmlformats.org/officeDocument/2006/relationships/hyperlink" Target="https://investmentpolicy.unctad.org/international-investment-agreements/treaties/treaties-with-investment-provisions/3201/asean-china-framework-agreement" TargetMode="External"/><Relationship Id="rId3165" Type="http://schemas.openxmlformats.org/officeDocument/2006/relationships/hyperlink" Target="https://investmentpolicy.unctad.org/international-investment-agreements/treaties/bilateral-investment-treaties/1587/france---mongolia-bit-1991-" TargetMode="External"/><Relationship Id="rId3372" Type="http://schemas.openxmlformats.org/officeDocument/2006/relationships/hyperlink" Target="https://investmentpolicy.unctad.org/international-investment-agreements/treaties/bilateral-investment-treaties/2087/italy---korea-republic-of-bit-1989-" TargetMode="External"/><Relationship Id="rId293" Type="http://schemas.openxmlformats.org/officeDocument/2006/relationships/hyperlink" Target="https://investmentpolicy.unctad.org/international-investment-agreements/treaties/bilateral-investment-treaties/2201/kazakhstan---macedonia-the-former-yugoslav-republic-of-bit-2012-" TargetMode="External"/><Relationship Id="rId2181" Type="http://schemas.openxmlformats.org/officeDocument/2006/relationships/hyperlink" Target="https://investmentpolicy.unctad.org/international-investment-agreements/treaties/bilateral-investment-treaties/1365/egypt---latvia-bit-1997-" TargetMode="External"/><Relationship Id="rId3025" Type="http://schemas.openxmlformats.org/officeDocument/2006/relationships/hyperlink" Target="https://investmentpolicy.unctad.org/international-investment-agreements/treaties/bilateral-investment-treaties/2366/latvia---switzerland-bit-1992-" TargetMode="External"/><Relationship Id="rId3232" Type="http://schemas.openxmlformats.org/officeDocument/2006/relationships/hyperlink" Target="https://investmentpolicy.unctad.org/international-investment-agreements/treaties/bilateral-investment-treaties/1890/hungary---norway-bit-1991-" TargetMode="External"/><Relationship Id="rId153" Type="http://schemas.openxmlformats.org/officeDocument/2006/relationships/hyperlink" Target="https://investmentpolicy.unctad.org/international-investment-agreements/treaties/bilateral-investment-treaties/3588/china---turkey-bit-2015-" TargetMode="External"/><Relationship Id="rId360" Type="http://schemas.openxmlformats.org/officeDocument/2006/relationships/hyperlink" Target="https://investmentpolicy.unctad.org/international-investment-agreements/treaties/bilateral-investment-treaties/2304/kuwait---pakistan-bit-2011-" TargetMode="External"/><Relationship Id="rId2041" Type="http://schemas.openxmlformats.org/officeDocument/2006/relationships/hyperlink" Target="https://investmentpolicy.unctad.org/international-investment-agreements/treaties/bilateral-investment-treaties/1151/cuba---turkey-bit-1997-" TargetMode="External"/><Relationship Id="rId220" Type="http://schemas.openxmlformats.org/officeDocument/2006/relationships/hyperlink" Target="https://investmentpolicy.unctad.org/international-investment-agreements/treaties/bilateral-investment-treaties/3591/kenya---turkey-bit-2014-" TargetMode="External"/><Relationship Id="rId2998" Type="http://schemas.openxmlformats.org/officeDocument/2006/relationships/hyperlink" Target="https://investmentpolicy.unctad.org/international-investment-agreements/treaties/bilateral-investment-treaties/853/chile---italy-bit-1993-" TargetMode="External"/><Relationship Id="rId2858" Type="http://schemas.openxmlformats.org/officeDocument/2006/relationships/hyperlink" Target="https://investmentpolicy.unctad.org/international-investment-agreements/treaties/bilateral-investment-treaties/123/argentina---ecuador-bit-1994-" TargetMode="External"/><Relationship Id="rId99" Type="http://schemas.openxmlformats.org/officeDocument/2006/relationships/hyperlink" Target="https://investmentpolicy.unctad.org/international-investment-agreements/treaties/bilateral-investment-treaties/3736/ethiopia---united-arab-emirates-bit-2016-" TargetMode="External"/><Relationship Id="rId1667" Type="http://schemas.openxmlformats.org/officeDocument/2006/relationships/hyperlink" Target="https://investmentpolicy.unctad.org/international-investment-agreements/treaties/bilateral-investment-treaties/554/bleu-belgium-luxembourg-economic-union---yemen-bit-2000-" TargetMode="External"/><Relationship Id="rId1874" Type="http://schemas.openxmlformats.org/officeDocument/2006/relationships/hyperlink" Target="https://investmentpolicy.unctad.org/international-investment-agreements/treaties/bilateral-investment-treaties/1585/france---mexico-bit-1998-" TargetMode="External"/><Relationship Id="rId2718" Type="http://schemas.openxmlformats.org/officeDocument/2006/relationships/hyperlink" Target="https://investmentpolicy.unctad.org/international-investment-agreements/treaties/bilateral-investment-treaties/1202/czech-republic---lithuania-bit-1994-" TargetMode="External"/><Relationship Id="rId2925" Type="http://schemas.openxmlformats.org/officeDocument/2006/relationships/hyperlink" Target="https://investmentpolicy.unctad.org/international-investment-agreements/treaties/bilateral-investment-treaties/1894/hungary---romania-bit-1993-" TargetMode="External"/><Relationship Id="rId1527" Type="http://schemas.openxmlformats.org/officeDocument/2006/relationships/hyperlink" Target="https://investmentpolicy.unctad.org/international-investment-agreements/treaties/bilateral-investment-treaties/1493/ethiopia---tunisia-bit-2000-" TargetMode="External"/><Relationship Id="rId1734" Type="http://schemas.openxmlformats.org/officeDocument/2006/relationships/hyperlink" Target="https://investmentpolicy.unctad.org/international-investment-agreements/treaties/treaties-with-investment-provisions/3176/macedonia-turkey-fta" TargetMode="External"/><Relationship Id="rId1941" Type="http://schemas.openxmlformats.org/officeDocument/2006/relationships/hyperlink" Target="https://investmentpolicy.unctad.org/international-investment-agreements/treaties/bilateral-investment-treaties/2881/senegal---south-africa-bit-1998-" TargetMode="External"/><Relationship Id="rId26" Type="http://schemas.openxmlformats.org/officeDocument/2006/relationships/hyperlink" Target="https://investmentpolicy.unctad.org/international-investment-agreements/treaties/bilateral-investment-treaties/3890/qatar---rwanda-bit" TargetMode="External"/><Relationship Id="rId3699" Type="http://schemas.openxmlformats.org/officeDocument/2006/relationships/hyperlink" Target="https://investmentpolicy.unctad.org/international-investment-agreements/treaties/bilateral-investment-treaties/1014/congo---germany-bit-1965-" TargetMode="External"/><Relationship Id="rId1801" Type="http://schemas.openxmlformats.org/officeDocument/2006/relationships/hyperlink" Target="https://investmentpolicy.unctad.org/international-investment-agreements/treaties/bilateral-investment-treaties/1554/france---ghana-bit-1999-" TargetMode="External"/><Relationship Id="rId3559" Type="http://schemas.openxmlformats.org/officeDocument/2006/relationships/hyperlink" Target="https://investmentpolicy.unctad.org/international-investment-agreements/treaties/bilateral-investment-treaties/2889/senegal---united-kingdom-bit-1980-" TargetMode="External"/><Relationship Id="rId687" Type="http://schemas.openxmlformats.org/officeDocument/2006/relationships/hyperlink" Target="https://investmentpolicy.unctad.org/international-investment-agreements/treaties/bilateral-investment-treaties/2221/kenya---libya-bit-2007-" TargetMode="External"/><Relationship Id="rId2368" Type="http://schemas.openxmlformats.org/officeDocument/2006/relationships/hyperlink" Target="https://investmentpolicy.unctad.org/international-investment-agreements/treaties/bilateral-investment-treaties/696/bulgaria---morocco-bit-1996-" TargetMode="External"/><Relationship Id="rId894" Type="http://schemas.openxmlformats.org/officeDocument/2006/relationships/hyperlink" Target="https://investmentpolicy.unctad.org/international-investment-agreements/treaties/bilateral-investment-treaties/3026/thailand---turkey-bit-2005-" TargetMode="External"/><Relationship Id="rId1177" Type="http://schemas.openxmlformats.org/officeDocument/2006/relationships/hyperlink" Target="https://investmentpolicy.unctad.org/international-investment-agreements/treaties/bilateral-investment-treaties/423/belarus---jordan-bit-2002-" TargetMode="External"/><Relationship Id="rId2575" Type="http://schemas.openxmlformats.org/officeDocument/2006/relationships/hyperlink" Target="https://investmentpolicy.unctad.org/international-investment-agreements/treaties/bilateral-investment-treaties/865/chile---poland-bit-1995-" TargetMode="External"/><Relationship Id="rId2782" Type="http://schemas.openxmlformats.org/officeDocument/2006/relationships/hyperlink" Target="https://investmentpolicy.unctad.org/international-investment-agreements/treaties/bilateral-investment-treaties/2924/slovakia---ukraine-bit-1994-" TargetMode="External"/><Relationship Id="rId3419" Type="http://schemas.openxmlformats.org/officeDocument/2006/relationships/hyperlink" Target="https://investmentpolicy.unctad.org/international-investment-agreements/treaties/bilateral-investment-treaties/525/bleu-belgium-luxembourg-economic-union---poland-bit-1987-" TargetMode="External"/><Relationship Id="rId3626" Type="http://schemas.openxmlformats.org/officeDocument/2006/relationships/hyperlink" Target="https://investmentpolicy.unctad.org/international-investment-agreements/groupings/26/ecowas-economic-community-of-west-african-states-" TargetMode="External"/><Relationship Id="rId547" Type="http://schemas.openxmlformats.org/officeDocument/2006/relationships/hyperlink" Target="https://investmentpolicy.unctad.org/international-investment-agreements/treaties/bilateral-investment-treaties/1652/gambia---spain-bit-2008-" TargetMode="External"/><Relationship Id="rId754" Type="http://schemas.openxmlformats.org/officeDocument/2006/relationships/hyperlink" Target="https://investmentpolicy.unctad.org/international-investment-agreements/treaties/bilateral-investment-treaties/1504/finland---jordan-bit-2006-" TargetMode="External"/><Relationship Id="rId961" Type="http://schemas.openxmlformats.org/officeDocument/2006/relationships/hyperlink" Target="https://investmentpolicy.unctad.org/international-investment-agreements/treaties/treaties-with-investment-provisions/3354/gcc-india-framework-agreement" TargetMode="External"/><Relationship Id="rId1384" Type="http://schemas.openxmlformats.org/officeDocument/2006/relationships/hyperlink" Target="https://investmentpolicy.unctad.org/international-investment-agreements/treaties/bilateral-investment-treaties/2524/mauritius---rwanda-bit-2001-" TargetMode="External"/><Relationship Id="rId1591" Type="http://schemas.openxmlformats.org/officeDocument/2006/relationships/hyperlink" Target="https://investmentpolicy.unctad.org/international-investment-agreements/treaties/bilateral-investment-treaties/1734/germany---state-of-palestine-bit-2000-" TargetMode="External"/><Relationship Id="rId2228" Type="http://schemas.openxmlformats.org/officeDocument/2006/relationships/hyperlink" Target="https://investmentpolicy.unctad.org/international-investment-agreements/treaties/bilateral-investment-treaties/2571/mongolia---switzerland-bit-1997-" TargetMode="External"/><Relationship Id="rId2435" Type="http://schemas.openxmlformats.org/officeDocument/2006/relationships/hyperlink" Target="https://investmentpolicy.unctad.org/international-investment-agreements/treaties/bilateral-investment-treaties/1285/denmark---south-africa-bit-1996-" TargetMode="External"/><Relationship Id="rId2642" Type="http://schemas.openxmlformats.org/officeDocument/2006/relationships/hyperlink" Target="https://investmentpolicy.unctad.org/international-investment-agreements/treaties/bilateral-investment-treaties/647/brazil---france-bit-1995-" TargetMode="External"/><Relationship Id="rId90" Type="http://schemas.openxmlformats.org/officeDocument/2006/relationships/hyperlink" Target="https://investmentpolicy.unctad.org/international-investment-agreements/treaties/bilateral-investment-treaties/3725/iran-islamic-republic-of---luxembourg-bit-2017-" TargetMode="External"/><Relationship Id="rId407" Type="http://schemas.openxmlformats.org/officeDocument/2006/relationships/hyperlink" Target="https://investmentpolicy.unctad.org/international-investment-agreements/treaties/bilateral-investment-treaties/2379/lebanon---qatar-bit-2010-" TargetMode="External"/><Relationship Id="rId614" Type="http://schemas.openxmlformats.org/officeDocument/2006/relationships/hyperlink" Target="https://investmentpolicy.unctad.org/international-investment-agreements/treaties/treaties-with-investment-provisions/3251/chile-ecuador-complementation-agreement" TargetMode="External"/><Relationship Id="rId821" Type="http://schemas.openxmlformats.org/officeDocument/2006/relationships/hyperlink" Target="https://investmentpolicy.unctad.org/international-investment-agreements/treaties/bilateral-investment-treaties/324/azerbaijan---switzerland-bit-2006-" TargetMode="External"/><Relationship Id="rId1037" Type="http://schemas.openxmlformats.org/officeDocument/2006/relationships/hyperlink" Target="https://investmentpolicy.unctad.org/international-investment-agreements/treaties/treaties-with-investment-provisions/3338/bimstec-framework-agreement" TargetMode="External"/><Relationship Id="rId1244" Type="http://schemas.openxmlformats.org/officeDocument/2006/relationships/hyperlink" Target="https://investmentpolicy.unctad.org/international-investment-agreements/treaties/bilateral-investment-treaties/1656/gambia---united-kingdom-bit-2002-" TargetMode="External"/><Relationship Id="rId1451" Type="http://schemas.openxmlformats.org/officeDocument/2006/relationships/hyperlink" Target="https://investmentpolicy.unctad.org/international-investment-agreements/treaties/bilateral-investment-treaties/1839/guinea---mali-bit-2001-" TargetMode="External"/><Relationship Id="rId2502" Type="http://schemas.openxmlformats.org/officeDocument/2006/relationships/hyperlink" Target="https://investmentpolicy.unctad.org/international-investment-agreements/treaties/bilateral-investment-treaties/2372/latvia---viet-nam-bit-1995-" TargetMode="External"/><Relationship Id="rId1104" Type="http://schemas.openxmlformats.org/officeDocument/2006/relationships/hyperlink" Target="https://investmentpolicy.unctad.org/international-investment-agreements/treaties/treaties-with-investment-provisions/3210/lao-us-trade-relations-agreement" TargetMode="External"/><Relationship Id="rId1311" Type="http://schemas.openxmlformats.org/officeDocument/2006/relationships/hyperlink" Target="https://investmentpolicy.unctad.org/international-investment-agreements/treaties/bilateral-investment-treaties/2943/south-africa---tunisia-bit-2002-" TargetMode="External"/><Relationship Id="rId3069" Type="http://schemas.openxmlformats.org/officeDocument/2006/relationships/hyperlink" Target="https://investmentpolicy.unctad.org/international-investment-agreements/treaties/bilateral-investment-treaties/721/bulgaria---united-states-of-america-bit-1992-" TargetMode="External"/><Relationship Id="rId3276" Type="http://schemas.openxmlformats.org/officeDocument/2006/relationships/hyperlink" Target="https://investmentpolicy.unctad.org/international-investment-agreements/treaties/bilateral-investment-treaties/1754/germany---slovakia-bit-1990-" TargetMode="External"/><Relationship Id="rId3483" Type="http://schemas.openxmlformats.org/officeDocument/2006/relationships/hyperlink" Target="https://investmentpolicy.unctad.org/international-investment-agreements/treaties/bilateral-investment-treaties/898/china---finland-bit-1984-" TargetMode="External"/><Relationship Id="rId3690" Type="http://schemas.openxmlformats.org/officeDocument/2006/relationships/hyperlink" Target="https://investmentpolicy.unctad.org/international-investment-agreements/treaties/bilateral-investment-treaties/1058/c-te-d-ivoire---germany-bit-1966-" TargetMode="External"/><Relationship Id="rId197" Type="http://schemas.openxmlformats.org/officeDocument/2006/relationships/hyperlink" Target="https://investmentpolicy.unctad.org/international-investment-agreements/treaties/treaties-with-investment-provisions/3496/ecowas---us-tifa-2014-" TargetMode="External"/><Relationship Id="rId2085" Type="http://schemas.openxmlformats.org/officeDocument/2006/relationships/hyperlink" Target="https://investmentpolicy.unctad.org/international-investment-agreements/treaties/bilateral-investment-treaties/1369/egypt---malawi-bit-1997-" TargetMode="External"/><Relationship Id="rId2292" Type="http://schemas.openxmlformats.org/officeDocument/2006/relationships/hyperlink" Target="https://investmentpolicy.unctad.org/international-investment-agreements/treaties/bilateral-investment-treaties/1412/egypt---turkey-bit-1996-" TargetMode="External"/><Relationship Id="rId3136" Type="http://schemas.openxmlformats.org/officeDocument/2006/relationships/hyperlink" Target="https://investmentpolicy.unctad.org/international-investment-agreements/treaties/bilateral-investment-treaties/992/china---uzbekistan-bit-1992-" TargetMode="External"/><Relationship Id="rId3343" Type="http://schemas.openxmlformats.org/officeDocument/2006/relationships/hyperlink" Target="https://investmentpolicy.unctad.org/international-investment-agreements/treaties/bilateral-investment-treaties/663/bulgaria---china-bit-1989-" TargetMode="External"/><Relationship Id="rId264" Type="http://schemas.openxmlformats.org/officeDocument/2006/relationships/hyperlink" Target="https://investmentpolicy.unctad.org/international-investment-agreements/treaties/bilateral-investment-treaties/3427/kuwait---mauritius-bit-2013-" TargetMode="External"/><Relationship Id="rId471" Type="http://schemas.openxmlformats.org/officeDocument/2006/relationships/hyperlink" Target="https://investmentpolicy.unctad.org/international-investment-agreements/treaties/treaties-with-investment-provisions/3267/chile-turkey-fta" TargetMode="External"/><Relationship Id="rId2152" Type="http://schemas.openxmlformats.org/officeDocument/2006/relationships/hyperlink" Target="https://investmentpolicy.unctad.org/international-investment-agreements/treaties/bilateral-investment-treaties/1470/estonia---turkey-bit-1997-" TargetMode="External"/><Relationship Id="rId3550" Type="http://schemas.openxmlformats.org/officeDocument/2006/relationships/hyperlink" Target="https://investmentpolicy.unctad.org/international-investment-agreements/treaties/bilateral-investment-treaties/1741/germany---portugal-bit-1980-" TargetMode="External"/><Relationship Id="rId124" Type="http://schemas.openxmlformats.org/officeDocument/2006/relationships/hyperlink" Target="https://investmentpolicy.unctad.org/international-investment-agreements/treaties/bilateral-investment-treaties/3688/austria---kyrgyzstan-bit-2016-" TargetMode="External"/><Relationship Id="rId3203" Type="http://schemas.openxmlformats.org/officeDocument/2006/relationships/hyperlink" Target="https://investmentpolicy.unctad.org/international-investment-agreements/treaties/bilateral-investment-treaties/127/argentina---france-bit-1991-" TargetMode="External"/><Relationship Id="rId3410" Type="http://schemas.openxmlformats.org/officeDocument/2006/relationships/hyperlink" Target="https://investmentpolicy.unctad.org/international-investment-agreements/treaties/bilateral-investment-treaties/2787/poland---united-kingdom-bit-1987-" TargetMode="External"/><Relationship Id="rId331" Type="http://schemas.openxmlformats.org/officeDocument/2006/relationships/hyperlink" Target="https://investmentpolicy.unctad.org/international-investment-agreements/treaties/bilateral-investment-treaties/883/china---congo-democratic-republic-of-the-bit-2011-" TargetMode="External"/><Relationship Id="rId2012" Type="http://schemas.openxmlformats.org/officeDocument/2006/relationships/hyperlink" Target="https://investmentpolicy.unctad.org/international-investment-agreements/treaties/bilateral-investment-treaties/2955/spain---ukraine-bit-1998-" TargetMode="External"/><Relationship Id="rId2969" Type="http://schemas.openxmlformats.org/officeDocument/2006/relationships/hyperlink" Target="https://investmentpolicy.unctad.org/international-investment-agreements/treaties/bilateral-investment-treaties/2288/korea-republic-of---viet-nam-bit-1993-" TargetMode="External"/><Relationship Id="rId1778" Type="http://schemas.openxmlformats.org/officeDocument/2006/relationships/hyperlink" Target="https://investmentpolicy.unctad.org/international-investment-agreements/treaties/bilateral-investment-treaties/2058/iran-islamic-republic-of---zimbabwe-bit-1999-" TargetMode="External"/><Relationship Id="rId1985" Type="http://schemas.openxmlformats.org/officeDocument/2006/relationships/hyperlink" Target="https://investmentpolicy.unctad.org/international-investment-agreements/treaties/bilateral-investment-treaties/1382/egypt---oman-bit-1998-" TargetMode="External"/><Relationship Id="rId2829" Type="http://schemas.openxmlformats.org/officeDocument/2006/relationships/hyperlink" Target="https://investmentpolicy.unctad.org/international-investment-agreements/treaties/bilateral-investment-treaties/911/china---iceland-bit-1994-" TargetMode="External"/><Relationship Id="rId1638" Type="http://schemas.openxmlformats.org/officeDocument/2006/relationships/hyperlink" Target="https://investmentpolicy.unctad.org/international-investment-agreements/treaties/bilateral-investment-treaties/1429/el-salvador---israel-bit-2000-" TargetMode="External"/><Relationship Id="rId1845" Type="http://schemas.openxmlformats.org/officeDocument/2006/relationships/hyperlink" Target="https://investmentpolicy.unctad.org/international-investment-agreements/treaties/bilateral-investment-treaties/1307/dominican-republic---france-bit-1999-" TargetMode="External"/><Relationship Id="rId3060" Type="http://schemas.openxmlformats.org/officeDocument/2006/relationships/hyperlink" Target="https://investmentpolicy.unctad.org/international-investment-agreements/treaties/bilateral-investment-treaties/522/bleu-belgium-luxembourg-economic-union---paraguay-bit-1992-" TargetMode="External"/><Relationship Id="rId1705" Type="http://schemas.openxmlformats.org/officeDocument/2006/relationships/hyperlink" Target="https://investmentpolicy.unctad.org/international-investment-agreements/treaties/bilateral-investment-treaties/1123/cuba---guyana-bit-1999-" TargetMode="External"/><Relationship Id="rId1912" Type="http://schemas.openxmlformats.org/officeDocument/2006/relationships/hyperlink" Target="https://investmentpolicy.unctad.org/international-investment-agreements/treaties/bilateral-investment-treaties/1101/croatia---serbia-bit-1998-" TargetMode="External"/><Relationship Id="rId798" Type="http://schemas.openxmlformats.org/officeDocument/2006/relationships/hyperlink" Target="https://investmentpolicy.unctad.org/international-investment-agreements/treaties/treaties-with-investment-provisions/3378/albania-ec-association-agreement" TargetMode="External"/><Relationship Id="rId2479" Type="http://schemas.openxmlformats.org/officeDocument/2006/relationships/hyperlink" Target="https://investmentpolicy.unctad.org/international-investment-agreements/treaties/bilateral-investment-treaties/1146/cuba---south-africa-bit-1995-" TargetMode="External"/><Relationship Id="rId2686" Type="http://schemas.openxmlformats.org/officeDocument/2006/relationships/hyperlink" Target="https://investmentpolicy.unctad.org/international-investment-agreements/groupings/8/energy-charter-treaty-members" TargetMode="External"/><Relationship Id="rId2893" Type="http://schemas.openxmlformats.org/officeDocument/2006/relationships/hyperlink" Target="https://investmentpolicy.unctad.org/international-investment-agreements/treaties/bilateral-investment-treaties/3063/united-kingdom---uzbekistan-bit-1993-" TargetMode="External"/><Relationship Id="rId3737" Type="http://schemas.openxmlformats.org/officeDocument/2006/relationships/hyperlink" Target="https://investmentpolicy.unctad.org/international-investment-agreements/treaties/bilateral-investment-treaties/1765/germany---thailand-bit-1961-" TargetMode="External"/><Relationship Id="rId658" Type="http://schemas.openxmlformats.org/officeDocument/2006/relationships/hyperlink" Target="https://investmentpolicy.unctad.org/international-investment-agreements/treaties/bilateral-investment-treaties/3612/guinea---south-africa-bit-2007-" TargetMode="External"/><Relationship Id="rId865" Type="http://schemas.openxmlformats.org/officeDocument/2006/relationships/hyperlink" Target="https://investmentpolicy.unctad.org/international-investment-agreements/treaties/bilateral-investment-treaties/1665/georgia---latvia-bit-2005-" TargetMode="External"/><Relationship Id="rId1288" Type="http://schemas.openxmlformats.org/officeDocument/2006/relationships/hyperlink" Target="https://investmentpolicy.unctad.org/international-investment-agreements/treaties/bilateral-investment-treaties/1162/cyprus---india-bit-2002-" TargetMode="External"/><Relationship Id="rId1495" Type="http://schemas.openxmlformats.org/officeDocument/2006/relationships/hyperlink" Target="https://investmentpolicy.unctad.org/international-investment-agreements/treaties/bilateral-investment-treaties/2326/kuwait---yemen-bit-2001-" TargetMode="External"/><Relationship Id="rId2339" Type="http://schemas.openxmlformats.org/officeDocument/2006/relationships/hyperlink" Target="https://investmentpolicy.unctad.org/international-investment-agreements/treaties/bilateral-investment-treaties/1288/denmark---tunisia-bit-1996-" TargetMode="External"/><Relationship Id="rId2546" Type="http://schemas.openxmlformats.org/officeDocument/2006/relationships/hyperlink" Target="https://investmentpolicy.unctad.org/international-investment-agreements/treaties/bilateral-investment-treaties/2492/malaysia---uruguay-bit-1995-" TargetMode="External"/><Relationship Id="rId2753" Type="http://schemas.openxmlformats.org/officeDocument/2006/relationships/hyperlink" Target="https://investmentpolicy.unctad.org/international-investment-agreements/treaties/bilateral-investment-treaties/139/argentina---malaysia-bit-1994-" TargetMode="External"/><Relationship Id="rId2960" Type="http://schemas.openxmlformats.org/officeDocument/2006/relationships/hyperlink" Target="https://investmentpolicy.unctad.org/international-investment-agreements/treaties/bilateral-investment-treaties/839/chile---denmark-bit-1993-" TargetMode="External"/><Relationship Id="rId518" Type="http://schemas.openxmlformats.org/officeDocument/2006/relationships/hyperlink" Target="https://investmentpolicy.unctad.org/international-investment-agreements/treaties/bilateral-investment-treaties/2408/libya---slovakia-bit-2009-" TargetMode="External"/><Relationship Id="rId725" Type="http://schemas.openxmlformats.org/officeDocument/2006/relationships/hyperlink" Target="https://investmentpolicy.unctad.org/international-investment-agreements/treaties/treaties-with-investment-provisions/3228/efta-egypt-fta" TargetMode="External"/><Relationship Id="rId932" Type="http://schemas.openxmlformats.org/officeDocument/2006/relationships/hyperlink" Target="https://investmentpolicy.unctad.org/international-investment-agreements/treaties/treaties-with-investment-provisions/3361/syria-turkey-fta" TargetMode="External"/><Relationship Id="rId1148" Type="http://schemas.openxmlformats.org/officeDocument/2006/relationships/hyperlink" Target="https://investmentpolicy.unctad.org/international-investment-agreements/treaties/treaties-with-investment-provisions/3318/singapore-us-fta" TargetMode="External"/><Relationship Id="rId1355" Type="http://schemas.openxmlformats.org/officeDocument/2006/relationships/hyperlink" Target="https://investmentpolicy.unctad.org/international-investment-agreements/treaties/bilateral-investment-treaties/1326/ecuador---italy-bit-2001-" TargetMode="External"/><Relationship Id="rId1562" Type="http://schemas.openxmlformats.org/officeDocument/2006/relationships/hyperlink" Target="https://investmentpolicy.unctad.org/international-investment-agreements/treaties/bilateral-investment-treaties/2921/slovakia---turkey-bit-2000-" TargetMode="External"/><Relationship Id="rId2406" Type="http://schemas.openxmlformats.org/officeDocument/2006/relationships/hyperlink" Target="https://investmentpolicy.unctad.org/international-investment-agreements/treaties/bilateral-investment-treaties/1323/ecuador---germany-bit-1996-" TargetMode="External"/><Relationship Id="rId2613" Type="http://schemas.openxmlformats.org/officeDocument/2006/relationships/hyperlink" Target="https://investmentpolicy.unctad.org/international-investment-agreements/treaties/bilateral-investment-treaties/1247/czech-republic---venezuela-bolivarian-republic-of-bit-1995-" TargetMode="External"/><Relationship Id="rId1008" Type="http://schemas.openxmlformats.org/officeDocument/2006/relationships/hyperlink" Target="https://investmentpolicy.unctad.org/international-investment-agreements/treaties/bilateral-investment-treaties/757/cambodia---pakistan-bit-2004-" TargetMode="External"/><Relationship Id="rId1215" Type="http://schemas.openxmlformats.org/officeDocument/2006/relationships/hyperlink" Target="https://investmentpolicy.unctad.org/international-investment-agreements/treaties/bilateral-investment-treaties/2169/jordan---lithuania-bit-2002-" TargetMode="External"/><Relationship Id="rId1422" Type="http://schemas.openxmlformats.org/officeDocument/2006/relationships/hyperlink" Target="https://investmentpolicy.unctad.org/international-investment-agreements/treaties/bilateral-investment-treaties/2984/sweden---uzbekistan-bit-2001-" TargetMode="External"/><Relationship Id="rId2820" Type="http://schemas.openxmlformats.org/officeDocument/2006/relationships/hyperlink" Target="https://investmentpolicy.unctad.org/international-investment-agreements/treaties/bilateral-investment-treaties/2644/netherlands---romania-bit-1994-" TargetMode="External"/><Relationship Id="rId61" Type="http://schemas.openxmlformats.org/officeDocument/2006/relationships/hyperlink" Target="https://investmentpolicy.unctad.org/international-investment-agreements/treaties/bilateral-investment-treaties/3820/chad---turkey-bit-2017-" TargetMode="External"/><Relationship Id="rId3387" Type="http://schemas.openxmlformats.org/officeDocument/2006/relationships/hyperlink" Target="https://investmentpolicy.unctad.org/international-investment-agreements/treaties/bilateral-investment-treaties/918/china---japan-bit-1988-" TargetMode="External"/><Relationship Id="rId2196" Type="http://schemas.openxmlformats.org/officeDocument/2006/relationships/hyperlink" Target="https://investmentpolicy.unctad.org/international-investment-agreements/treaties/bilateral-investment-treaties/229/austria---bolivia-plurinational-state-of-bit-1997-" TargetMode="External"/><Relationship Id="rId3594" Type="http://schemas.openxmlformats.org/officeDocument/2006/relationships/hyperlink" Target="https://investmentpolicy.unctad.org/international-investment-agreements/treaties/bilateral-investment-treaties/2485/malaysia---switzerland-bit-1978-" TargetMode="External"/><Relationship Id="rId168" Type="http://schemas.openxmlformats.org/officeDocument/2006/relationships/hyperlink" Target="https://investmentpolicy.unctad.org/international-investment-agreements/treaties/treaties-with-investment-provisions/3587/korea-republic-of---viet-nam-fta-2015-" TargetMode="External"/><Relationship Id="rId3247" Type="http://schemas.openxmlformats.org/officeDocument/2006/relationships/hyperlink" Target="https://investmentpolicy.unctad.org/international-investment-agreements/treaties/bilateral-investment-treaties/2692/nigeria---united-kingdom-bit-1990-" TargetMode="External"/><Relationship Id="rId3454" Type="http://schemas.openxmlformats.org/officeDocument/2006/relationships/hyperlink" Target="https://investmentpolicy.unctad.org/international-investment-agreements/treaties/bilateral-investment-treaties/968/china---singapore-bit-1985-" TargetMode="External"/><Relationship Id="rId3661" Type="http://schemas.openxmlformats.org/officeDocument/2006/relationships/hyperlink" Target="https://investmentpolicy.unctad.org/international-investment-agreements/treaties/bilateral-investment-treaties/2470/malaysia---netherlands-bit-1971-" TargetMode="External"/><Relationship Id="rId375" Type="http://schemas.openxmlformats.org/officeDocument/2006/relationships/hyperlink" Target="https://investmentpolicy.unctad.org/international-investment-agreements/treaties/treaties-with-investment-provisions/3277/korea-peru-fta" TargetMode="External"/><Relationship Id="rId582" Type="http://schemas.openxmlformats.org/officeDocument/2006/relationships/hyperlink" Target="https://investmentpolicy.unctad.org/international-investment-agreements/treaties/bilateral-investment-treaties/3667/angola---france-bit-2008-" TargetMode="External"/><Relationship Id="rId2056" Type="http://schemas.openxmlformats.org/officeDocument/2006/relationships/hyperlink" Target="https://investmentpolicy.unctad.org/international-investment-agreements/treaties/bilateral-investment-treaties/2599/morocco---spain-bit-1997-" TargetMode="External"/><Relationship Id="rId2263" Type="http://schemas.openxmlformats.org/officeDocument/2006/relationships/hyperlink" Target="https://investmentpolicy.unctad.org/international-investment-agreements/treaties/bilateral-investment-treaties/848/chile---guatemala-bit-1996-" TargetMode="External"/><Relationship Id="rId2470" Type="http://schemas.openxmlformats.org/officeDocument/2006/relationships/hyperlink" Target="https://investmentpolicy.unctad.org/international-investment-agreements/treaties/bilateral-investment-treaties/965/china---serbia-bit-1995-" TargetMode="External"/><Relationship Id="rId3107" Type="http://schemas.openxmlformats.org/officeDocument/2006/relationships/hyperlink" Target="https://investmentpolicy.unctad.org/international-investment-agreements/treaties/bilateral-investment-treaties/1627/france---viet-nam-bit-1992-" TargetMode="External"/><Relationship Id="rId3314" Type="http://schemas.openxmlformats.org/officeDocument/2006/relationships/hyperlink" Target="https://investmentpolicy.unctad.org/international-investment-agreements/treaties/bilateral-investment-treaties/2133/italy---uruguay-bit-1990-" TargetMode="External"/><Relationship Id="rId3521" Type="http://schemas.openxmlformats.org/officeDocument/2006/relationships/hyperlink" Target="https://investmentpolicy.unctad.org/international-investment-agreements/treaties/bilateral-investment-treaties/561/belize---united-kingdom-bit-1982-" TargetMode="External"/><Relationship Id="rId235" Type="http://schemas.openxmlformats.org/officeDocument/2006/relationships/hyperlink" Target="https://investmentpolicy.unctad.org/international-investment-agreements/treaties/bilateral-investment-treaties/3594/turkey---benin-bit-2013-" TargetMode="External"/><Relationship Id="rId442" Type="http://schemas.openxmlformats.org/officeDocument/2006/relationships/hyperlink" Target="https://investmentpolicy.unctad.org/international-investment-agreements/treaties/bilateral-investment-treaties/363/bahrain---uzbekistan-bit-2009-" TargetMode="External"/><Relationship Id="rId1072" Type="http://schemas.openxmlformats.org/officeDocument/2006/relationships/hyperlink" Target="https://investmentpolicy.unctad.org/international-investment-agreements/treaties/bilateral-investment-treaties/3523/panama---ukraine-bit-2003-" TargetMode="External"/><Relationship Id="rId2123" Type="http://schemas.openxmlformats.org/officeDocument/2006/relationships/hyperlink" Target="https://investmentpolicy.unctad.org/international-investment-agreements/treaties/bilateral-investment-treaties/1361/egypt---korea-dem-people-s-rep-of-bit-1997-" TargetMode="External"/><Relationship Id="rId2330" Type="http://schemas.openxmlformats.org/officeDocument/2006/relationships/hyperlink" Target="https://investmentpolicy.unctad.org/international-investment-agreements/treaties/bilateral-investment-treaties/70/algeria---mali-bit-1996-" TargetMode="External"/><Relationship Id="rId302" Type="http://schemas.openxmlformats.org/officeDocument/2006/relationships/hyperlink" Target="https://investmentpolicy.unctad.org/international-investment-agreements/treaties/bilateral-investment-treaties/3769/burundi---egypt-bit-2012-" TargetMode="External"/><Relationship Id="rId1889" Type="http://schemas.openxmlformats.org/officeDocument/2006/relationships/hyperlink" Target="https://investmentpolicy.unctad.org/international-investment-agreements/treaties/bilateral-investment-treaties/1042/costa-rica---czech-republic-bit-1998-" TargetMode="External"/><Relationship Id="rId1749" Type="http://schemas.openxmlformats.org/officeDocument/2006/relationships/hyperlink" Target="https://investmentpolicy.unctad.org/international-investment-agreements/treaties/bilateral-investment-treaties/2110/italy---paraguay-bit-1999-" TargetMode="External"/><Relationship Id="rId1956" Type="http://schemas.openxmlformats.org/officeDocument/2006/relationships/hyperlink" Target="https://investmentpolicy.unctad.org/international-investment-agreements/treaties/bilateral-investment-treaties/2422/lithuania---portugal-bit-1998-" TargetMode="External"/><Relationship Id="rId3171" Type="http://schemas.openxmlformats.org/officeDocument/2006/relationships/hyperlink" Target="https://investmentpolicy.unctad.org/international-investment-agreements/treaties/bilateral-investment-treaties/361/bahrain---united-kingdom-bit-1991-" TargetMode="External"/><Relationship Id="rId1609" Type="http://schemas.openxmlformats.org/officeDocument/2006/relationships/hyperlink" Target="https://investmentpolicy.unctad.org/international-investment-agreements/treaties/bilateral-investment-treaties/409/belarus---cuba-bit-2000-" TargetMode="External"/><Relationship Id="rId1816" Type="http://schemas.openxmlformats.org/officeDocument/2006/relationships/hyperlink" Target="https://investmentpolicy.unctad.org/international-investment-agreements/treaties/bilateral-investment-treaties/692/bulgaria---macedonia-the-former-yugoslav-republic-of-bit-1999-" TargetMode="External"/><Relationship Id="rId3031" Type="http://schemas.openxmlformats.org/officeDocument/2006/relationships/hyperlink" Target="https://investmentpolicy.unctad.org/international-investment-agreements/treaties/bilateral-investment-treaties/1420/egypt---uzbekistan-bit-1992-" TargetMode="External"/><Relationship Id="rId2797" Type="http://schemas.openxmlformats.org/officeDocument/2006/relationships/hyperlink" Target="https://investmentpolicy.unctad.org/international-investment-agreements/treaties/bilateral-investment-treaties/2489/malaysia---turkmenistan-bit-1994-" TargetMode="External"/><Relationship Id="rId769" Type="http://schemas.openxmlformats.org/officeDocument/2006/relationships/hyperlink" Target="https://investmentpolicy.unctad.org/international-investment-agreements/treaties/bilateral-investment-treaties/1034/congo-democratic-republic-of-the---italy-bit-2006-" TargetMode="External"/><Relationship Id="rId976" Type="http://schemas.openxmlformats.org/officeDocument/2006/relationships/hyperlink" Target="https://investmentpolicy.unctad.org/international-investment-agreements/treaties/bilateral-investment-treaties/1914/iceland---lebanon-bit-2004-" TargetMode="External"/><Relationship Id="rId1399" Type="http://schemas.openxmlformats.org/officeDocument/2006/relationships/hyperlink" Target="https://investmentpolicy.unctad.org/international-investment-agreements/treaties/treaties-with-investment-provisions/3197/ec-egypt-association-agreement" TargetMode="External"/><Relationship Id="rId2657" Type="http://schemas.openxmlformats.org/officeDocument/2006/relationships/hyperlink" Target="https://investmentpolicy.unctad.org/international-investment-agreements/treaties/bilateral-investment-treaties/3068/united-kingdom---zimbabwe-bit-1995-" TargetMode="External"/><Relationship Id="rId629" Type="http://schemas.openxmlformats.org/officeDocument/2006/relationships/hyperlink" Target="https://investmentpolicy.unctad.org/international-investment-agreements/treaties/bilateral-investment-treaties/1352/egypt---iceland-bit-2008-" TargetMode="External"/><Relationship Id="rId1259" Type="http://schemas.openxmlformats.org/officeDocument/2006/relationships/hyperlink" Target="https://investmentpolicy.unctad.org/international-investment-agreements/treaties/bilateral-investment-treaties/386/bangladesh---thailand-bit-2002-" TargetMode="External"/><Relationship Id="rId1466" Type="http://schemas.openxmlformats.org/officeDocument/2006/relationships/hyperlink" Target="https://investmentpolicy.unctad.org/international-investment-agreements/treaties/treaties-with-investment-provisions/3151/caricom-single-market" TargetMode="External"/><Relationship Id="rId2864" Type="http://schemas.openxmlformats.org/officeDocument/2006/relationships/hyperlink" Target="https://investmentpolicy.unctad.org/international-investment-agreements/treaties/bilateral-investment-treaties/652/brazil---portugal-bit-1994-" TargetMode="External"/><Relationship Id="rId3708" Type="http://schemas.openxmlformats.org/officeDocument/2006/relationships/hyperlink" Target="https://investmentpolicy.unctad.org/international-investment-agreements/treaties/bilateral-investment-treaties/1752/germany---sierra-leone-bit-1965-" TargetMode="External"/><Relationship Id="rId836" Type="http://schemas.openxmlformats.org/officeDocument/2006/relationships/hyperlink" Target="https://investmentpolicy.unctad.org/international-investment-agreements/treaties/bilateral-investment-treaties/1851/guyana---switzerland-bit-2005-" TargetMode="External"/><Relationship Id="rId1119" Type="http://schemas.openxmlformats.org/officeDocument/2006/relationships/hyperlink" Target="https://investmentpolicy.unctad.org/international-investment-agreements/treaties/bilateral-investment-treaties/3562/botswana---egypt-bit-2003-" TargetMode="External"/><Relationship Id="rId1673" Type="http://schemas.openxmlformats.org/officeDocument/2006/relationships/hyperlink" Target="https://investmentpolicy.unctad.org/international-investment-agreements/treaties/bilateral-investment-treaties/1820/greece---turkey-bit-2000-" TargetMode="External"/><Relationship Id="rId1880" Type="http://schemas.openxmlformats.org/officeDocument/2006/relationships/hyperlink" Target="https://investmentpolicy.unctad.org/international-investment-agreements/treaties/treaties-with-investment-provisions/3173/andean-us-trade-and-investment-council" TargetMode="External"/><Relationship Id="rId2517" Type="http://schemas.openxmlformats.org/officeDocument/2006/relationships/hyperlink" Target="https://investmentpolicy.unctad.org/international-investment-agreements/treaties/bilateral-investment-treaties/1156/cuba---viet-nam-bit-1995-" TargetMode="External"/><Relationship Id="rId2724" Type="http://schemas.openxmlformats.org/officeDocument/2006/relationships/hyperlink" Target="https://investmentpolicy.unctad.org/international-investment-agreements/treaties/bilateral-investment-treaties/806/canada---ukraine-bit-1994-" TargetMode="External"/><Relationship Id="rId2931" Type="http://schemas.openxmlformats.org/officeDocument/2006/relationships/hyperlink" Target="https://investmentpolicy.unctad.org/international-investment-agreements/treaties/bilateral-investment-treaties/1337/ecuador---united-states-of-america-bit-1993-" TargetMode="External"/><Relationship Id="rId903" Type="http://schemas.openxmlformats.org/officeDocument/2006/relationships/hyperlink" Target="https://investmentpolicy.unctad.org/international-investment-agreements/treaties/bilateral-investment-treaties/518/bleu-belgium-luxembourg-economic-union---nicaragua-bit-2005-" TargetMode="External"/><Relationship Id="rId1326" Type="http://schemas.openxmlformats.org/officeDocument/2006/relationships/hyperlink" Target="https://investmentpolicy.unctad.org/international-investment-agreements/treaties/bilateral-investment-treaties/2614/mozambique---netherlands-bit-2001-" TargetMode="External"/><Relationship Id="rId1533" Type="http://schemas.openxmlformats.org/officeDocument/2006/relationships/hyperlink" Target="https://investmentpolicy.unctad.org/international-investment-agreements/treaties/bilateral-investment-treaties/840/chile---dominican-republic-bit-2000-" TargetMode="External"/><Relationship Id="rId1740" Type="http://schemas.openxmlformats.org/officeDocument/2006/relationships/hyperlink" Target="https://investmentpolicy.unctad.org/international-investment-agreements/treaties/bilateral-investment-treaties/2507/malta---sweden-bit-1999-" TargetMode="External"/><Relationship Id="rId32" Type="http://schemas.openxmlformats.org/officeDocument/2006/relationships/hyperlink" Target="https://investmentpolicy.unctad.org/international-investment-agreements/treaties/bilateral-investment-treaties/3839/belarus---india-bit-2018-" TargetMode="External"/><Relationship Id="rId1600" Type="http://schemas.openxmlformats.org/officeDocument/2006/relationships/hyperlink" Target="https://investmentpolicy.unctad.org/international-investment-agreements/treaties/bilateral-investment-treaties/2944/south-africa---turkey-bit-2000-" TargetMode="External"/><Relationship Id="rId3498" Type="http://schemas.openxmlformats.org/officeDocument/2006/relationships/hyperlink" Target="https://investmentpolicy.unctad.org/international-investment-agreements/treaties/bilateral-investment-treaties/509/bleu-belgium-luxembourg-economic-union---mauritania-bit-1983-" TargetMode="External"/><Relationship Id="rId3358" Type="http://schemas.openxmlformats.org/officeDocument/2006/relationships/hyperlink" Target="https://investmentpolicy.unctad.org/international-investment-agreements/treaties/bilateral-investment-treaties/1356/egypt---italy-bit-1989-" TargetMode="External"/><Relationship Id="rId3565" Type="http://schemas.openxmlformats.org/officeDocument/2006/relationships/hyperlink" Target="https://investmentpolicy.unctad.org/international-investment-agreements/treaties/treaties-with-investment-provisions/3090/asean-eu-cooperation-agreement" TargetMode="External"/><Relationship Id="rId279" Type="http://schemas.openxmlformats.org/officeDocument/2006/relationships/hyperlink" Target="https://investmentpolicy.unctad.org/international-investment-agreements/treaties/bilateral-investment-treaties/3599/bahrain---mexico-bit-2012-" TargetMode="External"/><Relationship Id="rId486" Type="http://schemas.openxmlformats.org/officeDocument/2006/relationships/hyperlink" Target="https://investmentpolicy.unctad.org/international-investment-agreements/treaties/bilateral-investment-treaties/3515/korea-republic-of---rwanda-bit-2009-" TargetMode="External"/><Relationship Id="rId693" Type="http://schemas.openxmlformats.org/officeDocument/2006/relationships/hyperlink" Target="https://investmentpolicy.unctad.org/international-investment-agreements/groupings/22/comesa-common-market-for-eastern-and-southern-africa-" TargetMode="External"/><Relationship Id="rId2167" Type="http://schemas.openxmlformats.org/officeDocument/2006/relationships/hyperlink" Target="https://investmentpolicy.unctad.org/international-investment-agreements/treaties/bilateral-investment-treaties/2799/portugal---slovenia-bit-1997-" TargetMode="External"/><Relationship Id="rId2374" Type="http://schemas.openxmlformats.org/officeDocument/2006/relationships/hyperlink" Target="https://investmentpolicy.unctad.org/international-investment-agreements/treaties/bilateral-investment-treaties/1074/croatia---hungary-bit-1996-" TargetMode="External"/><Relationship Id="rId2581" Type="http://schemas.openxmlformats.org/officeDocument/2006/relationships/hyperlink" Target="https://investmentpolicy.unctad.org/international-investment-agreements/treaties/bilateral-investment-treaties/2941/south-africa---switzerland-bit-1995-" TargetMode="External"/><Relationship Id="rId3218" Type="http://schemas.openxmlformats.org/officeDocument/2006/relationships/hyperlink" Target="https://investmentpolicy.unctad.org/international-investment-agreements/treaties/bilateral-investment-treaties/64/algeria---italy-bit-1991-" TargetMode="External"/><Relationship Id="rId3425" Type="http://schemas.openxmlformats.org/officeDocument/2006/relationships/hyperlink" Target="https://investmentpolicy.unctad.org/international-investment-agreements/treaties/bilateral-investment-treaties/1907/hungary---united-kingdom-bit-1987-" TargetMode="External"/><Relationship Id="rId3632" Type="http://schemas.openxmlformats.org/officeDocument/2006/relationships/hyperlink" Target="https://investmentpolicy.unctad.org/international-investment-agreements/treaties/bilateral-investment-treaties/1715/germany---malta-bit-1974-" TargetMode="External"/><Relationship Id="rId139" Type="http://schemas.openxmlformats.org/officeDocument/2006/relationships/hyperlink" Target="https://investmentpolicy.unctad.org/international-investment-agreements/treaties/bilateral-investment-treaties/3675/iran-islamic-republic-of---russian-federation-bit-2015-" TargetMode="External"/><Relationship Id="rId346" Type="http://schemas.openxmlformats.org/officeDocument/2006/relationships/hyperlink" Target="https://investmentpolicy.unctad.org/international-investment-agreements/treaties/bilateral-investment-treaties/993/china---uzbekistan-bit-2011-" TargetMode="External"/><Relationship Id="rId553" Type="http://schemas.openxmlformats.org/officeDocument/2006/relationships/hyperlink" Target="https://investmentpolicy.unctad.org/international-investment-agreements/treaties/treaties-with-investment-provisions/3660/montenegro---turkey-fta-2008-" TargetMode="External"/><Relationship Id="rId760" Type="http://schemas.openxmlformats.org/officeDocument/2006/relationships/hyperlink" Target="https://investmentpolicy.unctad.org/international-investment-agreements/treaties/bilateral-investment-treaties/2904/singapore---slovakia-bit-2006-" TargetMode="External"/><Relationship Id="rId1183" Type="http://schemas.openxmlformats.org/officeDocument/2006/relationships/hyperlink" Target="https://investmentpolicy.unctad.org/international-investment-agreements/treaties/bilateral-investment-treaties/364/bahrain---yemen-bit-2002-" TargetMode="External"/><Relationship Id="rId1390" Type="http://schemas.openxmlformats.org/officeDocument/2006/relationships/hyperlink" Target="https://investmentpolicy.unctad.org/international-investment-agreements/treaties/bilateral-investment-treaties/942/china---mozambique-bit-2001-" TargetMode="External"/><Relationship Id="rId2027" Type="http://schemas.openxmlformats.org/officeDocument/2006/relationships/hyperlink" Target="https://investmentpolicy.unctad.org/international-investment-agreements/treaties/bilateral-investment-treaties/215/australia---pakistan-bit-1998-" TargetMode="External"/><Relationship Id="rId2234" Type="http://schemas.openxmlformats.org/officeDocument/2006/relationships/hyperlink" Target="https://investmentpolicy.unctad.org/international-investment-agreements/treaties/bilateral-investment-treaties/2387/lebanon---syrian-arab-republic-bit-1997-" TargetMode="External"/><Relationship Id="rId2441" Type="http://schemas.openxmlformats.org/officeDocument/2006/relationships/hyperlink" Target="https://investmentpolicy.unctad.org/international-investment-agreements/treaties/bilateral-investment-treaties/1460/estonia---latvia-bit-1996-" TargetMode="External"/><Relationship Id="rId206" Type="http://schemas.openxmlformats.org/officeDocument/2006/relationships/hyperlink" Target="https://investmentpolicy.unctad.org/international-investment-agreements/treaties/bilateral-investment-treaties/3555/moldova-republic-of---montenegro-bit-2014-" TargetMode="External"/><Relationship Id="rId413" Type="http://schemas.openxmlformats.org/officeDocument/2006/relationships/hyperlink" Target="https://investmentpolicy.unctad.org/international-investment-agreements/treaties/treaties-with-investment-provisions/3284/china-costa-rica-fta" TargetMode="External"/><Relationship Id="rId1043" Type="http://schemas.openxmlformats.org/officeDocument/2006/relationships/hyperlink" Target="https://investmentpolicy.unctad.org/international-investment-agreements/treaties/bilateral-investment-treaties/1477/ethiopia---germany-bit-2004-" TargetMode="External"/><Relationship Id="rId620" Type="http://schemas.openxmlformats.org/officeDocument/2006/relationships/hyperlink" Target="https://investmentpolicy.unctad.org/international-investment-agreements/treaties/bilateral-investment-treaties/2870/rwanda---united-states-of-america-bit-2008-" TargetMode="External"/><Relationship Id="rId1250" Type="http://schemas.openxmlformats.org/officeDocument/2006/relationships/hyperlink" Target="https://investmentpolicy.unctad.org/international-investment-agreements/treaties/bilateral-investment-treaties/2583/montenegro---spain-bit-2002-" TargetMode="External"/><Relationship Id="rId2301" Type="http://schemas.openxmlformats.org/officeDocument/2006/relationships/hyperlink" Target="https://investmentpolicy.unctad.org/international-investment-agreements/treaties/bilateral-investment-treaties/1662/georgia---kazakhstan-bit-1996-" TargetMode="External"/><Relationship Id="rId1110" Type="http://schemas.openxmlformats.org/officeDocument/2006/relationships/hyperlink" Target="https://investmentpolicy.unctad.org/international-investment-agreements/treaties/bilateral-investment-treaties/1580/france---madagascar-bit-2003-" TargetMode="External"/><Relationship Id="rId1927" Type="http://schemas.openxmlformats.org/officeDocument/2006/relationships/hyperlink" Target="https://investmentpolicy.unctad.org/international-investment-agreements/treaties/bilateral-investment-treaties/2443/macedonia-the-former-yugoslav-republic-of---netherlands-bit-1998-" TargetMode="External"/><Relationship Id="rId3075" Type="http://schemas.openxmlformats.org/officeDocument/2006/relationships/hyperlink" Target="https://investmentpolicy.unctad.org/international-investment-agreements/treaties/bilateral-investment-treaties/2643/netherlands---poland-bit-1992-" TargetMode="External"/><Relationship Id="rId3282" Type="http://schemas.openxmlformats.org/officeDocument/2006/relationships/hyperlink" Target="https://investmentpolicy.unctad.org/international-investment-agreements/treaties/bilateral-investment-treaties/2624/mozambique---zimbabwe-bit-1990-" TargetMode="External"/><Relationship Id="rId2091" Type="http://schemas.openxmlformats.org/officeDocument/2006/relationships/hyperlink" Target="https://investmentpolicy.unctad.org/international-investment-agreements/treaties/bilateral-investment-treaties/2988/sweden---zimbabwe-bit-1997-" TargetMode="External"/><Relationship Id="rId3142" Type="http://schemas.openxmlformats.org/officeDocument/2006/relationships/hyperlink" Target="https://investmentpolicy.unctad.org/international-investment-agreements/treaties/bilateral-investment-treaties/1709/germany---lithuania-bit-1992-" TargetMode="External"/><Relationship Id="rId270" Type="http://schemas.openxmlformats.org/officeDocument/2006/relationships/hyperlink" Target="https://investmentpolicy.unctad.org/international-investment-agreements/treaties/bilateral-investment-treaties/990/china---united-republic-of-tanzania-bit-2013-" TargetMode="External"/><Relationship Id="rId3002" Type="http://schemas.openxmlformats.org/officeDocument/2006/relationships/hyperlink" Target="https://investmentpolicy.unctad.org/international-investment-agreements/treaties/bilateral-investment-treaties/3055/ukraine---uzbekistan-bit-1993-" TargetMode="External"/><Relationship Id="rId130" Type="http://schemas.openxmlformats.org/officeDocument/2006/relationships/hyperlink" Target="https://investmentpolicy.unctad.org/international-investment-agreements/treaties/bilateral-investment-treaties/3694/c-te-d-ivoire---turkey-bit-2016-" TargetMode="External"/><Relationship Id="rId2768" Type="http://schemas.openxmlformats.org/officeDocument/2006/relationships/hyperlink" Target="https://investmentpolicy.unctad.org/international-investment-agreements/treaties/bilateral-investment-treaties/403/barbados---venezuela-bolivarian-republic-of-bit-1994-" TargetMode="External"/><Relationship Id="rId2975" Type="http://schemas.openxmlformats.org/officeDocument/2006/relationships/hyperlink" Target="https://investmentpolicy.unctad.org/international-investment-agreements/treaties/bilateral-investment-treaties/1777/germany---uzbekistan-bit-1993-" TargetMode="External"/><Relationship Id="rId947" Type="http://schemas.openxmlformats.org/officeDocument/2006/relationships/hyperlink" Target="https://investmentpolicy.unctad.org/international-investment-agreements/treaties/bilateral-investment-treaties/1708/germany---libya-bit-2004-" TargetMode="External"/><Relationship Id="rId1577" Type="http://schemas.openxmlformats.org/officeDocument/2006/relationships/hyperlink" Target="https://investmentpolicy.unctad.org/international-investment-agreements/treaties/bilateral-investment-treaties/1441/el-salvador---uruguay-bit-2000-" TargetMode="External"/><Relationship Id="rId1784" Type="http://schemas.openxmlformats.org/officeDocument/2006/relationships/hyperlink" Target="https://investmentpolicy.unctad.org/international-investment-agreements/treaties/bilateral-investment-treaties/1287/denmark---united-republic-of-tanzania-bit-1999-" TargetMode="External"/><Relationship Id="rId1991" Type="http://schemas.openxmlformats.org/officeDocument/2006/relationships/hyperlink" Target="https://investmentpolicy.unctad.org/international-investment-agreements/treaties/bilateral-investment-treaties/2551/moldova-republic-of---russian-federation-bit-1998-" TargetMode="External"/><Relationship Id="rId2628" Type="http://schemas.openxmlformats.org/officeDocument/2006/relationships/hyperlink" Target="https://investmentpolicy.unctad.org/international-investment-agreements/treaties/bilateral-investment-treaties/915/china---israel-bit-1995-" TargetMode="External"/><Relationship Id="rId2835" Type="http://schemas.openxmlformats.org/officeDocument/2006/relationships/hyperlink" Target="https://investmentpolicy.unctad.org/international-investment-agreements/treaties/bilateral-investment-treaties/643/brazil---chile-bit-1994-" TargetMode="External"/><Relationship Id="rId76" Type="http://schemas.openxmlformats.org/officeDocument/2006/relationships/hyperlink" Target="https://investmentpolicy.unctad.org/international-investment-agreements/treaties/bilateral-investment-treaties/3846/costa-rica---united-arab-emirates-bit-2017-" TargetMode="External"/><Relationship Id="rId807" Type="http://schemas.openxmlformats.org/officeDocument/2006/relationships/hyperlink" Target="https://investmentpolicy.unctad.org/international-investment-agreements/treaties/bilateral-investment-treaties/2545/mexico---united-kingdom-bit-2006-" TargetMode="External"/><Relationship Id="rId1437" Type="http://schemas.openxmlformats.org/officeDocument/2006/relationships/hyperlink" Target="https://investmentpolicy.unctad.org/international-investment-agreements/treaties/bilateral-investment-treaties/766/cameroon---guinea-bit-2001-" TargetMode="External"/><Relationship Id="rId1644" Type="http://schemas.openxmlformats.org/officeDocument/2006/relationships/hyperlink" Target="https://investmentpolicy.unctad.org/international-investment-agreements/treaties/bilateral-investment-treaties/881/china---congo-bit-2000-" TargetMode="External"/><Relationship Id="rId1851" Type="http://schemas.openxmlformats.org/officeDocument/2006/relationships/hyperlink" Target="https://investmentpolicy.unctad.org/international-investment-agreements/treaties/bilateral-investment-treaties/2682/nigeria---romania-bit-1998-" TargetMode="External"/><Relationship Id="rId2902" Type="http://schemas.openxmlformats.org/officeDocument/2006/relationships/hyperlink" Target="https://investmentpolicy.unctad.org/international-investment-agreements/treaties/bilateral-investment-treaties/126/argentina---finland-bit-1993-" TargetMode="External"/><Relationship Id="rId1504" Type="http://schemas.openxmlformats.org/officeDocument/2006/relationships/hyperlink" Target="https://investmentpolicy.unctad.org/international-investment-agreements/treaties/bilateral-investment-treaties/615/bosnia-and-herzegovina---macedonia-the-former-yugoslav-republic-of-bit-2001-" TargetMode="External"/><Relationship Id="rId1711" Type="http://schemas.openxmlformats.org/officeDocument/2006/relationships/hyperlink" Target="https://investmentpolicy.unctad.org/international-investment-agreements/treaties/bilateral-investment-treaties/66/algeria---korea-republic-of-bit-1999-" TargetMode="External"/><Relationship Id="rId3469" Type="http://schemas.openxmlformats.org/officeDocument/2006/relationships/hyperlink" Target="https://investmentpolicy.unctad.org/international-investment-agreements/treaties/bilateral-investment-treaties/1515/finland---malaysia-bit-1985-" TargetMode="External"/><Relationship Id="rId3676" Type="http://schemas.openxmlformats.org/officeDocument/2006/relationships/hyperlink" Target="https://investmentpolicy.unctad.org/international-investment-agreements/treaties/bilateral-investment-treaties/735/burkina-faso---switzerland-bit-1969-" TargetMode="External"/><Relationship Id="rId597" Type="http://schemas.openxmlformats.org/officeDocument/2006/relationships/hyperlink" Target="https://investmentpolicy.unctad.org/international-investment-agreements/treaties/bilateral-investment-treaties/746/cambodia---czech-republic-bit-2008-" TargetMode="External"/><Relationship Id="rId2278" Type="http://schemas.openxmlformats.org/officeDocument/2006/relationships/hyperlink" Target="https://investmentpolicy.unctad.org/international-investment-agreements/treaties/bilateral-investment-treaties/1843/guinea---serbia-bit-1996-" TargetMode="External"/><Relationship Id="rId2485" Type="http://schemas.openxmlformats.org/officeDocument/2006/relationships/hyperlink" Target="https://investmentpolicy.unctad.org/international-investment-agreements/treaties/bilateral-investment-treaties/1864/hong-kong-china-sar---italy-bit-1995-" TargetMode="External"/><Relationship Id="rId3329" Type="http://schemas.openxmlformats.org/officeDocument/2006/relationships/hyperlink" Target="https://investmentpolicy.unctad.org/international-investment-agreements/treaties/bilateral-investment-treaties/1852/guyana---united-kingdom-bit-1989-" TargetMode="External"/><Relationship Id="rId457" Type="http://schemas.openxmlformats.org/officeDocument/2006/relationships/hyperlink" Target="https://investmentpolicy.unctad.org/international-investment-agreements/treaties/bilateral-investment-treaties/1463/estonia---morocco-bit-2009-" TargetMode="External"/><Relationship Id="rId1087" Type="http://schemas.openxmlformats.org/officeDocument/2006/relationships/hyperlink" Target="https://investmentpolicy.unctad.org/international-investment-agreements/treaties/treaties-with-investment-provisions/3329/peru-thailand-framework-agreement" TargetMode="External"/><Relationship Id="rId1294" Type="http://schemas.openxmlformats.org/officeDocument/2006/relationships/hyperlink" Target="https://investmentpolicy.unctad.org/international-investment-agreements/treaties/bilateral-investment-treaties/1214/czech-republic---nicaragua-bit-2002-" TargetMode="External"/><Relationship Id="rId2138" Type="http://schemas.openxmlformats.org/officeDocument/2006/relationships/hyperlink" Target="https://investmentpolicy.unctad.org/international-investment-agreements/treaties/bilateral-investment-treaties/1995/indonesia---romania-bit-1997-" TargetMode="External"/><Relationship Id="rId2692" Type="http://schemas.openxmlformats.org/officeDocument/2006/relationships/hyperlink" Target="https://investmentpolicy.unctad.org/international-investment-agreements/treaties/bilateral-investment-treaties/719/bulgaria---ukraine-bit-1994-" TargetMode="External"/><Relationship Id="rId3536" Type="http://schemas.openxmlformats.org/officeDocument/2006/relationships/hyperlink" Target="https://investmentpolicy.unctad.org/international-investment-agreements/treaties/treaties-with-investment-provisions/3092/oic-investment-agreement-1981-" TargetMode="External"/><Relationship Id="rId3743" Type="http://schemas.openxmlformats.org/officeDocument/2006/relationships/hyperlink" Target="https://investmentpolicy.unctad.org/international-investment-agreements/treaties/bilateral-investment-treaties/1713/germany---malaysia-bit-1960-" TargetMode="External"/><Relationship Id="rId664" Type="http://schemas.openxmlformats.org/officeDocument/2006/relationships/hyperlink" Target="https://investmentpolicy.unctad.org/international-investment-agreements/treaties/treaties-with-investment-provisions/3230/indonesia-japan-epa" TargetMode="External"/><Relationship Id="rId871" Type="http://schemas.openxmlformats.org/officeDocument/2006/relationships/hyperlink" Target="https://investmentpolicy.unctad.org/international-investment-agreements/treaties/bilateral-investment-treaties/2942/south-africa---united-republic-of-tanzania-bit-2005-" TargetMode="External"/><Relationship Id="rId2345" Type="http://schemas.openxmlformats.org/officeDocument/2006/relationships/hyperlink" Target="https://investmentpolicy.unctad.org/international-investment-agreements/treaties/bilateral-investment-treaties/1744/germany---romania-bit-1996-" TargetMode="External"/><Relationship Id="rId2552" Type="http://schemas.openxmlformats.org/officeDocument/2006/relationships/hyperlink" Target="https://investmentpolicy.unctad.org/international-investment-agreements/treaties/bilateral-investment-treaties/1646/gambia---libya-bit-1995-" TargetMode="External"/><Relationship Id="rId3603" Type="http://schemas.openxmlformats.org/officeDocument/2006/relationships/hyperlink" Target="https://investmentpolicy.unctad.org/international-investment-agreements/treaties/bilateral-investment-treaties/1402/egypt---sudan-bit-1977-" TargetMode="External"/><Relationship Id="rId317" Type="http://schemas.openxmlformats.org/officeDocument/2006/relationships/hyperlink" Target="https://investmentpolicy.unctad.org/international-investment-agreements/treaties/treaties-with-investment-provisions/3293/guatemala-peru-fta" TargetMode="External"/><Relationship Id="rId524" Type="http://schemas.openxmlformats.org/officeDocument/2006/relationships/hyperlink" Target="https://investmentpolicy.unctad.org/international-investment-agreements/treaties/bilateral-investment-treaties/2311/kuwait---slovakia-bit-2009-" TargetMode="External"/><Relationship Id="rId731" Type="http://schemas.openxmlformats.org/officeDocument/2006/relationships/hyperlink" Target="https://investmentpolicy.unctad.org/international-investment-agreements/treaties/bilateral-investment-treaties/2029/iran-islamic-republic-of---libya-bit-2006-" TargetMode="External"/><Relationship Id="rId1154" Type="http://schemas.openxmlformats.org/officeDocument/2006/relationships/hyperlink" Target="https://investmentpolicy.unctad.org/international-investment-agreements/treaties/bilateral-investment-treaties/2098/italy---mauritania-bit-2003-" TargetMode="External"/><Relationship Id="rId1361" Type="http://schemas.openxmlformats.org/officeDocument/2006/relationships/hyperlink" Target="https://investmentpolicy.unctad.org/international-investment-agreements/treaties/bilateral-investment-treaties/165/armenia---austria-bit-2001-" TargetMode="External"/><Relationship Id="rId2205" Type="http://schemas.openxmlformats.org/officeDocument/2006/relationships/hyperlink" Target="https://investmentpolicy.unctad.org/international-investment-agreements/treaties/bilateral-investment-treaties/1072/croatia---germany-bit-1997-" TargetMode="External"/><Relationship Id="rId2412" Type="http://schemas.openxmlformats.org/officeDocument/2006/relationships/hyperlink" Target="https://investmentpolicy.unctad.org/international-investment-agreements/treaties/bilateral-investment-treaties/1362/egypt---korea-republic-of-bit-1996-" TargetMode="External"/><Relationship Id="rId1014" Type="http://schemas.openxmlformats.org/officeDocument/2006/relationships/hyperlink" Target="https://investmentpolicy.unctad.org/international-investment-agreements/treaties/bilateral-investment-treaties/2993/switzerland---united-republic-of-tanzania-bit-2004-" TargetMode="External"/><Relationship Id="rId1221" Type="http://schemas.openxmlformats.org/officeDocument/2006/relationships/hyperlink" Target="https://investmentpolicy.unctad.org/international-investment-agreements/treaties/bilateral-investment-treaties/885/china---c-te-d-ivoire-bit-2002-" TargetMode="External"/><Relationship Id="rId3186" Type="http://schemas.openxmlformats.org/officeDocument/2006/relationships/hyperlink" Target="https://investmentpolicy.unctad.org/international-investment-agreements/treaties/bilateral-investment-treaties/786/canada---hungary-bit-1991-" TargetMode="External"/><Relationship Id="rId3393" Type="http://schemas.openxmlformats.org/officeDocument/2006/relationships/hyperlink" Target="https://investmentpolicy.unctad.org/international-investment-agreements/treaties/bilateral-investment-treaties/1499/finland---hungary-bit-1988-" TargetMode="External"/><Relationship Id="rId3046" Type="http://schemas.openxmlformats.org/officeDocument/2006/relationships/hyperlink" Target="https://investmentpolicy.unctad.org/international-investment-agreements/treaties/bilateral-investment-treaties/2635/netherlands---nigeria-bit-1992-" TargetMode="External"/><Relationship Id="rId3253" Type="http://schemas.openxmlformats.org/officeDocument/2006/relationships/hyperlink" Target="https://investmentpolicy.unctad.org/international-investment-agreements/treaties/bilateral-investment-treaties/2843/romania---uruguay-bit-1990-" TargetMode="External"/><Relationship Id="rId3460" Type="http://schemas.openxmlformats.org/officeDocument/2006/relationships/hyperlink" Target="https://investmentpolicy.unctad.org/international-investment-agreements/treaties/bilateral-investment-treaties/945/china---netherlands-bit-1985-" TargetMode="External"/><Relationship Id="rId174" Type="http://schemas.openxmlformats.org/officeDocument/2006/relationships/hyperlink" Target="https://investmentpolicy.unctad.org/international-investment-agreements/treaties/bilateral-investment-treaties/3614/cambodia-russian-federation-bit" TargetMode="External"/><Relationship Id="rId381" Type="http://schemas.openxmlformats.org/officeDocument/2006/relationships/hyperlink" Target="https://investmentpolicy.unctad.org/international-investment-agreements/treaties/bilateral-investment-treaties/2847/russian-federation---singapore-bit-2010-" TargetMode="External"/><Relationship Id="rId2062" Type="http://schemas.openxmlformats.org/officeDocument/2006/relationships/hyperlink" Target="https://investmentpolicy.unctad.org/international-investment-agreements/treaties/bilateral-investment-treaties/3014/syrian-arab-republic---united-arab-emirates-bit-1997-" TargetMode="External"/><Relationship Id="rId3113" Type="http://schemas.openxmlformats.org/officeDocument/2006/relationships/hyperlink" Target="https://investmentpolicy.unctad.org/international-investment-agreements/treaties/bilateral-investment-treaties/926/china---kyrgyzstan-bit-1992-" TargetMode="External"/><Relationship Id="rId241" Type="http://schemas.openxmlformats.org/officeDocument/2006/relationships/hyperlink" Target="https://investmentpolicy.unctad.org/international-investment-agreements/treaties/treaties-with-investment-provisions/3782/singapore---taiwan-province-of-china-epa-2013-" TargetMode="External"/><Relationship Id="rId3320" Type="http://schemas.openxmlformats.org/officeDocument/2006/relationships/hyperlink" Target="https://investmentpolicy.unctad.org/international-investment-agreements/treaties/bilateral-investment-treaties/1573/france---lao-people-s-democratic-republic-bit-1989-" TargetMode="External"/><Relationship Id="rId2879" Type="http://schemas.openxmlformats.org/officeDocument/2006/relationships/hyperlink" Target="https://investmentpolicy.unctad.org/international-investment-agreements/treaties/bilateral-investment-treaties/1354/egypt---indonesia-bit-1994-" TargetMode="External"/><Relationship Id="rId101" Type="http://schemas.openxmlformats.org/officeDocument/2006/relationships/hyperlink" Target="https://investmentpolicy.unctad.org/international-investment-agreements/treaties/bilateral-investment-treaties/3744/ethiopia---morocco-bit-2016-" TargetMode="External"/><Relationship Id="rId1688" Type="http://schemas.openxmlformats.org/officeDocument/2006/relationships/hyperlink" Target="https://investmentpolicy.unctad.org/international-investment-agreements/treaties/bilateral-investment-treaties/2099/italy---mexico-bit-1999-" TargetMode="External"/><Relationship Id="rId1895" Type="http://schemas.openxmlformats.org/officeDocument/2006/relationships/hyperlink" Target="https://investmentpolicy.unctad.org/international-investment-agreements/treaties/bilateral-investment-treaties/2939/south-africa---spain-bit-1998-" TargetMode="External"/><Relationship Id="rId2739" Type="http://schemas.openxmlformats.org/officeDocument/2006/relationships/hyperlink" Target="https://investmentpolicy.unctad.org/international-investment-agreements/treaties/bilateral-investment-treaties/2084/italy---kazakhstan-bit-1994-" TargetMode="External"/><Relationship Id="rId2946" Type="http://schemas.openxmlformats.org/officeDocument/2006/relationships/hyperlink" Target="https://investmentpolicy.unctad.org/international-investment-agreements/treaties/bilateral-investment-treaties/988/china---united-arab-emirates-bit-1993-" TargetMode="External"/><Relationship Id="rId918" Type="http://schemas.openxmlformats.org/officeDocument/2006/relationships/hyperlink" Target="https://investmentpolicy.unctad.org/international-investment-agreements/treaties/bilateral-investment-treaties/922/china---korea-dem-people-s-rep-of-bit-2005-" TargetMode="External"/><Relationship Id="rId1548" Type="http://schemas.openxmlformats.org/officeDocument/2006/relationships/hyperlink" Target="https://investmentpolicy.unctad.org/international-investment-agreements/treaties/bilateral-investment-treaties/604/bosnia-and-herzegovina---finland-bit-2000-" TargetMode="External"/><Relationship Id="rId1755" Type="http://schemas.openxmlformats.org/officeDocument/2006/relationships/hyperlink" Target="https://investmentpolicy.unctad.org/international-investment-agreements/treaties/bilateral-investment-treaties/1327/ecuador---netherlands-bit-1999-" TargetMode="External"/><Relationship Id="rId1408" Type="http://schemas.openxmlformats.org/officeDocument/2006/relationships/hyperlink" Target="https://investmentpolicy.unctad.org/international-investment-agreements/treaties/bilateral-investment-treaties/1541/finland---united-republic-of-tanzania-bit-2001-" TargetMode="External"/><Relationship Id="rId1962" Type="http://schemas.openxmlformats.org/officeDocument/2006/relationships/hyperlink" Target="https://investmentpolicy.unctad.org/international-investment-agreements/treaties/bilateral-investment-treaties/2073/israel---slovenia-bit-1998-" TargetMode="External"/><Relationship Id="rId2806" Type="http://schemas.openxmlformats.org/officeDocument/2006/relationships/hyperlink" Target="https://investmentpolicy.unctad.org/international-investment-agreements/treaties/bilateral-investment-treaties/1472/estonia---united-kingdom-bit-1994-" TargetMode="External"/><Relationship Id="rId47" Type="http://schemas.openxmlformats.org/officeDocument/2006/relationships/hyperlink" Target="https://investmentpolicy.unctad.org/international-investment-agreements/treaties/bilateral-investment-treaties/3885/ukraine---qatar-bit-2018-" TargetMode="External"/><Relationship Id="rId1615" Type="http://schemas.openxmlformats.org/officeDocument/2006/relationships/hyperlink" Target="https://investmentpolicy.unctad.org/international-investment-agreements/treaties/bilateral-investment-treaties/636/botswana---germany-bit-2000-" TargetMode="External"/><Relationship Id="rId1822" Type="http://schemas.openxmlformats.org/officeDocument/2006/relationships/hyperlink" Target="https://investmentpolicy.unctad.org/international-investment-agreements/treaties/bilateral-investment-treaties/2393/lebanon---united-kingdom-bit-1999-" TargetMode="External"/><Relationship Id="rId2389" Type="http://schemas.openxmlformats.org/officeDocument/2006/relationships/hyperlink" Target="https://investmentpolicy.unctad.org/international-investment-agreements/treaties/bilateral-investment-treaties/2722/pakistan---syrian-arab-republic-bit-1996-" TargetMode="External"/><Relationship Id="rId2596" Type="http://schemas.openxmlformats.org/officeDocument/2006/relationships/hyperlink" Target="https://investmentpolicy.unctad.org/international-investment-agreements/treaties/bilateral-investment-treaties/1153/cuba---ukraine-bit-1995-" TargetMode="External"/><Relationship Id="rId3647" Type="http://schemas.openxmlformats.org/officeDocument/2006/relationships/hyperlink" Target="https://investmentpolicy.unctad.org/international-investment-agreements/treaties/bilateral-investment-treaties/2413/libya---tunisia-bit-1973-" TargetMode="External"/><Relationship Id="rId568" Type="http://schemas.openxmlformats.org/officeDocument/2006/relationships/hyperlink" Target="https://investmentpolicy.unctad.org/international-investment-agreements/treaties/bilateral-investment-treaties/1823/greece---viet-nam-bit-2008-" TargetMode="External"/><Relationship Id="rId775" Type="http://schemas.openxmlformats.org/officeDocument/2006/relationships/hyperlink" Target="https://investmentpolicy.unctad.org/international-investment-agreements/treaties/bilateral-investment-treaties/3748/korea-republic-of---romania-bit-2006-" TargetMode="External"/><Relationship Id="rId982" Type="http://schemas.openxmlformats.org/officeDocument/2006/relationships/hyperlink" Target="https://investmentpolicy.unctad.org/international-investment-agreements/treaties/bilateral-investment-treaties/983/china---tunisia-bit-2004-" TargetMode="External"/><Relationship Id="rId1198" Type="http://schemas.openxmlformats.org/officeDocument/2006/relationships/hyperlink" Target="https://investmentpolicy.unctad.org/international-investment-agreements/treaties/bilateral-investment-treaties/2280/korea-republic-of---trinidad-and-tobago-bit-2002-" TargetMode="External"/><Relationship Id="rId2249" Type="http://schemas.openxmlformats.org/officeDocument/2006/relationships/hyperlink" Target="https://investmentpolicy.unctad.org/international-investment-agreements/treaties/bilateral-investment-treaties/1575/france---lebanon-bit-1996-" TargetMode="External"/><Relationship Id="rId2456" Type="http://schemas.openxmlformats.org/officeDocument/2006/relationships/hyperlink" Target="https://investmentpolicy.unctad.org/international-investment-agreements/treaties/bilateral-investment-treaties/3049/turkmenistan---uzbekistan-bit-1996-" TargetMode="External"/><Relationship Id="rId2663" Type="http://schemas.openxmlformats.org/officeDocument/2006/relationships/hyperlink" Target="https://investmentpolicy.unctad.org/international-investment-agreements/treaties/bilateral-investment-treaties/1471/estonia---ukraine-bit-1995-" TargetMode="External"/><Relationship Id="rId2870" Type="http://schemas.openxmlformats.org/officeDocument/2006/relationships/hyperlink" Target="https://investmentpolicy.unctad.org/international-investment-agreements/treaties/bilateral-investment-treaties/2742/paraguay---peru-bit-1994-" TargetMode="External"/><Relationship Id="rId3507" Type="http://schemas.openxmlformats.org/officeDocument/2006/relationships/hyperlink" Target="https://investmentpolicy.unctad.org/international-investment-agreements/treaties/bilateral-investment-treaties/1564/france---israel-bit-1983-" TargetMode="External"/><Relationship Id="rId3714" Type="http://schemas.openxmlformats.org/officeDocument/2006/relationships/hyperlink" Target="https://investmentpolicy.unctad.org/international-investment-agreements/treaties/bilateral-investment-treaties/1476/ethiopia---germany-bit-1964-" TargetMode="External"/><Relationship Id="rId428" Type="http://schemas.openxmlformats.org/officeDocument/2006/relationships/hyperlink" Target="https://investmentpolicy.unctad.org/international-investment-agreements/treaties/bilateral-investment-treaties/2929/slovakia---viet-nam-bit-2009-" TargetMode="External"/><Relationship Id="rId635" Type="http://schemas.openxmlformats.org/officeDocument/2006/relationships/hyperlink" Target="https://investmentpolicy.unctad.org/international-investment-agreements/treaties/bilateral-investment-treaties/2700/oman---singapore-bit-2007-" TargetMode="External"/><Relationship Id="rId842" Type="http://schemas.openxmlformats.org/officeDocument/2006/relationships/hyperlink" Target="https://investmentpolicy.unctad.org/international-investment-agreements/treaties/bilateral-investment-treaties/2584/montenegro---switzerland-bit-2005-" TargetMode="External"/><Relationship Id="rId1058" Type="http://schemas.openxmlformats.org/officeDocument/2006/relationships/hyperlink" Target="https://investmentpolicy.unctad.org/international-investment-agreements/treaties/bilateral-investment-treaties/2464/malawi---netherlands-bit-2003-" TargetMode="External"/><Relationship Id="rId1265" Type="http://schemas.openxmlformats.org/officeDocument/2006/relationships/hyperlink" Target="https://investmentpolicy.unctad.org/international-investment-agreements/treaties/bilateral-investment-treaties/358/bahrain---thailand-bit-2002-" TargetMode="External"/><Relationship Id="rId1472" Type="http://schemas.openxmlformats.org/officeDocument/2006/relationships/hyperlink" Target="https://investmentpolicy.unctad.org/international-investment-agreements/treaties/bilateral-investment-treaties/373/bangladesh---iran-islamic-republic-of-bit-2001-" TargetMode="External"/><Relationship Id="rId2109" Type="http://schemas.openxmlformats.org/officeDocument/2006/relationships/hyperlink" Target="https://investmentpolicy.unctad.org/international-investment-agreements/treaties/bilateral-investment-treaties/96/angola---cape-verde-bit-1997-" TargetMode="External"/><Relationship Id="rId2316" Type="http://schemas.openxmlformats.org/officeDocument/2006/relationships/hyperlink" Target="https://investmentpolicy.unctad.org/international-investment-agreements/treaties/bilateral-investment-treaties/3653/montenegro---poland-bit-1996-" TargetMode="External"/><Relationship Id="rId2523" Type="http://schemas.openxmlformats.org/officeDocument/2006/relationships/hyperlink" Target="https://investmentpolicy.unctad.org/international-investment-agreements/treaties/bilateral-investment-treaties/2696/norway---russian-federation-bit-1995-" TargetMode="External"/><Relationship Id="rId2730" Type="http://schemas.openxmlformats.org/officeDocument/2006/relationships/hyperlink" Target="https://investmentpolicy.unctad.org/international-investment-agreements/treaties/bilateral-investment-treaties/378/bangladesh---malaysia-bit-1994-" TargetMode="External"/><Relationship Id="rId702" Type="http://schemas.openxmlformats.org/officeDocument/2006/relationships/hyperlink" Target="https://investmentpolicy.unctad.org/international-investment-agreements/treaties/bilateral-investment-treaties/531/bleu-belgium-luxembourg-economic-union---rwanda-bit-2007-" TargetMode="External"/><Relationship Id="rId1125" Type="http://schemas.openxmlformats.org/officeDocument/2006/relationships/hyperlink" Target="https://investmentpolicy.unctad.org/international-investment-agreements/treaties/bilateral-investment-treaties/2418/lithuania---mongolia-bit-2003-" TargetMode="External"/><Relationship Id="rId1332" Type="http://schemas.openxmlformats.org/officeDocument/2006/relationships/hyperlink" Target="https://investmentpolicy.unctad.org/international-investment-agreements/treaties/bilateral-investment-treaties/1043/costa-rica---ecuador-bit-2001-" TargetMode="External"/><Relationship Id="rId3297" Type="http://schemas.openxmlformats.org/officeDocument/2006/relationships/hyperlink" Target="https://investmentpolicy.unctad.org/international-investment-agreements/treaties/bilateral-investment-treaties/135/argentina---italy-bit-1990-" TargetMode="External"/><Relationship Id="rId3157" Type="http://schemas.openxmlformats.org/officeDocument/2006/relationships/hyperlink" Target="https://investmentpolicy.unctad.org/international-investment-agreements/treaties/bilateral-investment-treaties/969/china---slovakia-bit-1991-" TargetMode="External"/><Relationship Id="rId285" Type="http://schemas.openxmlformats.org/officeDocument/2006/relationships/hyperlink" Target="https://investmentpolicy.unctad.org/international-investment-agreements/treaties/bilateral-investment-treaties/2174/jordan---state-of-palestine-bit-2012-" TargetMode="External"/><Relationship Id="rId3364" Type="http://schemas.openxmlformats.org/officeDocument/2006/relationships/hyperlink" Target="https://investmentpolicy.unctad.org/international-investment-agreements/treaties/bilateral-investment-treaties/3640/belgium-luxembourg---kyrgyzstan-bit" TargetMode="External"/><Relationship Id="rId3571" Type="http://schemas.openxmlformats.org/officeDocument/2006/relationships/hyperlink" Target="https://investmentpolicy.unctad.org/international-investment-agreements/treaties/bilateral-investment-treaties/2646/netherlands---senegal-bit-1979-" TargetMode="External"/><Relationship Id="rId492" Type="http://schemas.openxmlformats.org/officeDocument/2006/relationships/hyperlink" Target="https://investmentpolicy.unctad.org/international-investment-agreements/treaties/bilateral-investment-treaties/2314/kuwait---sri-lanka-bit-2009-" TargetMode="External"/><Relationship Id="rId2173" Type="http://schemas.openxmlformats.org/officeDocument/2006/relationships/hyperlink" Target="https://investmentpolicy.unctad.org/international-investment-agreements/treaties/bilateral-investment-treaties/2616/mozambique---south-africa-bit-1997-" TargetMode="External"/><Relationship Id="rId2380" Type="http://schemas.openxmlformats.org/officeDocument/2006/relationships/hyperlink" Target="https://investmentpolicy.unctad.org/international-investment-agreements/treaties/bilateral-investment-treaties/2195/jordan---yemen-bit-1996-" TargetMode="External"/><Relationship Id="rId3017" Type="http://schemas.openxmlformats.org/officeDocument/2006/relationships/hyperlink" Target="https://investmentpolicy.unctad.org/international-investment-agreements/treaties/bilateral-investment-treaties/2340/kyrgyzstan---united-states-of-america-bit-1993-" TargetMode="External"/><Relationship Id="rId3224" Type="http://schemas.openxmlformats.org/officeDocument/2006/relationships/hyperlink" Target="https://investmentpolicy.unctad.org/international-investment-agreements/treaties/bilateral-investment-treaties/2650/netherlands---slovakia-bit-1991-" TargetMode="External"/><Relationship Id="rId3431" Type="http://schemas.openxmlformats.org/officeDocument/2006/relationships/hyperlink" Target="https://investmentpolicy.unctad.org/international-investment-agreements/treaties/bilateral-investment-treaties/977/china---switzerland-bit-1986-" TargetMode="External"/><Relationship Id="rId145" Type="http://schemas.openxmlformats.org/officeDocument/2006/relationships/hyperlink" Target="https://investmentpolicy.unctad.org/international-investment-agreements/treaties/treaties-with-investment-provisions/3610/singapore---turkey-fta-2015-" TargetMode="External"/><Relationship Id="rId352" Type="http://schemas.openxmlformats.org/officeDocument/2006/relationships/hyperlink" Target="https://investmentpolicy.unctad.org/international-investment-agreements/treaties/bilateral-investment-treaties/642/botswana---zimbabwe-bit-2011-" TargetMode="External"/><Relationship Id="rId2033" Type="http://schemas.openxmlformats.org/officeDocument/2006/relationships/hyperlink" Target="https://investmentpolicy.unctad.org/international-investment-agreements/treaties/bilateral-investment-treaties/1050/costa-rica---paraguay-bit-1998-" TargetMode="External"/><Relationship Id="rId2240" Type="http://schemas.openxmlformats.org/officeDocument/2006/relationships/hyperlink" Target="https://investmentpolicy.unctad.org/international-investment-agreements/treaties/bilateral-investment-treaties/2283/korea-republic-of---ukraine-bit-1996-" TargetMode="External"/><Relationship Id="rId212" Type="http://schemas.openxmlformats.org/officeDocument/2006/relationships/hyperlink" Target="https://investmentpolicy.unctad.org/international-investment-agreements/groupings/62/eurasian-economic-union" TargetMode="External"/><Relationship Id="rId1799" Type="http://schemas.openxmlformats.org/officeDocument/2006/relationships/hyperlink" Target="https://investmentpolicy.unctad.org/international-investment-agreements/treaties/bilateral-investment-treaties/2936/slovenia---ukraine-bit-1999-" TargetMode="External"/><Relationship Id="rId2100" Type="http://schemas.openxmlformats.org/officeDocument/2006/relationships/hyperlink" Target="https://investmentpolicy.unctad.org/international-investment-agreements/treaties/bilateral-investment-treaties/1193/czech-republic---israel-bit-1997-" TargetMode="External"/><Relationship Id="rId1659" Type="http://schemas.openxmlformats.org/officeDocument/2006/relationships/hyperlink" Target="https://investmentpolicy.unctad.org/international-investment-agreements/treaties/bilateral-investment-treaties/3029/thailand---zimbabwe-bit-2000-" TargetMode="External"/><Relationship Id="rId1866" Type="http://schemas.openxmlformats.org/officeDocument/2006/relationships/hyperlink" Target="https://investmentpolicy.unctad.org/international-investment-agreements/treaties/bilateral-investment-treaties/651/brazil---netherlands-bit-1998-" TargetMode="External"/><Relationship Id="rId2917" Type="http://schemas.openxmlformats.org/officeDocument/2006/relationships/hyperlink" Target="https://investmentpolicy.unctad.org/international-investment-agreements/treaties/bilateral-investment-treaties/2746/paraguay---spain-bit-1993-" TargetMode="External"/><Relationship Id="rId3081" Type="http://schemas.openxmlformats.org/officeDocument/2006/relationships/hyperlink" Target="https://investmentpolicy.unctad.org/international-investment-agreements/treaties/bilateral-investment-treaties/110/argentina---austria-bit-1992-" TargetMode="External"/><Relationship Id="rId1519" Type="http://schemas.openxmlformats.org/officeDocument/2006/relationships/hyperlink" Target="https://investmentpolicy.unctad.org/international-investment-agreements/treaties/bilateral-investment-treaties/888/china---cyprus-bit-2001-" TargetMode="External"/><Relationship Id="rId1726" Type="http://schemas.openxmlformats.org/officeDocument/2006/relationships/hyperlink" Target="https://investmentpolicy.unctad.org/international-investment-agreements/treaties/bilateral-investment-treaties/2417/lithuania---moldova-republic-of-bit-1999-" TargetMode="External"/><Relationship Id="rId1933" Type="http://schemas.openxmlformats.org/officeDocument/2006/relationships/hyperlink" Target="https://investmentpolicy.unctad.org/international-investment-agreements/treaties/bilateral-investment-treaties/1305/dominican-republic---ecuador-bit-1998-" TargetMode="External"/><Relationship Id="rId18" Type="http://schemas.openxmlformats.org/officeDocument/2006/relationships/hyperlink" Target="https://investmentpolicy.unctad.org/international-investment-agreements/treaties/treaties-with-investment-provisions/3873/efta-states---indonesia-epa-2018-" TargetMode="External"/><Relationship Id="rId679" Type="http://schemas.openxmlformats.org/officeDocument/2006/relationships/hyperlink" Target="https://investmentpolicy.unctad.org/international-investment-agreements/treaties/treaties-with-investment-provisions/3224/georgia-us-tifa" TargetMode="External"/><Relationship Id="rId886" Type="http://schemas.openxmlformats.org/officeDocument/2006/relationships/hyperlink" Target="https://investmentpolicy.unctad.org/international-investment-agreements/treaties/bilateral-investment-treaties/1081/croatia---korea-republic-of-bit-2005-" TargetMode="External"/><Relationship Id="rId2567" Type="http://schemas.openxmlformats.org/officeDocument/2006/relationships/hyperlink" Target="https://investmentpolicy.unctad.org/international-investment-agreements/treaties/bilateral-investment-treaties/2702/oman---sweden-bit-1995-" TargetMode="External"/><Relationship Id="rId2774" Type="http://schemas.openxmlformats.org/officeDocument/2006/relationships/hyperlink" Target="https://investmentpolicy.unctad.org/international-investment-agreements/treaties/bilateral-investment-treaties/718/bulgaria---turkey-bit-1994-" TargetMode="External"/><Relationship Id="rId3618" Type="http://schemas.openxmlformats.org/officeDocument/2006/relationships/hyperlink" Target="https://investmentpolicy.unctad.org/international-investment-agreements/treaties/bilateral-investment-treaties/2840/romania---united-kingdom-bit-1976-" TargetMode="External"/><Relationship Id="rId2" Type="http://schemas.openxmlformats.org/officeDocument/2006/relationships/hyperlink" Target="https://investmentpolicy.unctad.org/international-investment-agreements" TargetMode="External"/><Relationship Id="rId539" Type="http://schemas.openxmlformats.org/officeDocument/2006/relationships/hyperlink" Target="https://investmentpolicy.unctad.org/international-investment-agreements/treaties/bilateral-investment-treaties/1445/equatorial-guinea---portugal-bit-2009-" TargetMode="External"/><Relationship Id="rId746" Type="http://schemas.openxmlformats.org/officeDocument/2006/relationships/hyperlink" Target="https://investmentpolicy.unctad.org/international-investment-agreements/treaties/bilateral-investment-treaties/2595/morocco---senegal-bit-2006-" TargetMode="External"/><Relationship Id="rId1169" Type="http://schemas.openxmlformats.org/officeDocument/2006/relationships/hyperlink" Target="https://investmentpolicy.unctad.org/international-investment-agreements/groupings/26/ecowas-economic-community-of-west-african-states-" TargetMode="External"/><Relationship Id="rId1376" Type="http://schemas.openxmlformats.org/officeDocument/2006/relationships/hyperlink" Target="https://investmentpolicy.unctad.org/international-investment-agreements/treaties/bilateral-investment-treaties/949/china---nigeria-bit-2001-" TargetMode="External"/><Relationship Id="rId1583" Type="http://schemas.openxmlformats.org/officeDocument/2006/relationships/hyperlink" Target="https://investmentpolicy.unctad.org/international-investment-agreements/treaties/bilateral-investment-treaties/1054/costa-rica---switzerland-bit-2000-" TargetMode="External"/><Relationship Id="rId2427" Type="http://schemas.openxmlformats.org/officeDocument/2006/relationships/hyperlink" Target="https://investmentpolicy.unctad.org/international-investment-agreements/treaties/bilateral-investment-treaties/528/bleu-belgium-luxembourg-economic-union---romania-bit-1996-" TargetMode="External"/><Relationship Id="rId2981" Type="http://schemas.openxmlformats.org/officeDocument/2006/relationships/hyperlink" Target="https://investmentpolicy.unctad.org/international-investment-agreements/treaties/bilateral-investment-treaties/1704/germany---latvia-bit-1993-" TargetMode="External"/><Relationship Id="rId953" Type="http://schemas.openxmlformats.org/officeDocument/2006/relationships/hyperlink" Target="https://investmentpolicy.unctad.org/international-investment-agreements/treaties/bilateral-investment-treaties/1092/croatia---morocco-bit-2004-" TargetMode="External"/><Relationship Id="rId1029" Type="http://schemas.openxmlformats.org/officeDocument/2006/relationships/hyperlink" Target="https://investmentpolicy.unctad.org/international-investment-agreements/treaties/bilateral-investment-treaties/1342/egypt---finland-bit-2004-" TargetMode="External"/><Relationship Id="rId1236" Type="http://schemas.openxmlformats.org/officeDocument/2006/relationships/hyperlink" Target="https://investmentpolicy.unctad.org/international-investment-agreements/treaties/bilateral-investment-treaties/3066/united-kingdom---viet-nam-bit-2002-" TargetMode="External"/><Relationship Id="rId1790" Type="http://schemas.openxmlformats.org/officeDocument/2006/relationships/hyperlink" Target="https://investmentpolicy.unctad.org/international-investment-agreements/treaties/bilateral-investment-treaties/516/bleu-belgium-luxembourg-economic-union---morocco-bit-1999-" TargetMode="External"/><Relationship Id="rId2634" Type="http://schemas.openxmlformats.org/officeDocument/2006/relationships/hyperlink" Target="https://investmentpolicy.unctad.org/international-investment-agreements/treaties/bilateral-investment-treaties/401/barbados---switzerland-bit-1995-" TargetMode="External"/><Relationship Id="rId2841" Type="http://schemas.openxmlformats.org/officeDocument/2006/relationships/hyperlink" Target="https://investmentpolicy.unctad.org/international-investment-agreements/treaties/bilateral-investment-treaties/1241/czech-republic---ukraine-bit-1994-" TargetMode="External"/><Relationship Id="rId82" Type="http://schemas.openxmlformats.org/officeDocument/2006/relationships/hyperlink" Target="https://investmentpolicy.unctad.org/international-investment-agreements/treaties/bilateral-investment-treaties/3785/burundi---turkey-bit-2017-" TargetMode="External"/><Relationship Id="rId606" Type="http://schemas.openxmlformats.org/officeDocument/2006/relationships/hyperlink" Target="https://investmentpolicy.unctad.org/international-investment-agreements/treaties/treaties-with-investment-provisions/3243/china-new-zealand-fta" TargetMode="External"/><Relationship Id="rId813" Type="http://schemas.openxmlformats.org/officeDocument/2006/relationships/hyperlink" Target="https://investmentpolicy.unctad.org/international-investment-agreements/treaties/bilateral-investment-treaties/2874/saudi-arabia---singapore-bit-2006-" TargetMode="External"/><Relationship Id="rId1443" Type="http://schemas.openxmlformats.org/officeDocument/2006/relationships/hyperlink" Target="https://investmentpolicy.unctad.org/international-investment-agreements/treaties/bilateral-investment-treaties/829/chad---mauritius-bit-2001-" TargetMode="External"/><Relationship Id="rId1650" Type="http://schemas.openxmlformats.org/officeDocument/2006/relationships/hyperlink" Target="https://investmentpolicy.unctad.org/international-investment-agreements/treaties/bilateral-investment-treaties/2386/lebanon---switzerland-bit-2000-" TargetMode="External"/><Relationship Id="rId2701" Type="http://schemas.openxmlformats.org/officeDocument/2006/relationships/hyperlink" Target="https://investmentpolicy.unctad.org/international-investment-agreements/treaties/treaties-with-investment-provisions/3776/ec-moldova-pca" TargetMode="External"/><Relationship Id="rId1303" Type="http://schemas.openxmlformats.org/officeDocument/2006/relationships/hyperlink" Target="https://investmentpolicy.unctad.org/international-investment-agreements/treaties/bilateral-investment-treaties/1801/greece---iran-islamic-republic-of-bit-2002-" TargetMode="External"/><Relationship Id="rId1510" Type="http://schemas.openxmlformats.org/officeDocument/2006/relationships/hyperlink" Target="https://investmentpolicy.unctad.org/international-investment-agreements/treaties/bilateral-investment-treaties/1301/djibouti---switzerland-bit-2001-" TargetMode="External"/><Relationship Id="rId3268" Type="http://schemas.openxmlformats.org/officeDocument/2006/relationships/hyperlink" Target="https://investmentpolicy.unctad.org/international-investment-agreements/treaties/bilateral-investment-treaties/3756/kyrgyzstan---spain-bit-1990-" TargetMode="External"/><Relationship Id="rId3475" Type="http://schemas.openxmlformats.org/officeDocument/2006/relationships/hyperlink" Target="https://investmentpolicy.unctad.org/international-investment-agreements/treaties/bilateral-investment-treaties/2642/netherlands---philippines-bit-1985-" TargetMode="External"/><Relationship Id="rId3682" Type="http://schemas.openxmlformats.org/officeDocument/2006/relationships/hyperlink" Target="https://investmentpolicy.unctad.org/international-investment-agreements/treaties/bilateral-investment-treaties/1258/denmark---indonesia-bit-1968-" TargetMode="External"/><Relationship Id="rId189" Type="http://schemas.openxmlformats.org/officeDocument/2006/relationships/hyperlink" Target="https://investmentpolicy.unctad.org/international-investment-agreements/treaties/bilateral-investment-treaties/3548/japan---kazakhstan-bit-2014-" TargetMode="External"/><Relationship Id="rId396" Type="http://schemas.openxmlformats.org/officeDocument/2006/relationships/hyperlink" Target="https://investmentpolicy.unctad.org/international-investment-agreements/treaties/bilateral-investment-treaties/1407/egypt---switzerland-bit-2010-" TargetMode="External"/><Relationship Id="rId2077" Type="http://schemas.openxmlformats.org/officeDocument/2006/relationships/hyperlink" Target="https://investmentpolicy.unctad.org/international-investment-agreements/treaties/bilateral-investment-treaties/808/canada---uruguay-bit-1997-" TargetMode="External"/><Relationship Id="rId2284" Type="http://schemas.openxmlformats.org/officeDocument/2006/relationships/hyperlink" Target="https://investmentpolicy.unctad.org/international-investment-agreements/treaties/bilateral-investment-treaties/760/cambodia---switzerland-bit-1996-" TargetMode="External"/><Relationship Id="rId2491" Type="http://schemas.openxmlformats.org/officeDocument/2006/relationships/hyperlink" Target="https://investmentpolicy.unctad.org/international-investment-agreements/treaties/bilateral-investment-treaties/1920/india---italy-bit-1995-" TargetMode="External"/><Relationship Id="rId3128" Type="http://schemas.openxmlformats.org/officeDocument/2006/relationships/hyperlink" Target="https://investmentpolicy.unctad.org/international-investment-agreements/treaties/bilateral-investment-treaties/2748/paraguay---taiwan-province-of-china-bit-1992-" TargetMode="External"/><Relationship Id="rId3335" Type="http://schemas.openxmlformats.org/officeDocument/2006/relationships/hyperlink" Target="https://investmentpolicy.unctad.org/international-investment-agreements/treaties/bilateral-investment-treaties/2645/netherlands---russian-federation-bit-1989-" TargetMode="External"/><Relationship Id="rId3542" Type="http://schemas.openxmlformats.org/officeDocument/2006/relationships/hyperlink" Target="https://investmentpolicy.unctad.org/international-investment-agreements/treaties/bilateral-investment-treaties/370/bangladesh---germany-bit-1981-" TargetMode="External"/><Relationship Id="rId256" Type="http://schemas.openxmlformats.org/officeDocument/2006/relationships/hyperlink" Target="https://investmentpolicy.unctad.org/international-investment-agreements/treaties/bilateral-investment-treaties/2596/morocco---serbia-bit-2013-" TargetMode="External"/><Relationship Id="rId463" Type="http://schemas.openxmlformats.org/officeDocument/2006/relationships/hyperlink" Target="https://investmentpolicy.unctad.org/international-investment-agreements/treaties/bilateral-investment-treaties/1185/czech-republic---georgia-bit-2009-" TargetMode="External"/><Relationship Id="rId670" Type="http://schemas.openxmlformats.org/officeDocument/2006/relationships/hyperlink" Target="https://investmentpolicy.unctad.org/international-investment-agreements/treaties/bilateral-investment-treaties/1020/congo---namibia-bit-2007-" TargetMode="External"/><Relationship Id="rId1093" Type="http://schemas.openxmlformats.org/officeDocument/2006/relationships/hyperlink" Target="https://investmentpolicy.unctad.org/international-investment-agreements/treaties/bilateral-investment-treaties/2938/slovenia---uzbekistan-bit-2003-" TargetMode="External"/><Relationship Id="rId2144" Type="http://schemas.openxmlformats.org/officeDocument/2006/relationships/hyperlink" Target="https://investmentpolicy.unctad.org/international-investment-agreements/treaties/bilateral-investment-treaties/2067/israel---moldova-republic-of-bit-1997-" TargetMode="External"/><Relationship Id="rId2351" Type="http://schemas.openxmlformats.org/officeDocument/2006/relationships/hyperlink" Target="https://investmentpolicy.unctad.org/international-investment-agreements/treaties/bilateral-investment-treaties/1435/el-salvador---peru-bit-1996-" TargetMode="External"/><Relationship Id="rId3402" Type="http://schemas.openxmlformats.org/officeDocument/2006/relationships/hyperlink" Target="https://investmentpolicy.unctad.org/international-investment-agreements/treaties/bilateral-investment-treaties/697/bulgaria---netherlands-bit-1988-" TargetMode="External"/><Relationship Id="rId116" Type="http://schemas.openxmlformats.org/officeDocument/2006/relationships/hyperlink" Target="https://investmentpolicy.unctad.org/international-investment-agreements/treaties/bilateral-investment-treaties/3561/armenia---united-arab-emirates-bit-2002-" TargetMode="External"/><Relationship Id="rId323" Type="http://schemas.openxmlformats.org/officeDocument/2006/relationships/hyperlink" Target="https://investmentpolicy.unctad.org/international-investment-agreements/treaties/bilateral-investment-treaties/328/azerbaijan---turkey-bit-2011-" TargetMode="External"/><Relationship Id="rId530" Type="http://schemas.openxmlformats.org/officeDocument/2006/relationships/hyperlink" Target="https://investmentpolicy.unctad.org/international-investment-agreements/treaties/bilateral-investment-treaties/1270/denmark---montenegro-bit-2009-" TargetMode="External"/><Relationship Id="rId1160" Type="http://schemas.openxmlformats.org/officeDocument/2006/relationships/hyperlink" Target="https://investmentpolicy.unctad.org/international-investment-agreements/treaties/bilateral-investment-treaties/296/azerbaijan---finland-bit-2003-" TargetMode="External"/><Relationship Id="rId2004" Type="http://schemas.openxmlformats.org/officeDocument/2006/relationships/hyperlink" Target="https://investmentpolicy.unctad.org/international-investment-agreements/treaties/bilateral-investment-treaties/1350/egypt---guinea-bit-1998-" TargetMode="External"/><Relationship Id="rId2211" Type="http://schemas.openxmlformats.org/officeDocument/2006/relationships/hyperlink" Target="https://investmentpolicy.unctad.org/international-investment-agreements/treaties/bilateral-investment-treaties/1985/indonesia---morocco-bit-1997-" TargetMode="External"/><Relationship Id="rId1020" Type="http://schemas.openxmlformats.org/officeDocument/2006/relationships/hyperlink" Target="https://investmentpolicy.unctad.org/international-investment-agreements/treaties/treaties-with-investment-provisions/3341/qatar-us-tifa" TargetMode="External"/><Relationship Id="rId1977" Type="http://schemas.openxmlformats.org/officeDocument/2006/relationships/hyperlink" Target="https://investmentpolicy.unctad.org/international-investment-agreements/treaties/treaties-with-investment-provisions/3168/mexico-chile-fta" TargetMode="External"/><Relationship Id="rId1837" Type="http://schemas.openxmlformats.org/officeDocument/2006/relationships/hyperlink" Target="https://investmentpolicy.unctad.org/international-investment-agreements/treaties/bilateral-investment-treaties/2335/kyrgyzstan---switzerland-bit-1999-" TargetMode="External"/><Relationship Id="rId3192" Type="http://schemas.openxmlformats.org/officeDocument/2006/relationships/hyperlink" Target="https://investmentpolicy.unctad.org/international-investment-agreements/treaties/bilateral-investment-treaties/1623/france---united-arab-emirates-bit-1991-" TargetMode="External"/><Relationship Id="rId3052" Type="http://schemas.openxmlformats.org/officeDocument/2006/relationships/hyperlink" Target="https://investmentpolicy.unctad.org/international-investment-agreements/treaties/bilateral-investment-treaties/415/belarus---finland-bit-1992-" TargetMode="External"/><Relationship Id="rId180" Type="http://schemas.openxmlformats.org/officeDocument/2006/relationships/hyperlink" Target="https://investmentpolicy.unctad.org/international-investment-agreements/treaties/bilateral-investment-treaties/3859/mauritania---united-arab-emirates-bit-2015-" TargetMode="External"/><Relationship Id="rId1904" Type="http://schemas.openxmlformats.org/officeDocument/2006/relationships/hyperlink" Target="https://investmentpolicy.unctad.org/international-investment-agreements/treaties/bilateral-investment-treaties/1932/india---mauritius-bit-1998-" TargetMode="External"/><Relationship Id="rId997" Type="http://schemas.openxmlformats.org/officeDocument/2006/relationships/hyperlink" Target="https://investmentpolicy.unctad.org/international-investment-agreements/treaties/bilateral-investment-treaties/2180/jordan---singapore-bit-2004-" TargetMode="External"/><Relationship Id="rId2678" Type="http://schemas.openxmlformats.org/officeDocument/2006/relationships/hyperlink" Target="https://investmentpolicy.unctad.org/international-investment-agreements/treaties/bilateral-investment-treaties/47/albania---united-states-of-america-bit-1995-" TargetMode="External"/><Relationship Id="rId2885" Type="http://schemas.openxmlformats.org/officeDocument/2006/relationships/hyperlink" Target="https://investmentpolicy.unctad.org/international-investment-agreements/groupings/52/waemu-west-african-economic-and-monetary-union-" TargetMode="External"/><Relationship Id="rId3729" Type="http://schemas.openxmlformats.org/officeDocument/2006/relationships/hyperlink" Target="https://investmentpolicy.unctad.org/international-investment-agreements/treaties/bilateral-investment-treaties/1711/germany---madagascar-bit-1962-" TargetMode="External"/><Relationship Id="rId857" Type="http://schemas.openxmlformats.org/officeDocument/2006/relationships/hyperlink" Target="https://investmentpolicy.unctad.org/international-investment-agreements/treaties/bilateral-investment-treaties/973/china---spain-bit-2005-" TargetMode="External"/><Relationship Id="rId1487" Type="http://schemas.openxmlformats.org/officeDocument/2006/relationships/hyperlink" Target="https://investmentpolicy.unctad.org/international-investment-agreements/treaties/bilateral-investment-treaties/122/argentina---dominican-republic-bit-2001-" TargetMode="External"/><Relationship Id="rId1694" Type="http://schemas.openxmlformats.org/officeDocument/2006/relationships/hyperlink" Target="https://investmentpolicy.unctad.org/international-investment-agreements/treaties/bilateral-investment-treaties/2537/mexico---portugal-bit-1999-" TargetMode="External"/><Relationship Id="rId2538" Type="http://schemas.openxmlformats.org/officeDocument/2006/relationships/hyperlink" Target="https://investmentpolicy.unctad.org/international-investment-agreements/treaties/bilateral-investment-treaties/1677/georgia---uzbekistan-bit-1995-" TargetMode="External"/><Relationship Id="rId2745" Type="http://schemas.openxmlformats.org/officeDocument/2006/relationships/hyperlink" Target="https://investmentpolicy.unctad.org/international-investment-agreements/treaties/bilateral-investment-treaties/2845/romania---viet-nam-bit-1994-" TargetMode="External"/><Relationship Id="rId2952" Type="http://schemas.openxmlformats.org/officeDocument/2006/relationships/hyperlink" Target="https://investmentpolicy.unctad.org/international-investment-agreements/treaties/bilateral-investment-treaties/705/bulgaria---russian-federation-bit-1993-" TargetMode="External"/><Relationship Id="rId717" Type="http://schemas.openxmlformats.org/officeDocument/2006/relationships/hyperlink" Target="https://investmentpolicy.unctad.org/international-investment-agreements/treaties/bilateral-investment-treaties/2811/qatar---russian-federation-bit-2007-" TargetMode="External"/><Relationship Id="rId924" Type="http://schemas.openxmlformats.org/officeDocument/2006/relationships/hyperlink" Target="https://investmentpolicy.unctad.org/international-investment-agreements/treaties/bilateral-investment-treaties/2414/libya---tunisia-bit-2005-" TargetMode="External"/><Relationship Id="rId1347" Type="http://schemas.openxmlformats.org/officeDocument/2006/relationships/hyperlink" Target="https://investmentpolicy.unctad.org/international-investment-agreements/treaties/bilateral-investment-treaties/1097/croatia---qatar-bit-2001-" TargetMode="External"/><Relationship Id="rId1554" Type="http://schemas.openxmlformats.org/officeDocument/2006/relationships/hyperlink" Target="https://investmentpolicy.unctad.org/international-investment-agreements/treaties/bilateral-investment-treaties/2804/portugal---ukraine-bit-2000-" TargetMode="External"/><Relationship Id="rId1761" Type="http://schemas.openxmlformats.org/officeDocument/2006/relationships/hyperlink" Target="https://investmentpolicy.unctad.org/international-investment-agreements/treaties/bilateral-investment-treaties/350/bahrain---malaysia-bit-1999-" TargetMode="External"/><Relationship Id="rId2605" Type="http://schemas.openxmlformats.org/officeDocument/2006/relationships/hyperlink" Target="https://investmentpolicy.unctad.org/international-investment-agreements/treaties/bilateral-investment-treaties/2976/eswatini---united-kingdom-bit-1995-" TargetMode="External"/><Relationship Id="rId2812" Type="http://schemas.openxmlformats.org/officeDocument/2006/relationships/hyperlink" Target="https://investmentpolicy.unctad.org/international-investment-agreements/treaties/bilateral-investment-treaties/1622/france---ukraine-bit-1994-" TargetMode="External"/><Relationship Id="rId53" Type="http://schemas.openxmlformats.org/officeDocument/2006/relationships/hyperlink" Target="https://investmentpolicy.unctad.org/international-investment-agreements/treaties/treaties-with-investment-provisions/3807/central-america---republic-of-korea-fta-2018-" TargetMode="External"/><Relationship Id="rId1207" Type="http://schemas.openxmlformats.org/officeDocument/2006/relationships/hyperlink" Target="https://investmentpolicy.unctad.org/international-investment-agreements/treaties/bilateral-investment-treaties/45/albania---ukraine-bit-2002-" TargetMode="External"/><Relationship Id="rId1414" Type="http://schemas.openxmlformats.org/officeDocument/2006/relationships/hyperlink" Target="https://investmentpolicy.unctad.org/international-investment-agreements/treaties/bilateral-investment-treaties/167/armenia---bleu-belgium-luxembourg-economic-union-bit-2001-" TargetMode="External"/><Relationship Id="rId1621" Type="http://schemas.openxmlformats.org/officeDocument/2006/relationships/hyperlink" Target="https://investmentpolicy.unctad.org/international-investment-agreements/treaties/bilateral-investment-treaties/2534/mauritius---zimbabwe-bit-2000-" TargetMode="External"/><Relationship Id="rId3379" Type="http://schemas.openxmlformats.org/officeDocument/2006/relationships/hyperlink" Target="https://investmentpolicy.unctad.org/international-investment-agreements/treaties/bilateral-investment-treaties/466/bleu-belgium-luxembourg-economic-union---bulgaria-bit-1988-" TargetMode="External"/><Relationship Id="rId3586" Type="http://schemas.openxmlformats.org/officeDocument/2006/relationships/hyperlink" Target="https://investmentpolicy.unctad.org/international-investment-agreements/treaties/bilateral-investment-treaties/2894/serbia---sweden-bit-1978-" TargetMode="External"/><Relationship Id="rId2188" Type="http://schemas.openxmlformats.org/officeDocument/2006/relationships/hyperlink" Target="https://investmentpolicy.unctad.org/international-investment-agreements/treaties/bilateral-investment-treaties/1370/egypt---malaysia-bit-1997-" TargetMode="External"/><Relationship Id="rId2395" Type="http://schemas.openxmlformats.org/officeDocument/2006/relationships/hyperlink" Target="https://investmentpolicy.unctad.org/international-investment-agreements/treaties/bilateral-investment-treaties/2725/pakistan---tunisia-bit-1996-" TargetMode="External"/><Relationship Id="rId3239" Type="http://schemas.openxmlformats.org/officeDocument/2006/relationships/hyperlink" Target="https://investmentpolicy.unctad.org/international-investment-agreements/treaties/bilateral-investment-treaties/481/bleu-belgium-luxembourg-economic-union---cyprus-bit-1991-" TargetMode="External"/><Relationship Id="rId3446" Type="http://schemas.openxmlformats.org/officeDocument/2006/relationships/hyperlink" Target="https://investmentpolicy.unctad.org/international-investment-agreements/treaties/bilateral-investment-treaties/974/china---sri-lanka-bit-1986-" TargetMode="External"/><Relationship Id="rId367" Type="http://schemas.openxmlformats.org/officeDocument/2006/relationships/hyperlink" Target="https://investmentpolicy.unctad.org/international-investment-agreements/treaties/bilateral-investment-treaties/1019/congo---mauritius-bit-2010-" TargetMode="External"/><Relationship Id="rId574" Type="http://schemas.openxmlformats.org/officeDocument/2006/relationships/hyperlink" Target="https://investmentpolicy.unctad.org/international-investment-agreements/treaties/treaties-with-investment-provisions/3244/australia-chile-fta" TargetMode="External"/><Relationship Id="rId2048" Type="http://schemas.openxmlformats.org/officeDocument/2006/relationships/hyperlink" Target="https://investmentpolicy.unctad.org/international-investment-agreements/treaties/bilateral-investment-treaties/1110/croatia---ukraine-bit-1997-" TargetMode="External"/><Relationship Id="rId2255" Type="http://schemas.openxmlformats.org/officeDocument/2006/relationships/hyperlink" Target="https://investmentpolicy.unctad.org/international-investment-agreements/treaties/bilateral-investment-treaties/1532/finland---poland-bit-1996-" TargetMode="External"/><Relationship Id="rId3653" Type="http://schemas.openxmlformats.org/officeDocument/2006/relationships/hyperlink" Target="https://investmentpolicy.unctad.org/international-investment-agreements/treaties/bilateral-investment-treaties/1029/congo-democratic-republic-of-the---france-bit-1972-" TargetMode="External"/><Relationship Id="rId227" Type="http://schemas.openxmlformats.org/officeDocument/2006/relationships/hyperlink" Target="https://investmentpolicy.unctad.org/international-investment-agreements/treaties/treaties-with-investment-provisions/3409/pacific-alliance-additional-protocol-2014-" TargetMode="External"/><Relationship Id="rId781" Type="http://schemas.openxmlformats.org/officeDocument/2006/relationships/hyperlink" Target="https://investmentpolicy.unctad.org/international-investment-agreements/treaties/bilateral-investment-treaties/2879/saudi-arabia---turkey-bit-2006-" TargetMode="External"/><Relationship Id="rId2462" Type="http://schemas.openxmlformats.org/officeDocument/2006/relationships/hyperlink" Target="https://investmentpolicy.unctad.org/international-investment-agreements/treaties/bilateral-investment-treaties/875/chile---united-kingdom-bit-1996-" TargetMode="External"/><Relationship Id="rId3306" Type="http://schemas.openxmlformats.org/officeDocument/2006/relationships/hyperlink" Target="https://investmentpolicy.unctad.org/international-investment-agreements/treaties/bilateral-investment-treaties/795/canada---poland-bit-1990-" TargetMode="External"/><Relationship Id="rId3513" Type="http://schemas.openxmlformats.org/officeDocument/2006/relationships/hyperlink" Target="https://investmentpolicy.unctad.org/international-investment-agreements/treaties/bilateral-investment-treaties/2476/malaysia---romania-bit-1982-" TargetMode="External"/><Relationship Id="rId3720" Type="http://schemas.openxmlformats.org/officeDocument/2006/relationships/hyperlink" Target="https://investmentpolicy.unctad.org/international-investment-agreements/treaties/bilateral-investment-treaties/1770/germany---tunisia-bit-1963-" TargetMode="External"/><Relationship Id="rId434" Type="http://schemas.openxmlformats.org/officeDocument/2006/relationships/hyperlink" Target="https://investmentpolicy.unctad.org/international-investment-agreements/treaties/bilateral-investment-treaties/2948/south-africa---zimbabwe-bit-2009-" TargetMode="External"/><Relationship Id="rId641" Type="http://schemas.openxmlformats.org/officeDocument/2006/relationships/hyperlink" Target="https://investmentpolicy.unctad.org/international-investment-agreements/treaties/bilateral-investment-treaties/3544/angola---spain-bit-2007-" TargetMode="External"/><Relationship Id="rId1064" Type="http://schemas.openxmlformats.org/officeDocument/2006/relationships/hyperlink" Target="https://investmentpolicy.unctad.org/international-investment-agreements/treaties/bilateral-investment-treaties/905/china---germany-bit-2003-" TargetMode="External"/><Relationship Id="rId1271" Type="http://schemas.openxmlformats.org/officeDocument/2006/relationships/hyperlink" Target="https://investmentpolicy.unctad.org/international-investment-agreements/treaties/bilateral-investment-treaties/2238/korea-dem-people-s-rep-of---viet-nam-bit-2002-" TargetMode="External"/><Relationship Id="rId2115" Type="http://schemas.openxmlformats.org/officeDocument/2006/relationships/hyperlink" Target="https://investmentpolicy.unctad.org/international-investment-agreements/treaties/bilateral-investment-treaties/2493/malaysia---uzbekistan-bit-1997-" TargetMode="External"/><Relationship Id="rId2322" Type="http://schemas.openxmlformats.org/officeDocument/2006/relationships/hyperlink" Target="https://investmentpolicy.unctad.org/international-investment-agreements/treaties/bilateral-investment-treaties/65/algeria---jordan-bit-1996-" TargetMode="External"/><Relationship Id="rId501" Type="http://schemas.openxmlformats.org/officeDocument/2006/relationships/hyperlink" Target="https://investmentpolicy.unctad.org/international-investment-agreements/treaties/bilateral-investment-treaties/3750/brunei-darussalam---kuwait-bit-2009-" TargetMode="External"/><Relationship Id="rId1131" Type="http://schemas.openxmlformats.org/officeDocument/2006/relationships/hyperlink" Target="https://investmentpolicy.unctad.org/international-investment-agreements/treaties/bilateral-investment-treaties/49/algeria---austria-bit-2003-" TargetMode="External"/><Relationship Id="rId3096" Type="http://schemas.openxmlformats.org/officeDocument/2006/relationships/hyperlink" Target="https://investmentpolicy.unctad.org/international-investment-agreements/treaties/bilateral-investment-treaties/2862/russian-federation---united-states-of-america-bit-1992-" TargetMode="External"/><Relationship Id="rId1948" Type="http://schemas.openxmlformats.org/officeDocument/2006/relationships/hyperlink" Target="https://investmentpolicy.unctad.org/international-investment-agreements/treaties/bilateral-investment-treaties/91/algeria---turkey-bit-1998-" TargetMode="External"/><Relationship Id="rId3163" Type="http://schemas.openxmlformats.org/officeDocument/2006/relationships/hyperlink" Target="https://investmentpolicy.unctad.org/international-investment-agreements/treaties/bilateral-investment-treaties/162/argentina---united-states-of-america-bit-1991-" TargetMode="External"/><Relationship Id="rId3370" Type="http://schemas.openxmlformats.org/officeDocument/2006/relationships/hyperlink" Target="https://investmentpolicy.unctad.org/international-investment-agreements/treaties/bilateral-investment-treaties/3703/belgium-luxembourg---russian-federation-bit-1989-" TargetMode="External"/><Relationship Id="rId291" Type="http://schemas.openxmlformats.org/officeDocument/2006/relationships/hyperlink" Target="https://investmentpolicy.unctad.org/international-investment-agreements/treaties/treaties-with-investment-provisions/3303/chile---hong-kong-fta-2012-" TargetMode="External"/><Relationship Id="rId1808" Type="http://schemas.openxmlformats.org/officeDocument/2006/relationships/hyperlink" Target="https://investmentpolicy.unctad.org/international-investment-agreements/treaties/bilateral-investment-treaties/2021/iran-islamic-republic-of---italy-bit-1999-" TargetMode="External"/><Relationship Id="rId3023" Type="http://schemas.openxmlformats.org/officeDocument/2006/relationships/hyperlink" Target="https://investmentpolicy.unctad.org/international-investment-agreements/treaties/bilateral-investment-treaties/736/burkina-faso---tunisia-bit-1993-" TargetMode="External"/><Relationship Id="rId151" Type="http://schemas.openxmlformats.org/officeDocument/2006/relationships/hyperlink" Target="https://investmentpolicy.unctad.org/international-investment-agreements/treaties/bilateral-investment-treaties/3679/azerbaijan---san-marino-bit-2015-" TargetMode="External"/><Relationship Id="rId3230" Type="http://schemas.openxmlformats.org/officeDocument/2006/relationships/hyperlink" Target="https://investmentpolicy.unctad.org/international-investment-agreements/treaties/bilateral-investment-treaties/953/china---papua-new-guinea-bit-1991-" TargetMode="External"/><Relationship Id="rId2789" Type="http://schemas.openxmlformats.org/officeDocument/2006/relationships/hyperlink" Target="https://investmentpolicy.unctad.org/international-investment-agreements/treaties/treaties-with-investment-provisions/3122/colombia-mexico-venezuela-fta" TargetMode="External"/><Relationship Id="rId2996" Type="http://schemas.openxmlformats.org/officeDocument/2006/relationships/hyperlink" Target="https://investmentpolicy.unctad.org/international-investment-agreements/treaties/bilateral-investment-treaties/2772/poland---portugal-bit-1993-" TargetMode="External"/><Relationship Id="rId968" Type="http://schemas.openxmlformats.org/officeDocument/2006/relationships/hyperlink" Target="https://investmentpolicy.unctad.org/international-investment-agreements/treaties/bilateral-investment-treaties/2239/korea-republic-of---kuwait-bit-2004-" TargetMode="External"/><Relationship Id="rId1598" Type="http://schemas.openxmlformats.org/officeDocument/2006/relationships/hyperlink" Target="https://investmentpolicy.unctad.org/international-investment-agreements/treaties/bilateral-investment-treaties/1944/india---portugal-bit-2000-" TargetMode="External"/><Relationship Id="rId2649" Type="http://schemas.openxmlformats.org/officeDocument/2006/relationships/hyperlink" Target="https://investmentpolicy.unctad.org/international-investment-agreements/treaties/bilateral-investment-treaties/581/bolivia-plurinational-state-of---denmark-bit-1995-" TargetMode="External"/><Relationship Id="rId2856" Type="http://schemas.openxmlformats.org/officeDocument/2006/relationships/hyperlink" Target="https://investmentpolicy.unctad.org/international-investment-agreements/treaties/bilateral-investment-treaties/1719/germany---moldova-republic-of-bit-1994-" TargetMode="External"/><Relationship Id="rId97" Type="http://schemas.openxmlformats.org/officeDocument/2006/relationships/hyperlink" Target="https://investmentpolicy.unctad.org/international-investment-agreements/treaties/bilateral-investment-treaties/3713/moldova-republic-of---turkey-bit-2016-" TargetMode="External"/><Relationship Id="rId828" Type="http://schemas.openxmlformats.org/officeDocument/2006/relationships/hyperlink" Target="https://investmentpolicy.unctad.org/international-investment-agreements/treaties/bilateral-investment-treaties/1948/india---saudi-arabia-bit-2006-" TargetMode="External"/><Relationship Id="rId1458" Type="http://schemas.openxmlformats.org/officeDocument/2006/relationships/hyperlink" Target="https://investmentpolicy.unctad.org/international-investment-agreements/treaties/bilateral-investment-treaties/562/benin---burkina-faso-bit-2001-" TargetMode="External"/><Relationship Id="rId1665" Type="http://schemas.openxmlformats.org/officeDocument/2006/relationships/hyperlink" Target="https://investmentpolicy.unctad.org/international-investment-agreements/treaties/bilateral-investment-treaties/817/central-african-republic---egypt-bit-2000-" TargetMode="External"/><Relationship Id="rId1872" Type="http://schemas.openxmlformats.org/officeDocument/2006/relationships/hyperlink" Target="https://investmentpolicy.unctad.org/international-investment-agreements/treaties/bilateral-investment-treaties/2159/japan---russian-federation-bit-1998-" TargetMode="External"/><Relationship Id="rId2509" Type="http://schemas.openxmlformats.org/officeDocument/2006/relationships/hyperlink" Target="https://investmentpolicy.unctad.org/international-investment-agreements/treaties/bilateral-investment-treaties/874/chile---ukraine-bit-1995-" TargetMode="External"/><Relationship Id="rId2716" Type="http://schemas.openxmlformats.org/officeDocument/2006/relationships/hyperlink" Target="https://investmentpolicy.unctad.org/international-investment-agreements/treaties/bilateral-investment-treaties/1658/georgia---greece-bit-1994-" TargetMode="External"/><Relationship Id="rId1318" Type="http://schemas.openxmlformats.org/officeDocument/2006/relationships/hyperlink" Target="https://investmentpolicy.unctad.org/international-investment-agreements/treaties/bilateral-investment-treaties/75/algeria---nigeria-bit-2002-" TargetMode="External"/><Relationship Id="rId1525" Type="http://schemas.openxmlformats.org/officeDocument/2006/relationships/hyperlink" Target="https://investmentpolicy.unctad.org/international-investment-agreements/treaties/bilateral-investment-treaties/226/austria---bangladesh-bit-2000-" TargetMode="External"/><Relationship Id="rId2923" Type="http://schemas.openxmlformats.org/officeDocument/2006/relationships/hyperlink" Target="https://investmentpolicy.unctad.org/international-investment-agreements/treaties/bilateral-investment-treaties/2246/korea-republic-of---lithuania-bit-1993-" TargetMode="External"/><Relationship Id="rId1732" Type="http://schemas.openxmlformats.org/officeDocument/2006/relationships/hyperlink" Target="https://investmentpolicy.unctad.org/international-investment-agreements/treaties/bilateral-investment-treaties/2044/iran-islamic-republic-of---sudan-bit-1999-" TargetMode="External"/><Relationship Id="rId24" Type="http://schemas.openxmlformats.org/officeDocument/2006/relationships/hyperlink" Target="https://investmentpolicy.unctad.org/international-investment-agreements/treaties/bilateral-investment-treaties/3834/kazakhstan---singapore-bit-2018-" TargetMode="External"/><Relationship Id="rId2299" Type="http://schemas.openxmlformats.org/officeDocument/2006/relationships/hyperlink" Target="https://investmentpolicy.unctad.org/international-investment-agreements/treaties/bilateral-investment-treaties/723/bulgaria---viet-nam-bit-1996-" TargetMode="External"/><Relationship Id="rId3697" Type="http://schemas.openxmlformats.org/officeDocument/2006/relationships/hyperlink" Target="https://investmentpolicy.unctad.org/international-investment-agreements/groupings/19/cemac-economic-and-monetary-community-of-central-africa-" TargetMode="External"/><Relationship Id="rId3557" Type="http://schemas.openxmlformats.org/officeDocument/2006/relationships/hyperlink" Target="https://investmentpolicy.unctad.org/international-investment-agreements/treaties/bilateral-investment-treaties/390/bangladesh---united-kingdom-bit-1980-" TargetMode="External"/><Relationship Id="rId478" Type="http://schemas.openxmlformats.org/officeDocument/2006/relationships/hyperlink" Target="https://investmentpolicy.unctad.org/international-investment-agreements/treaties/bilateral-investment-treaties/2449/macedonia-the-former-yugoslav-republic-of---slovakia-bit-2009-" TargetMode="External"/><Relationship Id="rId685" Type="http://schemas.openxmlformats.org/officeDocument/2006/relationships/hyperlink" Target="https://investmentpolicy.unctad.org/international-investment-agreements/treaties/bilateral-investment-treaties/1178/cyprus---syrian-arab-republic-bit-2007-" TargetMode="External"/><Relationship Id="rId892" Type="http://schemas.openxmlformats.org/officeDocument/2006/relationships/hyperlink" Target="https://investmentpolicy.unctad.org/international-investment-agreements/treaties/treaties-with-investment-provisions/3365/india-singapore-ceca" TargetMode="External"/><Relationship Id="rId2159" Type="http://schemas.openxmlformats.org/officeDocument/2006/relationships/hyperlink" Target="https://investmentpolicy.unctad.org/international-investment-agreements/treaties/bilateral-investment-treaties/811/cape-verde---cuba-bit-1997-" TargetMode="External"/><Relationship Id="rId2366" Type="http://schemas.openxmlformats.org/officeDocument/2006/relationships/hyperlink" Target="https://investmentpolicy.unctad.org/international-investment-agreements/treaties/bilateral-investment-treaties/2202/kazakhstan---malaysia-bit-1996-" TargetMode="External"/><Relationship Id="rId2573" Type="http://schemas.openxmlformats.org/officeDocument/2006/relationships/hyperlink" Target="https://investmentpolicy.unctad.org/international-investment-agreements/treaties/bilateral-investment-treaties/2271/korea-republic-of---south-africa-bit-1995-" TargetMode="External"/><Relationship Id="rId2780" Type="http://schemas.openxmlformats.org/officeDocument/2006/relationships/hyperlink" Target="https://investmentpolicy.unctad.org/international-investment-agreements/treaties/treaties-with-investment-provisions/3127/ec-russia-pca" TargetMode="External"/><Relationship Id="rId3417" Type="http://schemas.openxmlformats.org/officeDocument/2006/relationships/hyperlink" Target="https://investmentpolicy.unctad.org/international-investment-agreements/treaties/bilateral-investment-treaties/1889/hungary---netherlands-bit-1987-" TargetMode="External"/><Relationship Id="rId3624" Type="http://schemas.openxmlformats.org/officeDocument/2006/relationships/hyperlink" Target="https://investmentpolicy.unctad.org/international-investment-agreements/treaties/bilateral-investment-treaties/1418/egypt---united-kingdom-bit-1975-" TargetMode="External"/><Relationship Id="rId338" Type="http://schemas.openxmlformats.org/officeDocument/2006/relationships/hyperlink" Target="https://investmentpolicy.unctad.org/international-investment-agreements/treaties/bilateral-investment-treaties/3525/saudi-arabia---uzbekistan-bit-2011-" TargetMode="External"/><Relationship Id="rId545" Type="http://schemas.openxmlformats.org/officeDocument/2006/relationships/hyperlink" Target="https://investmentpolicy.unctad.org/international-investment-agreements/groupings/26/ecowas-economic-community-of-west-african-states-" TargetMode="External"/><Relationship Id="rId752" Type="http://schemas.openxmlformats.org/officeDocument/2006/relationships/hyperlink" Target="https://investmentpolicy.unctad.org/international-investment-agreements/treaties/bilateral-investment-treaties/1826/guatemala---israel-bit-2006-" TargetMode="External"/><Relationship Id="rId1175" Type="http://schemas.openxmlformats.org/officeDocument/2006/relationships/hyperlink" Target="https://investmentpolicy.unctad.org/international-investment-agreements/treaties/bilateral-investment-treaties/1621/france---uganda-bit-2003-" TargetMode="External"/><Relationship Id="rId1382" Type="http://schemas.openxmlformats.org/officeDocument/2006/relationships/hyperlink" Target="https://investmentpolicy.unctad.org/international-investment-agreements/treaties/bilateral-investment-treaties/770/cameroon---mauritius-bit-2001-" TargetMode="External"/><Relationship Id="rId2019" Type="http://schemas.openxmlformats.org/officeDocument/2006/relationships/hyperlink" Target="https://investmentpolicy.unctad.org/international-investment-agreements/treaties/bilateral-investment-treaties/996/china---yemen-bit-1998-" TargetMode="External"/><Relationship Id="rId2226" Type="http://schemas.openxmlformats.org/officeDocument/2006/relationships/hyperlink" Target="https://investmentpolicy.unctad.org/international-investment-agreements/treaties/bilateral-investment-treaties/780/canada---croatia-bit-1997-" TargetMode="External"/><Relationship Id="rId2433" Type="http://schemas.openxmlformats.org/officeDocument/2006/relationships/hyperlink" Target="https://investmentpolicy.unctad.org/international-investment-agreements/treaties/treaties-with-investment-provisions/3148/ec-morocco-association-agreement" TargetMode="External"/><Relationship Id="rId2640" Type="http://schemas.openxmlformats.org/officeDocument/2006/relationships/hyperlink" Target="https://investmentpolicy.unctad.org/international-investment-agreements/treaties/bilateral-investment-treaties/1604/france---romania-bit-1995-" TargetMode="External"/><Relationship Id="rId405" Type="http://schemas.openxmlformats.org/officeDocument/2006/relationships/hyperlink" Target="https://investmentpolicy.unctad.org/international-investment-agreements/treaties/bilateral-investment-treaties/1459/estonia---jordan-bit-2010-" TargetMode="External"/><Relationship Id="rId612" Type="http://schemas.openxmlformats.org/officeDocument/2006/relationships/hyperlink" Target="https://investmentpolicy.unctad.org/international-investment-agreements/treaties/bilateral-investment-treaties/2876/saudi-arabia---sweden-bit-2008-" TargetMode="External"/><Relationship Id="rId1035" Type="http://schemas.openxmlformats.org/officeDocument/2006/relationships/hyperlink" Target="https://investmentpolicy.unctad.org/international-investment-agreements/treaties/bilateral-investment-treaties/503/bleu-belgium-luxembourg-economic-union---libya-bit-2004-" TargetMode="External"/><Relationship Id="rId1242" Type="http://schemas.openxmlformats.org/officeDocument/2006/relationships/hyperlink" Target="https://investmentpolicy.unctad.org/international-investment-agreements/treaties/treaties-with-investment-provisions/3311/mercosur-mexico-complementation-agreement" TargetMode="External"/><Relationship Id="rId2500" Type="http://schemas.openxmlformats.org/officeDocument/2006/relationships/hyperlink" Target="https://investmentpolicy.unctad.org/international-investment-agreements/treaties/bilateral-investment-treaties/2035/iran-islamic-republic-of---pakistan-bit-1995-" TargetMode="External"/><Relationship Id="rId1102" Type="http://schemas.openxmlformats.org/officeDocument/2006/relationships/hyperlink" Target="https://investmentpolicy.unctad.org/international-investment-agreements/treaties/bilateral-investment-treaties/1827/guatemala---italy-bit-2003-" TargetMode="External"/><Relationship Id="rId3067" Type="http://schemas.openxmlformats.org/officeDocument/2006/relationships/hyperlink" Target="https://investmentpolicy.unctad.org/international-investment-agreements/treaties/bilateral-investment-treaties/1695/germany---jamaica-bit-1992-" TargetMode="External"/><Relationship Id="rId3274" Type="http://schemas.openxmlformats.org/officeDocument/2006/relationships/hyperlink" Target="https://investmentpolicy.unctad.org/international-investment-agreements/treaties/bilateral-investment-treaties/2918/slovakia---switzerland-bit-1990-" TargetMode="External"/><Relationship Id="rId195" Type="http://schemas.openxmlformats.org/officeDocument/2006/relationships/hyperlink" Target="https://investmentpolicy.unctad.org/international-investment-agreements/treaties/bilateral-investment-treaties/3499/burkina-faso---singapore-bit-2014-" TargetMode="External"/><Relationship Id="rId1919" Type="http://schemas.openxmlformats.org/officeDocument/2006/relationships/hyperlink" Target="https://investmentpolicy.unctad.org/international-investment-agreements/treaties/bilateral-investment-treaties/2120/italy---slovakia-bit-1998-" TargetMode="External"/><Relationship Id="rId3481" Type="http://schemas.openxmlformats.org/officeDocument/2006/relationships/hyperlink" Target="https://investmentpolicy.unctad.org/international-investment-agreements/treaties/bilateral-investment-treaties/738/burundi---germany-bit-1984-" TargetMode="External"/><Relationship Id="rId2083" Type="http://schemas.openxmlformats.org/officeDocument/2006/relationships/hyperlink" Target="https://investmentpolicy.unctad.org/international-investment-agreements/treaties/bilateral-investment-treaties/3031/tonga---united-kingdom-bit-1997-" TargetMode="External"/><Relationship Id="rId2290" Type="http://schemas.openxmlformats.org/officeDocument/2006/relationships/hyperlink" Target="https://investmentpolicy.unctad.org/international-investment-agreements/treaties/bilateral-investment-treaties/492/bleu-belgium-luxembourg-economic-union---hong-kong-china-sar-bit-1996-" TargetMode="External"/><Relationship Id="rId3134" Type="http://schemas.openxmlformats.org/officeDocument/2006/relationships/hyperlink" Target="https://investmentpolicy.unctad.org/international-investment-agreements/treaties/bilateral-investment-treaties/2737/panama---taiwan-province-of-china-bit-1992-" TargetMode="External"/><Relationship Id="rId3341" Type="http://schemas.openxmlformats.org/officeDocument/2006/relationships/hyperlink" Target="https://investmentpolicy.unctad.org/international-investment-agreements/treaties/bilateral-investment-treaties/3589/germany---montenegro-bit-1989-" TargetMode="External"/><Relationship Id="rId262" Type="http://schemas.openxmlformats.org/officeDocument/2006/relationships/hyperlink" Target="https://investmentpolicy.unctad.org/international-investment-agreements/treaties/bilateral-investment-treaties/2160/japan---saudi-arabia-bit-2013-" TargetMode="External"/><Relationship Id="rId2150" Type="http://schemas.openxmlformats.org/officeDocument/2006/relationships/hyperlink" Target="https://investmentpolicy.unctad.org/international-investment-agreements/treaties/bilateral-investment-treaties/932/china---macedonia-the-former-yugoslav-republic-of-bit-1997-" TargetMode="External"/><Relationship Id="rId3201" Type="http://schemas.openxmlformats.org/officeDocument/2006/relationships/hyperlink" Target="https://investmentpolicy.unctad.org/international-investment-agreements/treaties/bilateral-investment-treaties/204/australia---czech-republic-bit-1991-" TargetMode="External"/><Relationship Id="rId122" Type="http://schemas.openxmlformats.org/officeDocument/2006/relationships/hyperlink" Target="https://investmentpolicy.unctad.org/international-investment-agreements/treaties/treaties-with-investment-provisions/3681/brazil---peru-etea-2016-" TargetMode="External"/><Relationship Id="rId2010" Type="http://schemas.openxmlformats.org/officeDocument/2006/relationships/hyperlink" Target="https://investmentpolicy.unctad.org/international-investment-agreements/treaties/bilateral-investment-treaties/1197/czech-republic---korea-dem-people-s-rep-of-bit-1998-" TargetMode="External"/><Relationship Id="rId1569" Type="http://schemas.openxmlformats.org/officeDocument/2006/relationships/hyperlink" Target="https://investmentpolicy.unctad.org/international-investment-agreements/treaties/bilateral-investment-treaties/83/algeria---south-africa-bit-2000-" TargetMode="External"/><Relationship Id="rId2967" Type="http://schemas.openxmlformats.org/officeDocument/2006/relationships/hyperlink" Target="https://investmentpolicy.unctad.org/international-investment-agreements/treaties/bilateral-investment-treaties/2433/lithuania---united-kingdom-bit-1993-" TargetMode="External"/><Relationship Id="rId939" Type="http://schemas.openxmlformats.org/officeDocument/2006/relationships/hyperlink" Target="https://investmentpolicy.unctad.org/international-investment-agreements/treaties/bilateral-investment-treaties/2138/italy---yemen-bit-2004-" TargetMode="External"/><Relationship Id="rId1776" Type="http://schemas.openxmlformats.org/officeDocument/2006/relationships/hyperlink" Target="https://investmentpolicy.unctad.org/international-investment-agreements/treaties/bilateral-investment-treaties/1208/czech-republic---moldova-republic-of-bit-1999-" TargetMode="External"/><Relationship Id="rId1983" Type="http://schemas.openxmlformats.org/officeDocument/2006/relationships/hyperlink" Target="https://investmentpolicy.unctad.org/international-investment-agreements/treaties/bilateral-investment-treaties/2079/israel---uruguay-bit-1998-" TargetMode="External"/><Relationship Id="rId2827" Type="http://schemas.openxmlformats.org/officeDocument/2006/relationships/hyperlink" Target="https://investmentpolicy.unctad.org/international-investment-agreements/treaties/bilateral-investment-treaties/1988/indonesia---netherlands-bit-1994-" TargetMode="External"/><Relationship Id="rId68" Type="http://schemas.openxmlformats.org/officeDocument/2006/relationships/hyperlink" Target="https://investmentpolicy.unctad.org/international-investment-agreements/treaties/bilateral-investment-treaties/3797/colombia---united-arab-emirates-bit-2017-" TargetMode="External"/><Relationship Id="rId1429" Type="http://schemas.openxmlformats.org/officeDocument/2006/relationships/hyperlink" Target="https://investmentpolicy.unctad.org/international-investment-agreements/treaties/bilateral-investment-treaties/474/bleu-belgium-luxembourg-economic-union---comoros-bit-2001-" TargetMode="External"/><Relationship Id="rId1636" Type="http://schemas.openxmlformats.org/officeDocument/2006/relationships/hyperlink" Target="https://investmentpolicy.unctad.org/international-investment-agreements/treaties/bilateral-investment-treaties/2849/russian-federation---slovenia-bit-2000-" TargetMode="External"/><Relationship Id="rId1843" Type="http://schemas.openxmlformats.org/officeDocument/2006/relationships/hyperlink" Target="https://investmentpolicy.unctad.org/international-investment-agreements/treaties/bilateral-investment-treaties/3022/tajikistan---viet-nam-bit-1999-" TargetMode="External"/><Relationship Id="rId1703" Type="http://schemas.openxmlformats.org/officeDocument/2006/relationships/hyperlink" Target="https://investmentpolicy.unctad.org/international-investment-agreements/treaties/bilateral-investment-treaties/129/argentina---greece-bit-1999-" TargetMode="External"/><Relationship Id="rId1910" Type="http://schemas.openxmlformats.org/officeDocument/2006/relationships/hyperlink" Target="https://investmentpolicy.unctad.org/international-investment-agreements/treaties/treaties-with-investment-provisions/3172/caricom---dominican-republic-fta-1998-" TargetMode="External"/><Relationship Id="rId3668" Type="http://schemas.openxmlformats.org/officeDocument/2006/relationships/hyperlink" Target="https://investmentpolicy.unctad.org/international-investment-agreements/treaties/bilateral-investment-treaties/2662/netherlands---uganda-bit-1970-" TargetMode="External"/><Relationship Id="rId589" Type="http://schemas.openxmlformats.org/officeDocument/2006/relationships/hyperlink" Target="https://investmentpolicy.unctad.org/international-investment-agreements/treaties/treaties-with-investment-provisions/3240/peru---singapore-fta-2008-" TargetMode="External"/><Relationship Id="rId796" Type="http://schemas.openxmlformats.org/officeDocument/2006/relationships/hyperlink" Target="https://investmentpolicy.unctad.org/international-investment-agreements/treaties/bilateral-investment-treaties/1309/dominican-republic---italy-bit-2006-" TargetMode="External"/><Relationship Id="rId2477" Type="http://schemas.openxmlformats.org/officeDocument/2006/relationships/hyperlink" Target="https://investmentpolicy.unctad.org/international-investment-agreements/treaties/bilateral-investment-treaties/1961/india---tajikistan-bit-1995-" TargetMode="External"/><Relationship Id="rId2684" Type="http://schemas.openxmlformats.org/officeDocument/2006/relationships/hyperlink" Target="https://investmentpolicy.unctad.org/international-investment-agreements/treaties/bilateral-investment-treaties/449/belarus---sweden-bit-1994-" TargetMode="External"/><Relationship Id="rId3528" Type="http://schemas.openxmlformats.org/officeDocument/2006/relationships/hyperlink" Target="https://investmentpolicy.unctad.org/international-investment-agreements/treaties/bilateral-investment-treaties/3067/united-kingdom---yemen-bit-1982-" TargetMode="External"/><Relationship Id="rId3735" Type="http://schemas.openxmlformats.org/officeDocument/2006/relationships/hyperlink" Target="https://investmentpolicy.unctad.org/international-investment-agreements/treaties/bilateral-investment-treaties/1681/germany---guinea-bit-1962-" TargetMode="External"/><Relationship Id="rId449" Type="http://schemas.openxmlformats.org/officeDocument/2006/relationships/hyperlink" Target="https://investmentpolicy.unctad.org/international-investment-agreements/treaties/bilateral-investment-treaties/2966/sri-lanka---viet-nam-bit-2009-" TargetMode="External"/><Relationship Id="rId656" Type="http://schemas.openxmlformats.org/officeDocument/2006/relationships/hyperlink" Target="https://investmentpolicy.unctad.org/international-investment-agreements/treaties/bilateral-investment-treaties/4900/angola---guinea-bissau-bit-2007-" TargetMode="External"/><Relationship Id="rId863" Type="http://schemas.openxmlformats.org/officeDocument/2006/relationships/hyperlink" Target="https://investmentpolicy.unctad.org/international-investment-agreements/treaties/bilateral-investment-treaties/2536/mexico---panama-bit-2005-" TargetMode="External"/><Relationship Id="rId1079" Type="http://schemas.openxmlformats.org/officeDocument/2006/relationships/hyperlink" Target="https://investmentpolicy.unctad.org/international-investment-agreements/treaties/treaties-with-investment-provisions/3331/australia-china-framework-agreement" TargetMode="External"/><Relationship Id="rId1286" Type="http://schemas.openxmlformats.org/officeDocument/2006/relationships/hyperlink" Target="https://investmentpolicy.unctad.org/international-investment-agreements/treaties/bilateral-investment-treaties/404/belarus---bleu-belgium-luxembourg-economic-union-bit-2002-" TargetMode="External"/><Relationship Id="rId1493" Type="http://schemas.openxmlformats.org/officeDocument/2006/relationships/hyperlink" Target="https://investmentpolicy.unctad.org/international-investment-agreements/treaties/bilateral-investment-treaties/2613/morocco---yemen-bit-2001-" TargetMode="External"/><Relationship Id="rId2337" Type="http://schemas.openxmlformats.org/officeDocument/2006/relationships/hyperlink" Target="https://investmentpolicy.unctad.org/international-investment-agreements/treaties/bilateral-investment-treaties/1192/czech-republic---ireland-bit-1996-" TargetMode="External"/><Relationship Id="rId2544" Type="http://schemas.openxmlformats.org/officeDocument/2006/relationships/hyperlink" Target="https://investmentpolicy.unctad.org/international-investment-agreements/treaties/bilateral-investment-treaties/109/argentina---australia-bit-1995-" TargetMode="External"/><Relationship Id="rId2891" Type="http://schemas.openxmlformats.org/officeDocument/2006/relationships/hyperlink" Target="https://investmentpolicy.unctad.org/international-investment-agreements/treaties/bilateral-investment-treaties/991/china---uruguay-bit-1993-" TargetMode="External"/><Relationship Id="rId309" Type="http://schemas.openxmlformats.org/officeDocument/2006/relationships/hyperlink" Target="https://investmentpolicy.unctad.org/international-investment-agreements/treaties/bilateral-investment-treaties/2151/japan---kuwait-bit-2012-" TargetMode="External"/><Relationship Id="rId516" Type="http://schemas.openxmlformats.org/officeDocument/2006/relationships/hyperlink" Target="https://investmentpolicy.unctad.org/international-investment-agreements/treaties/bilateral-investment-treaties/2023/iran-islamic-republic-of---kenya-bit-2009-" TargetMode="External"/><Relationship Id="rId1146" Type="http://schemas.openxmlformats.org/officeDocument/2006/relationships/hyperlink" Target="https://investmentpolicy.unctad.org/international-investment-agreements/treaties/bilateral-investment-treaties/1904/hungary---tunisia-bit-2003-" TargetMode="External"/><Relationship Id="rId2751" Type="http://schemas.openxmlformats.org/officeDocument/2006/relationships/hyperlink" Target="https://investmentpolicy.unctad.org/international-investment-agreements/treaties/bilateral-investment-treaties/1601/france---philippines-bit-1994-" TargetMode="External"/><Relationship Id="rId723" Type="http://schemas.openxmlformats.org/officeDocument/2006/relationships/hyperlink" Target="https://investmentpolicy.unctad.org/international-investment-agreements/treaties/bilateral-investment-treaties/2707/oman---turkey-bit-2007-" TargetMode="External"/><Relationship Id="rId930" Type="http://schemas.openxmlformats.org/officeDocument/2006/relationships/hyperlink" Target="https://investmentpolicy.unctad.org/international-investment-agreements/treaties/treaties-with-investment-provisions/3362/chile-india-framework-agreement" TargetMode="External"/><Relationship Id="rId1006" Type="http://schemas.openxmlformats.org/officeDocument/2006/relationships/hyperlink" Target="https://investmentpolicy.unctad.org/international-investment-agreements/treaties/bilateral-investment-treaties/1094/croatia---oman-bit-2004-" TargetMode="External"/><Relationship Id="rId1353" Type="http://schemas.openxmlformats.org/officeDocument/2006/relationships/hyperlink" Target="https://investmentpolicy.unctad.org/international-investment-agreements/treaties/bilateral-investment-treaties/592/bolivia-plurinational-state-of---spain-bit-2001-" TargetMode="External"/><Relationship Id="rId1560" Type="http://schemas.openxmlformats.org/officeDocument/2006/relationships/hyperlink" Target="https://investmentpolicy.unctad.org/international-investment-agreements/treaties/bilateral-investment-treaties/3505/congo-democratic-republic-of-the---ukraine-bit-2000-" TargetMode="External"/><Relationship Id="rId2404" Type="http://schemas.openxmlformats.org/officeDocument/2006/relationships/hyperlink" Target="https://investmentpolicy.unctad.org/international-investment-agreements/treaties/bilateral-investment-treaties/2391/lebanon---ukraine-bit-1996-" TargetMode="External"/><Relationship Id="rId2611" Type="http://schemas.openxmlformats.org/officeDocument/2006/relationships/hyperlink" Target="https://investmentpolicy.unctad.org/international-investment-agreements/treaties/bilateral-investment-treaties/866/chile---portugal-bit-1995-" TargetMode="External"/><Relationship Id="rId1213" Type="http://schemas.openxmlformats.org/officeDocument/2006/relationships/hyperlink" Target="https://investmentpolicy.unctad.org/international-investment-agreements/treaties/bilateral-investment-treaties/1960/india---taiwan-province-of-china-bit-2002-" TargetMode="External"/><Relationship Id="rId1420" Type="http://schemas.openxmlformats.org/officeDocument/2006/relationships/hyperlink" Target="https://investmentpolicy.unctad.org/international-investment-agreements/treaties/bilateral-investment-treaties/1132/cuba---mexico-bit-2001-" TargetMode="External"/><Relationship Id="rId3178" Type="http://schemas.openxmlformats.org/officeDocument/2006/relationships/hyperlink" Target="https://investmentpolicy.unctad.org/international-investment-agreements/treaties/bilateral-investment-treaties/1244/czech-republic---united-states-of-america-bit-1991-" TargetMode="External"/><Relationship Id="rId3385" Type="http://schemas.openxmlformats.org/officeDocument/2006/relationships/hyperlink" Target="https://investmentpolicy.unctad.org/international-investment-agreements/treaties/bilateral-investment-treaties/2665/netherlands---uruguay-bit-1988-" TargetMode="External"/><Relationship Id="rId3592" Type="http://schemas.openxmlformats.org/officeDocument/2006/relationships/hyperlink" Target="https://investmentpolicy.unctad.org/international-investment-agreements/treaties/bilateral-investment-treaties/2500/mali---switzerland-bit-1978-" TargetMode="External"/><Relationship Id="rId2194" Type="http://schemas.openxmlformats.org/officeDocument/2006/relationships/hyperlink" Target="https://investmentpolicy.unctad.org/international-investment-agreements/treaties/bilateral-investment-treaties/2198/kazakhstan---kyrgyzstan-bit-1997-" TargetMode="External"/><Relationship Id="rId3038" Type="http://schemas.openxmlformats.org/officeDocument/2006/relationships/hyperlink" Target="https://investmentpolicy.unctad.org/international-investment-agreements/treaties/bilateral-investment-treaties/210/australia---indonesia-bit-1992-" TargetMode="External"/><Relationship Id="rId3245" Type="http://schemas.openxmlformats.org/officeDocument/2006/relationships/hyperlink" Target="https://investmentpolicy.unctad.org/international-investment-agreements/treaties/bilateral-investment-treaties/1231/czech-republic---spain-bit-1990-" TargetMode="External"/><Relationship Id="rId3452" Type="http://schemas.openxmlformats.org/officeDocument/2006/relationships/hyperlink" Target="https://investmentpolicy.unctad.org/international-investment-agreements/treaties/bilateral-investment-treaties/3043/turkey---united-states-of-america-bit-1985-" TargetMode="External"/><Relationship Id="rId166" Type="http://schemas.openxmlformats.org/officeDocument/2006/relationships/hyperlink" Target="https://investmentpolicy.unctad.org/international-investment-agreements/treaties/bilateral-investment-treaties/3579/haiti---mexico-bit-2015-" TargetMode="External"/><Relationship Id="rId373" Type="http://schemas.openxmlformats.org/officeDocument/2006/relationships/hyperlink" Target="https://investmentpolicy.unctad.org/international-investment-agreements/treaties/bilateral-investment-treaties/3732/israel---ukraine-bit-2010-" TargetMode="External"/><Relationship Id="rId580" Type="http://schemas.openxmlformats.org/officeDocument/2006/relationships/hyperlink" Target="https://investmentpolicy.unctad.org/international-investment-agreements/treaties/bilateral-investment-treaties/1938/india---myanmar-bit-2008-" TargetMode="External"/><Relationship Id="rId2054" Type="http://schemas.openxmlformats.org/officeDocument/2006/relationships/hyperlink" Target="https://investmentpolicy.unctad.org/international-investment-agreements/treaties/bilateral-investment-treaties/1428/el-salvador---germany-bit-1997-" TargetMode="External"/><Relationship Id="rId2261" Type="http://schemas.openxmlformats.org/officeDocument/2006/relationships/hyperlink" Target="https://investmentpolicy.unctad.org/international-investment-agreements/treaties/bilateral-investment-treaties/861/chile---panama-bit-1996-" TargetMode="External"/><Relationship Id="rId3105" Type="http://schemas.openxmlformats.org/officeDocument/2006/relationships/hyperlink" Target="https://investmentpolicy.unctad.org/international-investment-agreements/treaties/bilateral-investment-treaties/44/albania---turkey-bit-1992-" TargetMode="External"/><Relationship Id="rId3312" Type="http://schemas.openxmlformats.org/officeDocument/2006/relationships/hyperlink" Target="https://investmentpolicy.unctad.org/international-investment-agreements/treaties/bilateral-investment-treaties/2305/kuwait---poland-bit-1990-" TargetMode="External"/><Relationship Id="rId233" Type="http://schemas.openxmlformats.org/officeDocument/2006/relationships/hyperlink" Target="https://investmentpolicy.unctad.org/international-investment-agreements/treaties/bilateral-investment-treaties/2155/japan---myanmar-bit-2013-" TargetMode="External"/><Relationship Id="rId440" Type="http://schemas.openxmlformats.org/officeDocument/2006/relationships/hyperlink" Target="https://investmentpolicy.unctad.org/international-investment-agreements/treaties/bilateral-investment-treaties/1495/ethiopia---united-kingdom-bit-2009-" TargetMode="External"/><Relationship Id="rId1070" Type="http://schemas.openxmlformats.org/officeDocument/2006/relationships/hyperlink" Target="https://investmentpolicy.unctad.org/international-investment-agreements/treaties/treaties-with-investment-provisions/3332/albania-montenegro-serbia-fta" TargetMode="External"/><Relationship Id="rId2121" Type="http://schemas.openxmlformats.org/officeDocument/2006/relationships/hyperlink" Target="https://investmentpolicy.unctad.org/international-investment-agreements/treaties/bilateral-investment-treaties/317/azerbaijan---poland-bit-1997-" TargetMode="External"/><Relationship Id="rId300" Type="http://schemas.openxmlformats.org/officeDocument/2006/relationships/hyperlink" Target="https://investmentpolicy.unctad.org/international-investment-agreements/treaties/treaties-with-investment-provisions/3304/australia---malaysia-fta-2012-" TargetMode="External"/><Relationship Id="rId1887" Type="http://schemas.openxmlformats.org/officeDocument/2006/relationships/hyperlink" Target="https://investmentpolicy.unctad.org/international-investment-agreements/treaties/bilateral-investment-treaties/1484/ethiopia---malaysia-bit-1998-" TargetMode="External"/><Relationship Id="rId2938" Type="http://schemas.openxmlformats.org/officeDocument/2006/relationships/hyperlink" Target="https://investmentpolicy.unctad.org/international-investment-agreements/treaties/bilateral-investment-treaties/2915/slovakia---slovenia-bit-1993-" TargetMode="External"/><Relationship Id="rId1747" Type="http://schemas.openxmlformats.org/officeDocument/2006/relationships/hyperlink" Target="https://investmentpolicy.unctad.org/international-investment-agreements/treaties/bilateral-investment-treaties/2520/mauritius---nepal-bit-1999-" TargetMode="External"/><Relationship Id="rId1954" Type="http://schemas.openxmlformats.org/officeDocument/2006/relationships/hyperlink" Target="https://investmentpolicy.unctad.org/international-investment-agreements/treaties/bilateral-investment-treaties/1555/france---guatemala-bit-1998-" TargetMode="External"/><Relationship Id="rId39" Type="http://schemas.openxmlformats.org/officeDocument/2006/relationships/hyperlink" Target="https://investmentpolicy.unctad.org/international-investment-agreements/treaties/bilateral-investment-treaties/3879/canada---moldova-republic-of-bit-2018-" TargetMode="External"/><Relationship Id="rId1607" Type="http://schemas.openxmlformats.org/officeDocument/2006/relationships/hyperlink" Target="https://investmentpolicy.unctad.org/international-investment-agreements/treaties/bilateral-investment-treaties/2053/iran-islamic-republic-of---uzbekistan-bit-2000-" TargetMode="External"/><Relationship Id="rId1814" Type="http://schemas.openxmlformats.org/officeDocument/2006/relationships/hyperlink" Target="https://investmentpolicy.unctad.org/international-investment-agreements/treaties/bilateral-investment-treaties/2769/philippines---turkey-bit-1999-" TargetMode="External"/><Relationship Id="rId2588" Type="http://schemas.openxmlformats.org/officeDocument/2006/relationships/hyperlink" Target="https://investmentpolicy.unctad.org/international-investment-agreements/treaties/bilateral-investment-treaties/280/austria---tunisia-bit-1995-" TargetMode="External"/><Relationship Id="rId1397" Type="http://schemas.openxmlformats.org/officeDocument/2006/relationships/hyperlink" Target="https://investmentpolicy.unctad.org/international-investment-agreements/treaties/bilateral-investment-treaties/272/austria---saudi-arabia-bit-2001-" TargetMode="External"/><Relationship Id="rId2795" Type="http://schemas.openxmlformats.org/officeDocument/2006/relationships/hyperlink" Target="https://investmentpolicy.unctad.org/international-investment-agreements/treaties/bilateral-investment-treaties/2013/indonesia---turkmenistan-bit-1994-" TargetMode="External"/><Relationship Id="rId3639" Type="http://schemas.openxmlformats.org/officeDocument/2006/relationships/hyperlink" Target="https://investmentpolicy.unctad.org/international-investment-agreements/treaties/bilateral-investment-treaties/2967/sudan---switzerland-bit-1974-" TargetMode="External"/><Relationship Id="rId767" Type="http://schemas.openxmlformats.org/officeDocument/2006/relationships/hyperlink" Target="https://investmentpolicy.unctad.org/international-investment-agreements/treaties/bilateral-investment-treaties/2910/singapore---ukraine-bit-2006-" TargetMode="External"/><Relationship Id="rId974" Type="http://schemas.openxmlformats.org/officeDocument/2006/relationships/hyperlink" Target="https://investmentpolicy.unctad.org/international-investment-agreements/treaties/bilateral-investment-treaties/3553/cyprus---libya-bit-2004-" TargetMode="External"/><Relationship Id="rId2448" Type="http://schemas.openxmlformats.org/officeDocument/2006/relationships/hyperlink" Target="https://investmentpolicy.unctad.org/international-investment-agreements/treaties/bilateral-investment-treaties/1142/cuba---romania-bit-1996-" TargetMode="External"/><Relationship Id="rId2655" Type="http://schemas.openxmlformats.org/officeDocument/2006/relationships/hyperlink" Target="https://investmentpolicy.unctad.org/international-investment-agreements/treaties/bilateral-investment-treaties/3866/mali---south-africa-bit" TargetMode="External"/><Relationship Id="rId2862" Type="http://schemas.openxmlformats.org/officeDocument/2006/relationships/hyperlink" Target="https://investmentpolicy.unctad.org/international-investment-agreements/treaties/bilateral-investment-treaties/1237/czech-republic---thailand-bit-1994-" TargetMode="External"/><Relationship Id="rId3706" Type="http://schemas.openxmlformats.org/officeDocument/2006/relationships/hyperlink" Target="https://investmentpolicy.unctad.org/international-investment-agreements/treaties/bilateral-investment-treaties/515/bleu-belgium-luxembourg-economic-union---morocco-bit-1965-" TargetMode="External"/><Relationship Id="rId627" Type="http://schemas.openxmlformats.org/officeDocument/2006/relationships/hyperlink" Target="https://investmentpolicy.unctad.org/international-investment-agreements/treaties/bilateral-investment-treaties/2735/panama---sweden-bit-2008-" TargetMode="External"/><Relationship Id="rId834" Type="http://schemas.openxmlformats.org/officeDocument/2006/relationships/hyperlink" Target="https://investmentpolicy.unctad.org/international-investment-agreements/treaties/bilateral-investment-treaties/2188/jordan---thailand-bit-2005-" TargetMode="External"/><Relationship Id="rId1257" Type="http://schemas.openxmlformats.org/officeDocument/2006/relationships/hyperlink" Target="https://investmentpolicy.unctad.org/international-investment-agreements/treaties/bilateral-investment-treaties/541/bleu-belgium-luxembourg-economic-union---thailand-bit-2002-" TargetMode="External"/><Relationship Id="rId1464" Type="http://schemas.openxmlformats.org/officeDocument/2006/relationships/hyperlink" Target="https://investmentpolicy.unctad.org/international-investment-agreements/treaties/bilateral-investment-treaties/1648/gambia---mauritania-bit-2001-" TargetMode="External"/><Relationship Id="rId1671" Type="http://schemas.openxmlformats.org/officeDocument/2006/relationships/hyperlink" Target="https://investmentpolicy.unctad.org/international-investment-agreements/treaties/bilateral-investment-treaties/834/chile---colombia-bit-2000-" TargetMode="External"/><Relationship Id="rId2308" Type="http://schemas.openxmlformats.org/officeDocument/2006/relationships/hyperlink" Target="https://investmentpolicy.unctad.org/international-investment-agreements/treaties/bilateral-investment-treaties/1710/germany---macedonia-the-former-yugoslav-republic-of-bit-1996-" TargetMode="External"/><Relationship Id="rId2515" Type="http://schemas.openxmlformats.org/officeDocument/2006/relationships/hyperlink" Target="https://investmentpolicy.unctad.org/international-investment-agreements/treaties/bilateral-investment-treaties/2834/romania---tunisia-bit-1995-" TargetMode="External"/><Relationship Id="rId2722" Type="http://schemas.openxmlformats.org/officeDocument/2006/relationships/hyperlink" Target="https://investmentpolicy.unctad.org/international-investment-agreements/treaties/bilateral-investment-treaties/1182/czech-republic---estonia-bit-1994-" TargetMode="External"/><Relationship Id="rId901" Type="http://schemas.openxmlformats.org/officeDocument/2006/relationships/hyperlink" Target="https://investmentpolicy.unctad.org/international-investment-agreements/treaties/bilateral-investment-treaties/187/armenia---netherlands-bit-2005-" TargetMode="External"/><Relationship Id="rId1117" Type="http://schemas.openxmlformats.org/officeDocument/2006/relationships/hyperlink" Target="https://investmentpolicy.unctad.org/international-investment-agreements/treaties/bilateral-investment-treaties/2466/malawi---zimbabwe-bit-2003-" TargetMode="External"/><Relationship Id="rId1324" Type="http://schemas.openxmlformats.org/officeDocument/2006/relationships/hyperlink" Target="https://investmentpolicy.unctad.org/international-investment-agreements/treaties/bilateral-investment-treaties/2820/qatar---turkey-bit-2001-" TargetMode="External"/><Relationship Id="rId1531" Type="http://schemas.openxmlformats.org/officeDocument/2006/relationships/hyperlink" Target="https://investmentpolicy.unctad.org/international-investment-agreements/treaties/bilateral-investment-treaties/1808/greece---mexico-bit-2000-" TargetMode="External"/><Relationship Id="rId30" Type="http://schemas.openxmlformats.org/officeDocument/2006/relationships/hyperlink" Target="https://investmentpolicy.unctad.org/international-investment-agreements/treaties/treaties-with-investment-provisions/3545/eu---singapore-investment-protection-agreement-2018-" TargetMode="External"/><Relationship Id="rId3289" Type="http://schemas.openxmlformats.org/officeDocument/2006/relationships/hyperlink" Target="https://investmentpolicy.unctad.org/international-investment-agreements/treaties/bilateral-investment-treaties/962/china---russian-federation-bit-1990-" TargetMode="External"/><Relationship Id="rId3496" Type="http://schemas.openxmlformats.org/officeDocument/2006/relationships/hyperlink" Target="https://investmentpolicy.unctad.org/international-investment-agreements/treaties/bilateral-investment-treaties/1856/haiti---united-states-of-america-bit-1983-" TargetMode="External"/><Relationship Id="rId2098" Type="http://schemas.openxmlformats.org/officeDocument/2006/relationships/hyperlink" Target="https://investmentpolicy.unctad.org/international-investment-agreements/treaties/bilateral-investment-treaties/1277/denmark---philippines-bit-1997-" TargetMode="External"/><Relationship Id="rId3149" Type="http://schemas.openxmlformats.org/officeDocument/2006/relationships/hyperlink" Target="https://investmentpolicy.unctad.org/international-investment-agreements/treaties/bilateral-investment-treaties/957/china---portugal-bit-1992-" TargetMode="External"/><Relationship Id="rId3356" Type="http://schemas.openxmlformats.org/officeDocument/2006/relationships/hyperlink" Target="https://investmentpolicy.unctad.org/international-investment-agreements/treaties/bilateral-investment-treaties/1796/ghana---united-kingdom-bit-1989-" TargetMode="External"/><Relationship Id="rId3563" Type="http://schemas.openxmlformats.org/officeDocument/2006/relationships/hyperlink" Target="https://investmentpolicy.unctad.org/international-investment-agreements/treaties/bilateral-investment-treaties/2273/korea-republic-of---sri-lanka-bit-1980-" TargetMode="External"/><Relationship Id="rId277" Type="http://schemas.openxmlformats.org/officeDocument/2006/relationships/hyperlink" Target="https://investmentpolicy.unctad.org/international-investment-agreements/treaties/bilateral-investment-treaties/563/benin---canada-bit-2013-" TargetMode="External"/><Relationship Id="rId484" Type="http://schemas.openxmlformats.org/officeDocument/2006/relationships/hyperlink" Target="https://investmentpolicy.unctad.org/international-investment-agreements/treaties/bilateral-investment-treaties/542/bleu-belgium-luxembourg-economic-union---togo-bit-2009-" TargetMode="External"/><Relationship Id="rId2165" Type="http://schemas.openxmlformats.org/officeDocument/2006/relationships/hyperlink" Target="https://investmentpolicy.unctad.org/international-investment-agreements/treaties/bilateral-investment-treaties/1661/georgia---italy-bit-1997-" TargetMode="External"/><Relationship Id="rId3009" Type="http://schemas.openxmlformats.org/officeDocument/2006/relationships/hyperlink" Target="https://investmentpolicy.unctad.org/international-investment-agreements/treaties/bilateral-investment-treaties/3053/ukraine---united-kingdom-bit-1993-" TargetMode="External"/><Relationship Id="rId3216" Type="http://schemas.openxmlformats.org/officeDocument/2006/relationships/hyperlink" Target="https://investmentpolicy.unctad.org/international-investment-agreements/treaties/bilateral-investment-treaties/2307/kuwait---romania-bit-1991-" TargetMode="External"/><Relationship Id="rId137" Type="http://schemas.openxmlformats.org/officeDocument/2006/relationships/hyperlink" Target="https://investmentpolicy.unctad.org/international-investment-agreements/treaties/bilateral-investment-treaties/3745/nigeria---united-arab-emirates-bit-2016-" TargetMode="External"/><Relationship Id="rId344" Type="http://schemas.openxmlformats.org/officeDocument/2006/relationships/hyperlink" Target="https://investmentpolicy.unctad.org/international-investment-agreements/treaties/bilateral-investment-treaties/3854/estonia---united-arab-emirates-bit-2011-" TargetMode="External"/><Relationship Id="rId691" Type="http://schemas.openxmlformats.org/officeDocument/2006/relationships/hyperlink" Target="https://investmentpolicy.unctad.org/international-investment-agreements/treaties/bilateral-investment-treaties/3755/kuwait---viet-nam-bit-2007-" TargetMode="External"/><Relationship Id="rId2025" Type="http://schemas.openxmlformats.org/officeDocument/2006/relationships/hyperlink" Target="https://investmentpolicy.unctad.org/international-investment-agreements/treaties/bilateral-investment-treaties/2004/indonesia---sudan-bit-1998-" TargetMode="External"/><Relationship Id="rId2372" Type="http://schemas.openxmlformats.org/officeDocument/2006/relationships/hyperlink" Target="https://investmentpolicy.unctad.org/international-investment-agreements/treaties/bilateral-investment-treaties/1099/croatia---russian-federation-bit-1996-" TargetMode="External"/><Relationship Id="rId3423" Type="http://schemas.openxmlformats.org/officeDocument/2006/relationships/hyperlink" Target="https://investmentpolicy.unctad.org/international-investment-agreements/treaties/bilateral-investment-treaties/584/bolivia-plurinational-state-of---germany-bit-1987-" TargetMode="External"/><Relationship Id="rId3630" Type="http://schemas.openxmlformats.org/officeDocument/2006/relationships/hyperlink" Target="https://investmentpolicy.unctad.org/international-investment-agreements/treaties/bilateral-investment-treaties/497/bleu-belgium-luxembourg-economic-union---korea-republic-of-bit-1974-" TargetMode="External"/><Relationship Id="rId551" Type="http://schemas.openxmlformats.org/officeDocument/2006/relationships/hyperlink" Target="https://investmentpolicy.unctad.org/international-investment-agreements/treaties/bilateral-investment-treaties/2233/korea-dem-people-s-rep-of---singapore-bit-2008-" TargetMode="External"/><Relationship Id="rId1181" Type="http://schemas.openxmlformats.org/officeDocument/2006/relationships/hyperlink" Target="https://investmentpolicy.unctad.org/international-investment-agreements/treaties/bilateral-investment-treaties/1831/guatemala---spain-bit-2002-" TargetMode="External"/><Relationship Id="rId2232" Type="http://schemas.openxmlformats.org/officeDocument/2006/relationships/hyperlink" Target="https://investmentpolicy.unctad.org/international-investment-agreements/treaties/bilateral-investment-treaties/804/canada---thailand-bit-1997-" TargetMode="External"/><Relationship Id="rId204" Type="http://schemas.openxmlformats.org/officeDocument/2006/relationships/hyperlink" Target="https://investmentpolicy.unctad.org/international-investment-agreements/treaties/treaties-with-investment-provisions/3481/eu---ukraine-association-agreement-2014-" TargetMode="External"/><Relationship Id="rId411" Type="http://schemas.openxmlformats.org/officeDocument/2006/relationships/hyperlink" Target="https://investmentpolicy.unctad.org/international-investment-agreements/treaties/bilateral-investment-treaties/2502/malta---montenegro-bit-2010-" TargetMode="External"/><Relationship Id="rId1041" Type="http://schemas.openxmlformats.org/officeDocument/2006/relationships/hyperlink" Target="https://investmentpolicy.unctad.org/international-investment-agreements/treaties/bilateral-investment-treaties/1483/ethiopia---libya-bit-2004-" TargetMode="External"/><Relationship Id="rId1998" Type="http://schemas.openxmlformats.org/officeDocument/2006/relationships/hyperlink" Target="https://investmentpolicy.unctad.org/international-investment-agreements/treaties/bilateral-investment-treaties/1348/egypt---ghana-bit-1998-" TargetMode="External"/><Relationship Id="rId1858" Type="http://schemas.openxmlformats.org/officeDocument/2006/relationships/hyperlink" Target="https://investmentpolicy.unctad.org/international-investment-agreements/treaties/bilateral-investment-treaties/2622/mozambique---united-states-of-america-bit-1998-" TargetMode="External"/><Relationship Id="rId2909" Type="http://schemas.openxmlformats.org/officeDocument/2006/relationships/hyperlink" Target="https://investmentpolicy.unctad.org/international-investment-agreements/treaties/bilateral-investment-treaties/417/belarus---france-bit-1993-" TargetMode="External"/><Relationship Id="rId3073" Type="http://schemas.openxmlformats.org/officeDocument/2006/relationships/hyperlink" Target="https://investmentpolicy.unctad.org/international-investment-agreements/treaties/bilateral-investment-treaties/2006/indonesia---sweden-bit-1992-" TargetMode="External"/><Relationship Id="rId3280" Type="http://schemas.openxmlformats.org/officeDocument/2006/relationships/hyperlink" Target="https://investmentpolicy.unctad.org/international-investment-agreements/treaties/bilateral-investment-treaties/1609/france---slovakia-bit-1990-" TargetMode="External"/><Relationship Id="rId1718" Type="http://schemas.openxmlformats.org/officeDocument/2006/relationships/hyperlink" Target="https://investmentpolicy.unctad.org/international-investment-agreements/treaties/bilateral-investment-treaties/2932/slovenia---sweden-bit-1999-" TargetMode="External"/><Relationship Id="rId1925" Type="http://schemas.openxmlformats.org/officeDocument/2006/relationships/hyperlink" Target="https://investmentpolicy.unctad.org/international-investment-agreements/treaties/bilateral-investment-treaties/1793/ghana---south-africa-bit-1998-" TargetMode="External"/><Relationship Id="rId3140" Type="http://schemas.openxmlformats.org/officeDocument/2006/relationships/hyperlink" Target="https://investmentpolicy.unctad.org/international-investment-agreements/treaties/bilateral-investment-treaties/1511/finland---latvia-bit-1992-" TargetMode="External"/><Relationship Id="rId2699" Type="http://schemas.openxmlformats.org/officeDocument/2006/relationships/hyperlink" Target="https://investmentpolicy.unctad.org/international-investment-agreements/treaties/bilateral-investment-treaties/1292/denmark---venezuela-bolivarian-republic-of-bit-1994-" TargetMode="External"/><Relationship Id="rId3000" Type="http://schemas.openxmlformats.org/officeDocument/2006/relationships/hyperlink" Target="https://investmentpolicy.unctad.org/international-investment-agreements/treaties/bilateral-investment-treaties/2633/nepal---united-kingdom-bit-1993-" TargetMode="External"/><Relationship Id="rId878" Type="http://schemas.openxmlformats.org/officeDocument/2006/relationships/hyperlink" Target="https://investmentpolicy.unctad.org/international-investment-agreements/treaties/bilateral-investment-treaties/639/botswana---mauritius-bit-2005-" TargetMode="External"/><Relationship Id="rId2559" Type="http://schemas.openxmlformats.org/officeDocument/2006/relationships/hyperlink" Target="https://investmentpolicy.unctad.org/international-investment-agreements/treaties/bilateral-investment-treaties/2048/iran-islamic-republic-of---tajikistan-bit-1995-" TargetMode="External"/><Relationship Id="rId2766" Type="http://schemas.openxmlformats.org/officeDocument/2006/relationships/hyperlink" Target="https://investmentpolicy.unctad.org/international-investment-agreements/treaties/treaties-with-investment-provisions/3126/ec-sri-lanka-cooperation-agreement" TargetMode="External"/><Relationship Id="rId2973" Type="http://schemas.openxmlformats.org/officeDocument/2006/relationships/hyperlink" Target="https://investmentpolicy.unctad.org/international-investment-agreements/treaties/bilateral-investment-treaties/1229/czech-republic---slovenia-bit-1993-" TargetMode="External"/><Relationship Id="rId738" Type="http://schemas.openxmlformats.org/officeDocument/2006/relationships/hyperlink" Target="https://investmentpolicy.unctad.org/international-investment-agreements/treaties/bilateral-investment-treaties/1921/india---jordan-bit-2006-" TargetMode="External"/><Relationship Id="rId945" Type="http://schemas.openxmlformats.org/officeDocument/2006/relationships/hyperlink" Target="https://investmentpolicy.unctad.org/international-investment-agreements/treaties/bilateral-investment-treaties/2074/israel---south-africa-bit-2004-" TargetMode="External"/><Relationship Id="rId1368" Type="http://schemas.openxmlformats.org/officeDocument/2006/relationships/hyperlink" Target="https://investmentpolicy.unctad.org/international-investment-agreements/treaties/bilateral-investment-treaties/242/austria---georgia-bit-2001-" TargetMode="External"/><Relationship Id="rId1575" Type="http://schemas.openxmlformats.org/officeDocument/2006/relationships/hyperlink" Target="https://investmentpolicy.unctad.org/international-investment-agreements/treaties/bilateral-investment-treaties/2634/netherlands---nicaragua-bit-2000-" TargetMode="External"/><Relationship Id="rId1782" Type="http://schemas.openxmlformats.org/officeDocument/2006/relationships/hyperlink" Target="https://investmentpolicy.unctad.org/international-investment-agreements/treaties/bilateral-investment-treaties/1449/eritrea---italy-bit-1996-" TargetMode="External"/><Relationship Id="rId2419" Type="http://schemas.openxmlformats.org/officeDocument/2006/relationships/hyperlink" Target="https://investmentpolicy.unctad.org/international-investment-agreements/treaties/bilateral-investment-treaties/1547/finland---united-arab-emirates-bit-1996-" TargetMode="External"/><Relationship Id="rId2626" Type="http://schemas.openxmlformats.org/officeDocument/2006/relationships/hyperlink" Target="https://investmentpolicy.unctad.org/international-investment-agreements/treaties/bilateral-investment-treaties/36/albania---russian-federation-bit-1995-" TargetMode="External"/><Relationship Id="rId2833" Type="http://schemas.openxmlformats.org/officeDocument/2006/relationships/hyperlink" Target="https://investmentpolicy.unctad.org/international-investment-agreements/treaties/bilateral-investment-treaties/833/chile---china-bit-1994-" TargetMode="External"/><Relationship Id="rId74" Type="http://schemas.openxmlformats.org/officeDocument/2006/relationships/hyperlink" Target="https://investmentpolicy.unctad.org/international-investment-agreements/treaties/bilateral-investment-treaties/4894/singapore---qatar-bit" TargetMode="External"/><Relationship Id="rId805" Type="http://schemas.openxmlformats.org/officeDocument/2006/relationships/hyperlink" Target="https://investmentpolicy.unctad.org/international-investment-agreements/treaties/bilateral-investment-treaties/1008/colombia---switzerland-bit-2006-" TargetMode="External"/><Relationship Id="rId1228" Type="http://schemas.openxmlformats.org/officeDocument/2006/relationships/hyperlink" Target="https://investmentpolicy.unctad.org/international-investment-agreements/treaties/bilateral-investment-treaties/1833/guatemala---switzerland-bit-2002-" TargetMode="External"/><Relationship Id="rId1435" Type="http://schemas.openxmlformats.org/officeDocument/2006/relationships/hyperlink" Target="https://investmentpolicy.unctad.org/international-investment-agreements/treaties/bilateral-investment-treaties/1013/comoros---mauritius-bit-2001-" TargetMode="External"/><Relationship Id="rId1642" Type="http://schemas.openxmlformats.org/officeDocument/2006/relationships/hyperlink" Target="https://investmentpolicy.unctad.org/international-investment-agreements/treaties/bilateral-investment-treaties/2114/italy---qatar-bit-2000-" TargetMode="External"/><Relationship Id="rId2900" Type="http://schemas.openxmlformats.org/officeDocument/2006/relationships/hyperlink" Target="https://investmentpolicy.unctad.org/international-investment-agreements/treaties/bilateral-investment-treaties/931/china---lithuania-bit-1993-" TargetMode="External"/><Relationship Id="rId1502" Type="http://schemas.openxmlformats.org/officeDocument/2006/relationships/hyperlink" Target="https://investmentpolicy.unctad.org/international-investment-agreements/treaties/bilateral-investment-treaties/441/belarus---qatar-bit-2001-" TargetMode="External"/><Relationship Id="rId388" Type="http://schemas.openxmlformats.org/officeDocument/2006/relationships/hyperlink" Target="https://investmentpolicy.unctad.org/international-investment-agreements/treaties/bilateral-investment-treaties/2504/malta---serbia-bit-2010-" TargetMode="External"/><Relationship Id="rId2069" Type="http://schemas.openxmlformats.org/officeDocument/2006/relationships/hyperlink" Target="https://investmentpolicy.unctad.org/international-investment-agreements/treaties/bilateral-investment-treaties/2440/macedonia-the-former-yugoslav-republic-of---malaysia-bit-1997-" TargetMode="External"/><Relationship Id="rId3467" Type="http://schemas.openxmlformats.org/officeDocument/2006/relationships/hyperlink" Target="https://investmentpolicy.unctad.org/international-investment-agreements/treaties/bilateral-investment-treaties/1540/finland---sri-lanka-bit-1985-" TargetMode="External"/><Relationship Id="rId3674" Type="http://schemas.openxmlformats.org/officeDocument/2006/relationships/hyperlink" Target="https://investmentpolicy.unctad.org/international-investment-agreements/groupings/12/ancom-andean-community-" TargetMode="External"/><Relationship Id="rId595" Type="http://schemas.openxmlformats.org/officeDocument/2006/relationships/hyperlink" Target="https://investmentpolicy.unctad.org/international-investment-agreements/treaties/bilateral-investment-treaties/2328/kyrgyzstan---lithuania-bit-2008-" TargetMode="External"/><Relationship Id="rId2276" Type="http://schemas.openxmlformats.org/officeDocument/2006/relationships/hyperlink" Target="https://investmentpolicy.unctad.org/international-investment-agreements/treaties/bilateral-investment-treaties/2243/korea-republic-of---latvia-bit-1996-" TargetMode="External"/><Relationship Id="rId2483" Type="http://schemas.openxmlformats.org/officeDocument/2006/relationships/hyperlink" Target="https://investmentpolicy.unctad.org/international-investment-agreements/treaties/bilateral-investment-treaties/2555/moldova-republic-of---switzerland-bit-1995-" TargetMode="External"/><Relationship Id="rId2690" Type="http://schemas.openxmlformats.org/officeDocument/2006/relationships/hyperlink" Target="https://investmentpolicy.unctad.org/international-investment-agreements/treaties/bilateral-investment-treaties/1437/el-salvador---switzerland-bit-1994-" TargetMode="External"/><Relationship Id="rId3327" Type="http://schemas.openxmlformats.org/officeDocument/2006/relationships/hyperlink" Target="https://investmentpolicy.unctad.org/international-investment-agreements/treaties/bilateral-investment-treaties/2781/poland---switzerland-bit-1989-" TargetMode="External"/><Relationship Id="rId3534" Type="http://schemas.openxmlformats.org/officeDocument/2006/relationships/hyperlink" Target="https://investmentpolicy.unctad.org/international-investment-agreements/groupings/37/gcc-gulf-cooperation-council-" TargetMode="External"/><Relationship Id="rId3741" Type="http://schemas.openxmlformats.org/officeDocument/2006/relationships/hyperlink" Target="https://investmentpolicy.unctad.org/international-investment-agreements/treaties/bilateral-investment-treaties/1768/germany---togo-bit-1961-" TargetMode="External"/><Relationship Id="rId248" Type="http://schemas.openxmlformats.org/officeDocument/2006/relationships/hyperlink" Target="https://investmentpolicy.unctad.org/international-investment-agreements/treaties/bilateral-investment-treaties/3410/gabon---mauritius-bit-2013-" TargetMode="External"/><Relationship Id="rId455" Type="http://schemas.openxmlformats.org/officeDocument/2006/relationships/hyperlink" Target="https://investmentpolicy.unctad.org/international-investment-agreements/treaties/bilateral-investment-treaties/3519/kuwait---united-kingdom-bit-2009-" TargetMode="External"/><Relationship Id="rId662" Type="http://schemas.openxmlformats.org/officeDocument/2006/relationships/hyperlink" Target="https://investmentpolicy.unctad.org/international-investment-agreements/treaties/bilateral-investment-treaties/1996/indonesia---russian-federation-bit-2007-" TargetMode="External"/><Relationship Id="rId1085" Type="http://schemas.openxmlformats.org/officeDocument/2006/relationships/hyperlink" Target="https://investmentpolicy.unctad.org/international-investment-agreements/treaties/bilateral-investment-treaties/63/algeria---iran-islamic-republic-of-bit-2003-" TargetMode="External"/><Relationship Id="rId1292" Type="http://schemas.openxmlformats.org/officeDocument/2006/relationships/hyperlink" Target="https://investmentpolicy.unctad.org/international-investment-agreements/treaties/bilateral-investment-treaties/712/bulgaria---sudan-bit-2002-" TargetMode="External"/><Relationship Id="rId2136" Type="http://schemas.openxmlformats.org/officeDocument/2006/relationships/hyperlink" Target="https://investmentpolicy.unctad.org/international-investment-agreements/treaties/bilateral-investment-treaties/1866/hong-kong-china-sar---korea-republic-of-bit-1997-" TargetMode="External"/><Relationship Id="rId2343" Type="http://schemas.openxmlformats.org/officeDocument/2006/relationships/hyperlink" Target="https://investmentpolicy.unctad.org/international-investment-agreements/treaties/bilateral-investment-treaties/664/bulgaria---croatia-bit-1996-" TargetMode="External"/><Relationship Id="rId2550" Type="http://schemas.openxmlformats.org/officeDocument/2006/relationships/hyperlink" Target="https://investmentpolicy.unctad.org/international-investment-agreements/treaties/bilateral-investment-treaties/1931/india---malaysia-bit-1995-" TargetMode="External"/><Relationship Id="rId3601" Type="http://schemas.openxmlformats.org/officeDocument/2006/relationships/hyperlink" Target="https://investmentpolicy.unctad.org/international-investment-agreements/treaties/bilateral-investment-treaties/2989/switzerland---syrian-arab-republic-bit-1977-" TargetMode="External"/><Relationship Id="rId108" Type="http://schemas.openxmlformats.org/officeDocument/2006/relationships/hyperlink" Target="https://investmentpolicy.unctad.org/international-investment-agreements/treaties/treaties-with-investment-provisions/3546/canada---eu-ceta-2016-" TargetMode="External"/><Relationship Id="rId315" Type="http://schemas.openxmlformats.org/officeDocument/2006/relationships/hyperlink" Target="https://investmentpolicy.unctad.org/international-investment-agreements/treaties/bilateral-investment-treaties/2818/qatar---timor-leste-bit-2012-" TargetMode="External"/><Relationship Id="rId522" Type="http://schemas.openxmlformats.org/officeDocument/2006/relationships/hyperlink" Target="https://investmentpolicy.unctad.org/international-investment-agreements/treaties/treaties-with-investment-provisions/3270/japan-switzerland-epa" TargetMode="External"/><Relationship Id="rId1152" Type="http://schemas.openxmlformats.org/officeDocument/2006/relationships/hyperlink" Target="https://investmentpolicy.unctad.org/international-investment-agreements/treaties/bilateral-investment-treaties/2553/moldova-republic-of---slovenia-bit-2003-" TargetMode="External"/><Relationship Id="rId2203" Type="http://schemas.openxmlformats.org/officeDocument/2006/relationships/hyperlink" Target="https://investmentpolicy.unctad.org/international-investment-agreements/treaties/bilateral-investment-treaties/2349/lao-people-s-democratic-republic---singapore-bit-1997-" TargetMode="External"/><Relationship Id="rId2410" Type="http://schemas.openxmlformats.org/officeDocument/2006/relationships/hyperlink" Target="https://investmentpolicy.unctad.org/international-investment-agreements/treaties/bilateral-investment-treaties/2559/moldova-republic-of---united-kingdom-bit-1996-" TargetMode="External"/><Relationship Id="rId1012" Type="http://schemas.openxmlformats.org/officeDocument/2006/relationships/hyperlink" Target="https://investmentpolicy.unctad.org/international-investment-agreements/treaties/bilateral-investment-treaties/1577/france---libya-bit-2004-" TargetMode="External"/><Relationship Id="rId1969" Type="http://schemas.openxmlformats.org/officeDocument/2006/relationships/hyperlink" Target="https://investmentpolicy.unctad.org/international-investment-agreements/treaties/bilateral-investment-treaties/1384/egypt---state-of-palestine-bit-1998-" TargetMode="External"/><Relationship Id="rId3184" Type="http://schemas.openxmlformats.org/officeDocument/2006/relationships/hyperlink" Target="https://investmentpolicy.unctad.org/international-investment-agreements/treaties/bilateral-investment-treaties/1795/ghana---switzerland-bit-1991-" TargetMode="External"/><Relationship Id="rId1829" Type="http://schemas.openxmlformats.org/officeDocument/2006/relationships/hyperlink" Target="https://investmentpolicy.unctad.org/international-investment-agreements/treaties/bilateral-investment-treaties/2149/jamaica---zimbabwe-bit-1999-" TargetMode="External"/><Relationship Id="rId3391" Type="http://schemas.openxmlformats.org/officeDocument/2006/relationships/hyperlink" Target="https://investmentpolicy.unctad.org/international-investment-agreements/treaties/treaties-with-investment-provisions/3097/ec-gcc-cooperation-agreement" TargetMode="External"/><Relationship Id="rId3044" Type="http://schemas.openxmlformats.org/officeDocument/2006/relationships/hyperlink" Target="https://investmentpolicy.unctad.org/international-investment-agreements/treaties/bilateral-investment-treaties/2574/mongolia---ukraine-bit-1992-" TargetMode="External"/><Relationship Id="rId3251" Type="http://schemas.openxmlformats.org/officeDocument/2006/relationships/hyperlink" Target="https://investmentpolicy.unctad.org/international-investment-agreements/treaties/bilateral-investment-treaties/1367/egypt---libya-bit-1990-" TargetMode="External"/><Relationship Id="rId172" Type="http://schemas.openxmlformats.org/officeDocument/2006/relationships/hyperlink" Target="https://investmentpolicy.unctad.org/international-investment-agreements/treaties/bilateral-investment-treaties/3856/comoros---united-arab-emirates-bit-2015-" TargetMode="External"/><Relationship Id="rId2060" Type="http://schemas.openxmlformats.org/officeDocument/2006/relationships/hyperlink" Target="https://investmentpolicy.unctad.org/international-investment-agreements/treaties/treaties-with-investment-provisions/3162/canada-norway-cooperation-agreement" TargetMode="External"/><Relationship Id="rId3111" Type="http://schemas.openxmlformats.org/officeDocument/2006/relationships/hyperlink" Target="https://investmentpolicy.unctad.org/international-investment-agreements/treaties/bilateral-investment-treaties/1545/finland---ukraine-bit-1992-" TargetMode="External"/><Relationship Id="rId989" Type="http://schemas.openxmlformats.org/officeDocument/2006/relationships/hyperlink" Target="https://investmentpolicy.unctad.org/international-investment-agreements/treaties/bilateral-investment-treaties/572/benin---morocco-bit-2004-" TargetMode="External"/><Relationship Id="rId2877" Type="http://schemas.openxmlformats.org/officeDocument/2006/relationships/hyperlink" Target="https://investmentpolicy.unctad.org/international-investment-agreements/treaties/bilateral-investment-treaties/1982/indonesia---malaysia-bit-1994-" TargetMode="External"/><Relationship Id="rId849" Type="http://schemas.openxmlformats.org/officeDocument/2006/relationships/hyperlink" Target="https://investmentpolicy.unctad.org/international-investment-agreements/treaties/bilateral-investment-treaties/933/china---madagascar-bit-2005-" TargetMode="External"/><Relationship Id="rId1479" Type="http://schemas.openxmlformats.org/officeDocument/2006/relationships/hyperlink" Target="https://investmentpolicy.unctad.org/international-investment-agreements/treaties/bilateral-investment-treaties/1364/egypt---kuwait-bit-2001-" TargetMode="External"/><Relationship Id="rId1686" Type="http://schemas.openxmlformats.org/officeDocument/2006/relationships/hyperlink" Target="https://investmentpolicy.unctad.org/international-investment-agreements/treaties/bilateral-investment-treaties/2394/lebanon---yemen-bit-1999-" TargetMode="External"/><Relationship Id="rId1339" Type="http://schemas.openxmlformats.org/officeDocument/2006/relationships/hyperlink" Target="https://investmentpolicy.unctad.org/international-investment-agreements/treaties/bilateral-investment-treaties/1924/india---kuwait-bit-2001-" TargetMode="External"/><Relationship Id="rId1893" Type="http://schemas.openxmlformats.org/officeDocument/2006/relationships/hyperlink" Target="https://investmentpolicy.unctad.org/international-investment-agreements/treaties/bilateral-investment-treaties/3784/burkina-faso---taiwan-province-of-china-bit-1998-" TargetMode="External"/><Relationship Id="rId2737" Type="http://schemas.openxmlformats.org/officeDocument/2006/relationships/hyperlink" Target="https://investmentpolicy.unctad.org/international-investment-agreements/treaties/bilateral-investment-treaties/3033/trinidad-and-tobago---united-states-of-america-bit-1994-" TargetMode="External"/><Relationship Id="rId2944" Type="http://schemas.openxmlformats.org/officeDocument/2006/relationships/hyperlink" Target="https://investmentpolicy.unctad.org/international-investment-agreements/treaties/bilateral-investment-treaties/1220/czech-republic---poland-bit-1993-" TargetMode="External"/><Relationship Id="rId709" Type="http://schemas.openxmlformats.org/officeDocument/2006/relationships/hyperlink" Target="https://investmentpolicy.unctad.org/international-investment-agreements/treaties/bilateral-investment-treaties/73/algeria---netherlands-bit-2007-" TargetMode="External"/><Relationship Id="rId916" Type="http://schemas.openxmlformats.org/officeDocument/2006/relationships/hyperlink" Target="https://investmentpolicy.unctad.org/international-investment-agreements/treaties/bilateral-investment-treaties/3462/lithuania---montenegro-bit-2005-" TargetMode="External"/><Relationship Id="rId1546" Type="http://schemas.openxmlformats.org/officeDocument/2006/relationships/hyperlink" Target="https://investmentpolicy.unctad.org/international-investment-agreements/treaties/bilateral-investment-treaties/1926/india---lao-people-s-democratic-republic-bit-2000-" TargetMode="External"/><Relationship Id="rId1753" Type="http://schemas.openxmlformats.org/officeDocument/2006/relationships/hyperlink" Target="https://investmentpolicy.unctad.org/international-investment-agreements/treaties/bilateral-investment-treaties/2424/lithuania---russian-federation-bit-1999-" TargetMode="External"/><Relationship Id="rId1960" Type="http://schemas.openxmlformats.org/officeDocument/2006/relationships/hyperlink" Target="https://investmentpolicy.unctad.org/international-investment-agreements/treaties/bilateral-investment-treaties/2392/lebanon---united-arab-emirates-bit-1998-" TargetMode="External"/><Relationship Id="rId2804" Type="http://schemas.openxmlformats.org/officeDocument/2006/relationships/hyperlink" Target="https://investmentpolicy.unctad.org/international-investment-agreements/treaties/bilateral-investment-treaties/1319/ecuador---el-salvador-bit-1994-" TargetMode="External"/><Relationship Id="rId45" Type="http://schemas.openxmlformats.org/officeDocument/2006/relationships/hyperlink" Target="https://investmentpolicy.unctad.org/international-investment-agreements/treaties/bilateral-investment-treaties/3826/kyrgyzstan---turkey-bit-2018-" TargetMode="External"/><Relationship Id="rId1406" Type="http://schemas.openxmlformats.org/officeDocument/2006/relationships/hyperlink" Target="https://investmentpolicy.unctad.org/international-investment-agreements/treaties/bilateral-investment-treaties/433/belarus---macedonia-the-former-yugoslav-republic-of-bit-2001-" TargetMode="External"/><Relationship Id="rId1613" Type="http://schemas.openxmlformats.org/officeDocument/2006/relationships/hyperlink" Target="https://investmentpolicy.unctad.org/international-investment-agreements/treaties/bilateral-investment-treaties/914/china---iran-islamic-republic-of-bit-2000-" TargetMode="External"/><Relationship Id="rId1820" Type="http://schemas.openxmlformats.org/officeDocument/2006/relationships/hyperlink" Target="https://investmentpolicy.unctad.org/international-investment-agreements/treaties/bilateral-investment-treaties/505/bleu-belgium-luxembourg-economic-union---macedonia-the-former-yugoslav-republic-of-bit-1999-" TargetMode="External"/><Relationship Id="rId3578" Type="http://schemas.openxmlformats.org/officeDocument/2006/relationships/hyperlink" Target="https://investmentpolicy.unctad.org/international-investment-agreements/treaties/bilateral-investment-treaties/1636/gabon---morocco-bit-1979-" TargetMode="External"/><Relationship Id="rId499" Type="http://schemas.openxmlformats.org/officeDocument/2006/relationships/hyperlink" Target="https://investmentpolicy.unctad.org/international-investment-agreements/treaties/bilateral-investment-treaties/2792/portugal---qatar-bit-2009-" TargetMode="External"/><Relationship Id="rId2387" Type="http://schemas.openxmlformats.org/officeDocument/2006/relationships/hyperlink" Target="https://investmentpolicy.unctad.org/international-investment-agreements/treaties/bilateral-investment-treaties/3016/taiwan-province-of-china---thailand-bit-1996-" TargetMode="External"/><Relationship Id="rId2594" Type="http://schemas.openxmlformats.org/officeDocument/2006/relationships/hyperlink" Target="https://investmentpolicy.unctad.org/international-investment-agreements/treaties/bilateral-investment-treaties/1413/egypt---turkmenistan-bit-1995-" TargetMode="External"/><Relationship Id="rId3438" Type="http://schemas.openxmlformats.org/officeDocument/2006/relationships/hyperlink" Target="https://investmentpolicy.unctad.org/international-investment-agreements/treaties/bilateral-investment-treaties/2533/mauritius---united-kingdom-bit-1986-" TargetMode="External"/><Relationship Id="rId3645" Type="http://schemas.openxmlformats.org/officeDocument/2006/relationships/hyperlink" Target="https://investmentpolicy.unctad.org/international-investment-agreements/groupings/18/caricom-caribbean-community-" TargetMode="External"/><Relationship Id="rId359" Type="http://schemas.openxmlformats.org/officeDocument/2006/relationships/hyperlink" Target="https://investmentpolicy.unctad.org/international-investment-agreements/treaties/treaties-with-investment-provisions/3288/australia-new-zealand-investment-protocol" TargetMode="External"/><Relationship Id="rId566" Type="http://schemas.openxmlformats.org/officeDocument/2006/relationships/hyperlink" Target="https://investmentpolicy.unctad.org/international-investment-agreements/treaties/treaties-with-investment-provisions/3241/china-singapore-fta" TargetMode="External"/><Relationship Id="rId773" Type="http://schemas.openxmlformats.org/officeDocument/2006/relationships/hyperlink" Target="https://investmentpolicy.unctad.org/international-investment-agreements/treaties/treaties-with-investment-provisions/3386/japan-philippines-epa" TargetMode="External"/><Relationship Id="rId1196" Type="http://schemas.openxmlformats.org/officeDocument/2006/relationships/hyperlink" Target="https://investmentpolicy.unctad.org/international-investment-agreements/treaties/bilateral-investment-treaties/2899/serbia---united-kingdom-bit-2002-" TargetMode="External"/><Relationship Id="rId2247" Type="http://schemas.openxmlformats.org/officeDocument/2006/relationships/hyperlink" Target="https://investmentpolicy.unctad.org/international-investment-agreements/treaties/bilateral-investment-treaties/2351/lao-people-s-democratic-republic---switzerland-bit-1996-" TargetMode="External"/><Relationship Id="rId2454" Type="http://schemas.openxmlformats.org/officeDocument/2006/relationships/hyperlink" Target="https://investmentpolicy.unctad.org/international-investment-agreements/treaties/bilateral-investment-treaties/1378/egypt---netherlands-bit-1996-" TargetMode="External"/><Relationship Id="rId3505" Type="http://schemas.openxmlformats.org/officeDocument/2006/relationships/hyperlink" Target="https://investmentpolicy.unctad.org/international-investment-agreements/treaties/bilateral-investment-treaties/2738/panama---united-kingdom-bit-1983-" TargetMode="External"/><Relationship Id="rId219" Type="http://schemas.openxmlformats.org/officeDocument/2006/relationships/hyperlink" Target="https://investmentpolicy.unctad.org/international-investment-agreements/treaties/bilateral-investment-treaties/3764/kenya---qatar-bit-2014-" TargetMode="External"/><Relationship Id="rId426" Type="http://schemas.openxmlformats.org/officeDocument/2006/relationships/hyperlink" Target="https://investmentpolicy.unctad.org/international-investment-agreements/treaties/bilateral-investment-treaties/1166/cyprus---jordan-bit-2009-" TargetMode="External"/><Relationship Id="rId633" Type="http://schemas.openxmlformats.org/officeDocument/2006/relationships/hyperlink" Target="https://investmentpolicy.unctad.org/international-investment-agreements/treaties/bilateral-investment-treaties/24/albania---kuwait-bit-2007-" TargetMode="External"/><Relationship Id="rId980" Type="http://schemas.openxmlformats.org/officeDocument/2006/relationships/hyperlink" Target="https://investmentpolicy.unctad.org/international-investment-agreements/treaties/bilateral-investment-treaties/300/azerbaijan---greece-bit-2004-" TargetMode="External"/><Relationship Id="rId1056" Type="http://schemas.openxmlformats.org/officeDocument/2006/relationships/hyperlink" Target="https://investmentpolicy.unctad.org/international-investment-agreements/treaties/treaties-with-investment-provisions/3334/andean-ec-cooperation-agreement" TargetMode="External"/><Relationship Id="rId1263" Type="http://schemas.openxmlformats.org/officeDocument/2006/relationships/hyperlink" Target="https://investmentpolicy.unctad.org/international-investment-agreements/treaties/bilateral-investment-treaties/259/austria---malta-bit-2002-" TargetMode="External"/><Relationship Id="rId2107" Type="http://schemas.openxmlformats.org/officeDocument/2006/relationships/hyperlink" Target="https://investmentpolicy.unctad.org/international-investment-agreements/treaties/bilateral-investment-treaties/88/algeria---syrian-arab-republic-bit-1997-" TargetMode="External"/><Relationship Id="rId2314" Type="http://schemas.openxmlformats.org/officeDocument/2006/relationships/hyperlink" Target="https://investmentpolicy.unctad.org/international-investment-agreements/treaties/bilateral-investment-treaties/2448/macedonia-the-former-yugoslav-republic-of---serbia-bit-1996-" TargetMode="External"/><Relationship Id="rId2661" Type="http://schemas.openxmlformats.org/officeDocument/2006/relationships/hyperlink" Target="https://investmentpolicy.unctad.org/international-investment-agreements/treaties/bilateral-investment-treaties/1675/georgia---united-kingdom-bit-1995-" TargetMode="External"/><Relationship Id="rId3712" Type="http://schemas.openxmlformats.org/officeDocument/2006/relationships/hyperlink" Target="https://investmentpolicy.unctad.org/international-investment-agreements/treaties/bilateral-investment-treaties/2060/iraq---kuwait-bit-1964-" TargetMode="External"/><Relationship Id="rId840" Type="http://schemas.openxmlformats.org/officeDocument/2006/relationships/hyperlink" Target="https://investmentpolicy.unctad.org/international-investment-agreements/treaties/bilateral-investment-treaties/890/china---czech-republic-bit-2005-" TargetMode="External"/><Relationship Id="rId1470" Type="http://schemas.openxmlformats.org/officeDocument/2006/relationships/hyperlink" Target="https://investmentpolicy.unctad.org/international-investment-agreements/treaties/bilateral-investment-treaties/206/australia---egypt-bit-2001-" TargetMode="External"/><Relationship Id="rId2521" Type="http://schemas.openxmlformats.org/officeDocument/2006/relationships/hyperlink" Target="https://investmentpolicy.unctad.org/international-investment-agreements/treaties/bilateral-investment-treaties/590/bolivia-plurinational-state-of---romania-bit-1995-" TargetMode="External"/><Relationship Id="rId700" Type="http://schemas.openxmlformats.org/officeDocument/2006/relationships/hyperlink" Target="https://investmentpolicy.unctad.org/international-investment-agreements/treaties/bilateral-investment-treaties/307/azerbaijan---korea-republic-of-bit-2007-" TargetMode="External"/><Relationship Id="rId1123" Type="http://schemas.openxmlformats.org/officeDocument/2006/relationships/hyperlink" Target="https://investmentpolicy.unctad.org/international-investment-agreements/treaties/bilateral-investment-treaties/641/botswana---zimbabwe-bit-2003-" TargetMode="External"/><Relationship Id="rId1330" Type="http://schemas.openxmlformats.org/officeDocument/2006/relationships/hyperlink" Target="https://investmentpolicy.unctad.org/international-investment-agreements/treaties/bilateral-investment-treaties/573/benin---netherlands-bit-2001-" TargetMode="External"/><Relationship Id="rId3088" Type="http://schemas.openxmlformats.org/officeDocument/2006/relationships/hyperlink" Target="https://investmentpolicy.unctad.org/international-investment-agreements/treaties/bilateral-investment-treaties/459/belarus---viet-nam-bit-1992-" TargetMode="External"/><Relationship Id="rId3295" Type="http://schemas.openxmlformats.org/officeDocument/2006/relationships/hyperlink" Target="https://investmentpolicy.unctad.org/international-investment-agreements/treaties/bilateral-investment-treaties/2694/norway---poland-bit-1990-" TargetMode="External"/><Relationship Id="rId3155" Type="http://schemas.openxmlformats.org/officeDocument/2006/relationships/hyperlink" Target="https://investmentpolicy.unctad.org/international-investment-agreements/treaties/bilateral-investment-treaties/1267/denmark---malaysia-bit-1992-" TargetMode="External"/><Relationship Id="rId3362" Type="http://schemas.openxmlformats.org/officeDocument/2006/relationships/hyperlink" Target="https://investmentpolicy.unctad.org/international-investment-agreements/treaties/bilateral-investment-treaties/3638/belarus---belgium-luxembourg-bit-1989-" TargetMode="External"/><Relationship Id="rId283" Type="http://schemas.openxmlformats.org/officeDocument/2006/relationships/hyperlink" Target="https://investmentpolicy.unctad.org/international-investment-agreements/treaties/bilateral-investment-treaties/2998/switzerland---tunisia-bit-2012-" TargetMode="External"/><Relationship Id="rId490" Type="http://schemas.openxmlformats.org/officeDocument/2006/relationships/hyperlink" Target="https://investmentpolicy.unctad.org/international-investment-agreements/treaties/bilateral-investment-treaties/1615/france---syrian-arab-republic-bit-2009-" TargetMode="External"/><Relationship Id="rId2171" Type="http://schemas.openxmlformats.org/officeDocument/2006/relationships/hyperlink" Target="https://investmentpolicy.unctad.org/international-investment-agreements/treaties/bilateral-investment-treaties/169/armenia---canada-bit-1997-" TargetMode="External"/><Relationship Id="rId3015" Type="http://schemas.openxmlformats.org/officeDocument/2006/relationships/hyperlink" Target="https://investmentpolicy.unctad.org/international-investment-agreements/treaties/bilateral-investment-treaties/927/china---lao-people-s-democratic-republic-bit-1993-" TargetMode="External"/><Relationship Id="rId3222" Type="http://schemas.openxmlformats.org/officeDocument/2006/relationships/hyperlink" Target="https://investmentpolicy.unctad.org/international-investment-agreements/treaties/bilateral-investment-treaties/219/australia---poland-bit-1991-" TargetMode="External"/><Relationship Id="rId143" Type="http://schemas.openxmlformats.org/officeDocument/2006/relationships/hyperlink" Target="https://investmentpolicy.unctad.org/international-investment-agreements/treaties/treaties-with-investment-provisions/3720/china---macao-agreement-on-trade-in-services-2015-" TargetMode="External"/><Relationship Id="rId350" Type="http://schemas.openxmlformats.org/officeDocument/2006/relationships/hyperlink" Target="https://investmentpolicy.unctad.org/international-investment-agreements/treaties/bilateral-investment-treaties/1232/czech-republic---sri-lanka-bit-2011-" TargetMode="External"/><Relationship Id="rId2031" Type="http://schemas.openxmlformats.org/officeDocument/2006/relationships/hyperlink" Target="https://investmentpolicy.unctad.org/international-investment-agreements/treaties/bilateral-investment-treaties/1568/france---kazakhstan-bit-1998-" TargetMode="External"/><Relationship Id="rId9" Type="http://schemas.openxmlformats.org/officeDocument/2006/relationships/hyperlink" Target="https://investmentpolicy.unctad.org/international-investment-agreements/treaties/treaties-with-investment-provisions/3616/eu---viet-nam-investment-protection-agreement-2019-" TargetMode="External"/><Relationship Id="rId210" Type="http://schemas.openxmlformats.org/officeDocument/2006/relationships/hyperlink" Target="https://investmentpolicy.unctad.org/international-investment-agreements/treaties/bilateral-investment-treaties/3469/georgia---switzerland-bit-2014-" TargetMode="External"/><Relationship Id="rId2988" Type="http://schemas.openxmlformats.org/officeDocument/2006/relationships/hyperlink" Target="https://investmentpolicy.unctad.org/international-investment-agreements/treaties/treaties-with-investment-provisions/3114/bolivia-chile-economic-agreement" TargetMode="External"/><Relationship Id="rId1797" Type="http://schemas.openxmlformats.org/officeDocument/2006/relationships/hyperlink" Target="https://investmentpolicy.unctad.org/international-investment-agreements/treaties/bilateral-investment-treaties/478/bleu-belgium-luxembourg-economic-union---c-te-d-ivoire-bit-1999-" TargetMode="External"/><Relationship Id="rId2848" Type="http://schemas.openxmlformats.org/officeDocument/2006/relationships/hyperlink" Target="https://investmentpolicy.unctad.org/international-investment-agreements/treaties/bilateral-investment-treaties/1009/colombia---united-kingdom-bit-1994-" TargetMode="External"/><Relationship Id="rId89" Type="http://schemas.openxmlformats.org/officeDocument/2006/relationships/hyperlink" Target="https://investmentpolicy.unctad.org/international-investment-agreements/treaties/bilateral-investment-treaties/3762/jordan---saudi-arabia-bit-2017-" TargetMode="External"/><Relationship Id="rId1657" Type="http://schemas.openxmlformats.org/officeDocument/2006/relationships/hyperlink" Target="https://investmentpolicy.unctad.org/international-investment-agreements/treaties/bilateral-investment-treaties/1410/egypt---thailand-bit-2000-" TargetMode="External"/><Relationship Id="rId1864" Type="http://schemas.openxmlformats.org/officeDocument/2006/relationships/hyperlink" Target="https://investmentpolicy.unctad.org/international-investment-agreements/treaties/bilateral-investment-treaties/2859/russian-federation---ukraine-bit-1998-" TargetMode="External"/><Relationship Id="rId2708" Type="http://schemas.openxmlformats.org/officeDocument/2006/relationships/hyperlink" Target="https://investmentpolicy.unctad.org/international-investment-agreements/treaties/bilateral-investment-treaties/253/austria---latvia-bit-1994-" TargetMode="External"/><Relationship Id="rId2915" Type="http://schemas.openxmlformats.org/officeDocument/2006/relationships/hyperlink" Target="https://investmentpolicy.unctad.org/international-investment-agreements/treaties/bilateral-investment-treaties/1860/honduras---switzerland-bit-1993-" TargetMode="External"/><Relationship Id="rId1517" Type="http://schemas.openxmlformats.org/officeDocument/2006/relationships/hyperlink" Target="https://investmentpolicy.unctad.org/international-investment-agreements/treaties/bilateral-investment-treaties/2291/kuwait---lebanon-bit-2001-" TargetMode="External"/><Relationship Id="rId1724" Type="http://schemas.openxmlformats.org/officeDocument/2006/relationships/hyperlink" Target="https://investmentpolicy.unctad.org/international-investment-agreements/treaties/bilateral-investment-treaties/247/austria---iran-islamic-republic-of-bit-1999-" TargetMode="External"/><Relationship Id="rId16" Type="http://schemas.openxmlformats.org/officeDocument/2006/relationships/hyperlink" Target="https://investmentpolicy.unctad.org/international-investment-agreements/treaties/bilateral-investment-treaties/4896/brazil---united-arab-emirates-bit-2019-" TargetMode="External"/><Relationship Id="rId1931" Type="http://schemas.openxmlformats.org/officeDocument/2006/relationships/hyperlink" Target="https://investmentpolicy.unctad.org/international-investment-agreements/treaties/bilateral-investment-treaties/710/bulgaria---slovenia-bit-1998-" TargetMode="External"/><Relationship Id="rId3689" Type="http://schemas.openxmlformats.org/officeDocument/2006/relationships/hyperlink" Target="https://investmentpolicy.unctad.org/international-investment-agreements/treaties/bilateral-investment-treaties/1773/germany---uganda-bit-1966-" TargetMode="External"/><Relationship Id="rId2498" Type="http://schemas.openxmlformats.org/officeDocument/2006/relationships/hyperlink" Target="https://investmentpolicy.unctad.org/international-investment-agreements/treaties/bilateral-investment-treaties/2933/slovenia---switzerland-bit-1995-" TargetMode="External"/><Relationship Id="rId3549" Type="http://schemas.openxmlformats.org/officeDocument/2006/relationships/hyperlink" Target="https://investmentpolicy.unctad.org/international-investment-agreements/treaties/bilateral-investment-treaties/1736/germany---papua-new-guinea-bit-1980-" TargetMode="External"/><Relationship Id="rId677" Type="http://schemas.openxmlformats.org/officeDocument/2006/relationships/hyperlink" Target="https://investmentpolicy.unctad.org/international-investment-agreements/treaties/treaties-with-investment-provisions/3221/us-viet-nam-tifa" TargetMode="External"/><Relationship Id="rId2358" Type="http://schemas.openxmlformats.org/officeDocument/2006/relationships/hyperlink" Target="https://investmentpolicy.unctad.org/international-investment-agreements/treaties/bilateral-investment-treaties/2450/macedonia-the-former-yugoslav-republic-of---slovenia-bit-1996-" TargetMode="External"/><Relationship Id="rId884" Type="http://schemas.openxmlformats.org/officeDocument/2006/relationships/hyperlink" Target="https://investmentpolicy.unctad.org/international-investment-agreements/treaties/bilateral-investment-treaties/1176/cyprus---serbia-bit-2005-" TargetMode="External"/><Relationship Id="rId2565" Type="http://schemas.openxmlformats.org/officeDocument/2006/relationships/hyperlink" Target="https://investmentpolicy.unctad.org/international-investment-agreements/treaties/bilateral-investment-treaties/420/belarus---iran-islamic-republic-of-bit-1995-" TargetMode="External"/><Relationship Id="rId2772" Type="http://schemas.openxmlformats.org/officeDocument/2006/relationships/hyperlink" Target="https://investmentpolicy.unctad.org/international-investment-agreements/treaties/bilateral-investment-treaties/2431/lithuania---turkey-bit-1994-" TargetMode="External"/><Relationship Id="rId3409" Type="http://schemas.openxmlformats.org/officeDocument/2006/relationships/hyperlink" Target="https://investmentpolicy.unctad.org/international-investment-agreements/treaties/treaties-with-investment-provisions/3818/investment-agreement-among-the-governments-of-brunei-darussalam-indonesia-malaysia-philippines-singapore-and-thailand" TargetMode="External"/><Relationship Id="rId3616" Type="http://schemas.openxmlformats.org/officeDocument/2006/relationships/hyperlink" Target="https://investmentpolicy.unctad.org/international-investment-agreements/treaties/bilateral-investment-treaties/3730/egypt---romania-bit-1976-" TargetMode="External"/><Relationship Id="rId537" Type="http://schemas.openxmlformats.org/officeDocument/2006/relationships/hyperlink" Target="https://investmentpolicy.unctad.org/international-investment-agreements/treaties/treaties-with-investment-provisions/3889/eu---sadc-interim-agreement-2009-" TargetMode="External"/><Relationship Id="rId744" Type="http://schemas.openxmlformats.org/officeDocument/2006/relationships/hyperlink" Target="https://investmentpolicy.unctad.org/international-investment-agreements/treaties/treaties-with-investment-provisions/3388/colombia---united-states-tpa-2006-" TargetMode="External"/><Relationship Id="rId951" Type="http://schemas.openxmlformats.org/officeDocument/2006/relationships/hyperlink" Target="https://investmentpolicy.unctad.org/international-investment-agreements/treaties/bilateral-investment-treaties/1546/finland---ukraine-bit-2004-" TargetMode="External"/><Relationship Id="rId1167" Type="http://schemas.openxmlformats.org/officeDocument/2006/relationships/hyperlink" Target="https://investmentpolicy.unctad.org/international-investment-agreements/treaties/bilateral-investment-treaties/1950/india---serbia-bit-2003-" TargetMode="External"/><Relationship Id="rId1374" Type="http://schemas.openxmlformats.org/officeDocument/2006/relationships/hyperlink" Target="https://investmentpolicy.unctad.org/international-investment-agreements/treaties/bilateral-investment-treaties/223/australia---uruguay-bit-2001-" TargetMode="External"/><Relationship Id="rId1581" Type="http://schemas.openxmlformats.org/officeDocument/2006/relationships/hyperlink" Target="https://investmentpolicy.unctad.org/international-investment-agreements/treaties/bilateral-investment-treaties/2821/qatar---yemen-bit-2000-" TargetMode="External"/><Relationship Id="rId2218" Type="http://schemas.openxmlformats.org/officeDocument/2006/relationships/hyperlink" Target="https://investmentpolicy.unctad.org/international-investment-agreements/treaties/bilateral-investment-treaties/2093/italy---macedonia-the-former-yugoslav-republic-of-bit-1997-" TargetMode="External"/><Relationship Id="rId2425" Type="http://schemas.openxmlformats.org/officeDocument/2006/relationships/hyperlink" Target="https://investmentpolicy.unctad.org/international-investment-agreements/treaties/bilateral-investment-treaties/444/belarus---serbia-bit-1996-" TargetMode="External"/><Relationship Id="rId2632" Type="http://schemas.openxmlformats.org/officeDocument/2006/relationships/hyperlink" Target="https://investmentpolicy.unctad.org/international-investment-agreements/treaties/bilateral-investment-treaties/649/brazil---italy-bit-1995-" TargetMode="External"/><Relationship Id="rId80" Type="http://schemas.openxmlformats.org/officeDocument/2006/relationships/hyperlink" Target="https://investmentpolicy.unctad.org/international-investment-agreements/treaties/bilateral-investment-treaties/3848/moldova-republic-of---united-arab-emirates-bit-2017-" TargetMode="External"/><Relationship Id="rId604" Type="http://schemas.openxmlformats.org/officeDocument/2006/relationships/hyperlink" Target="https://investmentpolicy.unctad.org/international-investment-agreements/treaties/bilateral-investment-treaties/2293/kuwait---macedonia-the-former-yugoslav-republic-of-bit-2008-" TargetMode="External"/><Relationship Id="rId811" Type="http://schemas.openxmlformats.org/officeDocument/2006/relationships/hyperlink" Target="https://investmentpolicy.unctad.org/international-investment-agreements/treaties/treaties-with-investment-provisions/3376/peru-us-fta" TargetMode="External"/><Relationship Id="rId1027" Type="http://schemas.openxmlformats.org/officeDocument/2006/relationships/hyperlink" Target="https://investmentpolicy.unctad.org/international-investment-agreements/treaties/bilateral-investment-treaties/533/bleu-belgium-luxembourg-economic-union---serbia-bit-2004-" TargetMode="External"/><Relationship Id="rId1234" Type="http://schemas.openxmlformats.org/officeDocument/2006/relationships/hyperlink" Target="https://investmentpolicy.unctad.org/international-investment-agreements/treaties/bilateral-investment-treaties/2144/jamaica---nigeria-bit-2002-" TargetMode="External"/><Relationship Id="rId1441" Type="http://schemas.openxmlformats.org/officeDocument/2006/relationships/hyperlink" Target="https://investmentpolicy.unctad.org/international-investment-agreements/treaties/bilateral-investment-treaties/740/burundi---mauritius-bit-2001-" TargetMode="External"/><Relationship Id="rId1301" Type="http://schemas.openxmlformats.org/officeDocument/2006/relationships/hyperlink" Target="https://investmentpolicy.unctad.org/international-investment-agreements/treaties/bilateral-investment-treaties/2525/mauritius---senegal-bit-2002-" TargetMode="External"/><Relationship Id="rId3199" Type="http://schemas.openxmlformats.org/officeDocument/2006/relationships/hyperlink" Target="https://investmentpolicy.unctad.org/international-investment-agreements/treaties/bilateral-investment-treaties/18/albania---greece-bit-199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DAA2B-9FBC-9945-9300-9D4AFB8D836E}">
  <dimension ref="A1:H70"/>
  <sheetViews>
    <sheetView tabSelected="1" topLeftCell="A24" zoomScaleNormal="100" workbookViewId="0">
      <selection activeCell="C37" sqref="C37"/>
    </sheetView>
  </sheetViews>
  <sheetFormatPr defaultColWidth="10.875" defaultRowHeight="15.95"/>
  <cols>
    <col min="1" max="2" width="3.625" style="3" customWidth="1"/>
    <col min="3" max="3" width="5.875" style="11" customWidth="1"/>
    <col min="4" max="16384" width="10.875" style="3"/>
  </cols>
  <sheetData>
    <row r="1" spans="1:8" ht="35.1">
      <c r="A1" s="1" t="s">
        <v>0</v>
      </c>
      <c r="B1" s="1"/>
      <c r="C1" s="2"/>
    </row>
    <row r="3" spans="1:8" ht="23.1">
      <c r="A3" s="4" t="s">
        <v>1</v>
      </c>
      <c r="B3" s="4"/>
      <c r="C3" s="5"/>
    </row>
    <row r="4" spans="1:8" ht="18">
      <c r="A4" s="6" t="s">
        <v>2</v>
      </c>
      <c r="B4" s="7" t="s">
        <v>3</v>
      </c>
      <c r="C4" s="7"/>
      <c r="D4" s="6"/>
      <c r="E4" s="6"/>
    </row>
    <row r="5" spans="1:8" ht="18">
      <c r="A5" s="6"/>
      <c r="B5" s="7" t="s">
        <v>4</v>
      </c>
      <c r="C5" s="6" t="s">
        <v>5</v>
      </c>
      <c r="D5" s="6"/>
      <c r="E5" s="6"/>
    </row>
    <row r="6" spans="1:8" ht="18">
      <c r="A6" s="6"/>
      <c r="B6" s="6"/>
      <c r="C6" s="7" t="s">
        <v>6</v>
      </c>
      <c r="D6" s="8" t="s">
        <v>7</v>
      </c>
    </row>
    <row r="7" spans="1:8" ht="18">
      <c r="A7" s="6"/>
      <c r="B7" s="6" t="s">
        <v>8</v>
      </c>
      <c r="C7" s="7" t="s">
        <v>9</v>
      </c>
      <c r="D7" s="6"/>
    </row>
    <row r="8" spans="1:8" ht="18">
      <c r="A8" s="6"/>
      <c r="B8" s="6"/>
      <c r="C8" s="7" t="s">
        <v>10</v>
      </c>
      <c r="D8" s="8" t="s">
        <v>11</v>
      </c>
    </row>
    <row r="9" spans="1:8" ht="18">
      <c r="A9" s="6"/>
      <c r="B9" s="6"/>
      <c r="C9" s="7" t="s">
        <v>12</v>
      </c>
      <c r="D9" s="8" t="s">
        <v>13</v>
      </c>
    </row>
    <row r="10" spans="1:8" ht="18">
      <c r="A10" s="6"/>
      <c r="B10" s="6"/>
      <c r="C10" s="7" t="s">
        <v>14</v>
      </c>
      <c r="D10" s="8" t="s">
        <v>15</v>
      </c>
    </row>
    <row r="11" spans="1:8" ht="18">
      <c r="A11" s="6"/>
      <c r="B11" s="6"/>
      <c r="C11" s="7" t="s">
        <v>16</v>
      </c>
      <c r="D11" s="109" t="s">
        <v>17</v>
      </c>
    </row>
    <row r="12" spans="1:8" ht="18">
      <c r="A12" s="6"/>
      <c r="B12" s="6" t="s">
        <v>18</v>
      </c>
      <c r="C12" s="7" t="s">
        <v>19</v>
      </c>
      <c r="D12" s="8"/>
      <c r="H12" s="9"/>
    </row>
    <row r="13" spans="1:8" ht="18">
      <c r="A13" s="6"/>
      <c r="B13" s="6"/>
      <c r="C13" s="7" t="s">
        <v>20</v>
      </c>
      <c r="D13" s="8" t="s">
        <v>21</v>
      </c>
    </row>
    <row r="14" spans="1:8" ht="18">
      <c r="A14" s="6"/>
      <c r="B14" s="7"/>
      <c r="C14" s="6" t="s">
        <v>22</v>
      </c>
      <c r="D14" s="8" t="s">
        <v>23</v>
      </c>
    </row>
    <row r="15" spans="1:8" ht="18">
      <c r="A15" s="6"/>
      <c r="B15" s="6"/>
      <c r="C15" s="7" t="s">
        <v>24</v>
      </c>
      <c r="D15" s="8" t="s">
        <v>25</v>
      </c>
    </row>
    <row r="16" spans="1:8" ht="18">
      <c r="A16" s="6"/>
      <c r="B16" s="6"/>
      <c r="C16" s="6" t="s">
        <v>26</v>
      </c>
      <c r="D16" s="8" t="s">
        <v>27</v>
      </c>
    </row>
    <row r="17" spans="1:8" ht="18">
      <c r="A17" s="6"/>
      <c r="B17" s="6"/>
      <c r="C17" s="7" t="s">
        <v>28</v>
      </c>
      <c r="D17" s="8" t="s">
        <v>29</v>
      </c>
    </row>
    <row r="18" spans="1:8" ht="18">
      <c r="A18" s="6"/>
      <c r="B18" s="6" t="s">
        <v>30</v>
      </c>
      <c r="C18" s="7" t="s">
        <v>31</v>
      </c>
      <c r="D18" s="8"/>
    </row>
    <row r="19" spans="1:8" ht="18">
      <c r="A19" s="6"/>
      <c r="B19" s="6"/>
      <c r="C19" s="7" t="s">
        <v>32</v>
      </c>
      <c r="D19" s="8" t="s">
        <v>33</v>
      </c>
    </row>
    <row r="20" spans="1:8" ht="18">
      <c r="A20" s="6"/>
      <c r="B20" s="6"/>
      <c r="C20" s="7" t="s">
        <v>34</v>
      </c>
      <c r="D20" s="8" t="s">
        <v>35</v>
      </c>
    </row>
    <row r="21" spans="1:8" ht="18">
      <c r="A21" s="6"/>
      <c r="B21" s="6"/>
      <c r="C21" s="7"/>
      <c r="D21" s="8"/>
    </row>
    <row r="22" spans="1:8" ht="18">
      <c r="A22" s="6"/>
      <c r="B22" s="6"/>
      <c r="C22" s="7"/>
      <c r="D22" s="6"/>
      <c r="F22" s="6"/>
    </row>
    <row r="23" spans="1:8" ht="18">
      <c r="A23" s="6" t="s">
        <v>36</v>
      </c>
      <c r="B23" s="7" t="s">
        <v>37</v>
      </c>
      <c r="C23" s="7"/>
      <c r="D23" s="6"/>
      <c r="E23" s="6"/>
    </row>
    <row r="24" spans="1:8" ht="18">
      <c r="A24" s="6"/>
      <c r="B24" s="7" t="s">
        <v>38</v>
      </c>
      <c r="C24" s="6" t="s">
        <v>39</v>
      </c>
      <c r="D24" s="6"/>
      <c r="E24" s="6"/>
    </row>
    <row r="25" spans="1:8" ht="18">
      <c r="A25" s="6"/>
      <c r="B25" s="6"/>
      <c r="C25" s="7" t="s">
        <v>40</v>
      </c>
      <c r="D25" s="8" t="s">
        <v>41</v>
      </c>
    </row>
    <row r="26" spans="1:8" ht="18">
      <c r="A26" s="6"/>
      <c r="B26" s="6" t="s">
        <v>42</v>
      </c>
      <c r="C26" s="7" t="s">
        <v>9</v>
      </c>
      <c r="D26" s="6"/>
    </row>
    <row r="27" spans="1:8" ht="18">
      <c r="A27" s="6"/>
      <c r="B27" s="6"/>
      <c r="C27" s="7" t="s">
        <v>43</v>
      </c>
      <c r="D27" s="8" t="s">
        <v>44</v>
      </c>
    </row>
    <row r="28" spans="1:8" ht="18">
      <c r="A28" s="6"/>
      <c r="B28" s="6"/>
      <c r="C28" s="7" t="s">
        <v>45</v>
      </c>
      <c r="D28" s="8" t="s">
        <v>46</v>
      </c>
    </row>
    <row r="29" spans="1:8" ht="18">
      <c r="A29" s="6"/>
      <c r="B29" s="6"/>
      <c r="C29" s="7" t="s">
        <v>47</v>
      </c>
      <c r="D29" s="8" t="s">
        <v>48</v>
      </c>
    </row>
    <row r="30" spans="1:8" ht="18">
      <c r="A30" s="6"/>
      <c r="B30" s="6"/>
      <c r="C30" s="7" t="s">
        <v>49</v>
      </c>
      <c r="D30" s="109" t="s">
        <v>50</v>
      </c>
    </row>
    <row r="31" spans="1:8" ht="18">
      <c r="A31" s="6"/>
      <c r="B31" s="6" t="s">
        <v>51</v>
      </c>
      <c r="C31" s="7" t="s">
        <v>19</v>
      </c>
      <c r="D31" s="8"/>
      <c r="H31" s="9"/>
    </row>
    <row r="32" spans="1:8" ht="18">
      <c r="A32" s="6"/>
      <c r="B32" s="6"/>
      <c r="C32" s="7" t="s">
        <v>52</v>
      </c>
      <c r="D32" s="8" t="s">
        <v>53</v>
      </c>
    </row>
    <row r="33" spans="1:8" ht="18">
      <c r="A33" s="6"/>
      <c r="B33" s="7"/>
      <c r="C33" s="6" t="s">
        <v>54</v>
      </c>
      <c r="D33" s="8" t="s">
        <v>55</v>
      </c>
    </row>
    <row r="34" spans="1:8" ht="18">
      <c r="A34" s="6"/>
      <c r="B34" s="6"/>
      <c r="C34" s="7" t="s">
        <v>56</v>
      </c>
      <c r="D34" s="8" t="s">
        <v>57</v>
      </c>
    </row>
    <row r="35" spans="1:8" ht="18">
      <c r="A35" s="6"/>
      <c r="B35" s="6"/>
      <c r="C35" s="6" t="s">
        <v>58</v>
      </c>
      <c r="D35" s="8" t="s">
        <v>59</v>
      </c>
    </row>
    <row r="36" spans="1:8" ht="18">
      <c r="A36" s="6"/>
      <c r="B36" s="6" t="s">
        <v>60</v>
      </c>
      <c r="C36" s="7" t="s">
        <v>61</v>
      </c>
      <c r="D36" s="8"/>
    </row>
    <row r="37" spans="1:8" ht="18">
      <c r="A37" s="6"/>
      <c r="B37" s="6"/>
      <c r="C37" s="7" t="s">
        <v>62</v>
      </c>
      <c r="D37" s="8" t="s">
        <v>63</v>
      </c>
    </row>
    <row r="38" spans="1:8" ht="18">
      <c r="A38" s="6"/>
      <c r="B38" s="6"/>
      <c r="C38" s="7" t="s">
        <v>64</v>
      </c>
      <c r="D38" s="8" t="s">
        <v>65</v>
      </c>
    </row>
    <row r="39" spans="1:8" ht="18">
      <c r="A39" s="6"/>
      <c r="B39" s="6"/>
      <c r="C39" s="7" t="s">
        <v>66</v>
      </c>
      <c r="D39" s="8" t="s">
        <v>67</v>
      </c>
    </row>
    <row r="40" spans="1:8" ht="18">
      <c r="A40" s="6"/>
      <c r="B40" s="6"/>
      <c r="C40" s="7"/>
      <c r="D40" s="8"/>
    </row>
    <row r="41" spans="1:8" ht="18">
      <c r="A41" s="6"/>
      <c r="B41" s="6"/>
      <c r="C41" s="7"/>
      <c r="D41" s="6"/>
    </row>
    <row r="42" spans="1:8" ht="18">
      <c r="A42" s="6" t="s">
        <v>68</v>
      </c>
      <c r="B42" s="7" t="s">
        <v>69</v>
      </c>
      <c r="C42" s="6"/>
      <c r="D42" s="6"/>
      <c r="E42" s="6"/>
      <c r="F42" s="6"/>
      <c r="G42" s="6"/>
      <c r="H42" s="6"/>
    </row>
    <row r="43" spans="1:8" ht="18">
      <c r="A43" s="6"/>
      <c r="B43" s="6" t="s">
        <v>70</v>
      </c>
      <c r="C43" s="7" t="s">
        <v>71</v>
      </c>
      <c r="D43" s="10"/>
      <c r="E43" s="6"/>
      <c r="F43" s="6"/>
      <c r="G43" s="6"/>
      <c r="H43" s="6"/>
    </row>
    <row r="44" spans="1:8" ht="18">
      <c r="A44" s="6"/>
      <c r="B44" s="6"/>
      <c r="C44" s="7" t="s">
        <v>72</v>
      </c>
      <c r="D44" s="8" t="s">
        <v>73</v>
      </c>
      <c r="E44" s="6"/>
      <c r="F44" s="6"/>
      <c r="G44" s="6"/>
      <c r="H44" s="6"/>
    </row>
    <row r="45" spans="1:8" ht="18">
      <c r="A45" s="6"/>
      <c r="B45" s="6" t="s">
        <v>74</v>
      </c>
      <c r="C45" s="7" t="s">
        <v>9</v>
      </c>
      <c r="D45" s="8"/>
      <c r="E45" s="6"/>
      <c r="F45" s="6"/>
      <c r="G45" s="6"/>
      <c r="H45" s="6"/>
    </row>
    <row r="46" spans="1:8" ht="18">
      <c r="A46" s="6"/>
      <c r="B46" s="6"/>
      <c r="C46" s="7" t="s">
        <v>75</v>
      </c>
      <c r="D46" s="8" t="s">
        <v>76</v>
      </c>
      <c r="E46" s="6"/>
      <c r="F46" s="6"/>
      <c r="G46" s="6"/>
      <c r="H46" s="6"/>
    </row>
    <row r="47" spans="1:8" ht="18">
      <c r="A47" s="6"/>
      <c r="B47" s="6"/>
      <c r="C47" s="7" t="s">
        <v>77</v>
      </c>
      <c r="D47" s="109" t="s">
        <v>78</v>
      </c>
    </row>
    <row r="48" spans="1:8" ht="18">
      <c r="A48" s="6"/>
      <c r="B48" s="6" t="s">
        <v>79</v>
      </c>
      <c r="C48" s="7" t="s">
        <v>19</v>
      </c>
      <c r="D48" s="6"/>
    </row>
    <row r="49" spans="1:4" ht="18">
      <c r="A49" s="6"/>
      <c r="B49" s="6"/>
      <c r="C49" s="7" t="s">
        <v>80</v>
      </c>
      <c r="D49" s="109" t="s">
        <v>81</v>
      </c>
    </row>
    <row r="50" spans="1:4" ht="18">
      <c r="A50" s="6"/>
      <c r="B50" s="6"/>
      <c r="C50" s="7" t="s">
        <v>82</v>
      </c>
      <c r="D50" s="109" t="s">
        <v>83</v>
      </c>
    </row>
    <row r="51" spans="1:4" ht="18">
      <c r="A51" s="6"/>
      <c r="B51" s="6"/>
      <c r="C51" s="7" t="s">
        <v>84</v>
      </c>
      <c r="D51" s="109" t="s">
        <v>85</v>
      </c>
    </row>
    <row r="52" spans="1:4" ht="18">
      <c r="A52" s="6"/>
      <c r="B52" s="6" t="s">
        <v>86</v>
      </c>
      <c r="C52" s="7" t="s">
        <v>87</v>
      </c>
      <c r="D52" s="6"/>
    </row>
    <row r="53" spans="1:4" ht="18">
      <c r="A53" s="6"/>
      <c r="B53" s="6"/>
      <c r="C53" s="7" t="s">
        <v>88</v>
      </c>
      <c r="D53" s="109" t="s">
        <v>89</v>
      </c>
    </row>
    <row r="54" spans="1:4" ht="18">
      <c r="A54" s="6"/>
      <c r="B54" s="6"/>
      <c r="C54" s="7" t="s">
        <v>90</v>
      </c>
      <c r="D54" s="109" t="s">
        <v>91</v>
      </c>
    </row>
    <row r="55" spans="1:4" ht="18">
      <c r="A55" s="6"/>
      <c r="B55" s="6"/>
      <c r="C55" s="7" t="s">
        <v>90</v>
      </c>
      <c r="D55" s="109" t="s">
        <v>92</v>
      </c>
    </row>
    <row r="56" spans="1:4" ht="18">
      <c r="A56" s="6"/>
      <c r="B56" s="6" t="s">
        <v>93</v>
      </c>
      <c r="C56" s="7" t="s">
        <v>94</v>
      </c>
      <c r="D56" s="109"/>
    </row>
    <row r="57" spans="1:4" ht="18">
      <c r="A57" s="6"/>
      <c r="B57" s="6"/>
      <c r="C57" s="7" t="s">
        <v>95</v>
      </c>
      <c r="D57" s="109" t="s">
        <v>96</v>
      </c>
    </row>
    <row r="58" spans="1:4" ht="18">
      <c r="A58" s="6"/>
      <c r="C58" s="7" t="s">
        <v>97</v>
      </c>
      <c r="D58" s="109" t="s">
        <v>98</v>
      </c>
    </row>
    <row r="59" spans="1:4" ht="18">
      <c r="A59" s="6"/>
      <c r="B59" s="6" t="s">
        <v>99</v>
      </c>
      <c r="C59" s="6" t="s">
        <v>100</v>
      </c>
    </row>
    <row r="60" spans="1:4" ht="18">
      <c r="A60" s="6"/>
      <c r="B60" s="6"/>
      <c r="C60" s="6" t="s">
        <v>101</v>
      </c>
      <c r="D60" s="109" t="s">
        <v>102</v>
      </c>
    </row>
    <row r="61" spans="1:4" ht="18">
      <c r="A61" s="6"/>
      <c r="B61" s="6"/>
      <c r="C61" s="6" t="s">
        <v>103</v>
      </c>
      <c r="D61" s="109" t="s">
        <v>104</v>
      </c>
    </row>
    <row r="62" spans="1:4" ht="18">
      <c r="A62" s="6"/>
      <c r="B62" s="6"/>
      <c r="C62" s="3"/>
    </row>
    <row r="63" spans="1:4" ht="18">
      <c r="A63" s="6"/>
      <c r="B63" s="6"/>
      <c r="C63" s="7"/>
      <c r="D63" s="6"/>
    </row>
    <row r="64" spans="1:4" ht="18">
      <c r="A64" s="6" t="s">
        <v>105</v>
      </c>
      <c r="B64" s="6" t="s">
        <v>106</v>
      </c>
      <c r="C64" s="7"/>
      <c r="D64" s="6"/>
    </row>
    <row r="65" spans="1:4" ht="18">
      <c r="A65" s="6"/>
      <c r="B65" s="6" t="s">
        <v>107</v>
      </c>
      <c r="C65" s="110" t="s">
        <v>108</v>
      </c>
      <c r="D65" s="6"/>
    </row>
    <row r="66" spans="1:4" ht="18">
      <c r="A66" s="6"/>
      <c r="B66" s="6" t="s">
        <v>109</v>
      </c>
      <c r="C66" s="110" t="s">
        <v>110</v>
      </c>
      <c r="D66" s="6"/>
    </row>
    <row r="67" spans="1:4" ht="18">
      <c r="A67" s="6"/>
      <c r="B67" s="6"/>
      <c r="C67" s="7"/>
      <c r="D67" s="6"/>
    </row>
    <row r="68" spans="1:4" ht="18">
      <c r="A68" s="6"/>
      <c r="B68" s="6"/>
      <c r="C68" s="7"/>
      <c r="D68" s="6"/>
    </row>
    <row r="69" spans="1:4" ht="18">
      <c r="A69" s="6"/>
      <c r="B69" s="6"/>
      <c r="C69" s="7"/>
      <c r="D69" s="6"/>
    </row>
    <row r="70" spans="1:4" ht="18">
      <c r="A70" s="6"/>
      <c r="B70" s="6"/>
      <c r="C70" s="7"/>
      <c r="D70" s="6"/>
    </row>
  </sheetData>
  <phoneticPr fontId="9" type="noConversion"/>
  <hyperlinks>
    <hyperlink ref="D6" location="'Summary by country-K'!A1" display="Resumen de inversión Koreana al mundo" xr:uid="{9B5B232A-0C9E-E142-BC95-964299FCAFB9}"/>
    <hyperlink ref="D8" location="'Capex timeseries ALL-K'!A1" display="Serie de tiempo de inversión (CAPEX) Koreana al mundo (2003-2020)" xr:uid="{891375A4-65E1-EE4F-89DB-12DF69AFD2C1}"/>
    <hyperlink ref="D9" location="'Capex timeseries LATAM-K'!A1" display="Serie de tiempo de inversión (CAPEX) Koreana a LATAM (2003-2020)" xr:uid="{764B5EDD-BF52-F145-91B1-326D9E7A665A}"/>
    <hyperlink ref="D10" location="'Capex timeseries AP-K'!A1" display="Serie de tiempo de inversión (CAPEX) Koreana a la AP (2003-2020)" xr:uid="{4DA33116-0E84-2843-A6B9-1743C34BC282}"/>
    <hyperlink ref="D11" location="'Companies timeseries ALL-K'!A1" display="Serie de tiempo de compañías Koreanas en el mundo (2003-2020)" xr:uid="{4712FACA-CBBF-AA47-88A4-9B23F27811BF}"/>
    <hyperlink ref="D13" location="'Summary by sector-K'!A1" display="Resumen de inversión Koreana al mundo por sector" xr:uid="{3BD99EF2-E61A-3C4B-8334-61B5CC5D8EAD}"/>
    <hyperlink ref="D14" location="'Capex by sector ALL-K'!A1" display="Inversión (CAPEX) Koreana por sector al mundo" xr:uid="{C44E36D3-958E-D445-AE51-242FF541F84F}"/>
    <hyperlink ref="D15" location="'Capex by sector LATAM-K'!A1" display="Inversión (CAPEX) Koreana por sector en LATAM" xr:uid="{AB5C5ACC-B538-BB44-82F0-0B3FECBDC750}"/>
    <hyperlink ref="D16" location="'Capex by sector AP-K'!A1" display="Inversión (CAPEX) Koreana por sector en la AP" xr:uid="{EAA838D4-E0D8-6B4D-B890-108ED2241A78}"/>
    <hyperlink ref="D17" location="'Proyects by sector ALL-K'!A1" display="Proyectos Koreanos por sector en el mundo" xr:uid="{E60CA8A4-16F9-8644-9AE5-C9DB61459AF9}"/>
    <hyperlink ref="D19" location="'Companies AP-K'!A1" display="Compañías Koreanas en la AP" xr:uid="{46316659-19E2-8049-9A0A-C4CF8E7B7A14}"/>
    <hyperlink ref="D20" location="'Motives for investment-K'!A1" display="Motivación de las empresas Koreanas para invertir" xr:uid="{FA91CA40-213D-5C4F-B6A8-A8A289D612F9}"/>
    <hyperlink ref="D25" location="'Summary by country-J'!A1" display="Resumen de inversión Japonesa al mundo" xr:uid="{0E20DEC2-6D22-C944-9DA5-933912BB6CE1}"/>
    <hyperlink ref="D27" location="'Capex timeseries All-J'!A1" display="Serie de tiempo de inversión (CAPEX) Japonesa al mundo (2003-2020)" xr:uid="{3662BB89-749C-F048-88AE-60E63B3CEBEE}"/>
    <hyperlink ref="D28" location="'Capex timeseries LATAM-J'!A1" display="Serie de tiempo de inversión (CAPEX) Japonesa a LATAM (2003-2020)" xr:uid="{24795C9F-F6AD-C845-87B3-09C774E15EE9}"/>
    <hyperlink ref="D29" location="'Capex timeseries AP-J'!A1" display="Serie de tiempo de inversión (CAPEX) Japonesa a la AP (2003-2020)" xr:uid="{5DBF6111-6858-1149-B0DB-1AD16305819E}"/>
    <hyperlink ref="D30" location="'Companies timeseries ALL-J'!A1" display="Serie de tiempo de compañías Japonesas en el mundo (2003-2020)" xr:uid="{38241AB1-B110-7C4E-B899-3D2F8731BC24}"/>
    <hyperlink ref="D32" location="'Summary by sector-J'!A1" display="Resumen de inversión Japonesa al mundo por sector" xr:uid="{81E0255F-03AA-9244-911C-89D31C0AAFFF}"/>
    <hyperlink ref="D33" location="'Capex by sector ALL-J'!A1" display="Inversión (CAPEX) Japonesa por sector al mundo" xr:uid="{7CC18C5F-903B-7641-9D54-D8DA778FAD51}"/>
    <hyperlink ref="D34" location="'Capex by sector LATAM-J'!A1" display="Inversión (CAPEX) Japonesa por sector en LATAM" xr:uid="{46127D79-060D-2249-B41A-9CA93D75FAF3}"/>
    <hyperlink ref="D35" location="'Capex by sector AP-J'!A1" display="Inversión (CAPEX) Japonesa por sector en la AP" xr:uid="{5A842E76-D7EF-5C4D-8A5E-9978F7F4591A}"/>
    <hyperlink ref="D37" location="'Companies by sector ALL-J'!A1" display="Compañías Japoneses por sector en el mundo" xr:uid="{D162C647-305F-8243-93BE-886E33655DD4}"/>
    <hyperlink ref="D38" location="'Companies in AP-J'!A1" display="Compañías Japonesas en la AP" xr:uid="{C04A3DDB-82D0-E542-BD04-80175F685DFF}"/>
    <hyperlink ref="D39" location="'Motives for investment-J'!A1" display="Motivación de las empresas Japonesas para invertir" xr:uid="{2A8A6518-2811-EC40-8721-AD31B8DE64B9}"/>
    <hyperlink ref="D44" location="'Sumary by Country - Ch'!A1" display="Resumen de inversión China al mundo" xr:uid="{74AC2060-BB23-F544-B751-6ACD2EDCAC30}"/>
    <hyperlink ref="D46" location="'China timeseries all Capex - Ch'!A1" display="Serie de tiempo de inversión (CAPEX) China al mundo (2003-2020)" xr:uid="{BBC751E0-A358-0B4F-999C-358340BE385A}"/>
    <hyperlink ref="D47" location="'Timeseries companies all - Ch'!A1" display="Serie de tiempo de compañías Chinas en el mundo (2003-2020)" xr:uid="{13EEE782-772F-4E4F-9EBF-801C7A4FA3E9}"/>
    <hyperlink ref="C66" location="'Grafica mundial'!A1" display="Gráfica de disperión de firma de BIT" xr:uid="{6FC73BDE-14EB-B743-A334-89E85C6B8A44}"/>
    <hyperlink ref="C65" location="'BITs Mundial'!A1" display="Listado de acuerdos bilaterales de inversión hasta 2019" xr:uid="{C26EEE20-64D9-BF4A-A70A-6ABAE3C9F369}"/>
    <hyperlink ref="D58" location="'Motivación inversión China'!A1" display="Motivación de las empresas Chinas para invertir" xr:uid="{8C16A1C8-84D2-F847-9DC5-E578B25B32ED}"/>
    <hyperlink ref="D61" location="'Grafica China'!A1" display="Gráfica de dispersión de la firma de acuerdos en China" xr:uid="{CAC56F03-7F13-A74A-88C4-A4E59DDBAD36}"/>
    <hyperlink ref="D60" location="'Tratados Firmados con China'!A1" display="Tratados comerciales firmados con China" xr:uid="{4986B02F-B5BD-A14D-98D4-4B8350624186}"/>
    <hyperlink ref="D55" location="'Proyects by Sector_AP-Ch'!A1" display="Proyectos Chinos por sector en la AP" xr:uid="{2D8A7DF1-7DBE-FD4B-B40B-F7B0813D4B56}"/>
    <hyperlink ref="D54" location="'Proyects by sector_LATAM- Ch'!A1" display="Proyectos Chinos por sector en LATAM" xr:uid="{127F75DA-2CDF-A649-A202-2E4FCFB1AE8C}"/>
    <hyperlink ref="D53" location="'Proyects by sector All - Ch'!A1" display="Proyectos Chinos por sector al mundo" xr:uid="{7E944F48-E43A-8044-8068-386DCEAE300E}"/>
    <hyperlink ref="D51" location="'fDiCapex by sector_AP-Ch'!A1" display="Inversión (CAPEX) China por sector en la AP" xr:uid="{38406214-6B40-7943-AE2D-E03C6C67F61A}"/>
    <hyperlink ref="D50" location="'fDiCapex by sector_LATAM-Ch'!A1" display="Inversión (CAPEX) China por sector en LATAM" xr:uid="{5B206FAD-0836-2040-8176-BC135A00F34C}"/>
    <hyperlink ref="D49" location="'fDiCapex by sector_LATAM-Ch'!A1" display="Inversión (CAPEX) China por sector al mundo" xr:uid="{C9D09E26-E78A-0A43-AF77-322AE8F95C2B}"/>
    <hyperlink ref="D57" location="'Compañías en la AP- Ch'!A1" display="Compañías Chinas en la Ap" xr:uid="{FDBEC9B5-5B83-B24B-8C38-4811CCBF5D47}"/>
  </hyperlink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4FCFC-A423-4A44-B41A-151743A872EC}">
  <dimension ref="A1:AM45"/>
  <sheetViews>
    <sheetView zoomScale="110" zoomScaleNormal="110" workbookViewId="0"/>
  </sheetViews>
  <sheetFormatPr defaultColWidth="10.875" defaultRowHeight="15"/>
  <cols>
    <col min="1" max="1" width="10.875" style="14"/>
    <col min="2" max="2" width="18.5" style="14" customWidth="1"/>
    <col min="3" max="3" width="14.375" style="14" customWidth="1"/>
    <col min="4" max="4" width="15.5" style="14" customWidth="1"/>
    <col min="5" max="5" width="16.125" style="14" customWidth="1"/>
    <col min="6" max="6" width="13.125" style="14" customWidth="1"/>
    <col min="7" max="7" width="14.375" style="14" customWidth="1"/>
    <col min="8" max="8" width="13" style="14" customWidth="1"/>
    <col min="9" max="9" width="13.125" style="14" customWidth="1"/>
    <col min="10" max="10" width="11.875" style="14" customWidth="1"/>
    <col min="11" max="16384" width="10.875" style="14"/>
  </cols>
  <sheetData>
    <row r="1" spans="1:39" ht="56.1">
      <c r="A1" s="39" t="s">
        <v>306</v>
      </c>
      <c r="B1" s="38" t="s">
        <v>285</v>
      </c>
      <c r="C1" s="38" t="s">
        <v>284</v>
      </c>
      <c r="D1" s="38" t="s">
        <v>271</v>
      </c>
      <c r="E1" s="38" t="s">
        <v>273</v>
      </c>
      <c r="F1" s="38" t="s">
        <v>274</v>
      </c>
      <c r="G1" s="38" t="s">
        <v>275</v>
      </c>
      <c r="H1" s="38" t="s">
        <v>283</v>
      </c>
      <c r="I1" s="38" t="s">
        <v>286</v>
      </c>
      <c r="J1" s="38" t="s">
        <v>270</v>
      </c>
      <c r="K1" s="38" t="s">
        <v>268</v>
      </c>
      <c r="L1" s="38" t="s">
        <v>269</v>
      </c>
      <c r="M1" s="38" t="s">
        <v>282</v>
      </c>
      <c r="N1" s="38" t="s">
        <v>277</v>
      </c>
      <c r="O1" s="38" t="s">
        <v>279</v>
      </c>
      <c r="P1" s="38" t="s">
        <v>291</v>
      </c>
      <c r="Q1" s="38" t="s">
        <v>287</v>
      </c>
      <c r="R1" s="38" t="s">
        <v>280</v>
      </c>
      <c r="S1" s="38" t="s">
        <v>281</v>
      </c>
      <c r="T1" s="38" t="s">
        <v>272</v>
      </c>
      <c r="U1" s="38" t="s">
        <v>288</v>
      </c>
      <c r="V1" s="38" t="s">
        <v>293</v>
      </c>
      <c r="W1" s="38" t="s">
        <v>292</v>
      </c>
      <c r="X1" s="38" t="s">
        <v>289</v>
      </c>
      <c r="Y1" s="38" t="s">
        <v>290</v>
      </c>
      <c r="Z1" s="38" t="s">
        <v>278</v>
      </c>
      <c r="AA1" s="38" t="s">
        <v>276</v>
      </c>
      <c r="AB1" s="38" t="s">
        <v>295</v>
      </c>
      <c r="AC1" s="38" t="s">
        <v>298</v>
      </c>
      <c r="AD1" s="38" t="s">
        <v>296</v>
      </c>
      <c r="AE1" s="38" t="s">
        <v>294</v>
      </c>
      <c r="AF1" s="38" t="s">
        <v>299</v>
      </c>
      <c r="AG1" s="38" t="s">
        <v>301</v>
      </c>
      <c r="AH1" s="38" t="s">
        <v>300</v>
      </c>
      <c r="AI1" s="38" t="s">
        <v>302</v>
      </c>
      <c r="AJ1" s="38" t="s">
        <v>297</v>
      </c>
      <c r="AK1" s="38" t="s">
        <v>303</v>
      </c>
      <c r="AL1" s="38" t="s">
        <v>304</v>
      </c>
      <c r="AM1" s="38" t="s">
        <v>241</v>
      </c>
    </row>
    <row r="2" spans="1:39">
      <c r="A2" s="28" t="s">
        <v>164</v>
      </c>
      <c r="B2" s="27">
        <v>0</v>
      </c>
      <c r="C2" s="27">
        <v>0</v>
      </c>
      <c r="D2" s="27">
        <v>56.9</v>
      </c>
      <c r="E2" s="27">
        <v>0</v>
      </c>
      <c r="F2" s="27">
        <v>108.6</v>
      </c>
      <c r="G2" s="27">
        <v>18.899999999999999</v>
      </c>
      <c r="H2" s="27">
        <v>0</v>
      </c>
      <c r="I2" s="27">
        <v>0</v>
      </c>
      <c r="J2" s="27">
        <v>4.8</v>
      </c>
      <c r="K2" s="27">
        <v>0</v>
      </c>
      <c r="L2" s="27">
        <v>0</v>
      </c>
      <c r="M2" s="27">
        <v>0</v>
      </c>
      <c r="N2" s="27">
        <v>0</v>
      </c>
      <c r="O2" s="27">
        <v>0</v>
      </c>
      <c r="P2" s="27">
        <v>0</v>
      </c>
      <c r="Q2" s="27">
        <v>0</v>
      </c>
      <c r="R2" s="27">
        <v>0</v>
      </c>
      <c r="S2" s="27">
        <v>0</v>
      </c>
      <c r="T2" s="27">
        <v>0</v>
      </c>
      <c r="U2" s="27">
        <v>0</v>
      </c>
      <c r="V2" s="27">
        <v>0</v>
      </c>
      <c r="W2" s="27">
        <v>0</v>
      </c>
      <c r="X2" s="27">
        <v>8.5</v>
      </c>
      <c r="Y2" s="27">
        <v>0</v>
      </c>
      <c r="Z2" s="27">
        <v>2.4</v>
      </c>
      <c r="AA2" s="27">
        <v>0</v>
      </c>
      <c r="AB2" s="27">
        <v>0</v>
      </c>
      <c r="AC2" s="27">
        <v>0</v>
      </c>
      <c r="AD2" s="27">
        <v>0</v>
      </c>
      <c r="AE2" s="27">
        <v>0</v>
      </c>
      <c r="AF2" s="27">
        <v>0</v>
      </c>
      <c r="AG2" s="27">
        <v>0</v>
      </c>
      <c r="AH2" s="27">
        <v>0</v>
      </c>
      <c r="AI2" s="27">
        <v>0</v>
      </c>
      <c r="AJ2" s="27">
        <v>0</v>
      </c>
      <c r="AK2" s="27">
        <v>0</v>
      </c>
      <c r="AL2" s="27">
        <v>0</v>
      </c>
      <c r="AM2" s="27">
        <v>200.1</v>
      </c>
    </row>
    <row r="3" spans="1:39">
      <c r="A3" s="28" t="s">
        <v>162</v>
      </c>
      <c r="B3" s="27">
        <v>0</v>
      </c>
      <c r="C3" s="27">
        <v>0</v>
      </c>
      <c r="D3" s="27">
        <v>0</v>
      </c>
      <c r="E3" s="27">
        <v>0</v>
      </c>
      <c r="F3" s="27">
        <v>0</v>
      </c>
      <c r="G3" s="27">
        <v>0</v>
      </c>
      <c r="H3" s="27">
        <v>0</v>
      </c>
      <c r="I3" s="27">
        <v>0</v>
      </c>
      <c r="J3" s="27">
        <v>227</v>
      </c>
      <c r="K3" s="27">
        <v>16.8</v>
      </c>
      <c r="L3" s="27">
        <v>17.100000000000001</v>
      </c>
      <c r="M3" s="27">
        <v>0</v>
      </c>
      <c r="N3" s="27">
        <v>3.9</v>
      </c>
      <c r="O3" s="27">
        <v>0</v>
      </c>
      <c r="P3" s="27">
        <v>0</v>
      </c>
      <c r="Q3" s="27">
        <v>0</v>
      </c>
      <c r="R3" s="27">
        <v>0</v>
      </c>
      <c r="S3" s="27">
        <v>0</v>
      </c>
      <c r="T3" s="27">
        <v>6.1</v>
      </c>
      <c r="U3" s="27">
        <v>0</v>
      </c>
      <c r="V3" s="27">
        <v>0</v>
      </c>
      <c r="W3" s="27">
        <v>0</v>
      </c>
      <c r="X3" s="27">
        <v>0</v>
      </c>
      <c r="Y3" s="27">
        <v>0</v>
      </c>
      <c r="Z3" s="27">
        <v>0</v>
      </c>
      <c r="AA3" s="27">
        <v>0.9</v>
      </c>
      <c r="AB3" s="27">
        <v>100.7</v>
      </c>
      <c r="AC3" s="27">
        <v>0</v>
      </c>
      <c r="AD3" s="27">
        <v>0</v>
      </c>
      <c r="AE3" s="27">
        <v>0</v>
      </c>
      <c r="AF3" s="27">
        <v>0</v>
      </c>
      <c r="AG3" s="27">
        <v>0</v>
      </c>
      <c r="AH3" s="27">
        <v>0</v>
      </c>
      <c r="AI3" s="27">
        <v>0</v>
      </c>
      <c r="AJ3" s="27">
        <v>0</v>
      </c>
      <c r="AK3" s="27">
        <v>0</v>
      </c>
      <c r="AL3" s="27">
        <v>0</v>
      </c>
      <c r="AM3" s="27">
        <v>372.5</v>
      </c>
    </row>
    <row r="4" spans="1:39">
      <c r="A4" s="30" t="s">
        <v>124</v>
      </c>
      <c r="B4" s="29">
        <v>1500</v>
      </c>
      <c r="C4" s="29">
        <v>0</v>
      </c>
      <c r="D4" s="29">
        <v>224.4</v>
      </c>
      <c r="E4" s="29">
        <v>5228.3999999999996</v>
      </c>
      <c r="F4" s="29">
        <v>1178.7</v>
      </c>
      <c r="G4" s="29">
        <v>0</v>
      </c>
      <c r="H4" s="29">
        <v>124.8</v>
      </c>
      <c r="I4" s="29">
        <v>155</v>
      </c>
      <c r="J4" s="29">
        <v>2635.6</v>
      </c>
      <c r="K4" s="29">
        <v>186.1</v>
      </c>
      <c r="L4" s="29">
        <v>2588.4</v>
      </c>
      <c r="M4" s="29">
        <v>8</v>
      </c>
      <c r="N4" s="29">
        <v>31.9</v>
      </c>
      <c r="O4" s="29">
        <v>392.9</v>
      </c>
      <c r="P4" s="29">
        <v>0</v>
      </c>
      <c r="Q4" s="29">
        <v>18</v>
      </c>
      <c r="R4" s="29">
        <v>71.8</v>
      </c>
      <c r="S4" s="29">
        <v>0</v>
      </c>
      <c r="T4" s="29">
        <v>24.8</v>
      </c>
      <c r="U4" s="29">
        <v>0</v>
      </c>
      <c r="V4" s="29">
        <v>0</v>
      </c>
      <c r="W4" s="29">
        <v>0</v>
      </c>
      <c r="X4" s="29">
        <v>0</v>
      </c>
      <c r="Y4" s="29">
        <v>12.2</v>
      </c>
      <c r="Z4" s="29">
        <v>17</v>
      </c>
      <c r="AA4" s="29">
        <v>132.80000000000001</v>
      </c>
      <c r="AB4" s="29">
        <v>0</v>
      </c>
      <c r="AC4" s="29">
        <v>0</v>
      </c>
      <c r="AD4" s="29">
        <v>30</v>
      </c>
      <c r="AE4" s="29">
        <v>0</v>
      </c>
      <c r="AF4" s="29">
        <v>0</v>
      </c>
      <c r="AG4" s="29">
        <v>0</v>
      </c>
      <c r="AH4" s="29">
        <v>0</v>
      </c>
      <c r="AI4" s="29">
        <v>0</v>
      </c>
      <c r="AJ4" s="29">
        <v>0</v>
      </c>
      <c r="AK4" s="29">
        <v>0</v>
      </c>
      <c r="AL4" s="29">
        <v>0</v>
      </c>
      <c r="AM4" s="29">
        <v>14560.9</v>
      </c>
    </row>
    <row r="5" spans="1:39">
      <c r="A5" s="30" t="s">
        <v>207</v>
      </c>
      <c r="B5" s="29">
        <v>0</v>
      </c>
      <c r="C5" s="29">
        <v>0</v>
      </c>
      <c r="D5" s="29">
        <v>0</v>
      </c>
      <c r="E5" s="29">
        <v>0</v>
      </c>
      <c r="F5" s="29">
        <v>0</v>
      </c>
      <c r="G5" s="29">
        <v>67.099999999999994</v>
      </c>
      <c r="H5" s="29">
        <v>0</v>
      </c>
      <c r="I5" s="29">
        <v>0</v>
      </c>
      <c r="J5" s="29">
        <v>0</v>
      </c>
      <c r="K5" s="29">
        <v>0</v>
      </c>
      <c r="L5" s="29">
        <v>0</v>
      </c>
      <c r="M5" s="29">
        <v>0</v>
      </c>
      <c r="N5" s="29">
        <v>0</v>
      </c>
      <c r="O5" s="29">
        <v>0</v>
      </c>
      <c r="P5" s="29">
        <v>0</v>
      </c>
      <c r="Q5" s="29">
        <v>0</v>
      </c>
      <c r="R5" s="29">
        <v>0</v>
      </c>
      <c r="S5" s="29">
        <v>0</v>
      </c>
      <c r="T5" s="29">
        <v>0</v>
      </c>
      <c r="U5" s="29">
        <v>0</v>
      </c>
      <c r="V5" s="29">
        <v>0</v>
      </c>
      <c r="W5" s="29">
        <v>0</v>
      </c>
      <c r="X5" s="29">
        <v>8.5</v>
      </c>
      <c r="Y5" s="29">
        <v>0</v>
      </c>
      <c r="Z5" s="29">
        <v>0</v>
      </c>
      <c r="AA5" s="29">
        <v>0</v>
      </c>
      <c r="AB5" s="29">
        <v>0</v>
      </c>
      <c r="AC5" s="29">
        <v>0</v>
      </c>
      <c r="AD5" s="29">
        <v>0</v>
      </c>
      <c r="AE5" s="29">
        <v>0</v>
      </c>
      <c r="AF5" s="29">
        <v>0</v>
      </c>
      <c r="AG5" s="29">
        <v>0</v>
      </c>
      <c r="AH5" s="29">
        <v>0</v>
      </c>
      <c r="AI5" s="29">
        <v>0</v>
      </c>
      <c r="AJ5" s="29">
        <v>0</v>
      </c>
      <c r="AK5" s="29">
        <v>0</v>
      </c>
      <c r="AL5" s="29">
        <v>0</v>
      </c>
      <c r="AM5" s="29">
        <v>75.599999999999994</v>
      </c>
    </row>
    <row r="7" spans="1:39">
      <c r="A7" s="14" t="s">
        <v>241</v>
      </c>
      <c r="B7" s="37">
        <f>SUM(B2:B6)</f>
        <v>1500</v>
      </c>
      <c r="C7" s="37">
        <f>SUM(C2:C6)</f>
        <v>0</v>
      </c>
      <c r="D7" s="37">
        <f>SUM(D2:D6)</f>
        <v>281.3</v>
      </c>
      <c r="E7" s="37">
        <f>SUM(E2:E6)</f>
        <v>5228.3999999999996</v>
      </c>
      <c r="F7" s="37">
        <f>SUM(F2:F6)</f>
        <v>1287.3</v>
      </c>
      <c r="G7" s="37">
        <f>SUM(G2:G6)</f>
        <v>86</v>
      </c>
      <c r="H7" s="37">
        <f>SUM(H2:H6)</f>
        <v>124.8</v>
      </c>
      <c r="I7" s="37">
        <f>SUM(I2:I6)</f>
        <v>155</v>
      </c>
      <c r="J7" s="37">
        <f>SUM(J2:J6)</f>
        <v>2867.4</v>
      </c>
      <c r="K7" s="37">
        <f>SUM(K2:K6)</f>
        <v>202.9</v>
      </c>
      <c r="L7" s="37">
        <f>SUM(L2:L6)</f>
        <v>2605.5</v>
      </c>
      <c r="M7" s="37">
        <f>SUM(M2:M6)</f>
        <v>8</v>
      </c>
      <c r="N7" s="37">
        <f>SUM(N2:N6)</f>
        <v>35.799999999999997</v>
      </c>
      <c r="O7" s="37">
        <f>SUM(O2:O6)</f>
        <v>392.9</v>
      </c>
      <c r="P7" s="37">
        <f>SUM(P2:P6)</f>
        <v>0</v>
      </c>
      <c r="Q7" s="37">
        <f>SUM(Q2:Q6)</f>
        <v>18</v>
      </c>
      <c r="R7" s="37">
        <f>SUM(R2:R6)</f>
        <v>71.8</v>
      </c>
      <c r="S7" s="37">
        <f>SUM(S2:S6)</f>
        <v>0</v>
      </c>
      <c r="T7" s="37">
        <f>SUM(T2:T6)</f>
        <v>30.9</v>
      </c>
      <c r="U7" s="37">
        <f>SUM(U2:U6)</f>
        <v>0</v>
      </c>
      <c r="V7" s="37">
        <f>SUM(V2:V6)</f>
        <v>0</v>
      </c>
      <c r="W7" s="37">
        <f>SUM(W2:W6)</f>
        <v>0</v>
      </c>
      <c r="X7" s="37">
        <f>SUM(X2:X6)</f>
        <v>17</v>
      </c>
      <c r="Y7" s="37">
        <f>SUM(Y2:Y6)</f>
        <v>12.2</v>
      </c>
      <c r="Z7" s="37">
        <f>SUM(Z2:Z6)</f>
        <v>19.399999999999999</v>
      </c>
      <c r="AA7" s="37">
        <f>SUM(AA2:AA6)</f>
        <v>133.70000000000002</v>
      </c>
      <c r="AB7" s="37">
        <f>SUM(AB2:AB6)</f>
        <v>100.7</v>
      </c>
      <c r="AC7" s="37">
        <f>SUM(AC2:AC6)</f>
        <v>0</v>
      </c>
      <c r="AD7" s="37">
        <f>SUM(AD2:AD6)</f>
        <v>30</v>
      </c>
      <c r="AE7" s="37">
        <f>SUM(AE2:AE6)</f>
        <v>0</v>
      </c>
      <c r="AF7" s="37">
        <f>SUM(AF2:AF6)</f>
        <v>0</v>
      </c>
      <c r="AG7" s="37">
        <f>SUM(AG2:AG6)</f>
        <v>0</v>
      </c>
      <c r="AH7" s="37">
        <f>SUM(AH2:AH6)</f>
        <v>0</v>
      </c>
      <c r="AI7" s="37">
        <f>SUM(AI2:AI6)</f>
        <v>0</v>
      </c>
      <c r="AJ7" s="37">
        <f>SUM(AJ2:AJ6)</f>
        <v>0</v>
      </c>
      <c r="AK7" s="37">
        <f>SUM(AK2:AK6)</f>
        <v>0</v>
      </c>
      <c r="AL7" s="37">
        <f>SUM(AL2:AL6)</f>
        <v>0</v>
      </c>
      <c r="AM7" s="37">
        <f>SUM(AM2:AM6)</f>
        <v>15209.1</v>
      </c>
    </row>
    <row r="10" spans="1:39" ht="15.95" thickBot="1"/>
    <row r="11" spans="1:39">
      <c r="B11" s="111" t="s">
        <v>307</v>
      </c>
      <c r="C11" s="112"/>
    </row>
    <row r="12" spans="1:39" ht="15.95">
      <c r="B12" s="34" t="s">
        <v>308</v>
      </c>
      <c r="C12" s="36">
        <v>4</v>
      </c>
    </row>
    <row r="13" spans="1:39" ht="15.95">
      <c r="B13" s="34" t="s">
        <v>309</v>
      </c>
      <c r="C13" s="35">
        <f>SUM(AM2:AM5)</f>
        <v>15209.1</v>
      </c>
    </row>
    <row r="14" spans="1:39" ht="15.95">
      <c r="B14" s="34" t="s">
        <v>310</v>
      </c>
      <c r="C14" s="36">
        <v>15</v>
      </c>
    </row>
    <row r="15" spans="1:39">
      <c r="B15" s="113" t="s">
        <v>311</v>
      </c>
      <c r="C15" s="114"/>
    </row>
    <row r="16" spans="1:39" ht="15.95">
      <c r="B16" s="34" t="s">
        <v>312</v>
      </c>
      <c r="C16" s="35">
        <f>AM4</f>
        <v>14560.9</v>
      </c>
    </row>
    <row r="17" spans="1:23">
      <c r="B17" s="113" t="s">
        <v>313</v>
      </c>
      <c r="C17" s="114"/>
    </row>
    <row r="18" spans="1:23" ht="15.95">
      <c r="B18" s="34" t="s">
        <v>207</v>
      </c>
      <c r="C18" s="33">
        <f>AM5</f>
        <v>75.599999999999994</v>
      </c>
    </row>
    <row r="19" spans="1:23">
      <c r="B19" s="113" t="s">
        <v>314</v>
      </c>
      <c r="C19" s="114"/>
    </row>
    <row r="20" spans="1:23" ht="15.95">
      <c r="B20" s="34" t="str">
        <f>M1</f>
        <v>Rubber</v>
      </c>
      <c r="C20" s="33">
        <f>M7</f>
        <v>8</v>
      </c>
    </row>
    <row r="21" spans="1:23" ht="32.1">
      <c r="B21" s="34" t="str">
        <f>Y1</f>
        <v>Business machines &amp; equipment</v>
      </c>
      <c r="C21" s="33">
        <f>Y7</f>
        <v>12.2</v>
      </c>
    </row>
    <row r="22" spans="1:23">
      <c r="B22" s="113" t="s">
        <v>315</v>
      </c>
      <c r="C22" s="114"/>
    </row>
    <row r="23" spans="1:23" ht="17.100000000000001" thickBot="1">
      <c r="B23" s="32" t="s">
        <v>273</v>
      </c>
      <c r="C23" s="31">
        <f>E7</f>
        <v>5228.3999999999996</v>
      </c>
    </row>
    <row r="28" spans="1:23">
      <c r="A28" s="14" t="s">
        <v>306</v>
      </c>
      <c r="B28" s="14" t="s">
        <v>285</v>
      </c>
      <c r="C28" s="14" t="s">
        <v>271</v>
      </c>
      <c r="D28" s="14" t="s">
        <v>273</v>
      </c>
      <c r="E28" s="14" t="s">
        <v>274</v>
      </c>
      <c r="F28" s="14" t="s">
        <v>275</v>
      </c>
      <c r="G28" s="14" t="s">
        <v>283</v>
      </c>
      <c r="H28" s="14" t="s">
        <v>286</v>
      </c>
      <c r="I28" s="14" t="s">
        <v>270</v>
      </c>
      <c r="J28" s="14" t="s">
        <v>268</v>
      </c>
      <c r="K28" s="14" t="s">
        <v>269</v>
      </c>
      <c r="L28" s="14" t="s">
        <v>282</v>
      </c>
      <c r="M28" s="14" t="s">
        <v>277</v>
      </c>
      <c r="N28" s="14" t="s">
        <v>279</v>
      </c>
      <c r="O28" s="14" t="s">
        <v>287</v>
      </c>
      <c r="P28" s="14" t="s">
        <v>280</v>
      </c>
      <c r="Q28" s="14" t="s">
        <v>272</v>
      </c>
      <c r="R28" s="14" t="s">
        <v>289</v>
      </c>
      <c r="S28" s="14" t="s">
        <v>290</v>
      </c>
      <c r="T28" s="14" t="s">
        <v>278</v>
      </c>
      <c r="U28" s="14" t="s">
        <v>276</v>
      </c>
      <c r="V28" s="14" t="s">
        <v>295</v>
      </c>
      <c r="W28" s="14" t="s">
        <v>296</v>
      </c>
    </row>
    <row r="29" spans="1:23">
      <c r="A29" s="14" t="s">
        <v>241</v>
      </c>
      <c r="B29" s="14">
        <v>1500</v>
      </c>
      <c r="C29" s="14">
        <v>281.3</v>
      </c>
      <c r="D29" s="14">
        <v>5228.3999999999996</v>
      </c>
      <c r="E29" s="14">
        <v>1287.3</v>
      </c>
      <c r="F29" s="14">
        <v>86</v>
      </c>
      <c r="G29" s="14">
        <v>124.8</v>
      </c>
      <c r="H29" s="14">
        <v>155</v>
      </c>
      <c r="I29" s="14">
        <v>2867.4</v>
      </c>
      <c r="J29" s="14">
        <v>202.9</v>
      </c>
      <c r="K29" s="14">
        <v>2605.5</v>
      </c>
      <c r="L29" s="14">
        <v>8</v>
      </c>
      <c r="M29" s="14">
        <v>35.799999999999997</v>
      </c>
      <c r="N29" s="14">
        <v>392.9</v>
      </c>
      <c r="O29" s="14">
        <v>18</v>
      </c>
      <c r="P29" s="14">
        <v>71.8</v>
      </c>
      <c r="Q29" s="14">
        <v>30.9</v>
      </c>
      <c r="R29" s="14">
        <v>17</v>
      </c>
      <c r="S29" s="14">
        <v>12.2</v>
      </c>
      <c r="T29" s="14">
        <v>19.399999999999999</v>
      </c>
      <c r="U29" s="14">
        <v>133.70000000000002</v>
      </c>
      <c r="V29" s="14">
        <v>100.7</v>
      </c>
      <c r="W29" s="14">
        <v>30</v>
      </c>
    </row>
    <row r="31" spans="1:23">
      <c r="A31" s="14" t="s">
        <v>306</v>
      </c>
      <c r="B31" s="14" t="s">
        <v>241</v>
      </c>
    </row>
    <row r="32" spans="1:23">
      <c r="A32" s="14" t="s">
        <v>164</v>
      </c>
      <c r="B32" s="14">
        <v>200.1</v>
      </c>
    </row>
    <row r="33" spans="1:20">
      <c r="A33" s="14" t="s">
        <v>162</v>
      </c>
      <c r="B33" s="14">
        <v>372.5</v>
      </c>
    </row>
    <row r="34" spans="1:20">
      <c r="A34" s="14" t="s">
        <v>124</v>
      </c>
      <c r="B34" s="14">
        <v>14560.9</v>
      </c>
    </row>
    <row r="35" spans="1:20">
      <c r="A35" s="14" t="s">
        <v>207</v>
      </c>
      <c r="B35" s="14">
        <v>75.599999999999994</v>
      </c>
    </row>
    <row r="38" spans="1:20">
      <c r="A38" s="14" t="s">
        <v>306</v>
      </c>
      <c r="B38" s="14" t="s">
        <v>271</v>
      </c>
      <c r="C38" s="14" t="s">
        <v>274</v>
      </c>
      <c r="D38" s="14" t="s">
        <v>275</v>
      </c>
      <c r="E38" s="14" t="s">
        <v>270</v>
      </c>
      <c r="F38" s="14" t="s">
        <v>289</v>
      </c>
      <c r="G38" s="14" t="s">
        <v>278</v>
      </c>
    </row>
    <row r="39" spans="1:20">
      <c r="A39" s="14" t="s">
        <v>164</v>
      </c>
      <c r="B39" s="14">
        <v>56.9</v>
      </c>
      <c r="C39" s="14">
        <v>108.6</v>
      </c>
      <c r="D39" s="14">
        <v>18.899999999999999</v>
      </c>
      <c r="E39" s="14">
        <v>4.8</v>
      </c>
      <c r="F39" s="14">
        <v>8.5</v>
      </c>
      <c r="G39" s="14">
        <v>2.4</v>
      </c>
    </row>
    <row r="40" spans="1:20">
      <c r="A40" s="14" t="s">
        <v>306</v>
      </c>
      <c r="B40" s="14" t="s">
        <v>270</v>
      </c>
      <c r="C40" s="14" t="s">
        <v>268</v>
      </c>
      <c r="D40" s="14" t="s">
        <v>269</v>
      </c>
      <c r="E40" s="14" t="s">
        <v>277</v>
      </c>
      <c r="F40" s="14" t="s">
        <v>272</v>
      </c>
      <c r="G40" s="14" t="s">
        <v>276</v>
      </c>
      <c r="H40" s="14" t="s">
        <v>295</v>
      </c>
    </row>
    <row r="41" spans="1:20">
      <c r="A41" s="14" t="s">
        <v>162</v>
      </c>
      <c r="B41" s="14">
        <v>227</v>
      </c>
      <c r="C41" s="14">
        <v>16.8</v>
      </c>
      <c r="D41" s="14">
        <v>17.100000000000001</v>
      </c>
      <c r="E41" s="14">
        <v>3.9</v>
      </c>
      <c r="F41" s="14">
        <v>6.1</v>
      </c>
      <c r="G41" s="14">
        <v>0.9</v>
      </c>
      <c r="H41" s="14">
        <v>100.7</v>
      </c>
    </row>
    <row r="42" spans="1:20">
      <c r="A42" s="14" t="s">
        <v>306</v>
      </c>
      <c r="B42" s="14" t="s">
        <v>285</v>
      </c>
      <c r="C42" s="14" t="s">
        <v>271</v>
      </c>
      <c r="D42" s="14" t="s">
        <v>273</v>
      </c>
      <c r="E42" s="14" t="s">
        <v>274</v>
      </c>
      <c r="F42" s="14" t="s">
        <v>283</v>
      </c>
      <c r="G42" s="14" t="s">
        <v>286</v>
      </c>
      <c r="H42" s="14" t="s">
        <v>270</v>
      </c>
      <c r="I42" s="14" t="s">
        <v>268</v>
      </c>
      <c r="J42" s="14" t="s">
        <v>269</v>
      </c>
      <c r="K42" s="14" t="s">
        <v>282</v>
      </c>
      <c r="L42" s="14" t="s">
        <v>277</v>
      </c>
      <c r="M42" s="14" t="s">
        <v>279</v>
      </c>
      <c r="N42" s="14" t="s">
        <v>287</v>
      </c>
      <c r="O42" s="14" t="s">
        <v>280</v>
      </c>
      <c r="P42" s="14" t="s">
        <v>272</v>
      </c>
      <c r="Q42" s="14" t="s">
        <v>290</v>
      </c>
      <c r="R42" s="14" t="s">
        <v>278</v>
      </c>
      <c r="S42" s="14" t="s">
        <v>276</v>
      </c>
      <c r="T42" s="14" t="s">
        <v>296</v>
      </c>
    </row>
    <row r="43" spans="1:20">
      <c r="A43" s="14" t="s">
        <v>124</v>
      </c>
      <c r="B43" s="14">
        <v>1500</v>
      </c>
      <c r="C43" s="14">
        <v>224.4</v>
      </c>
      <c r="D43" s="14">
        <v>5228.3999999999996</v>
      </c>
      <c r="E43" s="14">
        <v>1178.7</v>
      </c>
      <c r="F43" s="14">
        <v>124.8</v>
      </c>
      <c r="G43" s="14">
        <v>155</v>
      </c>
      <c r="H43" s="14">
        <v>2635.6</v>
      </c>
      <c r="I43" s="14">
        <v>186.1</v>
      </c>
      <c r="J43" s="14">
        <v>2588.4</v>
      </c>
      <c r="K43" s="14">
        <v>8</v>
      </c>
      <c r="L43" s="14">
        <v>31.9</v>
      </c>
      <c r="M43" s="14">
        <v>392.9</v>
      </c>
      <c r="N43" s="14">
        <v>18</v>
      </c>
      <c r="O43" s="14">
        <v>71.8</v>
      </c>
      <c r="P43" s="14">
        <v>24.8</v>
      </c>
      <c r="Q43" s="14">
        <v>12.2</v>
      </c>
      <c r="R43" s="14">
        <v>17</v>
      </c>
      <c r="S43" s="14">
        <v>132.80000000000001</v>
      </c>
      <c r="T43" s="14">
        <v>30</v>
      </c>
    </row>
    <row r="44" spans="1:20">
      <c r="A44" s="14" t="s">
        <v>306</v>
      </c>
      <c r="B44" s="14" t="s">
        <v>275</v>
      </c>
      <c r="C44" s="14" t="s">
        <v>289</v>
      </c>
    </row>
    <row r="45" spans="1:20">
      <c r="A45" s="14" t="s">
        <v>207</v>
      </c>
      <c r="B45" s="14">
        <v>67.099999999999994</v>
      </c>
      <c r="C45" s="14">
        <v>8.5</v>
      </c>
    </row>
  </sheetData>
  <mergeCells count="5">
    <mergeCell ref="B11:C11"/>
    <mergeCell ref="B15:C15"/>
    <mergeCell ref="B17:C17"/>
    <mergeCell ref="B19:C19"/>
    <mergeCell ref="B22:C2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AA23-6ECE-AE43-B113-E7DF5D14AA6C}">
  <sheetPr>
    <pageSetUpPr fitToPage="1"/>
  </sheetPr>
  <dimension ref="A1:AM110"/>
  <sheetViews>
    <sheetView workbookViewId="0">
      <pane xSplit="1" ySplit="4" topLeftCell="B23" activePane="bottomRight" state="frozen"/>
      <selection pane="bottomRight"/>
      <selection pane="bottomLeft"/>
      <selection pane="topRight"/>
    </sheetView>
  </sheetViews>
  <sheetFormatPr defaultColWidth="8.875" defaultRowHeight="15"/>
  <cols>
    <col min="1" max="1" width="30" style="13" customWidth="1"/>
    <col min="2" max="39" width="16" style="13" customWidth="1"/>
    <col min="40" max="100" width="16" style="12" customWidth="1"/>
    <col min="101" max="16384" width="8.875" style="12"/>
  </cols>
  <sheetData>
    <row r="1" spans="1:39">
      <c r="B1" s="14" t="s">
        <v>111</v>
      </c>
    </row>
    <row r="2" spans="1:39">
      <c r="B2" s="14" t="s">
        <v>112</v>
      </c>
    </row>
    <row r="3" spans="1:39">
      <c r="B3" s="14" t="s">
        <v>305</v>
      </c>
    </row>
    <row r="4" spans="1:39" ht="42">
      <c r="A4" s="25" t="s">
        <v>306</v>
      </c>
      <c r="B4" s="71" t="s">
        <v>268</v>
      </c>
      <c r="C4" s="71" t="s">
        <v>269</v>
      </c>
      <c r="D4" s="71" t="s">
        <v>270</v>
      </c>
      <c r="E4" s="71" t="s">
        <v>271</v>
      </c>
      <c r="F4" s="71" t="s">
        <v>272</v>
      </c>
      <c r="G4" s="71" t="s">
        <v>273</v>
      </c>
      <c r="H4" s="71" t="s">
        <v>274</v>
      </c>
      <c r="I4" s="71" t="s">
        <v>275</v>
      </c>
      <c r="J4" s="71" t="s">
        <v>277</v>
      </c>
      <c r="K4" s="71" t="s">
        <v>278</v>
      </c>
      <c r="L4" s="71" t="s">
        <v>276</v>
      </c>
      <c r="M4" s="71" t="s">
        <v>279</v>
      </c>
      <c r="N4" s="71" t="s">
        <v>280</v>
      </c>
      <c r="O4" s="71" t="s">
        <v>281</v>
      </c>
      <c r="P4" s="71" t="s">
        <v>282</v>
      </c>
      <c r="Q4" s="71" t="s">
        <v>283</v>
      </c>
      <c r="R4" s="71" t="s">
        <v>284</v>
      </c>
      <c r="S4" s="71" t="s">
        <v>285</v>
      </c>
      <c r="T4" s="71" t="s">
        <v>287</v>
      </c>
      <c r="U4" s="71" t="s">
        <v>286</v>
      </c>
      <c r="V4" s="71" t="s">
        <v>288</v>
      </c>
      <c r="W4" s="71" t="s">
        <v>289</v>
      </c>
      <c r="X4" s="71" t="s">
        <v>290</v>
      </c>
      <c r="Y4" s="71" t="s">
        <v>291</v>
      </c>
      <c r="Z4" s="71" t="s">
        <v>292</v>
      </c>
      <c r="AA4" s="71" t="s">
        <v>293</v>
      </c>
      <c r="AB4" s="71" t="s">
        <v>294</v>
      </c>
      <c r="AC4" s="71" t="s">
        <v>295</v>
      </c>
      <c r="AD4" s="71" t="s">
        <v>296</v>
      </c>
      <c r="AE4" s="71" t="s">
        <v>297</v>
      </c>
      <c r="AF4" s="71" t="s">
        <v>298</v>
      </c>
      <c r="AG4" s="71" t="s">
        <v>299</v>
      </c>
      <c r="AH4" s="71" t="s">
        <v>300</v>
      </c>
      <c r="AI4" s="71" t="s">
        <v>301</v>
      </c>
      <c r="AJ4" s="71" t="s">
        <v>302</v>
      </c>
      <c r="AK4" s="71" t="s">
        <v>303</v>
      </c>
      <c r="AL4" s="71" t="s">
        <v>304</v>
      </c>
      <c r="AM4" s="71" t="s">
        <v>241</v>
      </c>
    </row>
    <row r="5" spans="1:39">
      <c r="A5" s="57" t="s">
        <v>69</v>
      </c>
      <c r="B5" s="18">
        <v>90</v>
      </c>
      <c r="C5" s="18">
        <v>41</v>
      </c>
      <c r="D5" s="18">
        <v>14</v>
      </c>
      <c r="E5" s="18">
        <v>58</v>
      </c>
      <c r="F5" s="18">
        <v>28</v>
      </c>
      <c r="G5" s="18">
        <v>25</v>
      </c>
      <c r="H5" s="18">
        <v>41</v>
      </c>
      <c r="I5" s="18">
        <v>48</v>
      </c>
      <c r="J5" s="18">
        <v>19</v>
      </c>
      <c r="K5" s="18">
        <v>12</v>
      </c>
      <c r="L5" s="18">
        <v>15</v>
      </c>
      <c r="M5" s="18">
        <v>27</v>
      </c>
      <c r="N5" s="18">
        <v>37</v>
      </c>
      <c r="O5" s="18">
        <v>16</v>
      </c>
      <c r="P5" s="18">
        <v>25</v>
      </c>
      <c r="Q5" s="18">
        <v>7</v>
      </c>
      <c r="R5" s="18">
        <v>32</v>
      </c>
      <c r="S5" s="18">
        <v>10</v>
      </c>
      <c r="T5" s="18">
        <v>6</v>
      </c>
      <c r="U5" s="18">
        <v>4</v>
      </c>
      <c r="V5" s="18">
        <v>22</v>
      </c>
      <c r="W5" s="18">
        <v>5</v>
      </c>
      <c r="X5" s="18">
        <v>2</v>
      </c>
      <c r="Y5" s="18">
        <v>9</v>
      </c>
      <c r="Z5" s="18">
        <v>6</v>
      </c>
      <c r="AA5" s="18">
        <v>5</v>
      </c>
      <c r="AB5" s="18">
        <v>1</v>
      </c>
      <c r="AC5" s="18">
        <v>2</v>
      </c>
      <c r="AD5" s="18">
        <v>4</v>
      </c>
      <c r="AE5" s="18">
        <v>2</v>
      </c>
      <c r="AF5" s="18"/>
      <c r="AG5" s="18">
        <v>1</v>
      </c>
      <c r="AH5" s="18">
        <v>1</v>
      </c>
      <c r="AI5" s="18">
        <v>1</v>
      </c>
      <c r="AJ5" s="18"/>
      <c r="AK5" s="18"/>
      <c r="AL5" s="18"/>
      <c r="AM5" s="18">
        <v>616</v>
      </c>
    </row>
    <row r="6" spans="1:39">
      <c r="A6" s="24" t="s">
        <v>120</v>
      </c>
      <c r="B6" s="21">
        <v>20</v>
      </c>
      <c r="C6" s="21">
        <v>93</v>
      </c>
      <c r="D6" s="21">
        <v>24</v>
      </c>
      <c r="E6" s="21">
        <v>21</v>
      </c>
      <c r="F6" s="21">
        <v>50</v>
      </c>
      <c r="G6" s="21">
        <v>30</v>
      </c>
      <c r="H6" s="21">
        <v>18</v>
      </c>
      <c r="I6" s="21">
        <v>17</v>
      </c>
      <c r="J6" s="21">
        <v>17</v>
      </c>
      <c r="K6" s="21">
        <v>28</v>
      </c>
      <c r="L6" s="21">
        <v>8</v>
      </c>
      <c r="M6" s="21">
        <v>10</v>
      </c>
      <c r="N6" s="21">
        <v>15</v>
      </c>
      <c r="O6" s="21">
        <v>12</v>
      </c>
      <c r="P6" s="21">
        <v>22</v>
      </c>
      <c r="Q6" s="21">
        <v>3</v>
      </c>
      <c r="R6" s="21">
        <v>18</v>
      </c>
      <c r="S6" s="21">
        <v>2</v>
      </c>
      <c r="T6" s="21">
        <v>2</v>
      </c>
      <c r="U6" s="21">
        <v>13</v>
      </c>
      <c r="V6" s="21">
        <v>4</v>
      </c>
      <c r="W6" s="21">
        <v>8</v>
      </c>
      <c r="X6" s="21">
        <v>11</v>
      </c>
      <c r="Y6" s="21">
        <v>2</v>
      </c>
      <c r="Z6" s="21">
        <v>10</v>
      </c>
      <c r="AA6" s="21"/>
      <c r="AB6" s="21">
        <v>5</v>
      </c>
      <c r="AC6" s="21">
        <v>5</v>
      </c>
      <c r="AD6" s="21"/>
      <c r="AE6" s="21">
        <v>5</v>
      </c>
      <c r="AF6" s="21"/>
      <c r="AG6" s="21">
        <v>1</v>
      </c>
      <c r="AH6" s="21">
        <v>1</v>
      </c>
      <c r="AI6" s="21">
        <v>1</v>
      </c>
      <c r="AJ6" s="21"/>
      <c r="AK6" s="21">
        <v>1</v>
      </c>
      <c r="AL6" s="21"/>
      <c r="AM6" s="21">
        <v>477</v>
      </c>
    </row>
    <row r="7" spans="1:39">
      <c r="A7" s="57" t="s">
        <v>121</v>
      </c>
      <c r="B7" s="18">
        <v>83</v>
      </c>
      <c r="C7" s="18">
        <v>7</v>
      </c>
      <c r="D7" s="18">
        <v>15</v>
      </c>
      <c r="E7" s="18">
        <v>41</v>
      </c>
      <c r="F7" s="18">
        <v>10</v>
      </c>
      <c r="G7" s="18">
        <v>3</v>
      </c>
      <c r="H7" s="18">
        <v>19</v>
      </c>
      <c r="I7" s="18">
        <v>6</v>
      </c>
      <c r="J7" s="18">
        <v>16</v>
      </c>
      <c r="K7" s="18">
        <v>6</v>
      </c>
      <c r="L7" s="18">
        <v>16</v>
      </c>
      <c r="M7" s="18">
        <v>12</v>
      </c>
      <c r="N7" s="18">
        <v>11</v>
      </c>
      <c r="O7" s="18">
        <v>15</v>
      </c>
      <c r="P7" s="18">
        <v>7</v>
      </c>
      <c r="Q7" s="18">
        <v>33</v>
      </c>
      <c r="R7" s="18"/>
      <c r="S7" s="18">
        <v>10</v>
      </c>
      <c r="T7" s="18">
        <v>31</v>
      </c>
      <c r="U7" s="18">
        <v>8</v>
      </c>
      <c r="V7" s="18">
        <v>2</v>
      </c>
      <c r="W7" s="18">
        <v>1</v>
      </c>
      <c r="X7" s="18">
        <v>1</v>
      </c>
      <c r="Y7" s="18">
        <v>2</v>
      </c>
      <c r="Z7" s="18">
        <v>2</v>
      </c>
      <c r="AA7" s="18">
        <v>8</v>
      </c>
      <c r="AB7" s="18">
        <v>2</v>
      </c>
      <c r="AC7" s="18">
        <v>1</v>
      </c>
      <c r="AD7" s="18"/>
      <c r="AE7" s="18"/>
      <c r="AF7" s="18">
        <v>2</v>
      </c>
      <c r="AG7" s="18">
        <v>1</v>
      </c>
      <c r="AH7" s="18"/>
      <c r="AI7" s="18"/>
      <c r="AJ7" s="18">
        <v>2</v>
      </c>
      <c r="AK7" s="18">
        <v>1</v>
      </c>
      <c r="AL7" s="18"/>
      <c r="AM7" s="18">
        <v>374</v>
      </c>
    </row>
    <row r="8" spans="1:39">
      <c r="A8" s="24" t="s">
        <v>122</v>
      </c>
      <c r="B8" s="21">
        <v>17</v>
      </c>
      <c r="C8" s="21">
        <v>27</v>
      </c>
      <c r="D8" s="21">
        <v>32</v>
      </c>
      <c r="E8" s="21">
        <v>5</v>
      </c>
      <c r="F8" s="21">
        <v>18</v>
      </c>
      <c r="G8" s="21">
        <v>26</v>
      </c>
      <c r="H8" s="21">
        <v>21</v>
      </c>
      <c r="I8" s="21">
        <v>7</v>
      </c>
      <c r="J8" s="21">
        <v>13</v>
      </c>
      <c r="K8" s="21">
        <v>4</v>
      </c>
      <c r="L8" s="21">
        <v>10</v>
      </c>
      <c r="M8" s="21">
        <v>9</v>
      </c>
      <c r="N8" s="21">
        <v>5</v>
      </c>
      <c r="O8" s="21">
        <v>4</v>
      </c>
      <c r="P8" s="21"/>
      <c r="Q8" s="21">
        <v>2</v>
      </c>
      <c r="R8" s="21">
        <v>2</v>
      </c>
      <c r="S8" s="21">
        <v>2</v>
      </c>
      <c r="T8" s="21">
        <v>1</v>
      </c>
      <c r="U8" s="21">
        <v>5</v>
      </c>
      <c r="V8" s="21">
        <v>3</v>
      </c>
      <c r="W8" s="21">
        <v>1</v>
      </c>
      <c r="X8" s="21">
        <v>4</v>
      </c>
      <c r="Y8" s="21">
        <v>1</v>
      </c>
      <c r="Z8" s="21">
        <v>2</v>
      </c>
      <c r="AA8" s="21"/>
      <c r="AB8" s="21">
        <v>1</v>
      </c>
      <c r="AC8" s="21"/>
      <c r="AD8" s="21">
        <v>1</v>
      </c>
      <c r="AE8" s="21"/>
      <c r="AF8" s="21"/>
      <c r="AG8" s="21"/>
      <c r="AH8" s="21"/>
      <c r="AI8" s="21"/>
      <c r="AJ8" s="21"/>
      <c r="AK8" s="21"/>
      <c r="AL8" s="21"/>
      <c r="AM8" s="21">
        <v>223</v>
      </c>
    </row>
    <row r="9" spans="1:39">
      <c r="A9" s="57" t="s">
        <v>123</v>
      </c>
      <c r="B9" s="18">
        <v>3</v>
      </c>
      <c r="C9" s="18">
        <v>7</v>
      </c>
      <c r="D9" s="18">
        <v>5</v>
      </c>
      <c r="E9" s="18">
        <v>17</v>
      </c>
      <c r="F9" s="18">
        <v>20</v>
      </c>
      <c r="G9" s="18">
        <v>7</v>
      </c>
      <c r="H9" s="18">
        <v>2</v>
      </c>
      <c r="I9" s="18">
        <v>7</v>
      </c>
      <c r="J9" s="18">
        <v>7</v>
      </c>
      <c r="K9" s="18">
        <v>13</v>
      </c>
      <c r="L9" s="18">
        <v>6</v>
      </c>
      <c r="M9" s="18">
        <v>3</v>
      </c>
      <c r="N9" s="18">
        <v>4</v>
      </c>
      <c r="O9" s="18">
        <v>3</v>
      </c>
      <c r="P9" s="18">
        <v>9</v>
      </c>
      <c r="Q9" s="18"/>
      <c r="R9" s="18">
        <v>2</v>
      </c>
      <c r="S9" s="18"/>
      <c r="T9" s="18"/>
      <c r="U9" s="18"/>
      <c r="V9" s="18">
        <v>5</v>
      </c>
      <c r="W9" s="18">
        <v>3</v>
      </c>
      <c r="X9" s="18">
        <v>2</v>
      </c>
      <c r="Y9" s="18"/>
      <c r="Z9" s="18">
        <v>1</v>
      </c>
      <c r="AA9" s="18"/>
      <c r="AB9" s="18">
        <v>6</v>
      </c>
      <c r="AC9" s="18">
        <v>1</v>
      </c>
      <c r="AD9" s="18"/>
      <c r="AE9" s="18"/>
      <c r="AF9" s="18"/>
      <c r="AG9" s="18"/>
      <c r="AH9" s="18">
        <v>2</v>
      </c>
      <c r="AI9" s="18"/>
      <c r="AJ9" s="18"/>
      <c r="AK9" s="18"/>
      <c r="AL9" s="18">
        <v>1</v>
      </c>
      <c r="AM9" s="18">
        <v>136</v>
      </c>
    </row>
    <row r="10" spans="1:39">
      <c r="A10" s="24" t="s">
        <v>124</v>
      </c>
      <c r="B10" s="21">
        <v>5</v>
      </c>
      <c r="C10" s="21">
        <v>42</v>
      </c>
      <c r="D10" s="21">
        <v>21</v>
      </c>
      <c r="E10" s="21">
        <v>8</v>
      </c>
      <c r="F10" s="21">
        <v>3</v>
      </c>
      <c r="G10" s="21">
        <v>11</v>
      </c>
      <c r="H10" s="21">
        <v>14</v>
      </c>
      <c r="I10" s="21"/>
      <c r="J10" s="21">
        <v>2</v>
      </c>
      <c r="K10" s="21">
        <v>1</v>
      </c>
      <c r="L10" s="21">
        <v>2</v>
      </c>
      <c r="M10" s="21">
        <v>4</v>
      </c>
      <c r="N10" s="21">
        <v>4</v>
      </c>
      <c r="O10" s="21"/>
      <c r="P10" s="21">
        <v>1</v>
      </c>
      <c r="Q10" s="21">
        <v>1</v>
      </c>
      <c r="R10" s="21"/>
      <c r="S10" s="21">
        <v>1</v>
      </c>
      <c r="T10" s="21">
        <v>2</v>
      </c>
      <c r="U10" s="21">
        <v>2</v>
      </c>
      <c r="V10" s="21"/>
      <c r="W10" s="21"/>
      <c r="X10" s="21">
        <v>1</v>
      </c>
      <c r="Y10" s="21"/>
      <c r="Z10" s="21"/>
      <c r="AA10" s="21"/>
      <c r="AB10" s="21"/>
      <c r="AC10" s="21"/>
      <c r="AD10" s="21">
        <v>1</v>
      </c>
      <c r="AE10" s="21"/>
      <c r="AF10" s="21"/>
      <c r="AG10" s="21"/>
      <c r="AH10" s="21"/>
      <c r="AI10" s="21"/>
      <c r="AJ10" s="21"/>
      <c r="AK10" s="21"/>
      <c r="AL10" s="21"/>
      <c r="AM10" s="21">
        <v>126</v>
      </c>
    </row>
    <row r="11" spans="1:39">
      <c r="A11" s="57" t="s">
        <v>125</v>
      </c>
      <c r="B11" s="18">
        <v>8</v>
      </c>
      <c r="C11" s="18">
        <v>10</v>
      </c>
      <c r="D11" s="18">
        <v>7</v>
      </c>
      <c r="E11" s="18">
        <v>7</v>
      </c>
      <c r="F11" s="18">
        <v>5</v>
      </c>
      <c r="G11" s="18">
        <v>13</v>
      </c>
      <c r="H11" s="18"/>
      <c r="I11" s="18">
        <v>4</v>
      </c>
      <c r="J11" s="18">
        <v>3</v>
      </c>
      <c r="K11" s="18">
        <v>3</v>
      </c>
      <c r="L11" s="18">
        <v>1</v>
      </c>
      <c r="M11" s="18">
        <v>6</v>
      </c>
      <c r="N11" s="18">
        <v>3</v>
      </c>
      <c r="O11" s="18">
        <v>16</v>
      </c>
      <c r="P11" s="18"/>
      <c r="Q11" s="18">
        <v>4</v>
      </c>
      <c r="R11" s="18">
        <v>3</v>
      </c>
      <c r="S11" s="18">
        <v>5</v>
      </c>
      <c r="T11" s="18"/>
      <c r="U11" s="18">
        <v>1</v>
      </c>
      <c r="V11" s="18"/>
      <c r="W11" s="18">
        <v>1</v>
      </c>
      <c r="X11" s="18"/>
      <c r="Y11" s="18">
        <v>3</v>
      </c>
      <c r="Z11" s="18"/>
      <c r="AA11" s="18">
        <v>6</v>
      </c>
      <c r="AB11" s="18"/>
      <c r="AC11" s="18">
        <v>2</v>
      </c>
      <c r="AD11" s="18"/>
      <c r="AE11" s="18"/>
      <c r="AF11" s="18">
        <v>2</v>
      </c>
      <c r="AG11" s="18">
        <v>3</v>
      </c>
      <c r="AH11" s="18"/>
      <c r="AI11" s="18"/>
      <c r="AJ11" s="18">
        <v>1</v>
      </c>
      <c r="AK11" s="18"/>
      <c r="AL11" s="18"/>
      <c r="AM11" s="18">
        <v>117</v>
      </c>
    </row>
    <row r="12" spans="1:39">
      <c r="A12" s="24" t="s">
        <v>126</v>
      </c>
      <c r="B12" s="21">
        <v>12</v>
      </c>
      <c r="C12" s="21"/>
      <c r="D12" s="21">
        <v>6</v>
      </c>
      <c r="E12" s="21">
        <v>1</v>
      </c>
      <c r="F12" s="21"/>
      <c r="G12" s="21">
        <v>3</v>
      </c>
      <c r="H12" s="21">
        <v>4</v>
      </c>
      <c r="I12" s="21">
        <v>7</v>
      </c>
      <c r="J12" s="21">
        <v>3</v>
      </c>
      <c r="K12" s="21">
        <v>4</v>
      </c>
      <c r="L12" s="21"/>
      <c r="M12" s="21">
        <v>1</v>
      </c>
      <c r="N12" s="21">
        <v>3</v>
      </c>
      <c r="O12" s="21">
        <v>5</v>
      </c>
      <c r="P12" s="21">
        <v>5</v>
      </c>
      <c r="Q12" s="21">
        <v>7</v>
      </c>
      <c r="R12" s="21"/>
      <c r="S12" s="21">
        <v>9</v>
      </c>
      <c r="T12" s="21">
        <v>8</v>
      </c>
      <c r="U12" s="21">
        <v>4</v>
      </c>
      <c r="V12" s="21">
        <v>3</v>
      </c>
      <c r="W12" s="21">
        <v>1</v>
      </c>
      <c r="X12" s="21">
        <v>1</v>
      </c>
      <c r="Y12" s="21">
        <v>1</v>
      </c>
      <c r="Z12" s="21">
        <v>2</v>
      </c>
      <c r="AA12" s="21">
        <v>1</v>
      </c>
      <c r="AB12" s="21"/>
      <c r="AC12" s="21">
        <v>1</v>
      </c>
      <c r="AD12" s="21"/>
      <c r="AE12" s="21"/>
      <c r="AF12" s="21"/>
      <c r="AG12" s="21"/>
      <c r="AH12" s="21"/>
      <c r="AI12" s="21"/>
      <c r="AJ12" s="21"/>
      <c r="AK12" s="21"/>
      <c r="AL12" s="21"/>
      <c r="AM12" s="21">
        <v>92</v>
      </c>
    </row>
    <row r="13" spans="1:39">
      <c r="A13" s="57" t="s">
        <v>127</v>
      </c>
      <c r="B13" s="18">
        <v>8</v>
      </c>
      <c r="C13" s="18">
        <v>1</v>
      </c>
      <c r="D13" s="18"/>
      <c r="E13" s="18"/>
      <c r="F13" s="18">
        <v>6</v>
      </c>
      <c r="G13" s="18"/>
      <c r="H13" s="18">
        <v>10</v>
      </c>
      <c r="I13" s="18">
        <v>1</v>
      </c>
      <c r="J13" s="18">
        <v>5</v>
      </c>
      <c r="K13" s="18">
        <v>7</v>
      </c>
      <c r="L13" s="18">
        <v>6</v>
      </c>
      <c r="M13" s="18">
        <v>8</v>
      </c>
      <c r="N13" s="18">
        <v>1</v>
      </c>
      <c r="O13" s="18">
        <v>2</v>
      </c>
      <c r="P13" s="18">
        <v>1</v>
      </c>
      <c r="Q13" s="18"/>
      <c r="R13" s="18">
        <v>7</v>
      </c>
      <c r="S13" s="18">
        <v>1</v>
      </c>
      <c r="T13" s="18">
        <v>1</v>
      </c>
      <c r="U13" s="18">
        <v>5</v>
      </c>
      <c r="V13" s="18">
        <v>1</v>
      </c>
      <c r="W13" s="18">
        <v>1</v>
      </c>
      <c r="X13" s="18">
        <v>1</v>
      </c>
      <c r="Y13" s="18"/>
      <c r="Z13" s="18">
        <v>2</v>
      </c>
      <c r="AA13" s="18">
        <v>1</v>
      </c>
      <c r="AB13" s="18">
        <v>2</v>
      </c>
      <c r="AC13" s="18"/>
      <c r="AD13" s="18"/>
      <c r="AE13" s="18"/>
      <c r="AF13" s="18"/>
      <c r="AG13" s="18"/>
      <c r="AH13" s="18"/>
      <c r="AI13" s="18"/>
      <c r="AJ13" s="18"/>
      <c r="AK13" s="18"/>
      <c r="AL13" s="18"/>
      <c r="AM13" s="18">
        <v>78</v>
      </c>
    </row>
    <row r="14" spans="1:39">
      <c r="A14" s="24" t="s">
        <v>128</v>
      </c>
      <c r="B14" s="21">
        <v>11</v>
      </c>
      <c r="C14" s="21">
        <v>2</v>
      </c>
      <c r="D14" s="21">
        <v>8</v>
      </c>
      <c r="E14" s="21">
        <v>3</v>
      </c>
      <c r="F14" s="21">
        <v>10</v>
      </c>
      <c r="G14" s="21">
        <v>2</v>
      </c>
      <c r="H14" s="21">
        <v>3</v>
      </c>
      <c r="I14" s="21">
        <v>2</v>
      </c>
      <c r="J14" s="21">
        <v>1</v>
      </c>
      <c r="K14" s="21">
        <v>9</v>
      </c>
      <c r="L14" s="21">
        <v>3</v>
      </c>
      <c r="M14" s="21">
        <v>5</v>
      </c>
      <c r="N14" s="21">
        <v>1</v>
      </c>
      <c r="O14" s="21"/>
      <c r="P14" s="21"/>
      <c r="Q14" s="21"/>
      <c r="R14" s="21">
        <v>1</v>
      </c>
      <c r="S14" s="21">
        <v>1</v>
      </c>
      <c r="T14" s="21"/>
      <c r="U14" s="21">
        <v>1</v>
      </c>
      <c r="V14" s="21"/>
      <c r="W14" s="21">
        <v>3</v>
      </c>
      <c r="X14" s="21">
        <v>2</v>
      </c>
      <c r="Y14" s="21">
        <v>2</v>
      </c>
      <c r="Z14" s="21">
        <v>1</v>
      </c>
      <c r="AA14" s="21">
        <v>1</v>
      </c>
      <c r="AB14" s="21">
        <v>1</v>
      </c>
      <c r="AC14" s="21"/>
      <c r="AD14" s="21">
        <v>2</v>
      </c>
      <c r="AE14" s="21"/>
      <c r="AF14" s="21"/>
      <c r="AG14" s="21"/>
      <c r="AH14" s="21"/>
      <c r="AI14" s="21"/>
      <c r="AJ14" s="21"/>
      <c r="AK14" s="21"/>
      <c r="AL14" s="21"/>
      <c r="AM14" s="21">
        <v>75</v>
      </c>
    </row>
    <row r="15" spans="1:39">
      <c r="A15" s="57" t="s">
        <v>129</v>
      </c>
      <c r="B15" s="18">
        <v>3</v>
      </c>
      <c r="C15" s="18">
        <v>10</v>
      </c>
      <c r="D15" s="18">
        <v>16</v>
      </c>
      <c r="E15" s="18">
        <v>19</v>
      </c>
      <c r="F15" s="18">
        <v>1</v>
      </c>
      <c r="G15" s="18"/>
      <c r="H15" s="18">
        <v>1</v>
      </c>
      <c r="I15" s="18"/>
      <c r="J15" s="18">
        <v>3</v>
      </c>
      <c r="K15" s="18">
        <v>5</v>
      </c>
      <c r="L15" s="18"/>
      <c r="M15" s="18">
        <v>2</v>
      </c>
      <c r="N15" s="18">
        <v>9</v>
      </c>
      <c r="O15" s="18">
        <v>3</v>
      </c>
      <c r="P15" s="18">
        <v>1</v>
      </c>
      <c r="Q15" s="18"/>
      <c r="R15" s="18"/>
      <c r="S15" s="18"/>
      <c r="T15" s="18"/>
      <c r="U15" s="18">
        <v>1</v>
      </c>
      <c r="V15" s="18"/>
      <c r="W15" s="18"/>
      <c r="X15" s="18"/>
      <c r="Y15" s="18"/>
      <c r="Z15" s="18"/>
      <c r="AA15" s="18"/>
      <c r="AB15" s="18"/>
      <c r="AC15" s="18"/>
      <c r="AD15" s="18"/>
      <c r="AE15" s="18"/>
      <c r="AF15" s="18"/>
      <c r="AG15" s="18"/>
      <c r="AH15" s="18"/>
      <c r="AI15" s="18"/>
      <c r="AJ15" s="18"/>
      <c r="AK15" s="18"/>
      <c r="AL15" s="18"/>
      <c r="AM15" s="18">
        <v>74</v>
      </c>
    </row>
    <row r="16" spans="1:39">
      <c r="A16" s="24" t="s">
        <v>130</v>
      </c>
      <c r="B16" s="21">
        <v>1</v>
      </c>
      <c r="C16" s="21">
        <v>3</v>
      </c>
      <c r="D16" s="21">
        <v>13</v>
      </c>
      <c r="E16" s="21">
        <v>8</v>
      </c>
      <c r="F16" s="21">
        <v>5</v>
      </c>
      <c r="G16" s="21">
        <v>2</v>
      </c>
      <c r="H16" s="21">
        <v>6</v>
      </c>
      <c r="I16" s="21">
        <v>4</v>
      </c>
      <c r="J16" s="21">
        <v>1</v>
      </c>
      <c r="K16" s="21">
        <v>3</v>
      </c>
      <c r="L16" s="21">
        <v>8</v>
      </c>
      <c r="M16" s="21">
        <v>3</v>
      </c>
      <c r="N16" s="21">
        <v>5</v>
      </c>
      <c r="O16" s="21"/>
      <c r="P16" s="21"/>
      <c r="Q16" s="21">
        <v>1</v>
      </c>
      <c r="R16" s="21">
        <v>1</v>
      </c>
      <c r="S16" s="21"/>
      <c r="T16" s="21"/>
      <c r="U16" s="21"/>
      <c r="V16" s="21">
        <v>1</v>
      </c>
      <c r="W16" s="21">
        <v>1</v>
      </c>
      <c r="X16" s="21">
        <v>1</v>
      </c>
      <c r="Y16" s="21"/>
      <c r="Z16" s="21"/>
      <c r="AA16" s="21">
        <v>1</v>
      </c>
      <c r="AB16" s="21"/>
      <c r="AC16" s="21"/>
      <c r="AD16" s="21"/>
      <c r="AE16" s="21"/>
      <c r="AF16" s="21"/>
      <c r="AG16" s="21">
        <v>1</v>
      </c>
      <c r="AH16" s="21"/>
      <c r="AI16" s="21"/>
      <c r="AJ16" s="21"/>
      <c r="AK16" s="21"/>
      <c r="AL16" s="21">
        <v>1</v>
      </c>
      <c r="AM16" s="21">
        <v>70</v>
      </c>
    </row>
    <row r="17" spans="1:39">
      <c r="A17" s="57" t="s">
        <v>131</v>
      </c>
      <c r="B17" s="18">
        <v>6</v>
      </c>
      <c r="C17" s="18">
        <v>3</v>
      </c>
      <c r="D17" s="18">
        <v>10</v>
      </c>
      <c r="E17" s="18">
        <v>6</v>
      </c>
      <c r="F17" s="18">
        <v>5</v>
      </c>
      <c r="G17" s="18">
        <v>9</v>
      </c>
      <c r="H17" s="18">
        <v>3</v>
      </c>
      <c r="I17" s="18">
        <v>4</v>
      </c>
      <c r="J17" s="18">
        <v>5</v>
      </c>
      <c r="K17" s="18">
        <v>4</v>
      </c>
      <c r="L17" s="18"/>
      <c r="M17" s="18"/>
      <c r="N17" s="18">
        <v>2</v>
      </c>
      <c r="O17" s="18">
        <v>2</v>
      </c>
      <c r="P17" s="18">
        <v>1</v>
      </c>
      <c r="Q17" s="18"/>
      <c r="R17" s="18">
        <v>1</v>
      </c>
      <c r="S17" s="18">
        <v>1</v>
      </c>
      <c r="T17" s="18">
        <v>1</v>
      </c>
      <c r="U17" s="18"/>
      <c r="V17" s="18"/>
      <c r="W17" s="18">
        <v>1</v>
      </c>
      <c r="X17" s="18">
        <v>1</v>
      </c>
      <c r="Y17" s="18">
        <v>3</v>
      </c>
      <c r="Z17" s="18">
        <v>1</v>
      </c>
      <c r="AA17" s="18"/>
      <c r="AB17" s="18"/>
      <c r="AC17" s="18"/>
      <c r="AD17" s="18"/>
      <c r="AE17" s="18"/>
      <c r="AF17" s="18"/>
      <c r="AG17" s="18"/>
      <c r="AH17" s="18"/>
      <c r="AI17" s="18"/>
      <c r="AJ17" s="18"/>
      <c r="AK17" s="18"/>
      <c r="AL17" s="18"/>
      <c r="AM17" s="18">
        <v>69</v>
      </c>
    </row>
    <row r="18" spans="1:39">
      <c r="A18" s="24" t="s">
        <v>132</v>
      </c>
      <c r="B18" s="21">
        <v>12</v>
      </c>
      <c r="C18" s="21"/>
      <c r="D18" s="21">
        <v>2</v>
      </c>
      <c r="E18" s="21">
        <v>3</v>
      </c>
      <c r="F18" s="21">
        <v>5</v>
      </c>
      <c r="G18" s="21"/>
      <c r="H18" s="21">
        <v>3</v>
      </c>
      <c r="I18" s="21">
        <v>1</v>
      </c>
      <c r="J18" s="21">
        <v>3</v>
      </c>
      <c r="K18" s="21">
        <v>5</v>
      </c>
      <c r="L18" s="21">
        <v>7</v>
      </c>
      <c r="M18" s="21">
        <v>2</v>
      </c>
      <c r="N18" s="21"/>
      <c r="O18" s="21"/>
      <c r="P18" s="21"/>
      <c r="Q18" s="21">
        <v>1</v>
      </c>
      <c r="R18" s="21">
        <v>1</v>
      </c>
      <c r="S18" s="21">
        <v>2</v>
      </c>
      <c r="T18" s="21"/>
      <c r="U18" s="21"/>
      <c r="V18" s="21">
        <v>1</v>
      </c>
      <c r="W18" s="21">
        <v>1</v>
      </c>
      <c r="X18" s="21"/>
      <c r="Y18" s="21">
        <v>1</v>
      </c>
      <c r="Z18" s="21">
        <v>1</v>
      </c>
      <c r="AA18" s="21">
        <v>1</v>
      </c>
      <c r="AB18" s="21"/>
      <c r="AC18" s="21"/>
      <c r="AD18" s="21"/>
      <c r="AE18" s="21"/>
      <c r="AF18" s="21"/>
      <c r="AG18" s="21"/>
      <c r="AH18" s="21"/>
      <c r="AI18" s="21"/>
      <c r="AJ18" s="21"/>
      <c r="AK18" s="21"/>
      <c r="AL18" s="21"/>
      <c r="AM18" s="21">
        <v>52</v>
      </c>
    </row>
    <row r="19" spans="1:39">
      <c r="A19" s="57" t="s">
        <v>133</v>
      </c>
      <c r="B19" s="18">
        <v>6</v>
      </c>
      <c r="C19" s="18">
        <v>1</v>
      </c>
      <c r="D19" s="18">
        <v>5</v>
      </c>
      <c r="E19" s="18">
        <v>1</v>
      </c>
      <c r="F19" s="18">
        <v>4</v>
      </c>
      <c r="G19" s="18">
        <v>1</v>
      </c>
      <c r="H19" s="18">
        <v>1</v>
      </c>
      <c r="I19" s="18">
        <v>3</v>
      </c>
      <c r="J19" s="18">
        <v>1</v>
      </c>
      <c r="K19" s="18">
        <v>1</v>
      </c>
      <c r="L19" s="18">
        <v>7</v>
      </c>
      <c r="M19" s="18">
        <v>2</v>
      </c>
      <c r="N19" s="18"/>
      <c r="O19" s="18"/>
      <c r="P19" s="18">
        <v>3</v>
      </c>
      <c r="Q19" s="18">
        <v>8</v>
      </c>
      <c r="R19" s="18"/>
      <c r="S19" s="18">
        <v>3</v>
      </c>
      <c r="T19" s="18"/>
      <c r="U19" s="18"/>
      <c r="V19" s="18">
        <v>1</v>
      </c>
      <c r="W19" s="18"/>
      <c r="X19" s="18">
        <v>1</v>
      </c>
      <c r="Y19" s="18"/>
      <c r="Z19" s="18"/>
      <c r="AA19" s="18"/>
      <c r="AB19" s="18">
        <v>1</v>
      </c>
      <c r="AC19" s="18"/>
      <c r="AD19" s="18"/>
      <c r="AE19" s="18">
        <v>1</v>
      </c>
      <c r="AF19" s="18"/>
      <c r="AG19" s="18"/>
      <c r="AH19" s="18">
        <v>1</v>
      </c>
      <c r="AI19" s="18"/>
      <c r="AJ19" s="18"/>
      <c r="AK19" s="18"/>
      <c r="AL19" s="18"/>
      <c r="AM19" s="18">
        <v>52</v>
      </c>
    </row>
    <row r="20" spans="1:39">
      <c r="A20" s="24" t="s">
        <v>134</v>
      </c>
      <c r="B20" s="21">
        <v>1</v>
      </c>
      <c r="C20" s="21">
        <v>23</v>
      </c>
      <c r="D20" s="21">
        <v>4</v>
      </c>
      <c r="E20" s="21">
        <v>8</v>
      </c>
      <c r="F20" s="21"/>
      <c r="G20" s="21">
        <v>9</v>
      </c>
      <c r="H20" s="21">
        <v>1</v>
      </c>
      <c r="I20" s="21"/>
      <c r="J20" s="21"/>
      <c r="K20" s="21"/>
      <c r="L20" s="21"/>
      <c r="M20" s="21"/>
      <c r="N20" s="21">
        <v>3</v>
      </c>
      <c r="O20" s="21">
        <v>1</v>
      </c>
      <c r="P20" s="21"/>
      <c r="Q20" s="21"/>
      <c r="R20" s="21"/>
      <c r="S20" s="21"/>
      <c r="T20" s="21"/>
      <c r="U20" s="21"/>
      <c r="V20" s="21"/>
      <c r="W20" s="21"/>
      <c r="X20" s="21"/>
      <c r="Y20" s="21"/>
      <c r="Z20" s="21"/>
      <c r="AA20" s="21"/>
      <c r="AB20" s="21"/>
      <c r="AC20" s="21"/>
      <c r="AD20" s="21"/>
      <c r="AE20" s="21"/>
      <c r="AF20" s="21"/>
      <c r="AG20" s="21"/>
      <c r="AH20" s="21"/>
      <c r="AI20" s="21"/>
      <c r="AJ20" s="21"/>
      <c r="AK20" s="21"/>
      <c r="AL20" s="21"/>
      <c r="AM20" s="21">
        <v>50</v>
      </c>
    </row>
    <row r="21" spans="1:39">
      <c r="A21" s="57" t="s">
        <v>135</v>
      </c>
      <c r="B21" s="18">
        <v>1</v>
      </c>
      <c r="C21" s="18">
        <v>1</v>
      </c>
      <c r="D21" s="18">
        <v>7</v>
      </c>
      <c r="E21" s="18">
        <v>5</v>
      </c>
      <c r="F21" s="18">
        <v>5</v>
      </c>
      <c r="G21" s="18">
        <v>1</v>
      </c>
      <c r="H21" s="18"/>
      <c r="I21" s="18"/>
      <c r="J21" s="18">
        <v>4</v>
      </c>
      <c r="K21" s="18">
        <v>4</v>
      </c>
      <c r="L21" s="18">
        <v>5</v>
      </c>
      <c r="M21" s="18">
        <v>1</v>
      </c>
      <c r="N21" s="18"/>
      <c r="O21" s="18">
        <v>2</v>
      </c>
      <c r="P21" s="18"/>
      <c r="Q21" s="18">
        <v>1</v>
      </c>
      <c r="R21" s="18">
        <v>1</v>
      </c>
      <c r="S21" s="18"/>
      <c r="T21" s="18">
        <v>1</v>
      </c>
      <c r="U21" s="18"/>
      <c r="V21" s="18">
        <v>1</v>
      </c>
      <c r="W21" s="18">
        <v>1</v>
      </c>
      <c r="X21" s="18">
        <v>1</v>
      </c>
      <c r="Y21" s="18">
        <v>1</v>
      </c>
      <c r="Z21" s="18">
        <v>1</v>
      </c>
      <c r="AA21" s="18"/>
      <c r="AB21" s="18">
        <v>1</v>
      </c>
      <c r="AC21" s="18"/>
      <c r="AD21" s="18"/>
      <c r="AE21" s="18"/>
      <c r="AF21" s="18"/>
      <c r="AG21" s="18"/>
      <c r="AH21" s="18"/>
      <c r="AI21" s="18"/>
      <c r="AJ21" s="18"/>
      <c r="AK21" s="18"/>
      <c r="AL21" s="18"/>
      <c r="AM21" s="18">
        <v>45</v>
      </c>
    </row>
    <row r="22" spans="1:39">
      <c r="A22" s="24" t="s">
        <v>136</v>
      </c>
      <c r="B22" s="21">
        <v>3</v>
      </c>
      <c r="C22" s="21">
        <v>2</v>
      </c>
      <c r="D22" s="21">
        <v>5</v>
      </c>
      <c r="E22" s="21">
        <v>12</v>
      </c>
      <c r="F22" s="21"/>
      <c r="G22" s="21">
        <v>1</v>
      </c>
      <c r="H22" s="21">
        <v>3</v>
      </c>
      <c r="I22" s="21">
        <v>1</v>
      </c>
      <c r="J22" s="21"/>
      <c r="K22" s="21"/>
      <c r="L22" s="21"/>
      <c r="M22" s="21">
        <v>1</v>
      </c>
      <c r="N22" s="21">
        <v>3</v>
      </c>
      <c r="O22" s="21">
        <v>1</v>
      </c>
      <c r="P22" s="21">
        <v>8</v>
      </c>
      <c r="Q22" s="21"/>
      <c r="R22" s="21"/>
      <c r="S22" s="21"/>
      <c r="T22" s="21"/>
      <c r="U22" s="21"/>
      <c r="V22" s="21">
        <v>1</v>
      </c>
      <c r="W22" s="21"/>
      <c r="X22" s="21">
        <v>1</v>
      </c>
      <c r="Y22" s="21"/>
      <c r="Z22" s="21">
        <v>3</v>
      </c>
      <c r="AA22" s="21"/>
      <c r="AB22" s="21"/>
      <c r="AC22" s="21"/>
      <c r="AD22" s="21"/>
      <c r="AE22" s="21"/>
      <c r="AF22" s="21"/>
      <c r="AG22" s="21"/>
      <c r="AH22" s="21"/>
      <c r="AI22" s="21"/>
      <c r="AJ22" s="21"/>
      <c r="AK22" s="21"/>
      <c r="AL22" s="21"/>
      <c r="AM22" s="21">
        <v>45</v>
      </c>
    </row>
    <row r="23" spans="1:39">
      <c r="A23" s="57" t="s">
        <v>138</v>
      </c>
      <c r="B23" s="18">
        <v>1</v>
      </c>
      <c r="C23" s="18">
        <v>10</v>
      </c>
      <c r="D23" s="18">
        <v>1</v>
      </c>
      <c r="E23" s="18">
        <v>3</v>
      </c>
      <c r="F23" s="18">
        <v>3</v>
      </c>
      <c r="G23" s="18">
        <v>6</v>
      </c>
      <c r="H23" s="18">
        <v>4</v>
      </c>
      <c r="I23" s="18">
        <v>2</v>
      </c>
      <c r="J23" s="18">
        <v>1</v>
      </c>
      <c r="K23" s="18">
        <v>1</v>
      </c>
      <c r="L23" s="18">
        <v>1</v>
      </c>
      <c r="M23" s="18"/>
      <c r="N23" s="18">
        <v>2</v>
      </c>
      <c r="O23" s="18">
        <v>2</v>
      </c>
      <c r="P23" s="18"/>
      <c r="Q23" s="18"/>
      <c r="R23" s="18"/>
      <c r="S23" s="18">
        <v>2</v>
      </c>
      <c r="T23" s="18">
        <v>1</v>
      </c>
      <c r="U23" s="18">
        <v>1</v>
      </c>
      <c r="V23" s="18"/>
      <c r="W23" s="18">
        <v>1</v>
      </c>
      <c r="X23" s="18"/>
      <c r="Y23" s="18">
        <v>1</v>
      </c>
      <c r="Z23" s="18"/>
      <c r="AA23" s="18"/>
      <c r="AB23" s="18"/>
      <c r="AC23" s="18"/>
      <c r="AD23" s="18"/>
      <c r="AE23" s="18"/>
      <c r="AF23" s="18"/>
      <c r="AG23" s="18"/>
      <c r="AH23" s="18"/>
      <c r="AI23" s="18"/>
      <c r="AJ23" s="18"/>
      <c r="AK23" s="18"/>
      <c r="AL23" s="18"/>
      <c r="AM23" s="18">
        <v>43</v>
      </c>
    </row>
    <row r="24" spans="1:39">
      <c r="A24" s="24" t="s">
        <v>137</v>
      </c>
      <c r="B24" s="21">
        <v>1</v>
      </c>
      <c r="C24" s="21"/>
      <c r="D24" s="21">
        <v>5</v>
      </c>
      <c r="E24" s="21">
        <v>6</v>
      </c>
      <c r="F24" s="21"/>
      <c r="G24" s="21">
        <v>2</v>
      </c>
      <c r="H24" s="21">
        <v>5</v>
      </c>
      <c r="I24" s="21">
        <v>2</v>
      </c>
      <c r="J24" s="21">
        <v>5</v>
      </c>
      <c r="K24" s="21"/>
      <c r="L24" s="21">
        <v>3</v>
      </c>
      <c r="M24" s="21"/>
      <c r="N24" s="21">
        <v>5</v>
      </c>
      <c r="O24" s="21">
        <v>1</v>
      </c>
      <c r="P24" s="21"/>
      <c r="Q24" s="21">
        <v>2</v>
      </c>
      <c r="R24" s="21"/>
      <c r="S24" s="21"/>
      <c r="T24" s="21"/>
      <c r="U24" s="21">
        <v>3</v>
      </c>
      <c r="V24" s="21">
        <v>1</v>
      </c>
      <c r="W24" s="21"/>
      <c r="X24" s="21"/>
      <c r="Y24" s="21">
        <v>2</v>
      </c>
      <c r="Z24" s="21"/>
      <c r="AA24" s="21"/>
      <c r="AB24" s="21"/>
      <c r="AC24" s="21"/>
      <c r="AD24" s="21"/>
      <c r="AE24" s="21"/>
      <c r="AF24" s="21"/>
      <c r="AG24" s="21"/>
      <c r="AH24" s="21"/>
      <c r="AI24" s="21"/>
      <c r="AJ24" s="21"/>
      <c r="AK24" s="21"/>
      <c r="AL24" s="21"/>
      <c r="AM24" s="21">
        <v>43</v>
      </c>
    </row>
    <row r="25" spans="1:39">
      <c r="A25" s="57" t="s">
        <v>139</v>
      </c>
      <c r="B25" s="18">
        <v>7</v>
      </c>
      <c r="C25" s="18"/>
      <c r="D25" s="18">
        <v>2</v>
      </c>
      <c r="E25" s="18">
        <v>1</v>
      </c>
      <c r="F25" s="18">
        <v>1</v>
      </c>
      <c r="G25" s="18">
        <v>2</v>
      </c>
      <c r="H25" s="18"/>
      <c r="I25" s="18">
        <v>1</v>
      </c>
      <c r="J25" s="18">
        <v>2</v>
      </c>
      <c r="K25" s="18">
        <v>1</v>
      </c>
      <c r="L25" s="18">
        <v>1</v>
      </c>
      <c r="M25" s="18"/>
      <c r="N25" s="18"/>
      <c r="O25" s="18">
        <v>2</v>
      </c>
      <c r="P25" s="18">
        <v>1</v>
      </c>
      <c r="Q25" s="18">
        <v>3</v>
      </c>
      <c r="R25" s="18">
        <v>5</v>
      </c>
      <c r="S25" s="18">
        <v>2</v>
      </c>
      <c r="T25" s="18"/>
      <c r="U25" s="18">
        <v>3</v>
      </c>
      <c r="V25" s="18"/>
      <c r="W25" s="18"/>
      <c r="X25" s="18">
        <v>1</v>
      </c>
      <c r="Y25" s="18">
        <v>2</v>
      </c>
      <c r="Z25" s="18"/>
      <c r="AA25" s="18">
        <v>1</v>
      </c>
      <c r="AB25" s="18"/>
      <c r="AC25" s="18"/>
      <c r="AD25" s="18"/>
      <c r="AE25" s="18">
        <v>2</v>
      </c>
      <c r="AF25" s="18"/>
      <c r="AG25" s="18"/>
      <c r="AH25" s="18"/>
      <c r="AI25" s="18"/>
      <c r="AJ25" s="18"/>
      <c r="AK25" s="18"/>
      <c r="AL25" s="18"/>
      <c r="AM25" s="18">
        <v>40</v>
      </c>
    </row>
    <row r="26" spans="1:39">
      <c r="A26" s="24" t="s">
        <v>140</v>
      </c>
      <c r="B26" s="21">
        <v>8</v>
      </c>
      <c r="C26" s="21"/>
      <c r="D26" s="21">
        <v>1</v>
      </c>
      <c r="E26" s="21">
        <v>5</v>
      </c>
      <c r="F26" s="21"/>
      <c r="G26" s="21"/>
      <c r="H26" s="21"/>
      <c r="I26" s="21">
        <v>4</v>
      </c>
      <c r="J26" s="21">
        <v>1</v>
      </c>
      <c r="K26" s="21">
        <v>4</v>
      </c>
      <c r="L26" s="21">
        <v>8</v>
      </c>
      <c r="M26" s="21">
        <v>1</v>
      </c>
      <c r="N26" s="21"/>
      <c r="O26" s="21">
        <v>2</v>
      </c>
      <c r="P26" s="21"/>
      <c r="Q26" s="21"/>
      <c r="R26" s="21"/>
      <c r="S26" s="21"/>
      <c r="T26" s="21">
        <v>2</v>
      </c>
      <c r="U26" s="21"/>
      <c r="V26" s="21"/>
      <c r="W26" s="21"/>
      <c r="X26" s="21"/>
      <c r="Y26" s="21">
        <v>1</v>
      </c>
      <c r="Z26" s="21"/>
      <c r="AA26" s="21"/>
      <c r="AB26" s="21"/>
      <c r="AC26" s="21"/>
      <c r="AD26" s="21"/>
      <c r="AE26" s="21"/>
      <c r="AF26" s="21"/>
      <c r="AG26" s="21"/>
      <c r="AH26" s="21"/>
      <c r="AI26" s="21"/>
      <c r="AJ26" s="21"/>
      <c r="AK26" s="21"/>
      <c r="AL26" s="21"/>
      <c r="AM26" s="21">
        <v>37</v>
      </c>
    </row>
    <row r="27" spans="1:39">
      <c r="A27" s="57" t="s">
        <v>142</v>
      </c>
      <c r="B27" s="18">
        <v>1</v>
      </c>
      <c r="C27" s="18">
        <v>11</v>
      </c>
      <c r="D27" s="18">
        <v>1</v>
      </c>
      <c r="E27" s="18"/>
      <c r="F27" s="18">
        <v>3</v>
      </c>
      <c r="G27" s="18">
        <v>6</v>
      </c>
      <c r="H27" s="18">
        <v>4</v>
      </c>
      <c r="I27" s="18"/>
      <c r="J27" s="18"/>
      <c r="K27" s="18"/>
      <c r="L27" s="18">
        <v>1</v>
      </c>
      <c r="M27" s="18">
        <v>1</v>
      </c>
      <c r="N27" s="18">
        <v>3</v>
      </c>
      <c r="O27" s="18">
        <v>1</v>
      </c>
      <c r="P27" s="18">
        <v>2</v>
      </c>
      <c r="Q27" s="18"/>
      <c r="R27" s="18"/>
      <c r="S27" s="18"/>
      <c r="T27" s="18"/>
      <c r="U27" s="18"/>
      <c r="V27" s="18"/>
      <c r="W27" s="18"/>
      <c r="X27" s="18"/>
      <c r="Y27" s="18"/>
      <c r="Z27" s="18"/>
      <c r="AA27" s="18"/>
      <c r="AB27" s="18"/>
      <c r="AC27" s="18"/>
      <c r="AD27" s="18"/>
      <c r="AE27" s="18">
        <v>1</v>
      </c>
      <c r="AF27" s="18"/>
      <c r="AG27" s="18"/>
      <c r="AH27" s="18"/>
      <c r="AI27" s="18"/>
      <c r="AJ27" s="18"/>
      <c r="AK27" s="18"/>
      <c r="AL27" s="18"/>
      <c r="AM27" s="18">
        <v>35</v>
      </c>
    </row>
    <row r="28" spans="1:39">
      <c r="A28" s="24" t="s">
        <v>141</v>
      </c>
      <c r="B28" s="21">
        <v>3</v>
      </c>
      <c r="C28" s="21">
        <v>1</v>
      </c>
      <c r="D28" s="21">
        <v>3</v>
      </c>
      <c r="E28" s="21"/>
      <c r="F28" s="21"/>
      <c r="G28" s="21">
        <v>3</v>
      </c>
      <c r="H28" s="21">
        <v>2</v>
      </c>
      <c r="I28" s="21"/>
      <c r="J28" s="21"/>
      <c r="K28" s="21">
        <v>1</v>
      </c>
      <c r="L28" s="21">
        <v>2</v>
      </c>
      <c r="M28" s="21">
        <v>5</v>
      </c>
      <c r="N28" s="21"/>
      <c r="O28" s="21">
        <v>1</v>
      </c>
      <c r="P28" s="21">
        <v>3</v>
      </c>
      <c r="Q28" s="21">
        <v>2</v>
      </c>
      <c r="R28" s="21"/>
      <c r="S28" s="21">
        <v>1</v>
      </c>
      <c r="T28" s="21"/>
      <c r="U28" s="21">
        <v>1</v>
      </c>
      <c r="V28" s="21">
        <v>2</v>
      </c>
      <c r="W28" s="21">
        <v>2</v>
      </c>
      <c r="X28" s="21"/>
      <c r="Y28" s="21"/>
      <c r="Z28" s="21">
        <v>1</v>
      </c>
      <c r="AA28" s="21"/>
      <c r="AB28" s="21"/>
      <c r="AC28" s="21"/>
      <c r="AD28" s="21"/>
      <c r="AE28" s="21"/>
      <c r="AF28" s="21">
        <v>2</v>
      </c>
      <c r="AG28" s="21"/>
      <c r="AH28" s="21"/>
      <c r="AI28" s="21"/>
      <c r="AJ28" s="21"/>
      <c r="AK28" s="21"/>
      <c r="AL28" s="21"/>
      <c r="AM28" s="21">
        <v>35</v>
      </c>
    </row>
    <row r="29" spans="1:39">
      <c r="A29" s="57" t="s">
        <v>143</v>
      </c>
      <c r="B29" s="18"/>
      <c r="C29" s="18">
        <v>5</v>
      </c>
      <c r="D29" s="18"/>
      <c r="E29" s="18">
        <v>1</v>
      </c>
      <c r="F29" s="18">
        <v>9</v>
      </c>
      <c r="G29" s="18"/>
      <c r="H29" s="18">
        <v>1</v>
      </c>
      <c r="I29" s="18">
        <v>1</v>
      </c>
      <c r="J29" s="18">
        <v>2</v>
      </c>
      <c r="K29" s="18">
        <v>2</v>
      </c>
      <c r="L29" s="18">
        <v>1</v>
      </c>
      <c r="M29" s="18">
        <v>1</v>
      </c>
      <c r="N29" s="18">
        <v>1</v>
      </c>
      <c r="O29" s="18">
        <v>3</v>
      </c>
      <c r="P29" s="18"/>
      <c r="Q29" s="18"/>
      <c r="R29" s="18"/>
      <c r="S29" s="18"/>
      <c r="T29" s="18"/>
      <c r="U29" s="18"/>
      <c r="V29" s="18">
        <v>1</v>
      </c>
      <c r="W29" s="18">
        <v>1</v>
      </c>
      <c r="X29" s="18">
        <v>1</v>
      </c>
      <c r="Y29" s="18"/>
      <c r="Z29" s="18">
        <v>1</v>
      </c>
      <c r="AA29" s="18"/>
      <c r="AB29" s="18">
        <v>1</v>
      </c>
      <c r="AC29" s="18">
        <v>1</v>
      </c>
      <c r="AD29" s="18"/>
      <c r="AE29" s="18"/>
      <c r="AF29" s="18"/>
      <c r="AG29" s="18"/>
      <c r="AH29" s="18"/>
      <c r="AI29" s="18"/>
      <c r="AJ29" s="18"/>
      <c r="AK29" s="18"/>
      <c r="AL29" s="18"/>
      <c r="AM29" s="18">
        <v>33</v>
      </c>
    </row>
    <row r="30" spans="1:39">
      <c r="A30" s="24" t="s">
        <v>144</v>
      </c>
      <c r="B30" s="21">
        <v>6</v>
      </c>
      <c r="C30" s="21"/>
      <c r="D30" s="21">
        <v>3</v>
      </c>
      <c r="E30" s="21">
        <v>2</v>
      </c>
      <c r="F30" s="21">
        <v>1</v>
      </c>
      <c r="G30" s="21">
        <v>1</v>
      </c>
      <c r="H30" s="21">
        <v>1</v>
      </c>
      <c r="I30" s="21">
        <v>1</v>
      </c>
      <c r="J30" s="21"/>
      <c r="K30" s="21"/>
      <c r="L30" s="21">
        <v>4</v>
      </c>
      <c r="M30" s="21">
        <v>2</v>
      </c>
      <c r="N30" s="21"/>
      <c r="O30" s="21">
        <v>1</v>
      </c>
      <c r="P30" s="21"/>
      <c r="Q30" s="21">
        <v>2</v>
      </c>
      <c r="R30" s="21"/>
      <c r="S30" s="21">
        <v>3</v>
      </c>
      <c r="T30" s="21">
        <v>3</v>
      </c>
      <c r="U30" s="21"/>
      <c r="V30" s="21"/>
      <c r="W30" s="21"/>
      <c r="X30" s="21"/>
      <c r="Y30" s="21"/>
      <c r="Z30" s="21"/>
      <c r="AA30" s="21">
        <v>1</v>
      </c>
      <c r="AB30" s="21"/>
      <c r="AC30" s="21">
        <v>1</v>
      </c>
      <c r="AD30" s="21"/>
      <c r="AE30" s="21"/>
      <c r="AF30" s="21"/>
      <c r="AG30" s="21"/>
      <c r="AH30" s="21"/>
      <c r="AI30" s="21"/>
      <c r="AJ30" s="21"/>
      <c r="AK30" s="21"/>
      <c r="AL30" s="21"/>
      <c r="AM30" s="21">
        <v>32</v>
      </c>
    </row>
    <row r="31" spans="1:39">
      <c r="A31" s="57" t="s">
        <v>146</v>
      </c>
      <c r="B31" s="18">
        <v>3</v>
      </c>
      <c r="C31" s="18">
        <v>1</v>
      </c>
      <c r="D31" s="18">
        <v>1</v>
      </c>
      <c r="E31" s="18">
        <v>2</v>
      </c>
      <c r="F31" s="18">
        <v>2</v>
      </c>
      <c r="G31" s="18">
        <v>4</v>
      </c>
      <c r="H31" s="18">
        <v>1</v>
      </c>
      <c r="I31" s="18">
        <v>2</v>
      </c>
      <c r="J31" s="18">
        <v>3</v>
      </c>
      <c r="K31" s="18"/>
      <c r="L31" s="18">
        <v>1</v>
      </c>
      <c r="M31" s="18">
        <v>2</v>
      </c>
      <c r="N31" s="18"/>
      <c r="O31" s="18"/>
      <c r="P31" s="18"/>
      <c r="Q31" s="18">
        <v>2</v>
      </c>
      <c r="R31" s="18"/>
      <c r="S31" s="18"/>
      <c r="T31" s="18">
        <v>4</v>
      </c>
      <c r="U31" s="18"/>
      <c r="V31" s="18"/>
      <c r="W31" s="18"/>
      <c r="X31" s="18"/>
      <c r="Y31" s="18"/>
      <c r="Z31" s="18"/>
      <c r="AA31" s="18"/>
      <c r="AB31" s="18"/>
      <c r="AC31" s="18">
        <v>1</v>
      </c>
      <c r="AD31" s="18"/>
      <c r="AE31" s="18">
        <v>1</v>
      </c>
      <c r="AF31" s="18"/>
      <c r="AG31" s="18"/>
      <c r="AH31" s="18"/>
      <c r="AI31" s="18"/>
      <c r="AJ31" s="18"/>
      <c r="AK31" s="18"/>
      <c r="AL31" s="18"/>
      <c r="AM31" s="18">
        <v>30</v>
      </c>
    </row>
    <row r="32" spans="1:39">
      <c r="A32" s="24" t="s">
        <v>145</v>
      </c>
      <c r="B32" s="21">
        <v>3</v>
      </c>
      <c r="C32" s="21">
        <v>1</v>
      </c>
      <c r="D32" s="21">
        <v>1</v>
      </c>
      <c r="E32" s="21">
        <v>2</v>
      </c>
      <c r="F32" s="21">
        <v>2</v>
      </c>
      <c r="G32" s="21">
        <v>1</v>
      </c>
      <c r="H32" s="21">
        <v>1</v>
      </c>
      <c r="I32" s="21"/>
      <c r="J32" s="21"/>
      <c r="K32" s="21">
        <v>5</v>
      </c>
      <c r="L32" s="21">
        <v>2</v>
      </c>
      <c r="M32" s="21"/>
      <c r="N32" s="21"/>
      <c r="O32" s="21"/>
      <c r="P32" s="21">
        <v>1</v>
      </c>
      <c r="Q32" s="21">
        <v>1</v>
      </c>
      <c r="R32" s="21"/>
      <c r="S32" s="21">
        <v>1</v>
      </c>
      <c r="T32" s="21"/>
      <c r="U32" s="21">
        <v>1</v>
      </c>
      <c r="V32" s="21"/>
      <c r="W32" s="21">
        <v>2</v>
      </c>
      <c r="X32" s="21"/>
      <c r="Y32" s="21"/>
      <c r="Z32" s="21"/>
      <c r="AA32" s="21"/>
      <c r="AB32" s="21">
        <v>1</v>
      </c>
      <c r="AC32" s="21">
        <v>2</v>
      </c>
      <c r="AD32" s="21">
        <v>2</v>
      </c>
      <c r="AE32" s="21"/>
      <c r="AF32" s="21"/>
      <c r="AG32" s="21"/>
      <c r="AH32" s="21"/>
      <c r="AI32" s="21">
        <v>1</v>
      </c>
      <c r="AJ32" s="21"/>
      <c r="AK32" s="21"/>
      <c r="AL32" s="21"/>
      <c r="AM32" s="21">
        <v>30</v>
      </c>
    </row>
    <row r="33" spans="1:39">
      <c r="A33" s="57" t="s">
        <v>147</v>
      </c>
      <c r="B33" s="18">
        <v>1</v>
      </c>
      <c r="C33" s="18">
        <v>1</v>
      </c>
      <c r="D33" s="18">
        <v>8</v>
      </c>
      <c r="E33" s="18">
        <v>3</v>
      </c>
      <c r="F33" s="18">
        <v>2</v>
      </c>
      <c r="G33" s="18">
        <v>1</v>
      </c>
      <c r="H33" s="18"/>
      <c r="I33" s="18">
        <v>2</v>
      </c>
      <c r="J33" s="18">
        <v>1</v>
      </c>
      <c r="K33" s="18"/>
      <c r="L33" s="18">
        <v>1</v>
      </c>
      <c r="M33" s="18">
        <v>4</v>
      </c>
      <c r="N33" s="18"/>
      <c r="O33" s="18"/>
      <c r="P33" s="18">
        <v>1</v>
      </c>
      <c r="Q33" s="18"/>
      <c r="R33" s="18">
        <v>1</v>
      </c>
      <c r="S33" s="18">
        <v>1</v>
      </c>
      <c r="T33" s="18"/>
      <c r="U33" s="18"/>
      <c r="V33" s="18"/>
      <c r="W33" s="18"/>
      <c r="X33" s="18">
        <v>1</v>
      </c>
      <c r="Y33" s="18"/>
      <c r="Z33" s="18"/>
      <c r="AA33" s="18"/>
      <c r="AB33" s="18"/>
      <c r="AC33" s="18"/>
      <c r="AD33" s="18"/>
      <c r="AE33" s="18"/>
      <c r="AF33" s="18"/>
      <c r="AG33" s="18"/>
      <c r="AH33" s="18"/>
      <c r="AI33" s="18"/>
      <c r="AJ33" s="18"/>
      <c r="AK33" s="18"/>
      <c r="AL33" s="18"/>
      <c r="AM33" s="18">
        <v>28</v>
      </c>
    </row>
    <row r="34" spans="1:39">
      <c r="A34" s="24" t="s">
        <v>148</v>
      </c>
      <c r="B34" s="21"/>
      <c r="C34" s="21"/>
      <c r="D34" s="21">
        <v>2</v>
      </c>
      <c r="E34" s="21">
        <v>4</v>
      </c>
      <c r="F34" s="21">
        <v>1</v>
      </c>
      <c r="G34" s="21">
        <v>2</v>
      </c>
      <c r="H34" s="21"/>
      <c r="I34" s="21">
        <v>1</v>
      </c>
      <c r="J34" s="21">
        <v>3</v>
      </c>
      <c r="K34" s="21">
        <v>2</v>
      </c>
      <c r="L34" s="21"/>
      <c r="M34" s="21">
        <v>8</v>
      </c>
      <c r="N34" s="21"/>
      <c r="O34" s="21"/>
      <c r="P34" s="21"/>
      <c r="Q34" s="21"/>
      <c r="R34" s="21"/>
      <c r="S34" s="21">
        <v>2</v>
      </c>
      <c r="T34" s="21"/>
      <c r="U34" s="21"/>
      <c r="V34" s="21"/>
      <c r="W34" s="21"/>
      <c r="X34" s="21"/>
      <c r="Y34" s="21"/>
      <c r="Z34" s="21"/>
      <c r="AA34" s="21"/>
      <c r="AB34" s="21">
        <v>1</v>
      </c>
      <c r="AC34" s="21"/>
      <c r="AD34" s="21"/>
      <c r="AE34" s="21"/>
      <c r="AF34" s="21"/>
      <c r="AG34" s="21"/>
      <c r="AH34" s="21"/>
      <c r="AI34" s="21"/>
      <c r="AJ34" s="21"/>
      <c r="AK34" s="21"/>
      <c r="AL34" s="21"/>
      <c r="AM34" s="21">
        <v>26</v>
      </c>
    </row>
    <row r="35" spans="1:39">
      <c r="A35" s="57" t="s">
        <v>149</v>
      </c>
      <c r="B35" s="18">
        <v>13</v>
      </c>
      <c r="C35" s="18"/>
      <c r="D35" s="18"/>
      <c r="E35" s="18"/>
      <c r="F35" s="18">
        <v>1</v>
      </c>
      <c r="G35" s="18">
        <v>1</v>
      </c>
      <c r="H35" s="18"/>
      <c r="I35" s="18"/>
      <c r="J35" s="18"/>
      <c r="K35" s="18">
        <v>1</v>
      </c>
      <c r="L35" s="18">
        <v>2</v>
      </c>
      <c r="M35" s="18">
        <v>1</v>
      </c>
      <c r="N35" s="18"/>
      <c r="O35" s="18"/>
      <c r="P35" s="18"/>
      <c r="Q35" s="18">
        <v>2</v>
      </c>
      <c r="R35" s="18"/>
      <c r="S35" s="18"/>
      <c r="T35" s="18"/>
      <c r="U35" s="18">
        <v>4</v>
      </c>
      <c r="V35" s="18"/>
      <c r="W35" s="18"/>
      <c r="X35" s="18"/>
      <c r="Y35" s="18"/>
      <c r="Z35" s="18"/>
      <c r="AA35" s="18"/>
      <c r="AB35" s="18"/>
      <c r="AC35" s="18"/>
      <c r="AD35" s="18"/>
      <c r="AE35" s="18"/>
      <c r="AF35" s="18"/>
      <c r="AG35" s="18"/>
      <c r="AH35" s="18"/>
      <c r="AI35" s="18"/>
      <c r="AJ35" s="18"/>
      <c r="AK35" s="18"/>
      <c r="AL35" s="18"/>
      <c r="AM35" s="18">
        <v>25</v>
      </c>
    </row>
    <row r="36" spans="1:39">
      <c r="A36" s="24" t="s">
        <v>150</v>
      </c>
      <c r="B36" s="21">
        <v>2</v>
      </c>
      <c r="C36" s="21"/>
      <c r="D36" s="21"/>
      <c r="E36" s="21">
        <v>4</v>
      </c>
      <c r="F36" s="21">
        <v>1</v>
      </c>
      <c r="G36" s="21"/>
      <c r="H36" s="21">
        <v>1</v>
      </c>
      <c r="I36" s="21">
        <v>1</v>
      </c>
      <c r="J36" s="21"/>
      <c r="K36" s="21">
        <v>4</v>
      </c>
      <c r="L36" s="21">
        <v>1</v>
      </c>
      <c r="M36" s="21"/>
      <c r="N36" s="21">
        <v>2</v>
      </c>
      <c r="O36" s="21"/>
      <c r="P36" s="21">
        <v>1</v>
      </c>
      <c r="Q36" s="21"/>
      <c r="R36" s="21">
        <v>5</v>
      </c>
      <c r="S36" s="21"/>
      <c r="T36" s="21"/>
      <c r="U36" s="21"/>
      <c r="V36" s="21"/>
      <c r="W36" s="21"/>
      <c r="X36" s="21"/>
      <c r="Y36" s="21">
        <v>1</v>
      </c>
      <c r="Z36" s="21"/>
      <c r="AA36" s="21"/>
      <c r="AB36" s="21"/>
      <c r="AC36" s="21"/>
      <c r="AD36" s="21"/>
      <c r="AE36" s="21"/>
      <c r="AF36" s="21"/>
      <c r="AG36" s="21"/>
      <c r="AH36" s="21"/>
      <c r="AI36" s="21"/>
      <c r="AJ36" s="21"/>
      <c r="AK36" s="21"/>
      <c r="AL36" s="21"/>
      <c r="AM36" s="21">
        <v>23</v>
      </c>
    </row>
    <row r="37" spans="1:39">
      <c r="A37" s="57" t="s">
        <v>151</v>
      </c>
      <c r="B37" s="18">
        <v>4</v>
      </c>
      <c r="C37" s="18"/>
      <c r="D37" s="18">
        <v>1</v>
      </c>
      <c r="E37" s="18"/>
      <c r="F37" s="18">
        <v>1</v>
      </c>
      <c r="G37" s="18">
        <v>2</v>
      </c>
      <c r="H37" s="18">
        <v>3</v>
      </c>
      <c r="I37" s="18">
        <v>2</v>
      </c>
      <c r="J37" s="18"/>
      <c r="K37" s="18"/>
      <c r="L37" s="18"/>
      <c r="M37" s="18">
        <v>2</v>
      </c>
      <c r="N37" s="18"/>
      <c r="O37" s="18">
        <v>1</v>
      </c>
      <c r="P37" s="18"/>
      <c r="Q37" s="18"/>
      <c r="R37" s="18"/>
      <c r="S37" s="18">
        <v>2</v>
      </c>
      <c r="T37" s="18"/>
      <c r="U37" s="18">
        <v>1</v>
      </c>
      <c r="V37" s="18"/>
      <c r="W37" s="18"/>
      <c r="X37" s="18"/>
      <c r="Y37" s="18"/>
      <c r="Z37" s="18"/>
      <c r="AA37" s="18"/>
      <c r="AB37" s="18"/>
      <c r="AC37" s="18">
        <v>1</v>
      </c>
      <c r="AD37" s="18"/>
      <c r="AE37" s="18"/>
      <c r="AF37" s="18"/>
      <c r="AG37" s="18"/>
      <c r="AH37" s="18"/>
      <c r="AI37" s="18"/>
      <c r="AJ37" s="18"/>
      <c r="AK37" s="18"/>
      <c r="AL37" s="18"/>
      <c r="AM37" s="18">
        <v>20</v>
      </c>
    </row>
    <row r="38" spans="1:39">
      <c r="A38" s="24" t="s">
        <v>152</v>
      </c>
      <c r="B38" s="21"/>
      <c r="C38" s="21"/>
      <c r="D38" s="21"/>
      <c r="E38" s="21">
        <v>1</v>
      </c>
      <c r="F38" s="21"/>
      <c r="G38" s="21">
        <v>5</v>
      </c>
      <c r="H38" s="21">
        <v>3</v>
      </c>
      <c r="I38" s="21">
        <v>1</v>
      </c>
      <c r="J38" s="21">
        <v>1</v>
      </c>
      <c r="K38" s="21"/>
      <c r="L38" s="21"/>
      <c r="M38" s="21"/>
      <c r="N38" s="21"/>
      <c r="O38" s="21">
        <v>2</v>
      </c>
      <c r="P38" s="21"/>
      <c r="Q38" s="21"/>
      <c r="R38" s="21"/>
      <c r="S38" s="21"/>
      <c r="T38" s="21"/>
      <c r="U38" s="21">
        <v>4</v>
      </c>
      <c r="V38" s="21"/>
      <c r="W38" s="21"/>
      <c r="X38" s="21"/>
      <c r="Y38" s="21"/>
      <c r="Z38" s="21"/>
      <c r="AA38" s="21"/>
      <c r="AB38" s="21"/>
      <c r="AC38" s="21"/>
      <c r="AD38" s="21"/>
      <c r="AE38" s="21"/>
      <c r="AF38" s="21"/>
      <c r="AG38" s="21"/>
      <c r="AH38" s="21"/>
      <c r="AI38" s="21"/>
      <c r="AJ38" s="21"/>
      <c r="AK38" s="21"/>
      <c r="AL38" s="21"/>
      <c r="AM38" s="21">
        <v>17</v>
      </c>
    </row>
    <row r="39" spans="1:39">
      <c r="A39" s="57" t="s">
        <v>153</v>
      </c>
      <c r="B39" s="18">
        <v>1</v>
      </c>
      <c r="C39" s="18">
        <v>9</v>
      </c>
      <c r="D39" s="18"/>
      <c r="E39" s="18">
        <v>3</v>
      </c>
      <c r="F39" s="18"/>
      <c r="G39" s="18"/>
      <c r="H39" s="18"/>
      <c r="I39" s="18"/>
      <c r="J39" s="18"/>
      <c r="K39" s="18"/>
      <c r="L39" s="18"/>
      <c r="M39" s="18"/>
      <c r="N39" s="18">
        <v>1</v>
      </c>
      <c r="O39" s="18"/>
      <c r="P39" s="18">
        <v>1</v>
      </c>
      <c r="Q39" s="18"/>
      <c r="R39" s="18"/>
      <c r="S39" s="18"/>
      <c r="T39" s="18"/>
      <c r="U39" s="18"/>
      <c r="V39" s="18"/>
      <c r="W39" s="18"/>
      <c r="X39" s="18"/>
      <c r="Y39" s="18"/>
      <c r="Z39" s="18"/>
      <c r="AA39" s="18"/>
      <c r="AB39" s="18"/>
      <c r="AC39" s="18"/>
      <c r="AD39" s="18"/>
      <c r="AE39" s="18"/>
      <c r="AF39" s="18"/>
      <c r="AG39" s="18"/>
      <c r="AH39" s="18"/>
      <c r="AI39" s="18"/>
      <c r="AJ39" s="18"/>
      <c r="AK39" s="18"/>
      <c r="AL39" s="18"/>
      <c r="AM39" s="18">
        <v>15</v>
      </c>
    </row>
    <row r="40" spans="1:39">
      <c r="A40" s="24" t="s">
        <v>154</v>
      </c>
      <c r="B40" s="21"/>
      <c r="C40" s="21"/>
      <c r="D40" s="21">
        <v>3</v>
      </c>
      <c r="E40" s="21">
        <v>1</v>
      </c>
      <c r="F40" s="21">
        <v>1</v>
      </c>
      <c r="G40" s="21">
        <v>2</v>
      </c>
      <c r="H40" s="21"/>
      <c r="I40" s="21"/>
      <c r="J40" s="21"/>
      <c r="K40" s="21">
        <v>1</v>
      </c>
      <c r="L40" s="21">
        <v>1</v>
      </c>
      <c r="M40" s="21">
        <v>2</v>
      </c>
      <c r="N40" s="21">
        <v>1</v>
      </c>
      <c r="O40" s="21"/>
      <c r="P40" s="21">
        <v>1</v>
      </c>
      <c r="Q40" s="21"/>
      <c r="R40" s="21"/>
      <c r="S40" s="21">
        <v>1</v>
      </c>
      <c r="T40" s="21"/>
      <c r="U40" s="21"/>
      <c r="V40" s="21"/>
      <c r="W40" s="21"/>
      <c r="X40" s="21">
        <v>1</v>
      </c>
      <c r="Y40" s="21"/>
      <c r="Z40" s="21"/>
      <c r="AA40" s="21"/>
      <c r="AB40" s="21"/>
      <c r="AC40" s="21"/>
      <c r="AD40" s="21"/>
      <c r="AE40" s="21"/>
      <c r="AF40" s="21"/>
      <c r="AG40" s="21"/>
      <c r="AH40" s="21"/>
      <c r="AI40" s="21"/>
      <c r="AJ40" s="21"/>
      <c r="AK40" s="21"/>
      <c r="AL40" s="21"/>
      <c r="AM40" s="21">
        <v>15</v>
      </c>
    </row>
    <row r="41" spans="1:39">
      <c r="A41" s="57" t="s">
        <v>156</v>
      </c>
      <c r="B41" s="18"/>
      <c r="C41" s="18"/>
      <c r="D41" s="18">
        <v>2</v>
      </c>
      <c r="E41" s="18">
        <v>1</v>
      </c>
      <c r="F41" s="18">
        <v>1</v>
      </c>
      <c r="G41" s="18">
        <v>1</v>
      </c>
      <c r="H41" s="18">
        <v>1</v>
      </c>
      <c r="I41" s="18">
        <v>2</v>
      </c>
      <c r="J41" s="18"/>
      <c r="K41" s="18"/>
      <c r="L41" s="18">
        <v>1</v>
      </c>
      <c r="M41" s="18"/>
      <c r="N41" s="18">
        <v>2</v>
      </c>
      <c r="O41" s="18"/>
      <c r="P41" s="18"/>
      <c r="Q41" s="18"/>
      <c r="R41" s="18"/>
      <c r="S41" s="18"/>
      <c r="T41" s="18"/>
      <c r="U41" s="18"/>
      <c r="V41" s="18"/>
      <c r="W41" s="18"/>
      <c r="X41" s="18"/>
      <c r="Y41" s="18">
        <v>1</v>
      </c>
      <c r="Z41" s="18"/>
      <c r="AA41" s="18"/>
      <c r="AB41" s="18"/>
      <c r="AC41" s="18"/>
      <c r="AD41" s="18">
        <v>2</v>
      </c>
      <c r="AE41" s="18"/>
      <c r="AF41" s="18"/>
      <c r="AG41" s="18"/>
      <c r="AH41" s="18"/>
      <c r="AI41" s="18"/>
      <c r="AJ41" s="18"/>
      <c r="AK41" s="18"/>
      <c r="AL41" s="18"/>
      <c r="AM41" s="18">
        <v>14</v>
      </c>
    </row>
    <row r="42" spans="1:39">
      <c r="A42" s="24" t="s">
        <v>155</v>
      </c>
      <c r="B42" s="21"/>
      <c r="C42" s="21"/>
      <c r="D42" s="21">
        <v>7</v>
      </c>
      <c r="E42" s="21">
        <v>1</v>
      </c>
      <c r="F42" s="21"/>
      <c r="G42" s="21"/>
      <c r="H42" s="21"/>
      <c r="I42" s="21"/>
      <c r="J42" s="21">
        <v>1</v>
      </c>
      <c r="K42" s="21"/>
      <c r="L42" s="21"/>
      <c r="M42" s="21"/>
      <c r="N42" s="21">
        <v>1</v>
      </c>
      <c r="O42" s="21"/>
      <c r="P42" s="21"/>
      <c r="Q42" s="21">
        <v>1</v>
      </c>
      <c r="R42" s="21"/>
      <c r="S42" s="21">
        <v>2</v>
      </c>
      <c r="T42" s="21"/>
      <c r="U42" s="21"/>
      <c r="V42" s="21"/>
      <c r="W42" s="21"/>
      <c r="X42" s="21"/>
      <c r="Y42" s="21">
        <v>1</v>
      </c>
      <c r="Z42" s="21"/>
      <c r="AA42" s="21"/>
      <c r="AB42" s="21"/>
      <c r="AC42" s="21"/>
      <c r="AD42" s="21"/>
      <c r="AE42" s="21"/>
      <c r="AF42" s="21"/>
      <c r="AG42" s="21"/>
      <c r="AH42" s="21"/>
      <c r="AI42" s="21"/>
      <c r="AJ42" s="21"/>
      <c r="AK42" s="21"/>
      <c r="AL42" s="21"/>
      <c r="AM42" s="21">
        <v>14</v>
      </c>
    </row>
    <row r="43" spans="1:39">
      <c r="A43" s="57" t="s">
        <v>159</v>
      </c>
      <c r="B43" s="18">
        <v>2</v>
      </c>
      <c r="C43" s="18"/>
      <c r="D43" s="18">
        <v>3</v>
      </c>
      <c r="E43" s="18"/>
      <c r="F43" s="18"/>
      <c r="G43" s="18">
        <v>1</v>
      </c>
      <c r="H43" s="18">
        <v>1</v>
      </c>
      <c r="I43" s="18"/>
      <c r="J43" s="18"/>
      <c r="K43" s="18">
        <v>1</v>
      </c>
      <c r="L43" s="18">
        <v>1</v>
      </c>
      <c r="M43" s="18">
        <v>1</v>
      </c>
      <c r="N43" s="18">
        <v>1</v>
      </c>
      <c r="O43" s="18">
        <v>1</v>
      </c>
      <c r="P43" s="18"/>
      <c r="Q43" s="18"/>
      <c r="R43" s="18"/>
      <c r="S43" s="18"/>
      <c r="T43" s="18"/>
      <c r="U43" s="18">
        <v>1</v>
      </c>
      <c r="V43" s="18"/>
      <c r="W43" s="18"/>
      <c r="X43" s="18"/>
      <c r="Y43" s="18"/>
      <c r="Z43" s="18"/>
      <c r="AA43" s="18"/>
      <c r="AB43" s="18"/>
      <c r="AC43" s="18"/>
      <c r="AD43" s="18"/>
      <c r="AE43" s="18"/>
      <c r="AF43" s="18"/>
      <c r="AG43" s="18"/>
      <c r="AH43" s="18"/>
      <c r="AI43" s="18"/>
      <c r="AJ43" s="18"/>
      <c r="AK43" s="18"/>
      <c r="AL43" s="18"/>
      <c r="AM43" s="18">
        <v>13</v>
      </c>
    </row>
    <row r="44" spans="1:39">
      <c r="A44" s="24" t="s">
        <v>157</v>
      </c>
      <c r="B44" s="21"/>
      <c r="C44" s="21">
        <v>1</v>
      </c>
      <c r="D44" s="21">
        <v>5</v>
      </c>
      <c r="E44" s="21"/>
      <c r="F44" s="21"/>
      <c r="G44" s="21">
        <v>1</v>
      </c>
      <c r="H44" s="21"/>
      <c r="I44" s="21">
        <v>1</v>
      </c>
      <c r="J44" s="21">
        <v>1</v>
      </c>
      <c r="K44" s="21"/>
      <c r="L44" s="21"/>
      <c r="M44" s="21">
        <v>1</v>
      </c>
      <c r="N44" s="21"/>
      <c r="O44" s="21"/>
      <c r="P44" s="21"/>
      <c r="Q44" s="21"/>
      <c r="R44" s="21"/>
      <c r="S44" s="21">
        <v>1</v>
      </c>
      <c r="T44" s="21"/>
      <c r="U44" s="21"/>
      <c r="V44" s="21"/>
      <c r="W44" s="21"/>
      <c r="X44" s="21">
        <v>1</v>
      </c>
      <c r="Y44" s="21"/>
      <c r="Z44" s="21">
        <v>1</v>
      </c>
      <c r="AA44" s="21"/>
      <c r="AB44" s="21"/>
      <c r="AC44" s="21"/>
      <c r="AD44" s="21"/>
      <c r="AE44" s="21"/>
      <c r="AF44" s="21"/>
      <c r="AG44" s="21"/>
      <c r="AH44" s="21"/>
      <c r="AI44" s="21"/>
      <c r="AJ44" s="21"/>
      <c r="AK44" s="21"/>
      <c r="AL44" s="21"/>
      <c r="AM44" s="21">
        <v>13</v>
      </c>
    </row>
    <row r="45" spans="1:39">
      <c r="A45" s="57" t="s">
        <v>158</v>
      </c>
      <c r="B45" s="18">
        <v>1</v>
      </c>
      <c r="C45" s="18"/>
      <c r="D45" s="18">
        <v>1</v>
      </c>
      <c r="E45" s="18"/>
      <c r="F45" s="18">
        <v>1</v>
      </c>
      <c r="G45" s="18">
        <v>8</v>
      </c>
      <c r="H45" s="18"/>
      <c r="I45" s="18"/>
      <c r="J45" s="18">
        <v>1</v>
      </c>
      <c r="K45" s="18"/>
      <c r="L45" s="18"/>
      <c r="M45" s="18"/>
      <c r="N45" s="18"/>
      <c r="O45" s="18"/>
      <c r="P45" s="18"/>
      <c r="Q45" s="18"/>
      <c r="R45" s="18"/>
      <c r="S45" s="18"/>
      <c r="T45" s="18"/>
      <c r="U45" s="18"/>
      <c r="V45" s="18"/>
      <c r="W45" s="18"/>
      <c r="X45" s="18"/>
      <c r="Y45" s="18"/>
      <c r="Z45" s="18">
        <v>1</v>
      </c>
      <c r="AA45" s="18"/>
      <c r="AB45" s="18"/>
      <c r="AC45" s="18"/>
      <c r="AD45" s="18"/>
      <c r="AE45" s="18"/>
      <c r="AF45" s="18"/>
      <c r="AG45" s="18"/>
      <c r="AH45" s="18"/>
      <c r="AI45" s="18"/>
      <c r="AJ45" s="18"/>
      <c r="AK45" s="18"/>
      <c r="AL45" s="18"/>
      <c r="AM45" s="18">
        <v>13</v>
      </c>
    </row>
    <row r="46" spans="1:39">
      <c r="A46" s="24" t="s">
        <v>160</v>
      </c>
      <c r="B46" s="21"/>
      <c r="C46" s="21"/>
      <c r="D46" s="21">
        <v>5</v>
      </c>
      <c r="E46" s="21"/>
      <c r="F46" s="21"/>
      <c r="G46" s="21">
        <v>2</v>
      </c>
      <c r="H46" s="21"/>
      <c r="I46" s="21"/>
      <c r="J46" s="21">
        <v>3</v>
      </c>
      <c r="K46" s="21"/>
      <c r="L46" s="21">
        <v>2</v>
      </c>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v>12</v>
      </c>
    </row>
    <row r="47" spans="1:39">
      <c r="A47" s="57" t="s">
        <v>161</v>
      </c>
      <c r="B47" s="18">
        <v>1</v>
      </c>
      <c r="C47" s="18"/>
      <c r="D47" s="18">
        <v>2</v>
      </c>
      <c r="E47" s="18"/>
      <c r="F47" s="18"/>
      <c r="G47" s="18">
        <v>1</v>
      </c>
      <c r="H47" s="18">
        <v>1</v>
      </c>
      <c r="I47" s="18">
        <v>1</v>
      </c>
      <c r="J47" s="18">
        <v>2</v>
      </c>
      <c r="K47" s="18"/>
      <c r="L47" s="18">
        <v>1</v>
      </c>
      <c r="M47" s="18"/>
      <c r="N47" s="18"/>
      <c r="O47" s="18"/>
      <c r="P47" s="18"/>
      <c r="Q47" s="18"/>
      <c r="R47" s="18"/>
      <c r="S47" s="18">
        <v>1</v>
      </c>
      <c r="T47" s="18">
        <v>1</v>
      </c>
      <c r="U47" s="18">
        <v>1</v>
      </c>
      <c r="V47" s="18"/>
      <c r="W47" s="18"/>
      <c r="X47" s="18"/>
      <c r="Y47" s="18"/>
      <c r="Z47" s="18"/>
      <c r="AA47" s="18"/>
      <c r="AB47" s="18"/>
      <c r="AC47" s="18"/>
      <c r="AD47" s="18"/>
      <c r="AE47" s="18"/>
      <c r="AF47" s="18"/>
      <c r="AG47" s="18"/>
      <c r="AH47" s="18"/>
      <c r="AI47" s="18"/>
      <c r="AJ47" s="18"/>
      <c r="AK47" s="18"/>
      <c r="AL47" s="18"/>
      <c r="AM47" s="18">
        <v>12</v>
      </c>
    </row>
    <row r="48" spans="1:39">
      <c r="A48" s="24" t="s">
        <v>162</v>
      </c>
      <c r="B48" s="21">
        <v>1</v>
      </c>
      <c r="C48" s="21">
        <v>1</v>
      </c>
      <c r="D48" s="21">
        <v>5</v>
      </c>
      <c r="E48" s="21"/>
      <c r="F48" s="21">
        <v>1</v>
      </c>
      <c r="G48" s="21"/>
      <c r="H48" s="21"/>
      <c r="I48" s="21"/>
      <c r="J48" s="21">
        <v>1</v>
      </c>
      <c r="K48" s="21"/>
      <c r="L48" s="21">
        <v>1</v>
      </c>
      <c r="M48" s="21"/>
      <c r="N48" s="21"/>
      <c r="O48" s="21"/>
      <c r="P48" s="21"/>
      <c r="Q48" s="21"/>
      <c r="R48" s="21"/>
      <c r="S48" s="21"/>
      <c r="T48" s="21"/>
      <c r="U48" s="21"/>
      <c r="V48" s="21"/>
      <c r="W48" s="21"/>
      <c r="X48" s="21"/>
      <c r="Y48" s="21"/>
      <c r="Z48" s="21"/>
      <c r="AA48" s="21"/>
      <c r="AB48" s="21"/>
      <c r="AC48" s="21">
        <v>1</v>
      </c>
      <c r="AD48" s="21"/>
      <c r="AE48" s="21"/>
      <c r="AF48" s="21"/>
      <c r="AG48" s="21"/>
      <c r="AH48" s="21"/>
      <c r="AI48" s="21"/>
      <c r="AJ48" s="21"/>
      <c r="AK48" s="21"/>
      <c r="AL48" s="21"/>
      <c r="AM48" s="21">
        <v>11</v>
      </c>
    </row>
    <row r="49" spans="1:39">
      <c r="A49" s="57" t="s">
        <v>163</v>
      </c>
      <c r="B49" s="18"/>
      <c r="C49" s="18"/>
      <c r="D49" s="18">
        <v>2</v>
      </c>
      <c r="E49" s="18">
        <v>2</v>
      </c>
      <c r="F49" s="18">
        <v>2</v>
      </c>
      <c r="G49" s="18">
        <v>1</v>
      </c>
      <c r="H49" s="18"/>
      <c r="I49" s="18"/>
      <c r="J49" s="18"/>
      <c r="K49" s="18"/>
      <c r="L49" s="18"/>
      <c r="M49" s="18"/>
      <c r="N49" s="18"/>
      <c r="O49" s="18"/>
      <c r="P49" s="18"/>
      <c r="Q49" s="18"/>
      <c r="R49" s="18">
        <v>1</v>
      </c>
      <c r="S49" s="18">
        <v>1</v>
      </c>
      <c r="T49" s="18"/>
      <c r="U49" s="18"/>
      <c r="V49" s="18">
        <v>1</v>
      </c>
      <c r="W49" s="18">
        <v>1</v>
      </c>
      <c r="X49" s="18"/>
      <c r="Y49" s="18"/>
      <c r="Z49" s="18"/>
      <c r="AA49" s="18"/>
      <c r="AB49" s="18"/>
      <c r="AC49" s="18"/>
      <c r="AD49" s="18"/>
      <c r="AE49" s="18"/>
      <c r="AF49" s="18"/>
      <c r="AG49" s="18"/>
      <c r="AH49" s="18"/>
      <c r="AI49" s="18"/>
      <c r="AJ49" s="18"/>
      <c r="AK49" s="18"/>
      <c r="AL49" s="18"/>
      <c r="AM49" s="18">
        <v>11</v>
      </c>
    </row>
    <row r="50" spans="1:39">
      <c r="A50" s="24" t="s">
        <v>164</v>
      </c>
      <c r="B50" s="21"/>
      <c r="C50" s="21"/>
      <c r="D50" s="21">
        <v>2</v>
      </c>
      <c r="E50" s="21">
        <v>2</v>
      </c>
      <c r="F50" s="21"/>
      <c r="G50" s="21"/>
      <c r="H50" s="21">
        <v>3</v>
      </c>
      <c r="I50" s="21">
        <v>1</v>
      </c>
      <c r="J50" s="21"/>
      <c r="K50" s="21">
        <v>1</v>
      </c>
      <c r="L50" s="21"/>
      <c r="M50" s="21"/>
      <c r="N50" s="21"/>
      <c r="O50" s="21"/>
      <c r="P50" s="21"/>
      <c r="Q50" s="21"/>
      <c r="R50" s="21"/>
      <c r="S50" s="21"/>
      <c r="T50" s="21"/>
      <c r="U50" s="21"/>
      <c r="V50" s="21"/>
      <c r="W50" s="21">
        <v>1</v>
      </c>
      <c r="X50" s="21"/>
      <c r="Y50" s="21"/>
      <c r="Z50" s="21"/>
      <c r="AA50" s="21"/>
      <c r="AB50" s="21"/>
      <c r="AC50" s="21"/>
      <c r="AD50" s="21"/>
      <c r="AE50" s="21"/>
      <c r="AF50" s="21"/>
      <c r="AG50" s="21"/>
      <c r="AH50" s="21"/>
      <c r="AI50" s="21"/>
      <c r="AJ50" s="21"/>
      <c r="AK50" s="21"/>
      <c r="AL50" s="21"/>
      <c r="AM50" s="21">
        <v>10</v>
      </c>
    </row>
    <row r="51" spans="1:39">
      <c r="A51" s="57" t="s">
        <v>165</v>
      </c>
      <c r="B51" s="18"/>
      <c r="C51" s="18"/>
      <c r="D51" s="18">
        <v>3</v>
      </c>
      <c r="E51" s="18"/>
      <c r="F51" s="18"/>
      <c r="G51" s="18"/>
      <c r="H51" s="18"/>
      <c r="I51" s="18"/>
      <c r="J51" s="18"/>
      <c r="K51" s="18">
        <v>1</v>
      </c>
      <c r="L51" s="18">
        <v>1</v>
      </c>
      <c r="M51" s="18"/>
      <c r="N51" s="18"/>
      <c r="O51" s="18"/>
      <c r="P51" s="18"/>
      <c r="Q51" s="18"/>
      <c r="R51" s="18"/>
      <c r="S51" s="18">
        <v>1</v>
      </c>
      <c r="T51" s="18"/>
      <c r="U51" s="18">
        <v>2</v>
      </c>
      <c r="V51" s="18"/>
      <c r="W51" s="18"/>
      <c r="X51" s="18">
        <v>1</v>
      </c>
      <c r="Y51" s="18"/>
      <c r="Z51" s="18"/>
      <c r="AA51" s="18"/>
      <c r="AB51" s="18">
        <v>1</v>
      </c>
      <c r="AC51" s="18"/>
      <c r="AD51" s="18"/>
      <c r="AE51" s="18"/>
      <c r="AF51" s="18"/>
      <c r="AG51" s="18"/>
      <c r="AH51" s="18"/>
      <c r="AI51" s="18"/>
      <c r="AJ51" s="18"/>
      <c r="AK51" s="18"/>
      <c r="AL51" s="18"/>
      <c r="AM51" s="18">
        <v>10</v>
      </c>
    </row>
    <row r="52" spans="1:39">
      <c r="A52" s="24" t="s">
        <v>166</v>
      </c>
      <c r="B52" s="21"/>
      <c r="C52" s="21"/>
      <c r="D52" s="21">
        <v>3</v>
      </c>
      <c r="E52" s="21"/>
      <c r="F52" s="21"/>
      <c r="G52" s="21">
        <v>1</v>
      </c>
      <c r="H52" s="21"/>
      <c r="I52" s="21">
        <v>2</v>
      </c>
      <c r="J52" s="21">
        <v>1</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v>2</v>
      </c>
      <c r="AJ52" s="21"/>
      <c r="AK52" s="21"/>
      <c r="AL52" s="21"/>
      <c r="AM52" s="21">
        <v>9</v>
      </c>
    </row>
    <row r="53" spans="1:39">
      <c r="A53" s="57" t="s">
        <v>168</v>
      </c>
      <c r="B53" s="18"/>
      <c r="C53" s="18"/>
      <c r="D53" s="18">
        <v>7</v>
      </c>
      <c r="E53" s="18"/>
      <c r="F53" s="18"/>
      <c r="G53" s="18"/>
      <c r="H53" s="18"/>
      <c r="I53" s="18"/>
      <c r="J53" s="18"/>
      <c r="K53" s="18"/>
      <c r="L53" s="18"/>
      <c r="M53" s="18"/>
      <c r="N53" s="18"/>
      <c r="O53" s="18">
        <v>1</v>
      </c>
      <c r="P53" s="18"/>
      <c r="Q53" s="18"/>
      <c r="R53" s="18"/>
      <c r="S53" s="18"/>
      <c r="T53" s="18"/>
      <c r="U53" s="18"/>
      <c r="V53" s="18"/>
      <c r="W53" s="18"/>
      <c r="X53" s="18">
        <v>1</v>
      </c>
      <c r="Y53" s="18"/>
      <c r="Z53" s="18"/>
      <c r="AA53" s="18"/>
      <c r="AB53" s="18"/>
      <c r="AC53" s="18"/>
      <c r="AD53" s="18"/>
      <c r="AE53" s="18"/>
      <c r="AF53" s="18"/>
      <c r="AG53" s="18"/>
      <c r="AH53" s="18"/>
      <c r="AI53" s="18"/>
      <c r="AJ53" s="18"/>
      <c r="AK53" s="18"/>
      <c r="AL53" s="18"/>
      <c r="AM53" s="18">
        <v>9</v>
      </c>
    </row>
    <row r="54" spans="1:39">
      <c r="A54" s="24" t="s">
        <v>169</v>
      </c>
      <c r="B54" s="21">
        <v>1</v>
      </c>
      <c r="C54" s="21">
        <v>1</v>
      </c>
      <c r="D54" s="21">
        <v>3</v>
      </c>
      <c r="E54" s="21">
        <v>1</v>
      </c>
      <c r="F54" s="21"/>
      <c r="G54" s="21"/>
      <c r="H54" s="21"/>
      <c r="I54" s="21"/>
      <c r="J54" s="21">
        <v>2</v>
      </c>
      <c r="K54" s="21"/>
      <c r="L54" s="21"/>
      <c r="M54" s="21"/>
      <c r="N54" s="21"/>
      <c r="O54" s="21"/>
      <c r="P54" s="21"/>
      <c r="Q54" s="21"/>
      <c r="R54" s="21"/>
      <c r="S54" s="21">
        <v>1</v>
      </c>
      <c r="T54" s="21"/>
      <c r="U54" s="21"/>
      <c r="V54" s="21"/>
      <c r="W54" s="21"/>
      <c r="X54" s="21"/>
      <c r="Y54" s="21"/>
      <c r="Z54" s="21"/>
      <c r="AA54" s="21"/>
      <c r="AB54" s="21"/>
      <c r="AC54" s="21"/>
      <c r="AD54" s="21"/>
      <c r="AE54" s="21"/>
      <c r="AF54" s="21"/>
      <c r="AG54" s="21"/>
      <c r="AH54" s="21"/>
      <c r="AI54" s="21"/>
      <c r="AJ54" s="21"/>
      <c r="AK54" s="21"/>
      <c r="AL54" s="21"/>
      <c r="AM54" s="21">
        <v>9</v>
      </c>
    </row>
    <row r="55" spans="1:39">
      <c r="A55" s="57" t="s">
        <v>167</v>
      </c>
      <c r="B55" s="18"/>
      <c r="C55" s="18"/>
      <c r="D55" s="18">
        <v>1</v>
      </c>
      <c r="E55" s="18"/>
      <c r="F55" s="18"/>
      <c r="G55" s="18"/>
      <c r="H55" s="18"/>
      <c r="I55" s="18">
        <v>1</v>
      </c>
      <c r="J55" s="18">
        <v>1</v>
      </c>
      <c r="K55" s="18">
        <v>1</v>
      </c>
      <c r="L55" s="18">
        <v>1</v>
      </c>
      <c r="M55" s="18"/>
      <c r="N55" s="18"/>
      <c r="O55" s="18"/>
      <c r="P55" s="18"/>
      <c r="Q55" s="18"/>
      <c r="R55" s="18">
        <v>3</v>
      </c>
      <c r="S55" s="18"/>
      <c r="T55" s="18"/>
      <c r="U55" s="18"/>
      <c r="V55" s="18"/>
      <c r="W55" s="18"/>
      <c r="X55" s="18">
        <v>1</v>
      </c>
      <c r="Y55" s="18"/>
      <c r="Z55" s="18"/>
      <c r="AA55" s="18"/>
      <c r="AB55" s="18"/>
      <c r="AC55" s="18"/>
      <c r="AD55" s="18"/>
      <c r="AE55" s="18"/>
      <c r="AF55" s="18"/>
      <c r="AG55" s="18"/>
      <c r="AH55" s="18"/>
      <c r="AI55" s="18"/>
      <c r="AJ55" s="18"/>
      <c r="AK55" s="18"/>
      <c r="AL55" s="18"/>
      <c r="AM55" s="18">
        <v>9</v>
      </c>
    </row>
    <row r="56" spans="1:39">
      <c r="A56" s="24" t="s">
        <v>170</v>
      </c>
      <c r="B56" s="21"/>
      <c r="C56" s="21"/>
      <c r="D56" s="21">
        <v>1</v>
      </c>
      <c r="E56" s="21">
        <v>4</v>
      </c>
      <c r="F56" s="21"/>
      <c r="G56" s="21"/>
      <c r="H56" s="21"/>
      <c r="I56" s="21"/>
      <c r="J56" s="21"/>
      <c r="K56" s="21"/>
      <c r="L56" s="21"/>
      <c r="M56" s="21"/>
      <c r="N56" s="21"/>
      <c r="O56" s="21"/>
      <c r="P56" s="21">
        <v>1</v>
      </c>
      <c r="Q56" s="21"/>
      <c r="R56" s="21"/>
      <c r="S56" s="21"/>
      <c r="T56" s="21"/>
      <c r="U56" s="21"/>
      <c r="V56" s="21"/>
      <c r="W56" s="21">
        <v>2</v>
      </c>
      <c r="X56" s="21"/>
      <c r="Y56" s="21"/>
      <c r="Z56" s="21"/>
      <c r="AA56" s="21"/>
      <c r="AB56" s="21"/>
      <c r="AC56" s="21"/>
      <c r="AD56" s="21"/>
      <c r="AE56" s="21"/>
      <c r="AF56" s="21"/>
      <c r="AG56" s="21"/>
      <c r="AH56" s="21"/>
      <c r="AI56" s="21"/>
      <c r="AJ56" s="21"/>
      <c r="AK56" s="21"/>
      <c r="AL56" s="21"/>
      <c r="AM56" s="21">
        <v>8</v>
      </c>
    </row>
    <row r="57" spans="1:39">
      <c r="A57" s="57" t="s">
        <v>174</v>
      </c>
      <c r="B57" s="18">
        <v>1</v>
      </c>
      <c r="C57" s="18"/>
      <c r="D57" s="18">
        <v>1</v>
      </c>
      <c r="E57" s="18"/>
      <c r="F57" s="18"/>
      <c r="G57" s="18"/>
      <c r="H57" s="18"/>
      <c r="I57" s="18"/>
      <c r="J57" s="18"/>
      <c r="K57" s="18"/>
      <c r="L57" s="18">
        <v>1</v>
      </c>
      <c r="M57" s="18">
        <v>2</v>
      </c>
      <c r="N57" s="18"/>
      <c r="O57" s="18"/>
      <c r="P57" s="18"/>
      <c r="Q57" s="18"/>
      <c r="R57" s="18"/>
      <c r="S57" s="18"/>
      <c r="T57" s="18"/>
      <c r="U57" s="18"/>
      <c r="V57" s="18"/>
      <c r="W57" s="18"/>
      <c r="X57" s="18"/>
      <c r="Y57" s="18">
        <v>1</v>
      </c>
      <c r="Z57" s="18"/>
      <c r="AA57" s="18"/>
      <c r="AB57" s="18">
        <v>1</v>
      </c>
      <c r="AC57" s="18"/>
      <c r="AD57" s="18"/>
      <c r="AE57" s="18"/>
      <c r="AF57" s="18"/>
      <c r="AG57" s="18"/>
      <c r="AH57" s="18"/>
      <c r="AI57" s="18"/>
      <c r="AJ57" s="18"/>
      <c r="AK57" s="18"/>
      <c r="AL57" s="18"/>
      <c r="AM57" s="18">
        <v>7</v>
      </c>
    </row>
    <row r="58" spans="1:39">
      <c r="A58" s="24" t="s">
        <v>171</v>
      </c>
      <c r="B58" s="21"/>
      <c r="C58" s="21"/>
      <c r="D58" s="21">
        <v>1</v>
      </c>
      <c r="E58" s="21"/>
      <c r="F58" s="21"/>
      <c r="G58" s="21">
        <v>1</v>
      </c>
      <c r="H58" s="21"/>
      <c r="I58" s="21"/>
      <c r="J58" s="21">
        <v>1</v>
      </c>
      <c r="K58" s="21"/>
      <c r="L58" s="21"/>
      <c r="M58" s="21"/>
      <c r="N58" s="21"/>
      <c r="O58" s="21"/>
      <c r="P58" s="21"/>
      <c r="Q58" s="21">
        <v>1</v>
      </c>
      <c r="R58" s="21"/>
      <c r="S58" s="21">
        <v>2</v>
      </c>
      <c r="T58" s="21"/>
      <c r="U58" s="21"/>
      <c r="V58" s="21"/>
      <c r="W58" s="21"/>
      <c r="X58" s="21"/>
      <c r="Y58" s="21">
        <v>1</v>
      </c>
      <c r="Z58" s="21"/>
      <c r="AA58" s="21"/>
      <c r="AB58" s="21"/>
      <c r="AC58" s="21"/>
      <c r="AD58" s="21"/>
      <c r="AE58" s="21"/>
      <c r="AF58" s="21"/>
      <c r="AG58" s="21"/>
      <c r="AH58" s="21"/>
      <c r="AI58" s="21"/>
      <c r="AJ58" s="21"/>
      <c r="AK58" s="21"/>
      <c r="AL58" s="21"/>
      <c r="AM58" s="21">
        <v>7</v>
      </c>
    </row>
    <row r="59" spans="1:39">
      <c r="A59" s="57" t="s">
        <v>172</v>
      </c>
      <c r="B59" s="18"/>
      <c r="C59" s="18"/>
      <c r="D59" s="18">
        <v>1</v>
      </c>
      <c r="E59" s="18">
        <v>2</v>
      </c>
      <c r="F59" s="18">
        <v>1</v>
      </c>
      <c r="G59" s="18">
        <v>1</v>
      </c>
      <c r="H59" s="18"/>
      <c r="I59" s="18"/>
      <c r="J59" s="18"/>
      <c r="K59" s="18"/>
      <c r="L59" s="18"/>
      <c r="M59" s="18"/>
      <c r="N59" s="18"/>
      <c r="O59" s="18">
        <v>1</v>
      </c>
      <c r="P59" s="18"/>
      <c r="Q59" s="18"/>
      <c r="R59" s="18"/>
      <c r="S59" s="18"/>
      <c r="T59" s="18"/>
      <c r="U59" s="18">
        <v>1</v>
      </c>
      <c r="V59" s="18"/>
      <c r="W59" s="18"/>
      <c r="X59" s="18"/>
      <c r="Y59" s="18"/>
      <c r="Z59" s="18"/>
      <c r="AA59" s="18"/>
      <c r="AB59" s="18"/>
      <c r="AC59" s="18"/>
      <c r="AD59" s="18"/>
      <c r="AE59" s="18"/>
      <c r="AF59" s="18"/>
      <c r="AG59" s="18"/>
      <c r="AH59" s="18"/>
      <c r="AI59" s="18"/>
      <c r="AJ59" s="18"/>
      <c r="AK59" s="18"/>
      <c r="AL59" s="18"/>
      <c r="AM59" s="18">
        <v>7</v>
      </c>
    </row>
    <row r="60" spans="1:39">
      <c r="A60" s="24" t="s">
        <v>173</v>
      </c>
      <c r="B60" s="21"/>
      <c r="C60" s="21"/>
      <c r="D60" s="21">
        <v>2</v>
      </c>
      <c r="E60" s="21"/>
      <c r="F60" s="21"/>
      <c r="G60" s="21">
        <v>1</v>
      </c>
      <c r="H60" s="21">
        <v>2</v>
      </c>
      <c r="I60" s="21"/>
      <c r="J60" s="21"/>
      <c r="K60" s="21"/>
      <c r="L60" s="21"/>
      <c r="M60" s="21"/>
      <c r="N60" s="21"/>
      <c r="O60" s="21"/>
      <c r="P60" s="21"/>
      <c r="Q60" s="21"/>
      <c r="R60" s="21"/>
      <c r="S60" s="21"/>
      <c r="T60" s="21">
        <v>2</v>
      </c>
      <c r="U60" s="21"/>
      <c r="V60" s="21"/>
      <c r="W60" s="21"/>
      <c r="X60" s="21"/>
      <c r="Y60" s="21"/>
      <c r="Z60" s="21"/>
      <c r="AA60" s="21"/>
      <c r="AB60" s="21"/>
      <c r="AC60" s="21"/>
      <c r="AD60" s="21"/>
      <c r="AE60" s="21"/>
      <c r="AF60" s="21"/>
      <c r="AG60" s="21"/>
      <c r="AH60" s="21"/>
      <c r="AI60" s="21"/>
      <c r="AJ60" s="21"/>
      <c r="AK60" s="21"/>
      <c r="AL60" s="21"/>
      <c r="AM60" s="21">
        <v>7</v>
      </c>
    </row>
    <row r="61" spans="1:39">
      <c r="A61" s="57" t="s">
        <v>178</v>
      </c>
      <c r="B61" s="18"/>
      <c r="C61" s="18"/>
      <c r="D61" s="18">
        <v>1</v>
      </c>
      <c r="E61" s="18">
        <v>2</v>
      </c>
      <c r="F61" s="18"/>
      <c r="G61" s="18">
        <v>1</v>
      </c>
      <c r="H61" s="18"/>
      <c r="I61" s="18"/>
      <c r="J61" s="18"/>
      <c r="K61" s="18">
        <v>2</v>
      </c>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v>6</v>
      </c>
    </row>
    <row r="62" spans="1:39">
      <c r="A62" s="24" t="s">
        <v>176</v>
      </c>
      <c r="B62" s="21">
        <v>2</v>
      </c>
      <c r="C62" s="21"/>
      <c r="D62" s="21"/>
      <c r="E62" s="21"/>
      <c r="F62" s="21"/>
      <c r="G62" s="21"/>
      <c r="H62" s="21"/>
      <c r="I62" s="21"/>
      <c r="J62" s="21"/>
      <c r="K62" s="21">
        <v>1</v>
      </c>
      <c r="L62" s="21"/>
      <c r="M62" s="21"/>
      <c r="N62" s="21"/>
      <c r="O62" s="21"/>
      <c r="P62" s="21"/>
      <c r="Q62" s="21">
        <v>1</v>
      </c>
      <c r="R62" s="21"/>
      <c r="S62" s="21"/>
      <c r="T62" s="21">
        <v>1</v>
      </c>
      <c r="U62" s="21"/>
      <c r="V62" s="21">
        <v>1</v>
      </c>
      <c r="W62" s="21"/>
      <c r="X62" s="21"/>
      <c r="Y62" s="21"/>
      <c r="Z62" s="21"/>
      <c r="AA62" s="21"/>
      <c r="AB62" s="21"/>
      <c r="AC62" s="21"/>
      <c r="AD62" s="21"/>
      <c r="AE62" s="21"/>
      <c r="AF62" s="21"/>
      <c r="AG62" s="21"/>
      <c r="AH62" s="21"/>
      <c r="AI62" s="21"/>
      <c r="AJ62" s="21"/>
      <c r="AK62" s="21"/>
      <c r="AL62" s="21"/>
      <c r="AM62" s="21">
        <v>6</v>
      </c>
    </row>
    <row r="63" spans="1:39">
      <c r="A63" s="57" t="s">
        <v>177</v>
      </c>
      <c r="B63" s="18"/>
      <c r="C63" s="18"/>
      <c r="D63" s="18">
        <v>1</v>
      </c>
      <c r="E63" s="18">
        <v>1</v>
      </c>
      <c r="F63" s="18"/>
      <c r="G63" s="18"/>
      <c r="H63" s="18"/>
      <c r="I63" s="18"/>
      <c r="J63" s="18"/>
      <c r="K63" s="18"/>
      <c r="L63" s="18">
        <v>1</v>
      </c>
      <c r="M63" s="18"/>
      <c r="N63" s="18"/>
      <c r="O63" s="18"/>
      <c r="P63" s="18"/>
      <c r="Q63" s="18"/>
      <c r="R63" s="18"/>
      <c r="S63" s="18"/>
      <c r="T63" s="18">
        <v>3</v>
      </c>
      <c r="U63" s="18"/>
      <c r="V63" s="18"/>
      <c r="W63" s="18"/>
      <c r="X63" s="18"/>
      <c r="Y63" s="18"/>
      <c r="Z63" s="18"/>
      <c r="AA63" s="18"/>
      <c r="AB63" s="18"/>
      <c r="AC63" s="18"/>
      <c r="AD63" s="18"/>
      <c r="AE63" s="18"/>
      <c r="AF63" s="18"/>
      <c r="AG63" s="18"/>
      <c r="AH63" s="18"/>
      <c r="AI63" s="18"/>
      <c r="AJ63" s="18"/>
      <c r="AK63" s="18"/>
      <c r="AL63" s="18"/>
      <c r="AM63" s="18">
        <v>6</v>
      </c>
    </row>
    <row r="64" spans="1:39">
      <c r="A64" s="24" t="s">
        <v>180</v>
      </c>
      <c r="B64" s="21">
        <v>1</v>
      </c>
      <c r="C64" s="21"/>
      <c r="D64" s="21">
        <v>1</v>
      </c>
      <c r="E64" s="21">
        <v>1</v>
      </c>
      <c r="F64" s="21"/>
      <c r="G64" s="21"/>
      <c r="H64" s="21">
        <v>1</v>
      </c>
      <c r="I64" s="21">
        <v>1</v>
      </c>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v>1</v>
      </c>
      <c r="AI64" s="21"/>
      <c r="AJ64" s="21"/>
      <c r="AK64" s="21"/>
      <c r="AL64" s="21"/>
      <c r="AM64" s="21">
        <v>6</v>
      </c>
    </row>
    <row r="65" spans="1:39">
      <c r="A65" s="57" t="s">
        <v>175</v>
      </c>
      <c r="B65" s="18"/>
      <c r="C65" s="18"/>
      <c r="D65" s="18"/>
      <c r="E65" s="18"/>
      <c r="F65" s="18"/>
      <c r="G65" s="18"/>
      <c r="H65" s="18"/>
      <c r="I65" s="18">
        <v>3</v>
      </c>
      <c r="J65" s="18"/>
      <c r="K65" s="18"/>
      <c r="L65" s="18">
        <v>1</v>
      </c>
      <c r="M65" s="18"/>
      <c r="N65" s="18"/>
      <c r="O65" s="18"/>
      <c r="P65" s="18"/>
      <c r="Q65" s="18">
        <v>1</v>
      </c>
      <c r="R65" s="18"/>
      <c r="S65" s="18">
        <v>1</v>
      </c>
      <c r="T65" s="18"/>
      <c r="U65" s="18"/>
      <c r="V65" s="18"/>
      <c r="W65" s="18"/>
      <c r="X65" s="18"/>
      <c r="Y65" s="18"/>
      <c r="Z65" s="18"/>
      <c r="AA65" s="18"/>
      <c r="AB65" s="18"/>
      <c r="AC65" s="18"/>
      <c r="AD65" s="18"/>
      <c r="AE65" s="18"/>
      <c r="AF65" s="18"/>
      <c r="AG65" s="18"/>
      <c r="AH65" s="18"/>
      <c r="AI65" s="18"/>
      <c r="AJ65" s="18"/>
      <c r="AK65" s="18"/>
      <c r="AL65" s="18"/>
      <c r="AM65" s="18">
        <v>6</v>
      </c>
    </row>
    <row r="66" spans="1:39">
      <c r="A66" s="24" t="s">
        <v>179</v>
      </c>
      <c r="B66" s="21"/>
      <c r="C66" s="21"/>
      <c r="D66" s="21"/>
      <c r="E66" s="21"/>
      <c r="F66" s="21"/>
      <c r="G66" s="21"/>
      <c r="H66" s="21">
        <v>1</v>
      </c>
      <c r="I66" s="21"/>
      <c r="J66" s="21">
        <v>1</v>
      </c>
      <c r="K66" s="21"/>
      <c r="L66" s="21"/>
      <c r="M66" s="21"/>
      <c r="N66" s="21"/>
      <c r="O66" s="21"/>
      <c r="P66" s="21"/>
      <c r="Q66" s="21">
        <v>1</v>
      </c>
      <c r="R66" s="21"/>
      <c r="S66" s="21"/>
      <c r="T66" s="21">
        <v>1</v>
      </c>
      <c r="U66" s="21">
        <v>2</v>
      </c>
      <c r="V66" s="21"/>
      <c r="W66" s="21"/>
      <c r="X66" s="21"/>
      <c r="Y66" s="21"/>
      <c r="Z66" s="21"/>
      <c r="AA66" s="21"/>
      <c r="AB66" s="21"/>
      <c r="AC66" s="21"/>
      <c r="AD66" s="21"/>
      <c r="AE66" s="21"/>
      <c r="AF66" s="21"/>
      <c r="AG66" s="21"/>
      <c r="AH66" s="21"/>
      <c r="AI66" s="21"/>
      <c r="AJ66" s="21"/>
      <c r="AK66" s="21"/>
      <c r="AL66" s="21"/>
      <c r="AM66" s="21">
        <v>6</v>
      </c>
    </row>
    <row r="67" spans="1:39">
      <c r="A67" s="57" t="s">
        <v>182</v>
      </c>
      <c r="B67" s="18"/>
      <c r="C67" s="18"/>
      <c r="D67" s="18">
        <v>3</v>
      </c>
      <c r="E67" s="18"/>
      <c r="F67" s="18">
        <v>1</v>
      </c>
      <c r="G67" s="18"/>
      <c r="H67" s="18"/>
      <c r="I67" s="18"/>
      <c r="J67" s="18"/>
      <c r="K67" s="18"/>
      <c r="L67" s="18"/>
      <c r="M67" s="18"/>
      <c r="N67" s="18"/>
      <c r="O67" s="18"/>
      <c r="P67" s="18"/>
      <c r="Q67" s="18"/>
      <c r="R67" s="18"/>
      <c r="S67" s="18">
        <v>1</v>
      </c>
      <c r="T67" s="18"/>
      <c r="U67" s="18"/>
      <c r="V67" s="18"/>
      <c r="W67" s="18"/>
      <c r="X67" s="18"/>
      <c r="Y67" s="18"/>
      <c r="Z67" s="18"/>
      <c r="AA67" s="18"/>
      <c r="AB67" s="18"/>
      <c r="AC67" s="18"/>
      <c r="AD67" s="18"/>
      <c r="AE67" s="18"/>
      <c r="AF67" s="18"/>
      <c r="AG67" s="18"/>
      <c r="AH67" s="18"/>
      <c r="AI67" s="18"/>
      <c r="AJ67" s="18"/>
      <c r="AK67" s="18"/>
      <c r="AL67" s="18"/>
      <c r="AM67" s="18">
        <v>5</v>
      </c>
    </row>
    <row r="68" spans="1:39">
      <c r="A68" s="24" t="s">
        <v>183</v>
      </c>
      <c r="B68" s="21"/>
      <c r="C68" s="21"/>
      <c r="D68" s="21">
        <v>1</v>
      </c>
      <c r="E68" s="21"/>
      <c r="F68" s="21">
        <v>1</v>
      </c>
      <c r="G68" s="21"/>
      <c r="H68" s="21"/>
      <c r="I68" s="21">
        <v>1</v>
      </c>
      <c r="J68" s="21"/>
      <c r="K68" s="21"/>
      <c r="L68" s="21">
        <v>1</v>
      </c>
      <c r="M68" s="21"/>
      <c r="N68" s="21"/>
      <c r="O68" s="21"/>
      <c r="P68" s="21"/>
      <c r="Q68" s="21"/>
      <c r="R68" s="21"/>
      <c r="S68" s="21">
        <v>1</v>
      </c>
      <c r="T68" s="21"/>
      <c r="U68" s="21"/>
      <c r="V68" s="21"/>
      <c r="W68" s="21"/>
      <c r="X68" s="21"/>
      <c r="Y68" s="21"/>
      <c r="Z68" s="21"/>
      <c r="AA68" s="21"/>
      <c r="AB68" s="21"/>
      <c r="AC68" s="21"/>
      <c r="AD68" s="21"/>
      <c r="AE68" s="21"/>
      <c r="AF68" s="21"/>
      <c r="AG68" s="21"/>
      <c r="AH68" s="21"/>
      <c r="AI68" s="21"/>
      <c r="AJ68" s="21"/>
      <c r="AK68" s="21"/>
      <c r="AL68" s="21"/>
      <c r="AM68" s="21">
        <v>5</v>
      </c>
    </row>
    <row r="69" spans="1:39">
      <c r="A69" s="57" t="s">
        <v>181</v>
      </c>
      <c r="B69" s="18">
        <v>1</v>
      </c>
      <c r="C69" s="18"/>
      <c r="D69" s="18">
        <v>2</v>
      </c>
      <c r="E69" s="18"/>
      <c r="F69" s="18"/>
      <c r="G69" s="18"/>
      <c r="H69" s="18"/>
      <c r="I69" s="18"/>
      <c r="J69" s="18">
        <v>1</v>
      </c>
      <c r="K69" s="18"/>
      <c r="L69" s="18"/>
      <c r="M69" s="18"/>
      <c r="N69" s="18"/>
      <c r="O69" s="18"/>
      <c r="P69" s="18">
        <v>1</v>
      </c>
      <c r="Q69" s="18"/>
      <c r="R69" s="18"/>
      <c r="S69" s="18"/>
      <c r="T69" s="18"/>
      <c r="U69" s="18"/>
      <c r="V69" s="18"/>
      <c r="W69" s="18"/>
      <c r="X69" s="18"/>
      <c r="Y69" s="18"/>
      <c r="Z69" s="18"/>
      <c r="AA69" s="18"/>
      <c r="AB69" s="18"/>
      <c r="AC69" s="18"/>
      <c r="AD69" s="18"/>
      <c r="AE69" s="18"/>
      <c r="AF69" s="18"/>
      <c r="AG69" s="18"/>
      <c r="AH69" s="18"/>
      <c r="AI69" s="18"/>
      <c r="AJ69" s="18"/>
      <c r="AK69" s="18"/>
      <c r="AL69" s="18"/>
      <c r="AM69" s="18">
        <v>5</v>
      </c>
    </row>
    <row r="70" spans="1:39">
      <c r="A70" s="24" t="s">
        <v>184</v>
      </c>
      <c r="B70" s="21"/>
      <c r="C70" s="21"/>
      <c r="D70" s="21">
        <v>3</v>
      </c>
      <c r="E70" s="21"/>
      <c r="F70" s="21">
        <v>1</v>
      </c>
      <c r="G70" s="21"/>
      <c r="H70" s="21"/>
      <c r="I70" s="21"/>
      <c r="J70" s="21"/>
      <c r="K70" s="21"/>
      <c r="L70" s="21">
        <v>1</v>
      </c>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v>5</v>
      </c>
    </row>
    <row r="71" spans="1:39">
      <c r="A71" s="57" t="s">
        <v>185</v>
      </c>
      <c r="B71" s="18"/>
      <c r="C71" s="18"/>
      <c r="D71" s="18">
        <v>1</v>
      </c>
      <c r="E71" s="18"/>
      <c r="F71" s="18"/>
      <c r="G71" s="18"/>
      <c r="H71" s="18"/>
      <c r="I71" s="18"/>
      <c r="J71" s="18">
        <v>1</v>
      </c>
      <c r="K71" s="18"/>
      <c r="L71" s="18"/>
      <c r="M71" s="18">
        <v>1</v>
      </c>
      <c r="N71" s="18"/>
      <c r="O71" s="18">
        <v>1</v>
      </c>
      <c r="P71" s="18"/>
      <c r="Q71" s="18"/>
      <c r="R71" s="18"/>
      <c r="S71" s="18"/>
      <c r="T71" s="18"/>
      <c r="U71" s="18"/>
      <c r="V71" s="18"/>
      <c r="W71" s="18"/>
      <c r="X71" s="18"/>
      <c r="Y71" s="18"/>
      <c r="Z71" s="18"/>
      <c r="AA71" s="18"/>
      <c r="AB71" s="18">
        <v>1</v>
      </c>
      <c r="AC71" s="18"/>
      <c r="AD71" s="18"/>
      <c r="AE71" s="18"/>
      <c r="AF71" s="18"/>
      <c r="AG71" s="18"/>
      <c r="AH71" s="18"/>
      <c r="AI71" s="18"/>
      <c r="AJ71" s="18"/>
      <c r="AK71" s="18"/>
      <c r="AL71" s="18"/>
      <c r="AM71" s="18">
        <v>5</v>
      </c>
    </row>
    <row r="72" spans="1:39">
      <c r="A72" s="24" t="s">
        <v>194</v>
      </c>
      <c r="B72" s="21">
        <v>1</v>
      </c>
      <c r="C72" s="21"/>
      <c r="D72" s="21">
        <v>1</v>
      </c>
      <c r="E72" s="21"/>
      <c r="F72" s="21"/>
      <c r="G72" s="21"/>
      <c r="H72" s="21"/>
      <c r="I72" s="21"/>
      <c r="J72" s="21"/>
      <c r="K72" s="21"/>
      <c r="L72" s="21"/>
      <c r="M72" s="21">
        <v>1</v>
      </c>
      <c r="N72" s="21">
        <v>1</v>
      </c>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v>4</v>
      </c>
    </row>
    <row r="73" spans="1:39">
      <c r="A73" s="57" t="s">
        <v>192</v>
      </c>
      <c r="B73" s="18"/>
      <c r="C73" s="18"/>
      <c r="D73" s="18">
        <v>2</v>
      </c>
      <c r="E73" s="18"/>
      <c r="F73" s="18"/>
      <c r="G73" s="18"/>
      <c r="H73" s="18"/>
      <c r="I73" s="18"/>
      <c r="J73" s="18"/>
      <c r="K73" s="18"/>
      <c r="L73" s="18"/>
      <c r="M73" s="18"/>
      <c r="N73" s="18"/>
      <c r="O73" s="18"/>
      <c r="P73" s="18"/>
      <c r="Q73" s="18"/>
      <c r="R73" s="18"/>
      <c r="S73" s="18"/>
      <c r="T73" s="18"/>
      <c r="U73" s="18">
        <v>1</v>
      </c>
      <c r="V73" s="18"/>
      <c r="W73" s="18"/>
      <c r="X73" s="18"/>
      <c r="Y73" s="18"/>
      <c r="Z73" s="18"/>
      <c r="AA73" s="18"/>
      <c r="AB73" s="18"/>
      <c r="AC73" s="18">
        <v>1</v>
      </c>
      <c r="AD73" s="18"/>
      <c r="AE73" s="18"/>
      <c r="AF73" s="18"/>
      <c r="AG73" s="18"/>
      <c r="AH73" s="18"/>
      <c r="AI73" s="18"/>
      <c r="AJ73" s="18"/>
      <c r="AK73" s="18"/>
      <c r="AL73" s="18"/>
      <c r="AM73" s="18">
        <v>4</v>
      </c>
    </row>
    <row r="74" spans="1:39">
      <c r="A74" s="24" t="s">
        <v>187</v>
      </c>
      <c r="B74" s="21"/>
      <c r="C74" s="21"/>
      <c r="D74" s="21"/>
      <c r="E74" s="21"/>
      <c r="F74" s="21"/>
      <c r="G74" s="21"/>
      <c r="H74" s="21">
        <v>3</v>
      </c>
      <c r="I74" s="21"/>
      <c r="J74" s="21"/>
      <c r="K74" s="21"/>
      <c r="L74" s="21"/>
      <c r="M74" s="21"/>
      <c r="N74" s="21"/>
      <c r="O74" s="21"/>
      <c r="P74" s="21"/>
      <c r="Q74" s="21"/>
      <c r="R74" s="21"/>
      <c r="S74" s="21"/>
      <c r="T74" s="21"/>
      <c r="U74" s="21">
        <v>1</v>
      </c>
      <c r="V74" s="21"/>
      <c r="W74" s="21"/>
      <c r="X74" s="21"/>
      <c r="Y74" s="21"/>
      <c r="Z74" s="21"/>
      <c r="AA74" s="21"/>
      <c r="AB74" s="21"/>
      <c r="AC74" s="21"/>
      <c r="AD74" s="21"/>
      <c r="AE74" s="21"/>
      <c r="AF74" s="21"/>
      <c r="AG74" s="21"/>
      <c r="AH74" s="21"/>
      <c r="AI74" s="21"/>
      <c r="AJ74" s="21"/>
      <c r="AK74" s="21"/>
      <c r="AL74" s="21"/>
      <c r="AM74" s="21">
        <v>4</v>
      </c>
    </row>
    <row r="75" spans="1:39">
      <c r="A75" s="57" t="s">
        <v>186</v>
      </c>
      <c r="B75" s="18"/>
      <c r="C75" s="18"/>
      <c r="D75" s="18"/>
      <c r="E75" s="18"/>
      <c r="F75" s="18"/>
      <c r="G75" s="18">
        <v>4</v>
      </c>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v>4</v>
      </c>
    </row>
    <row r="76" spans="1:39">
      <c r="A76" s="24" t="s">
        <v>193</v>
      </c>
      <c r="B76" s="21"/>
      <c r="C76" s="21"/>
      <c r="D76" s="21">
        <v>2</v>
      </c>
      <c r="E76" s="21"/>
      <c r="F76" s="21"/>
      <c r="G76" s="21"/>
      <c r="H76" s="21"/>
      <c r="I76" s="21"/>
      <c r="J76" s="21"/>
      <c r="K76" s="21"/>
      <c r="L76" s="21"/>
      <c r="M76" s="21"/>
      <c r="N76" s="21"/>
      <c r="O76" s="21"/>
      <c r="P76" s="21"/>
      <c r="Q76" s="21"/>
      <c r="R76" s="21"/>
      <c r="S76" s="21">
        <v>2</v>
      </c>
      <c r="T76" s="21"/>
      <c r="U76" s="21"/>
      <c r="V76" s="21"/>
      <c r="W76" s="21"/>
      <c r="X76" s="21"/>
      <c r="Y76" s="21"/>
      <c r="Z76" s="21"/>
      <c r="AA76" s="21"/>
      <c r="AB76" s="21"/>
      <c r="AC76" s="21"/>
      <c r="AD76" s="21"/>
      <c r="AE76" s="21"/>
      <c r="AF76" s="21"/>
      <c r="AG76" s="21"/>
      <c r="AH76" s="21"/>
      <c r="AI76" s="21"/>
      <c r="AJ76" s="21"/>
      <c r="AK76" s="21"/>
      <c r="AL76" s="21"/>
      <c r="AM76" s="21">
        <v>4</v>
      </c>
    </row>
    <row r="77" spans="1:39">
      <c r="A77" s="57" t="s">
        <v>191</v>
      </c>
      <c r="B77" s="18"/>
      <c r="C77" s="18">
        <v>1</v>
      </c>
      <c r="D77" s="18">
        <v>1</v>
      </c>
      <c r="E77" s="18"/>
      <c r="F77" s="18"/>
      <c r="G77" s="18"/>
      <c r="H77" s="18">
        <v>1</v>
      </c>
      <c r="I77" s="18"/>
      <c r="J77" s="18"/>
      <c r="K77" s="18"/>
      <c r="L77" s="18"/>
      <c r="M77" s="18">
        <v>1</v>
      </c>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v>4</v>
      </c>
    </row>
    <row r="78" spans="1:39">
      <c r="A78" s="24" t="s">
        <v>188</v>
      </c>
      <c r="B78" s="21">
        <v>1</v>
      </c>
      <c r="C78" s="21"/>
      <c r="D78" s="21"/>
      <c r="E78" s="21"/>
      <c r="F78" s="21"/>
      <c r="G78" s="21"/>
      <c r="H78" s="21"/>
      <c r="I78" s="21"/>
      <c r="J78" s="21">
        <v>1</v>
      </c>
      <c r="K78" s="21"/>
      <c r="L78" s="21"/>
      <c r="M78" s="21"/>
      <c r="N78" s="21"/>
      <c r="O78" s="21"/>
      <c r="P78" s="21"/>
      <c r="Q78" s="21"/>
      <c r="R78" s="21"/>
      <c r="S78" s="21"/>
      <c r="T78" s="21"/>
      <c r="U78" s="21"/>
      <c r="V78" s="21"/>
      <c r="W78" s="21"/>
      <c r="X78" s="21"/>
      <c r="Y78" s="21"/>
      <c r="Z78" s="21"/>
      <c r="AA78" s="21"/>
      <c r="AB78" s="21"/>
      <c r="AC78" s="21">
        <v>1</v>
      </c>
      <c r="AD78" s="21"/>
      <c r="AE78" s="21"/>
      <c r="AF78" s="21">
        <v>1</v>
      </c>
      <c r="AG78" s="21"/>
      <c r="AH78" s="21"/>
      <c r="AI78" s="21"/>
      <c r="AJ78" s="21"/>
      <c r="AK78" s="21"/>
      <c r="AL78" s="21"/>
      <c r="AM78" s="21">
        <v>4</v>
      </c>
    </row>
    <row r="79" spans="1:39">
      <c r="A79" s="57" t="s">
        <v>195</v>
      </c>
      <c r="B79" s="18"/>
      <c r="C79" s="18"/>
      <c r="D79" s="18">
        <v>1</v>
      </c>
      <c r="E79" s="18"/>
      <c r="F79" s="18"/>
      <c r="G79" s="18">
        <v>1</v>
      </c>
      <c r="H79" s="18"/>
      <c r="I79" s="18"/>
      <c r="J79" s="18"/>
      <c r="K79" s="18"/>
      <c r="L79" s="18"/>
      <c r="M79" s="18"/>
      <c r="N79" s="18"/>
      <c r="O79" s="18"/>
      <c r="P79" s="18"/>
      <c r="Q79" s="18"/>
      <c r="R79" s="18"/>
      <c r="S79" s="18"/>
      <c r="T79" s="18"/>
      <c r="U79" s="18"/>
      <c r="V79" s="18"/>
      <c r="W79" s="18"/>
      <c r="X79" s="18"/>
      <c r="Y79" s="18">
        <v>1</v>
      </c>
      <c r="Z79" s="18"/>
      <c r="AA79" s="18"/>
      <c r="AB79" s="18"/>
      <c r="AC79" s="18">
        <v>1</v>
      </c>
      <c r="AD79" s="18"/>
      <c r="AE79" s="18"/>
      <c r="AF79" s="18"/>
      <c r="AG79" s="18"/>
      <c r="AH79" s="18"/>
      <c r="AI79" s="18"/>
      <c r="AJ79" s="18"/>
      <c r="AK79" s="18"/>
      <c r="AL79" s="18"/>
      <c r="AM79" s="18">
        <v>4</v>
      </c>
    </row>
    <row r="80" spans="1:39">
      <c r="A80" s="24" t="s">
        <v>189</v>
      </c>
      <c r="B80" s="21">
        <v>1</v>
      </c>
      <c r="C80" s="21"/>
      <c r="D80" s="21">
        <v>1</v>
      </c>
      <c r="E80" s="21"/>
      <c r="F80" s="21"/>
      <c r="G80" s="21"/>
      <c r="H80" s="21"/>
      <c r="I80" s="21"/>
      <c r="J80" s="21"/>
      <c r="K80" s="21"/>
      <c r="L80" s="21"/>
      <c r="M80" s="21"/>
      <c r="N80" s="21"/>
      <c r="O80" s="21"/>
      <c r="P80" s="21"/>
      <c r="Q80" s="21">
        <v>1</v>
      </c>
      <c r="R80" s="21"/>
      <c r="S80" s="21">
        <v>1</v>
      </c>
      <c r="T80" s="21"/>
      <c r="U80" s="21"/>
      <c r="V80" s="21"/>
      <c r="W80" s="21"/>
      <c r="X80" s="21"/>
      <c r="Y80" s="21"/>
      <c r="Z80" s="21"/>
      <c r="AA80" s="21"/>
      <c r="AB80" s="21"/>
      <c r="AC80" s="21"/>
      <c r="AD80" s="21"/>
      <c r="AE80" s="21"/>
      <c r="AF80" s="21"/>
      <c r="AG80" s="21"/>
      <c r="AH80" s="21"/>
      <c r="AI80" s="21"/>
      <c r="AJ80" s="21"/>
      <c r="AK80" s="21"/>
      <c r="AL80" s="21"/>
      <c r="AM80" s="21">
        <v>4</v>
      </c>
    </row>
    <row r="81" spans="1:39">
      <c r="A81" s="57" t="s">
        <v>190</v>
      </c>
      <c r="B81" s="18"/>
      <c r="C81" s="18"/>
      <c r="D81" s="18">
        <v>2</v>
      </c>
      <c r="E81" s="18">
        <v>2</v>
      </c>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v>4</v>
      </c>
    </row>
    <row r="82" spans="1:39">
      <c r="A82" s="24" t="s">
        <v>197</v>
      </c>
      <c r="B82" s="21"/>
      <c r="C82" s="21"/>
      <c r="D82" s="21"/>
      <c r="E82" s="21"/>
      <c r="F82" s="21"/>
      <c r="G82" s="21"/>
      <c r="H82" s="21"/>
      <c r="I82" s="21"/>
      <c r="J82" s="21"/>
      <c r="K82" s="21"/>
      <c r="L82" s="21">
        <v>1</v>
      </c>
      <c r="M82" s="21"/>
      <c r="N82" s="21"/>
      <c r="O82" s="21"/>
      <c r="P82" s="21"/>
      <c r="Q82" s="21"/>
      <c r="R82" s="21"/>
      <c r="S82" s="21"/>
      <c r="T82" s="21">
        <v>2</v>
      </c>
      <c r="U82" s="21"/>
      <c r="V82" s="21"/>
      <c r="W82" s="21"/>
      <c r="X82" s="21"/>
      <c r="Y82" s="21"/>
      <c r="Z82" s="21"/>
      <c r="AA82" s="21"/>
      <c r="AB82" s="21"/>
      <c r="AC82" s="21"/>
      <c r="AD82" s="21"/>
      <c r="AE82" s="21"/>
      <c r="AF82" s="21"/>
      <c r="AG82" s="21"/>
      <c r="AH82" s="21"/>
      <c r="AI82" s="21"/>
      <c r="AJ82" s="21"/>
      <c r="AK82" s="21"/>
      <c r="AL82" s="21"/>
      <c r="AM82" s="21">
        <v>3</v>
      </c>
    </row>
    <row r="83" spans="1:39">
      <c r="A83" s="57" t="s">
        <v>198</v>
      </c>
      <c r="B83" s="18"/>
      <c r="C83" s="18"/>
      <c r="D83" s="18">
        <v>1</v>
      </c>
      <c r="E83" s="18"/>
      <c r="F83" s="18"/>
      <c r="G83" s="18"/>
      <c r="H83" s="18"/>
      <c r="I83" s="18"/>
      <c r="J83" s="18"/>
      <c r="K83" s="18"/>
      <c r="L83" s="18">
        <v>1</v>
      </c>
      <c r="M83" s="18">
        <v>1</v>
      </c>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v>3</v>
      </c>
    </row>
    <row r="84" spans="1:39">
      <c r="A84" s="24" t="s">
        <v>196</v>
      </c>
      <c r="B84" s="21"/>
      <c r="C84" s="21">
        <v>3</v>
      </c>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v>3</v>
      </c>
    </row>
    <row r="85" spans="1:39">
      <c r="A85" s="57" t="s">
        <v>208</v>
      </c>
      <c r="B85" s="18"/>
      <c r="C85" s="18"/>
      <c r="D85" s="18">
        <v>1</v>
      </c>
      <c r="E85" s="18">
        <v>1</v>
      </c>
      <c r="F85" s="18"/>
      <c r="G85" s="18"/>
      <c r="H85" s="18"/>
      <c r="I85" s="18"/>
      <c r="J85" s="18"/>
      <c r="K85" s="18"/>
      <c r="L85" s="18">
        <v>1</v>
      </c>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v>3</v>
      </c>
    </row>
    <row r="86" spans="1:39">
      <c r="A86" s="24" t="s">
        <v>204</v>
      </c>
      <c r="B86" s="21"/>
      <c r="C86" s="21"/>
      <c r="D86" s="21"/>
      <c r="E86" s="21"/>
      <c r="F86" s="21"/>
      <c r="G86" s="21">
        <v>1</v>
      </c>
      <c r="H86" s="21"/>
      <c r="I86" s="21"/>
      <c r="J86" s="21"/>
      <c r="K86" s="21">
        <v>1</v>
      </c>
      <c r="L86" s="21"/>
      <c r="M86" s="21"/>
      <c r="N86" s="21"/>
      <c r="O86" s="21"/>
      <c r="P86" s="21"/>
      <c r="Q86" s="21"/>
      <c r="R86" s="21"/>
      <c r="S86" s="21"/>
      <c r="T86" s="21"/>
      <c r="U86" s="21"/>
      <c r="V86" s="21"/>
      <c r="W86" s="21"/>
      <c r="X86" s="21"/>
      <c r="Y86" s="21"/>
      <c r="Z86" s="21"/>
      <c r="AA86" s="21"/>
      <c r="AB86" s="21"/>
      <c r="AC86" s="21"/>
      <c r="AD86" s="21"/>
      <c r="AE86" s="21"/>
      <c r="AF86" s="21">
        <v>1</v>
      </c>
      <c r="AG86" s="21"/>
      <c r="AH86" s="21"/>
      <c r="AI86" s="21"/>
      <c r="AJ86" s="21"/>
      <c r="AK86" s="21"/>
      <c r="AL86" s="21"/>
      <c r="AM86" s="21">
        <v>3</v>
      </c>
    </row>
    <row r="87" spans="1:39">
      <c r="A87" s="57" t="s">
        <v>199</v>
      </c>
      <c r="B87" s="18"/>
      <c r="C87" s="18">
        <v>1</v>
      </c>
      <c r="D87" s="18"/>
      <c r="E87" s="18"/>
      <c r="F87" s="18"/>
      <c r="G87" s="18">
        <v>1</v>
      </c>
      <c r="H87" s="18"/>
      <c r="I87" s="18"/>
      <c r="J87" s="18"/>
      <c r="K87" s="18"/>
      <c r="L87" s="18">
        <v>1</v>
      </c>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v>3</v>
      </c>
    </row>
    <row r="88" spans="1:39">
      <c r="A88" s="24" t="s">
        <v>202</v>
      </c>
      <c r="B88" s="21"/>
      <c r="C88" s="21"/>
      <c r="D88" s="21"/>
      <c r="E88" s="21"/>
      <c r="F88" s="21"/>
      <c r="G88" s="21"/>
      <c r="H88" s="21">
        <v>2</v>
      </c>
      <c r="I88" s="21"/>
      <c r="J88" s="21">
        <v>1</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v>3</v>
      </c>
    </row>
    <row r="89" spans="1:39">
      <c r="A89" s="57" t="s">
        <v>207</v>
      </c>
      <c r="B89" s="18"/>
      <c r="C89" s="18"/>
      <c r="D89" s="18"/>
      <c r="E89" s="18"/>
      <c r="F89" s="18"/>
      <c r="G89" s="18"/>
      <c r="H89" s="18"/>
      <c r="I89" s="18">
        <v>2</v>
      </c>
      <c r="J89" s="18"/>
      <c r="K89" s="18"/>
      <c r="L89" s="18"/>
      <c r="M89" s="18"/>
      <c r="N89" s="18"/>
      <c r="O89" s="18"/>
      <c r="P89" s="18"/>
      <c r="Q89" s="18"/>
      <c r="R89" s="18"/>
      <c r="S89" s="18"/>
      <c r="T89" s="18"/>
      <c r="U89" s="18"/>
      <c r="V89" s="18"/>
      <c r="W89" s="18">
        <v>1</v>
      </c>
      <c r="X89" s="18"/>
      <c r="Y89" s="18"/>
      <c r="Z89" s="18"/>
      <c r="AA89" s="18"/>
      <c r="AB89" s="18"/>
      <c r="AC89" s="18"/>
      <c r="AD89" s="18"/>
      <c r="AE89" s="18"/>
      <c r="AF89" s="18"/>
      <c r="AG89" s="18"/>
      <c r="AH89" s="18"/>
      <c r="AI89" s="18"/>
      <c r="AJ89" s="18"/>
      <c r="AK89" s="18"/>
      <c r="AL89" s="18"/>
      <c r="AM89" s="18">
        <v>3</v>
      </c>
    </row>
    <row r="90" spans="1:39">
      <c r="A90" s="24" t="s">
        <v>211</v>
      </c>
      <c r="B90" s="21"/>
      <c r="C90" s="21">
        <v>1</v>
      </c>
      <c r="D90" s="21">
        <v>1</v>
      </c>
      <c r="E90" s="21"/>
      <c r="F90" s="21"/>
      <c r="G90" s="21"/>
      <c r="H90" s="21"/>
      <c r="I90" s="21"/>
      <c r="J90" s="21"/>
      <c r="K90" s="21"/>
      <c r="L90" s="21"/>
      <c r="M90" s="21">
        <v>1</v>
      </c>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v>3</v>
      </c>
    </row>
    <row r="91" spans="1:39">
      <c r="A91" s="57" t="s">
        <v>210</v>
      </c>
      <c r="B91" s="18"/>
      <c r="C91" s="18"/>
      <c r="D91" s="18"/>
      <c r="E91" s="18"/>
      <c r="F91" s="18"/>
      <c r="G91" s="18"/>
      <c r="H91" s="18">
        <v>2</v>
      </c>
      <c r="I91" s="18"/>
      <c r="J91" s="18"/>
      <c r="K91" s="18"/>
      <c r="L91" s="18"/>
      <c r="M91" s="18"/>
      <c r="N91" s="18"/>
      <c r="O91" s="18"/>
      <c r="P91" s="18"/>
      <c r="Q91" s="18"/>
      <c r="R91" s="18"/>
      <c r="S91" s="18"/>
      <c r="T91" s="18"/>
      <c r="U91" s="18"/>
      <c r="V91" s="18"/>
      <c r="W91" s="18"/>
      <c r="X91" s="18">
        <v>1</v>
      </c>
      <c r="Y91" s="18"/>
      <c r="Z91" s="18"/>
      <c r="AA91" s="18"/>
      <c r="AB91" s="18"/>
      <c r="AC91" s="18"/>
      <c r="AD91" s="18"/>
      <c r="AE91" s="18"/>
      <c r="AF91" s="18"/>
      <c r="AG91" s="18"/>
      <c r="AH91" s="18"/>
      <c r="AI91" s="18"/>
      <c r="AJ91" s="18"/>
      <c r="AK91" s="18"/>
      <c r="AL91" s="18"/>
      <c r="AM91" s="18">
        <v>3</v>
      </c>
    </row>
    <row r="92" spans="1:39">
      <c r="A92" s="24" t="s">
        <v>200</v>
      </c>
      <c r="B92" s="21"/>
      <c r="C92" s="21"/>
      <c r="D92" s="21"/>
      <c r="E92" s="21"/>
      <c r="F92" s="21"/>
      <c r="G92" s="21"/>
      <c r="H92" s="21"/>
      <c r="I92" s="21"/>
      <c r="J92" s="21"/>
      <c r="K92" s="21"/>
      <c r="L92" s="21"/>
      <c r="M92" s="21"/>
      <c r="N92" s="21"/>
      <c r="O92" s="21"/>
      <c r="P92" s="21"/>
      <c r="Q92" s="21"/>
      <c r="R92" s="21"/>
      <c r="S92" s="21"/>
      <c r="T92" s="21">
        <v>3</v>
      </c>
      <c r="U92" s="21"/>
      <c r="V92" s="21"/>
      <c r="W92" s="21"/>
      <c r="X92" s="21"/>
      <c r="Y92" s="21"/>
      <c r="Z92" s="21"/>
      <c r="AA92" s="21"/>
      <c r="AB92" s="21"/>
      <c r="AC92" s="21"/>
      <c r="AD92" s="21"/>
      <c r="AE92" s="21"/>
      <c r="AF92" s="21"/>
      <c r="AG92" s="21"/>
      <c r="AH92" s="21"/>
      <c r="AI92" s="21"/>
      <c r="AJ92" s="21"/>
      <c r="AK92" s="21"/>
      <c r="AL92" s="21"/>
      <c r="AM92" s="21">
        <v>3</v>
      </c>
    </row>
    <row r="93" spans="1:39">
      <c r="A93" s="57" t="s">
        <v>206</v>
      </c>
      <c r="B93" s="18"/>
      <c r="C93" s="18"/>
      <c r="D93" s="18"/>
      <c r="E93" s="18"/>
      <c r="F93" s="18"/>
      <c r="G93" s="18"/>
      <c r="H93" s="18"/>
      <c r="I93" s="18"/>
      <c r="J93" s="18"/>
      <c r="K93" s="18"/>
      <c r="L93" s="18"/>
      <c r="M93" s="18"/>
      <c r="N93" s="18"/>
      <c r="O93" s="18">
        <v>1</v>
      </c>
      <c r="P93" s="18"/>
      <c r="Q93" s="18"/>
      <c r="R93" s="18"/>
      <c r="S93" s="18">
        <v>1</v>
      </c>
      <c r="T93" s="18"/>
      <c r="U93" s="18">
        <v>1</v>
      </c>
      <c r="V93" s="18"/>
      <c r="W93" s="18"/>
      <c r="X93" s="18"/>
      <c r="Y93" s="18"/>
      <c r="Z93" s="18"/>
      <c r="AA93" s="18"/>
      <c r="AB93" s="18"/>
      <c r="AC93" s="18"/>
      <c r="AD93" s="18"/>
      <c r="AE93" s="18"/>
      <c r="AF93" s="18"/>
      <c r="AG93" s="18"/>
      <c r="AH93" s="18"/>
      <c r="AI93" s="18"/>
      <c r="AJ93" s="18"/>
      <c r="AK93" s="18"/>
      <c r="AL93" s="18"/>
      <c r="AM93" s="18">
        <v>3</v>
      </c>
    </row>
    <row r="94" spans="1:39">
      <c r="A94" s="24" t="s">
        <v>201</v>
      </c>
      <c r="B94" s="21"/>
      <c r="C94" s="21"/>
      <c r="D94" s="21"/>
      <c r="E94" s="21"/>
      <c r="F94" s="21"/>
      <c r="G94" s="21"/>
      <c r="H94" s="21"/>
      <c r="I94" s="21"/>
      <c r="J94" s="21"/>
      <c r="K94" s="21"/>
      <c r="L94" s="21"/>
      <c r="M94" s="21"/>
      <c r="N94" s="21"/>
      <c r="O94" s="21"/>
      <c r="P94" s="21"/>
      <c r="Q94" s="21"/>
      <c r="R94" s="21"/>
      <c r="S94" s="21"/>
      <c r="T94" s="21"/>
      <c r="U94" s="21">
        <v>3</v>
      </c>
      <c r="V94" s="21"/>
      <c r="W94" s="21"/>
      <c r="X94" s="21"/>
      <c r="Y94" s="21"/>
      <c r="Z94" s="21"/>
      <c r="AA94" s="21"/>
      <c r="AB94" s="21"/>
      <c r="AC94" s="21"/>
      <c r="AD94" s="21"/>
      <c r="AE94" s="21"/>
      <c r="AF94" s="21"/>
      <c r="AG94" s="21"/>
      <c r="AH94" s="21"/>
      <c r="AI94" s="21"/>
      <c r="AJ94" s="21"/>
      <c r="AK94" s="21"/>
      <c r="AL94" s="21"/>
      <c r="AM94" s="21">
        <v>3</v>
      </c>
    </row>
    <row r="95" spans="1:39">
      <c r="A95" s="57" t="s">
        <v>203</v>
      </c>
      <c r="B95" s="18"/>
      <c r="C95" s="18">
        <v>1</v>
      </c>
      <c r="D95" s="18"/>
      <c r="E95" s="18"/>
      <c r="F95" s="18"/>
      <c r="G95" s="18">
        <v>1</v>
      </c>
      <c r="H95" s="18"/>
      <c r="I95" s="18"/>
      <c r="J95" s="18"/>
      <c r="K95" s="18"/>
      <c r="L95" s="18"/>
      <c r="M95" s="18"/>
      <c r="N95" s="18"/>
      <c r="O95" s="18"/>
      <c r="P95" s="18"/>
      <c r="Q95" s="18"/>
      <c r="R95" s="18"/>
      <c r="S95" s="18"/>
      <c r="T95" s="18"/>
      <c r="U95" s="18"/>
      <c r="V95" s="18"/>
      <c r="W95" s="18"/>
      <c r="X95" s="18"/>
      <c r="Y95" s="18"/>
      <c r="Z95" s="18"/>
      <c r="AA95" s="18"/>
      <c r="AB95" s="18"/>
      <c r="AC95" s="18">
        <v>1</v>
      </c>
      <c r="AD95" s="18"/>
      <c r="AE95" s="18"/>
      <c r="AF95" s="18"/>
      <c r="AG95" s="18"/>
      <c r="AH95" s="18"/>
      <c r="AI95" s="18"/>
      <c r="AJ95" s="18"/>
      <c r="AK95" s="18"/>
      <c r="AL95" s="18"/>
      <c r="AM95" s="18">
        <v>3</v>
      </c>
    </row>
    <row r="96" spans="1:39">
      <c r="A96" s="24" t="s">
        <v>205</v>
      </c>
      <c r="B96" s="21"/>
      <c r="C96" s="21"/>
      <c r="D96" s="21"/>
      <c r="E96" s="21"/>
      <c r="F96" s="21"/>
      <c r="G96" s="21"/>
      <c r="H96" s="21"/>
      <c r="I96" s="21"/>
      <c r="J96" s="21"/>
      <c r="K96" s="21"/>
      <c r="L96" s="21"/>
      <c r="M96" s="21"/>
      <c r="N96" s="21"/>
      <c r="O96" s="21"/>
      <c r="P96" s="21"/>
      <c r="Q96" s="21"/>
      <c r="R96" s="21"/>
      <c r="S96" s="21"/>
      <c r="T96" s="21">
        <v>2</v>
      </c>
      <c r="U96" s="21">
        <v>1</v>
      </c>
      <c r="V96" s="21"/>
      <c r="W96" s="21"/>
      <c r="X96" s="21"/>
      <c r="Y96" s="21"/>
      <c r="Z96" s="21"/>
      <c r="AA96" s="21"/>
      <c r="AB96" s="21"/>
      <c r="AC96" s="21"/>
      <c r="AD96" s="21"/>
      <c r="AE96" s="21"/>
      <c r="AF96" s="21"/>
      <c r="AG96" s="21"/>
      <c r="AH96" s="21"/>
      <c r="AI96" s="21"/>
      <c r="AJ96" s="21"/>
      <c r="AK96" s="21"/>
      <c r="AL96" s="21"/>
      <c r="AM96" s="21">
        <v>3</v>
      </c>
    </row>
    <row r="97" spans="1:39">
      <c r="A97" s="57" t="s">
        <v>209</v>
      </c>
      <c r="B97" s="18"/>
      <c r="C97" s="18"/>
      <c r="D97" s="18"/>
      <c r="E97" s="18"/>
      <c r="F97" s="18">
        <v>1</v>
      </c>
      <c r="G97" s="18"/>
      <c r="H97" s="18"/>
      <c r="I97" s="18"/>
      <c r="J97" s="18">
        <v>2</v>
      </c>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v>3</v>
      </c>
    </row>
    <row r="98" spans="1:39">
      <c r="A98" s="24" t="s">
        <v>225</v>
      </c>
      <c r="B98" s="21"/>
      <c r="C98" s="21"/>
      <c r="D98" s="21"/>
      <c r="E98" s="21">
        <v>1</v>
      </c>
      <c r="F98" s="21"/>
      <c r="G98" s="21"/>
      <c r="H98" s="21"/>
      <c r="I98" s="21"/>
      <c r="J98" s="21"/>
      <c r="K98" s="21"/>
      <c r="L98" s="21"/>
      <c r="M98" s="21"/>
      <c r="N98" s="21"/>
      <c r="O98" s="21"/>
      <c r="P98" s="21"/>
      <c r="Q98" s="21"/>
      <c r="R98" s="21"/>
      <c r="S98" s="21">
        <v>1</v>
      </c>
      <c r="T98" s="21"/>
      <c r="U98" s="21"/>
      <c r="V98" s="21"/>
      <c r="W98" s="21"/>
      <c r="X98" s="21"/>
      <c r="Y98" s="21"/>
      <c r="Z98" s="21"/>
      <c r="AA98" s="21"/>
      <c r="AB98" s="21"/>
      <c r="AC98" s="21"/>
      <c r="AD98" s="21"/>
      <c r="AE98" s="21"/>
      <c r="AF98" s="21"/>
      <c r="AG98" s="21"/>
      <c r="AH98" s="21"/>
      <c r="AI98" s="21"/>
      <c r="AJ98" s="21"/>
      <c r="AK98" s="21"/>
      <c r="AL98" s="21"/>
      <c r="AM98" s="21">
        <v>2</v>
      </c>
    </row>
    <row r="99" spans="1:39">
      <c r="A99" s="57" t="s">
        <v>214</v>
      </c>
      <c r="B99" s="18"/>
      <c r="C99" s="18"/>
      <c r="D99" s="18"/>
      <c r="E99" s="18"/>
      <c r="F99" s="18"/>
      <c r="G99" s="18">
        <v>1</v>
      </c>
      <c r="H99" s="18"/>
      <c r="I99" s="18"/>
      <c r="J99" s="18"/>
      <c r="K99" s="18"/>
      <c r="L99" s="18"/>
      <c r="M99" s="18"/>
      <c r="N99" s="18"/>
      <c r="O99" s="18"/>
      <c r="P99" s="18"/>
      <c r="Q99" s="18"/>
      <c r="R99" s="18"/>
      <c r="S99" s="18">
        <v>1</v>
      </c>
      <c r="T99" s="18"/>
      <c r="U99" s="18"/>
      <c r="V99" s="18"/>
      <c r="W99" s="18"/>
      <c r="X99" s="18"/>
      <c r="Y99" s="18"/>
      <c r="Z99" s="18"/>
      <c r="AA99" s="18"/>
      <c r="AB99" s="18"/>
      <c r="AC99" s="18"/>
      <c r="AD99" s="18"/>
      <c r="AE99" s="18"/>
      <c r="AF99" s="18"/>
      <c r="AG99" s="18"/>
      <c r="AH99" s="18"/>
      <c r="AI99" s="18"/>
      <c r="AJ99" s="18"/>
      <c r="AK99" s="18"/>
      <c r="AL99" s="18"/>
      <c r="AM99" s="18">
        <v>2</v>
      </c>
    </row>
    <row r="100" spans="1:39">
      <c r="A100" s="24" t="s">
        <v>217</v>
      </c>
      <c r="B100" s="21"/>
      <c r="C100" s="21"/>
      <c r="D100" s="21">
        <v>1</v>
      </c>
      <c r="E100" s="21"/>
      <c r="F100" s="21"/>
      <c r="G100" s="21"/>
      <c r="H100" s="21"/>
      <c r="I100" s="21"/>
      <c r="J100" s="21"/>
      <c r="K100" s="21"/>
      <c r="L100" s="21"/>
      <c r="M100" s="21"/>
      <c r="N100" s="21"/>
      <c r="O100" s="21"/>
      <c r="P100" s="21"/>
      <c r="Q100" s="21"/>
      <c r="R100" s="21"/>
      <c r="S100" s="21">
        <v>1</v>
      </c>
      <c r="T100" s="21"/>
      <c r="U100" s="21"/>
      <c r="V100" s="21"/>
      <c r="W100" s="21"/>
      <c r="X100" s="21"/>
      <c r="Y100" s="21"/>
      <c r="Z100" s="21"/>
      <c r="AA100" s="21"/>
      <c r="AB100" s="21"/>
      <c r="AC100" s="21"/>
      <c r="AD100" s="21"/>
      <c r="AE100" s="21"/>
      <c r="AF100" s="21"/>
      <c r="AG100" s="21"/>
      <c r="AH100" s="21"/>
      <c r="AI100" s="21"/>
      <c r="AJ100" s="21"/>
      <c r="AK100" s="21"/>
      <c r="AL100" s="21"/>
      <c r="AM100" s="21">
        <v>2</v>
      </c>
    </row>
    <row r="101" spans="1:39">
      <c r="A101" s="57" t="s">
        <v>221</v>
      </c>
      <c r="B101" s="18">
        <v>1</v>
      </c>
      <c r="C101" s="18"/>
      <c r="D101" s="18">
        <v>1</v>
      </c>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v>2</v>
      </c>
    </row>
    <row r="102" spans="1:39">
      <c r="A102" s="24" t="s">
        <v>222</v>
      </c>
      <c r="B102" s="21"/>
      <c r="C102" s="21"/>
      <c r="D102" s="21">
        <v>1</v>
      </c>
      <c r="E102" s="21"/>
      <c r="F102" s="21"/>
      <c r="G102" s="21"/>
      <c r="H102" s="21"/>
      <c r="I102" s="21"/>
      <c r="J102" s="21"/>
      <c r="K102" s="21"/>
      <c r="L102" s="21"/>
      <c r="M102" s="21"/>
      <c r="N102" s="21"/>
      <c r="O102" s="21"/>
      <c r="P102" s="21"/>
      <c r="Q102" s="21"/>
      <c r="R102" s="21"/>
      <c r="S102" s="21"/>
      <c r="T102" s="21"/>
      <c r="U102" s="21"/>
      <c r="V102" s="21"/>
      <c r="W102" s="21">
        <v>1</v>
      </c>
      <c r="X102" s="21"/>
      <c r="Y102" s="21"/>
      <c r="Z102" s="21"/>
      <c r="AA102" s="21"/>
      <c r="AB102" s="21"/>
      <c r="AC102" s="21"/>
      <c r="AD102" s="21"/>
      <c r="AE102" s="21"/>
      <c r="AF102" s="21"/>
      <c r="AG102" s="21"/>
      <c r="AH102" s="21"/>
      <c r="AI102" s="21"/>
      <c r="AJ102" s="21"/>
      <c r="AK102" s="21"/>
      <c r="AL102" s="21"/>
      <c r="AM102" s="21">
        <v>2</v>
      </c>
    </row>
    <row r="103" spans="1:39">
      <c r="A103" s="57" t="s">
        <v>216</v>
      </c>
      <c r="B103" s="18"/>
      <c r="C103" s="18"/>
      <c r="D103" s="18"/>
      <c r="E103" s="18"/>
      <c r="F103" s="18"/>
      <c r="G103" s="18"/>
      <c r="H103" s="18"/>
      <c r="I103" s="18"/>
      <c r="J103" s="18"/>
      <c r="K103" s="18"/>
      <c r="L103" s="18"/>
      <c r="M103" s="18">
        <v>1</v>
      </c>
      <c r="N103" s="18"/>
      <c r="O103" s="18">
        <v>1</v>
      </c>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v>2</v>
      </c>
    </row>
    <row r="104" spans="1:39">
      <c r="A104" s="24" t="s">
        <v>212</v>
      </c>
      <c r="B104" s="21"/>
      <c r="C104" s="21"/>
      <c r="D104" s="21">
        <v>1</v>
      </c>
      <c r="E104" s="21"/>
      <c r="F104" s="21"/>
      <c r="G104" s="21"/>
      <c r="H104" s="21"/>
      <c r="I104" s="21"/>
      <c r="J104" s="21"/>
      <c r="K104" s="21">
        <v>1</v>
      </c>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v>2</v>
      </c>
    </row>
    <row r="105" spans="1:39">
      <c r="A105" s="17" t="s">
        <v>241</v>
      </c>
      <c r="B105" s="15">
        <v>359</v>
      </c>
      <c r="C105" s="15">
        <v>322</v>
      </c>
      <c r="D105" s="15">
        <v>313</v>
      </c>
      <c r="E105" s="15">
        <v>282</v>
      </c>
      <c r="F105" s="15">
        <v>213</v>
      </c>
      <c r="G105" s="15">
        <v>210</v>
      </c>
      <c r="H105" s="15">
        <v>194</v>
      </c>
      <c r="I105" s="15">
        <v>147</v>
      </c>
      <c r="J105" s="15">
        <v>143</v>
      </c>
      <c r="K105" s="15">
        <v>140</v>
      </c>
      <c r="L105" s="15">
        <v>140</v>
      </c>
      <c r="M105" s="15">
        <v>135</v>
      </c>
      <c r="N105" s="15">
        <v>126</v>
      </c>
      <c r="O105" s="15">
        <v>104</v>
      </c>
      <c r="P105" s="15">
        <v>96</v>
      </c>
      <c r="Q105" s="15">
        <v>88</v>
      </c>
      <c r="R105" s="15">
        <v>84</v>
      </c>
      <c r="S105" s="15">
        <v>81</v>
      </c>
      <c r="T105" s="15">
        <v>78</v>
      </c>
      <c r="U105" s="15">
        <v>76</v>
      </c>
      <c r="V105" s="15">
        <v>51</v>
      </c>
      <c r="W105" s="15">
        <v>40</v>
      </c>
      <c r="X105" s="15">
        <v>39</v>
      </c>
      <c r="Y105" s="15">
        <v>37</v>
      </c>
      <c r="Z105" s="15">
        <v>36</v>
      </c>
      <c r="AA105" s="15">
        <v>26</v>
      </c>
      <c r="AB105" s="15">
        <v>26</v>
      </c>
      <c r="AC105" s="15">
        <v>23</v>
      </c>
      <c r="AD105" s="15">
        <v>12</v>
      </c>
      <c r="AE105" s="15">
        <v>12</v>
      </c>
      <c r="AF105" s="15">
        <v>8</v>
      </c>
      <c r="AG105" s="15">
        <v>7</v>
      </c>
      <c r="AH105" s="15">
        <v>6</v>
      </c>
      <c r="AI105" s="15">
        <v>5</v>
      </c>
      <c r="AJ105" s="15">
        <v>3</v>
      </c>
      <c r="AK105" s="15">
        <v>2</v>
      </c>
      <c r="AL105" s="15">
        <v>2</v>
      </c>
      <c r="AM105" s="15">
        <v>3666</v>
      </c>
    </row>
    <row r="106" spans="1:39">
      <c r="A106" s="14"/>
    </row>
    <row r="107" spans="1:39">
      <c r="A107" s="58" t="s">
        <v>242</v>
      </c>
    </row>
    <row r="108" spans="1:39">
      <c r="A108" s="14" t="s">
        <v>243</v>
      </c>
    </row>
    <row r="110" spans="1:39">
      <c r="B110" s="40"/>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22/04/2020&amp;C&amp;"Verdana,Regular"&amp;9Page &amp;P of &amp;N&amp;R&amp;"Verdana,Regular"&amp;9© 2011 Financial Times Ltd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D69FE-8814-9146-8BA0-30855BBAD9DC}">
  <dimension ref="A1:P161"/>
  <sheetViews>
    <sheetView workbookViewId="0"/>
  </sheetViews>
  <sheetFormatPr defaultColWidth="8.875" defaultRowHeight="15" outlineLevelRow="1"/>
  <cols>
    <col min="1" max="1" width="5.125" style="13" customWidth="1"/>
    <col min="2" max="2" width="20" style="13" customWidth="1"/>
    <col min="3" max="3" width="20" style="14" customWidth="1"/>
    <col min="4" max="4" width="80" style="13" customWidth="1"/>
    <col min="5" max="16" width="20" style="13" customWidth="1"/>
    <col min="17" max="16384" width="8.875" style="14"/>
  </cols>
  <sheetData>
    <row r="1" spans="1:16">
      <c r="B1" s="14" t="s">
        <v>111</v>
      </c>
    </row>
    <row r="2" spans="1:16">
      <c r="B2" s="14" t="s">
        <v>112</v>
      </c>
    </row>
    <row r="3" spans="1:16">
      <c r="A3" s="115" t="s">
        <v>316</v>
      </c>
      <c r="B3" s="115"/>
      <c r="C3" s="115"/>
      <c r="D3" s="115"/>
      <c r="E3" s="115"/>
      <c r="F3" s="115"/>
      <c r="G3" s="115"/>
      <c r="H3" s="115"/>
      <c r="I3" s="115"/>
      <c r="J3" s="115"/>
      <c r="K3" s="115"/>
      <c r="L3" s="115"/>
      <c r="M3" s="115"/>
      <c r="N3" s="115"/>
      <c r="O3" s="115"/>
      <c r="P3" s="115"/>
    </row>
    <row r="4" spans="1:16">
      <c r="A4" s="48" t="s">
        <v>317</v>
      </c>
      <c r="B4" s="48" t="s">
        <v>318</v>
      </c>
      <c r="C4" s="48" t="s">
        <v>319</v>
      </c>
      <c r="D4" s="48" t="s">
        <v>320</v>
      </c>
      <c r="E4" s="48" t="s">
        <v>321</v>
      </c>
      <c r="F4" s="48" t="s">
        <v>322</v>
      </c>
      <c r="G4" s="48" t="s">
        <v>323</v>
      </c>
      <c r="H4" s="48" t="s">
        <v>324</v>
      </c>
      <c r="I4" s="48" t="s">
        <v>325</v>
      </c>
      <c r="J4" s="48" t="s">
        <v>326</v>
      </c>
      <c r="K4" s="48" t="s">
        <v>327</v>
      </c>
      <c r="L4" s="48" t="s">
        <v>328</v>
      </c>
      <c r="M4" s="48" t="s">
        <v>117</v>
      </c>
      <c r="N4" s="48" t="s">
        <v>329</v>
      </c>
      <c r="O4" s="48" t="s">
        <v>330</v>
      </c>
      <c r="P4" s="48" t="s">
        <v>329</v>
      </c>
    </row>
    <row r="5" spans="1:16" ht="42" hidden="1" outlineLevel="1">
      <c r="A5" s="42">
        <v>1</v>
      </c>
      <c r="B5" s="41">
        <v>43466</v>
      </c>
      <c r="C5" s="24" t="s">
        <v>331</v>
      </c>
      <c r="D5" s="24" t="s">
        <v>332</v>
      </c>
      <c r="E5" s="24" t="s">
        <v>333</v>
      </c>
      <c r="F5" s="24" t="s">
        <v>164</v>
      </c>
      <c r="G5" s="24" t="s">
        <v>334</v>
      </c>
      <c r="H5" s="24" t="s">
        <v>335</v>
      </c>
      <c r="I5" s="24" t="s">
        <v>335</v>
      </c>
      <c r="J5" s="24" t="s">
        <v>289</v>
      </c>
      <c r="K5" s="24" t="s">
        <v>336</v>
      </c>
      <c r="L5" s="24" t="s">
        <v>337</v>
      </c>
      <c r="M5" s="24">
        <v>14</v>
      </c>
      <c r="N5" s="24" t="s">
        <v>338</v>
      </c>
      <c r="O5" s="24">
        <v>8.5</v>
      </c>
      <c r="P5" s="24" t="s">
        <v>338</v>
      </c>
    </row>
    <row r="6" spans="1:16" ht="98.1" hidden="1" outlineLevel="1">
      <c r="A6" s="44">
        <v>2</v>
      </c>
      <c r="B6" s="43">
        <v>43160</v>
      </c>
      <c r="C6" s="57" t="s">
        <v>339</v>
      </c>
      <c r="D6" s="57" t="s">
        <v>340</v>
      </c>
      <c r="E6" s="57" t="s">
        <v>333</v>
      </c>
      <c r="F6" s="57" t="s">
        <v>164</v>
      </c>
      <c r="G6" s="57" t="s">
        <v>341</v>
      </c>
      <c r="H6" s="57" t="s">
        <v>335</v>
      </c>
      <c r="I6" s="57" t="s">
        <v>335</v>
      </c>
      <c r="J6" s="57" t="s">
        <v>271</v>
      </c>
      <c r="K6" s="57" t="s">
        <v>342</v>
      </c>
      <c r="L6" s="57" t="s">
        <v>343</v>
      </c>
      <c r="M6" s="57">
        <v>636</v>
      </c>
      <c r="N6" s="57" t="s">
        <v>338</v>
      </c>
      <c r="O6" s="57">
        <v>54.02</v>
      </c>
      <c r="P6" s="57" t="s">
        <v>344</v>
      </c>
    </row>
    <row r="7" spans="1:16" ht="153.94999999999999" hidden="1" outlineLevel="1">
      <c r="A7" s="42">
        <v>3</v>
      </c>
      <c r="B7" s="41">
        <v>41609</v>
      </c>
      <c r="C7" s="24" t="s">
        <v>345</v>
      </c>
      <c r="D7" s="24" t="s">
        <v>346</v>
      </c>
      <c r="E7" s="24" t="s">
        <v>333</v>
      </c>
      <c r="F7" s="24" t="s">
        <v>164</v>
      </c>
      <c r="G7" s="24" t="s">
        <v>334</v>
      </c>
      <c r="H7" s="24" t="s">
        <v>335</v>
      </c>
      <c r="I7" s="24" t="s">
        <v>335</v>
      </c>
      <c r="J7" s="24" t="s">
        <v>274</v>
      </c>
      <c r="K7" s="24" t="s">
        <v>347</v>
      </c>
      <c r="L7" s="24" t="s">
        <v>343</v>
      </c>
      <c r="M7" s="24">
        <v>435</v>
      </c>
      <c r="N7" s="24" t="s">
        <v>338</v>
      </c>
      <c r="O7" s="24">
        <v>96</v>
      </c>
      <c r="P7" s="24" t="s">
        <v>344</v>
      </c>
    </row>
    <row r="8" spans="1:16" ht="111.95" hidden="1" outlineLevel="1">
      <c r="A8" s="44">
        <v>4</v>
      </c>
      <c r="B8" s="43">
        <v>41548</v>
      </c>
      <c r="C8" s="57" t="s">
        <v>348</v>
      </c>
      <c r="D8" s="57" t="s">
        <v>349</v>
      </c>
      <c r="E8" s="57" t="s">
        <v>333</v>
      </c>
      <c r="F8" s="57" t="s">
        <v>164</v>
      </c>
      <c r="G8" s="57" t="s">
        <v>334</v>
      </c>
      <c r="H8" s="57" t="s">
        <v>335</v>
      </c>
      <c r="I8" s="57" t="s">
        <v>335</v>
      </c>
      <c r="J8" s="57" t="s">
        <v>275</v>
      </c>
      <c r="K8" s="57" t="s">
        <v>347</v>
      </c>
      <c r="L8" s="57" t="s">
        <v>343</v>
      </c>
      <c r="M8" s="57">
        <v>84</v>
      </c>
      <c r="N8" s="57" t="s">
        <v>338</v>
      </c>
      <c r="O8" s="57">
        <v>18.899999999999999</v>
      </c>
      <c r="P8" s="57" t="s">
        <v>338</v>
      </c>
    </row>
    <row r="9" spans="1:16" ht="111.95" hidden="1" outlineLevel="1">
      <c r="A9" s="42">
        <v>5</v>
      </c>
      <c r="B9" s="41">
        <v>40909</v>
      </c>
      <c r="C9" s="24" t="s">
        <v>350</v>
      </c>
      <c r="D9" s="24" t="s">
        <v>349</v>
      </c>
      <c r="E9" s="24" t="s">
        <v>333</v>
      </c>
      <c r="F9" s="24" t="s">
        <v>164</v>
      </c>
      <c r="G9" s="24" t="s">
        <v>351</v>
      </c>
      <c r="H9" s="24" t="s">
        <v>335</v>
      </c>
      <c r="I9" s="24" t="s">
        <v>335</v>
      </c>
      <c r="J9" s="24" t="s">
        <v>274</v>
      </c>
      <c r="K9" s="24" t="s">
        <v>352</v>
      </c>
      <c r="L9" s="24" t="s">
        <v>353</v>
      </c>
      <c r="M9" s="24">
        <v>37</v>
      </c>
      <c r="N9" s="24" t="s">
        <v>338</v>
      </c>
      <c r="O9" s="24">
        <v>9.8000000000000007</v>
      </c>
      <c r="P9" s="24" t="s">
        <v>338</v>
      </c>
    </row>
    <row r="10" spans="1:16" ht="111.95" hidden="1" outlineLevel="1">
      <c r="A10" s="44">
        <v>6</v>
      </c>
      <c r="B10" s="43">
        <v>40634</v>
      </c>
      <c r="C10" s="57" t="s">
        <v>354</v>
      </c>
      <c r="D10" s="57" t="s">
        <v>355</v>
      </c>
      <c r="E10" s="57" t="s">
        <v>333</v>
      </c>
      <c r="F10" s="57" t="s">
        <v>164</v>
      </c>
      <c r="G10" s="57" t="s">
        <v>334</v>
      </c>
      <c r="H10" s="57" t="s">
        <v>335</v>
      </c>
      <c r="I10" s="57" t="s">
        <v>335</v>
      </c>
      <c r="J10" s="57" t="s">
        <v>274</v>
      </c>
      <c r="K10" s="57" t="s">
        <v>347</v>
      </c>
      <c r="L10" s="57" t="s">
        <v>337</v>
      </c>
      <c r="M10" s="57">
        <v>7</v>
      </c>
      <c r="N10" s="57" t="s">
        <v>338</v>
      </c>
      <c r="O10" s="57">
        <v>2.8</v>
      </c>
      <c r="P10" s="57" t="s">
        <v>338</v>
      </c>
    </row>
    <row r="11" spans="1:16" ht="98.1" hidden="1" outlineLevel="1">
      <c r="A11" s="42">
        <v>7</v>
      </c>
      <c r="B11" s="41">
        <v>38504</v>
      </c>
      <c r="C11" s="24" t="s">
        <v>356</v>
      </c>
      <c r="D11" s="24" t="s">
        <v>340</v>
      </c>
      <c r="E11" s="24" t="s">
        <v>333</v>
      </c>
      <c r="F11" s="24" t="s">
        <v>164</v>
      </c>
      <c r="G11" s="24" t="s">
        <v>351</v>
      </c>
      <c r="H11" s="24" t="s">
        <v>335</v>
      </c>
      <c r="I11" s="24" t="s">
        <v>335</v>
      </c>
      <c r="J11" s="24" t="s">
        <v>270</v>
      </c>
      <c r="K11" s="24" t="s">
        <v>357</v>
      </c>
      <c r="L11" s="24" t="s">
        <v>358</v>
      </c>
      <c r="M11" s="24">
        <v>118</v>
      </c>
      <c r="N11" s="24" t="s">
        <v>338</v>
      </c>
      <c r="O11" s="24">
        <v>0.9</v>
      </c>
      <c r="P11" s="24" t="s">
        <v>338</v>
      </c>
    </row>
    <row r="12" spans="1:16" ht="27.95" hidden="1" outlineLevel="1">
      <c r="A12" s="44">
        <v>8</v>
      </c>
      <c r="B12" s="43">
        <v>38412</v>
      </c>
      <c r="C12" s="57" t="s">
        <v>359</v>
      </c>
      <c r="D12" s="57" t="s">
        <v>335</v>
      </c>
      <c r="E12" s="57" t="s">
        <v>333</v>
      </c>
      <c r="F12" s="57" t="s">
        <v>164</v>
      </c>
      <c r="G12" s="57" t="s">
        <v>334</v>
      </c>
      <c r="H12" s="57" t="s">
        <v>335</v>
      </c>
      <c r="I12" s="57" t="s">
        <v>335</v>
      </c>
      <c r="J12" s="57" t="s">
        <v>278</v>
      </c>
      <c r="K12" s="57" t="s">
        <v>342</v>
      </c>
      <c r="L12" s="57" t="s">
        <v>337</v>
      </c>
      <c r="M12" s="57">
        <v>23</v>
      </c>
      <c r="N12" s="57" t="s">
        <v>338</v>
      </c>
      <c r="O12" s="57">
        <v>2.4</v>
      </c>
      <c r="P12" s="57" t="s">
        <v>338</v>
      </c>
    </row>
    <row r="13" spans="1:16" ht="140.1" hidden="1" outlineLevel="1">
      <c r="A13" s="42">
        <v>9</v>
      </c>
      <c r="B13" s="41">
        <v>37956</v>
      </c>
      <c r="C13" s="24" t="s">
        <v>360</v>
      </c>
      <c r="D13" s="24" t="s">
        <v>361</v>
      </c>
      <c r="E13" s="24" t="s">
        <v>333</v>
      </c>
      <c r="F13" s="24" t="s">
        <v>164</v>
      </c>
      <c r="G13" s="24" t="s">
        <v>351</v>
      </c>
      <c r="H13" s="24" t="s">
        <v>335</v>
      </c>
      <c r="I13" s="24" t="s">
        <v>335</v>
      </c>
      <c r="J13" s="24" t="s">
        <v>270</v>
      </c>
      <c r="K13" s="24" t="s">
        <v>357</v>
      </c>
      <c r="L13" s="24" t="s">
        <v>337</v>
      </c>
      <c r="M13" s="24">
        <v>20</v>
      </c>
      <c r="N13" s="24" t="s">
        <v>338</v>
      </c>
      <c r="O13" s="24">
        <v>3.9</v>
      </c>
      <c r="P13" s="24" t="s">
        <v>338</v>
      </c>
    </row>
    <row r="14" spans="1:16" ht="98.1" hidden="1" outlineLevel="1">
      <c r="A14" s="44">
        <v>10</v>
      </c>
      <c r="B14" s="43">
        <v>37926</v>
      </c>
      <c r="C14" s="57" t="s">
        <v>362</v>
      </c>
      <c r="D14" s="57" t="s">
        <v>363</v>
      </c>
      <c r="E14" s="57" t="s">
        <v>333</v>
      </c>
      <c r="F14" s="57" t="s">
        <v>164</v>
      </c>
      <c r="G14" s="57" t="s">
        <v>351</v>
      </c>
      <c r="H14" s="57" t="s">
        <v>335</v>
      </c>
      <c r="I14" s="57" t="s">
        <v>335</v>
      </c>
      <c r="J14" s="57" t="s">
        <v>271</v>
      </c>
      <c r="K14" s="57" t="s">
        <v>342</v>
      </c>
      <c r="L14" s="57" t="s">
        <v>337</v>
      </c>
      <c r="M14" s="57">
        <v>29</v>
      </c>
      <c r="N14" s="57" t="s">
        <v>338</v>
      </c>
      <c r="O14" s="57">
        <v>2.9</v>
      </c>
      <c r="P14" s="57" t="s">
        <v>338</v>
      </c>
    </row>
    <row r="15" spans="1:16" outlineLevel="1">
      <c r="A15" s="116" t="s">
        <v>364</v>
      </c>
      <c r="B15" s="116"/>
      <c r="C15" s="116"/>
      <c r="D15" s="116"/>
      <c r="E15" s="116"/>
      <c r="F15" s="116"/>
      <c r="G15" s="116"/>
      <c r="H15" s="116"/>
      <c r="I15" s="116"/>
      <c r="J15" s="116"/>
      <c r="K15" s="116"/>
      <c r="L15" s="116"/>
      <c r="M15" s="116"/>
      <c r="N15" s="116"/>
      <c r="O15" s="116"/>
      <c r="P15" s="116"/>
    </row>
    <row r="16" spans="1:16">
      <c r="A16" s="47" t="s">
        <v>317</v>
      </c>
      <c r="B16" s="47" t="s">
        <v>318</v>
      </c>
      <c r="C16" s="47" t="s">
        <v>319</v>
      </c>
      <c r="D16" s="47" t="s">
        <v>320</v>
      </c>
      <c r="E16" s="47" t="s">
        <v>321</v>
      </c>
      <c r="F16" s="47" t="s">
        <v>322</v>
      </c>
      <c r="G16" s="47" t="s">
        <v>323</v>
      </c>
      <c r="H16" s="47" t="s">
        <v>324</v>
      </c>
      <c r="I16" s="47" t="s">
        <v>325</v>
      </c>
      <c r="J16" s="47" t="s">
        <v>326</v>
      </c>
      <c r="K16" s="47" t="s">
        <v>327</v>
      </c>
      <c r="L16" s="47" t="s">
        <v>328</v>
      </c>
      <c r="M16" s="47" t="s">
        <v>117</v>
      </c>
      <c r="N16" s="47" t="s">
        <v>329</v>
      </c>
      <c r="O16" s="47" t="s">
        <v>330</v>
      </c>
      <c r="P16" s="47" t="s">
        <v>329</v>
      </c>
    </row>
    <row r="17" spans="1:16" ht="56.1" hidden="1" outlineLevel="1">
      <c r="A17" s="42">
        <v>1</v>
      </c>
      <c r="B17" s="41">
        <v>43831</v>
      </c>
      <c r="C17" s="24" t="s">
        <v>365</v>
      </c>
      <c r="D17" s="24" t="s">
        <v>366</v>
      </c>
      <c r="E17" s="24" t="s">
        <v>333</v>
      </c>
      <c r="F17" s="24" t="s">
        <v>162</v>
      </c>
      <c r="G17" s="24" t="s">
        <v>367</v>
      </c>
      <c r="H17" s="24" t="s">
        <v>335</v>
      </c>
      <c r="I17" s="24" t="s">
        <v>335</v>
      </c>
      <c r="J17" s="24" t="s">
        <v>268</v>
      </c>
      <c r="K17" s="24" t="s">
        <v>368</v>
      </c>
      <c r="L17" s="24" t="s">
        <v>337</v>
      </c>
      <c r="M17" s="24">
        <v>8</v>
      </c>
      <c r="N17" s="24" t="s">
        <v>338</v>
      </c>
      <c r="O17" s="24">
        <v>16.8</v>
      </c>
      <c r="P17" s="24" t="s">
        <v>338</v>
      </c>
    </row>
    <row r="18" spans="1:16" ht="98.1" hidden="1" outlineLevel="1">
      <c r="A18" s="44">
        <v>2</v>
      </c>
      <c r="B18" s="43">
        <v>43252</v>
      </c>
      <c r="C18" s="57" t="s">
        <v>369</v>
      </c>
      <c r="D18" s="57" t="s">
        <v>363</v>
      </c>
      <c r="E18" s="57" t="s">
        <v>333</v>
      </c>
      <c r="F18" s="57" t="s">
        <v>162</v>
      </c>
      <c r="G18" s="57" t="s">
        <v>370</v>
      </c>
      <c r="H18" s="57" t="s">
        <v>335</v>
      </c>
      <c r="I18" s="57" t="s">
        <v>335</v>
      </c>
      <c r="J18" s="57" t="s">
        <v>270</v>
      </c>
      <c r="K18" s="57" t="s">
        <v>357</v>
      </c>
      <c r="L18" s="57" t="s">
        <v>371</v>
      </c>
      <c r="M18" s="57">
        <v>38</v>
      </c>
      <c r="N18" s="57" t="s">
        <v>338</v>
      </c>
      <c r="O18" s="57">
        <v>11</v>
      </c>
      <c r="P18" s="57" t="s">
        <v>344</v>
      </c>
    </row>
    <row r="19" spans="1:16" ht="98.1" hidden="1" outlineLevel="1">
      <c r="A19" s="42">
        <v>3</v>
      </c>
      <c r="B19" s="41">
        <v>43221</v>
      </c>
      <c r="C19" s="24" t="s">
        <v>369</v>
      </c>
      <c r="D19" s="24" t="s">
        <v>363</v>
      </c>
      <c r="E19" s="24" t="s">
        <v>333</v>
      </c>
      <c r="F19" s="24" t="s">
        <v>162</v>
      </c>
      <c r="G19" s="24" t="s">
        <v>367</v>
      </c>
      <c r="H19" s="24" t="s">
        <v>335</v>
      </c>
      <c r="I19" s="24" t="s">
        <v>335</v>
      </c>
      <c r="J19" s="24" t="s">
        <v>272</v>
      </c>
      <c r="K19" s="24" t="s">
        <v>352</v>
      </c>
      <c r="L19" s="24" t="s">
        <v>372</v>
      </c>
      <c r="M19" s="24">
        <v>31</v>
      </c>
      <c r="N19" s="24" t="s">
        <v>338</v>
      </c>
      <c r="O19" s="24">
        <v>6.1</v>
      </c>
      <c r="P19" s="24" t="s">
        <v>338</v>
      </c>
    </row>
    <row r="20" spans="1:16" ht="140.1" hidden="1" outlineLevel="1">
      <c r="A20" s="44">
        <v>4</v>
      </c>
      <c r="B20" s="43">
        <v>43070</v>
      </c>
      <c r="C20" s="57" t="s">
        <v>373</v>
      </c>
      <c r="D20" s="57" t="s">
        <v>374</v>
      </c>
      <c r="E20" s="57" t="s">
        <v>333</v>
      </c>
      <c r="F20" s="57" t="s">
        <v>162</v>
      </c>
      <c r="G20" s="57" t="s">
        <v>375</v>
      </c>
      <c r="H20" s="57" t="s">
        <v>335</v>
      </c>
      <c r="I20" s="57" t="s">
        <v>335</v>
      </c>
      <c r="J20" s="57" t="s">
        <v>295</v>
      </c>
      <c r="K20" s="57" t="s">
        <v>376</v>
      </c>
      <c r="L20" s="57" t="s">
        <v>377</v>
      </c>
      <c r="M20" s="57">
        <v>48</v>
      </c>
      <c r="N20" s="57" t="s">
        <v>338</v>
      </c>
      <c r="O20" s="57">
        <v>100.7</v>
      </c>
      <c r="P20" s="57" t="s">
        <v>338</v>
      </c>
    </row>
    <row r="21" spans="1:16" ht="98.1" hidden="1" outlineLevel="1">
      <c r="A21" s="42">
        <v>5</v>
      </c>
      <c r="B21" s="41">
        <v>41579</v>
      </c>
      <c r="C21" s="24" t="s">
        <v>369</v>
      </c>
      <c r="D21" s="24" t="s">
        <v>363</v>
      </c>
      <c r="E21" s="24" t="s">
        <v>333</v>
      </c>
      <c r="F21" s="24" t="s">
        <v>162</v>
      </c>
      <c r="G21" s="24" t="s">
        <v>378</v>
      </c>
      <c r="H21" s="24" t="s">
        <v>335</v>
      </c>
      <c r="I21" s="24" t="s">
        <v>335</v>
      </c>
      <c r="J21" s="24" t="s">
        <v>270</v>
      </c>
      <c r="K21" s="24" t="s">
        <v>357</v>
      </c>
      <c r="L21" s="24" t="s">
        <v>337</v>
      </c>
      <c r="M21" s="24">
        <v>20</v>
      </c>
      <c r="N21" s="24" t="s">
        <v>344</v>
      </c>
      <c r="O21" s="24">
        <v>1.2</v>
      </c>
      <c r="P21" s="24" t="s">
        <v>338</v>
      </c>
    </row>
    <row r="22" spans="1:16" ht="111.95" hidden="1" outlineLevel="1">
      <c r="A22" s="44">
        <v>6</v>
      </c>
      <c r="B22" s="43">
        <v>41487</v>
      </c>
      <c r="C22" s="57" t="s">
        <v>379</v>
      </c>
      <c r="D22" s="57" t="s">
        <v>349</v>
      </c>
      <c r="E22" s="57" t="s">
        <v>333</v>
      </c>
      <c r="F22" s="57" t="s">
        <v>162</v>
      </c>
      <c r="G22" s="57" t="s">
        <v>367</v>
      </c>
      <c r="H22" s="57" t="s">
        <v>335</v>
      </c>
      <c r="I22" s="57" t="s">
        <v>335</v>
      </c>
      <c r="J22" s="57" t="s">
        <v>276</v>
      </c>
      <c r="K22" s="57" t="s">
        <v>352</v>
      </c>
      <c r="L22" s="57" t="s">
        <v>380</v>
      </c>
      <c r="M22" s="57">
        <v>17</v>
      </c>
      <c r="N22" s="57" t="s">
        <v>338</v>
      </c>
      <c r="O22" s="57">
        <v>0.9</v>
      </c>
      <c r="P22" s="57" t="s">
        <v>338</v>
      </c>
    </row>
    <row r="23" spans="1:16" ht="69.95" hidden="1" outlineLevel="1">
      <c r="A23" s="42">
        <v>7</v>
      </c>
      <c r="B23" s="41">
        <v>40909</v>
      </c>
      <c r="C23" s="24" t="s">
        <v>360</v>
      </c>
      <c r="D23" s="24" t="s">
        <v>381</v>
      </c>
      <c r="E23" s="24" t="s">
        <v>333</v>
      </c>
      <c r="F23" s="24" t="s">
        <v>162</v>
      </c>
      <c r="G23" s="24" t="s">
        <v>334</v>
      </c>
      <c r="H23" s="24" t="s">
        <v>335</v>
      </c>
      <c r="I23" s="24" t="s">
        <v>335</v>
      </c>
      <c r="J23" s="24" t="s">
        <v>270</v>
      </c>
      <c r="K23" s="24" t="s">
        <v>357</v>
      </c>
      <c r="L23" s="24" t="s">
        <v>337</v>
      </c>
      <c r="M23" s="24">
        <v>20</v>
      </c>
      <c r="N23" s="24" t="s">
        <v>338</v>
      </c>
      <c r="O23" s="24">
        <v>3.9</v>
      </c>
      <c r="P23" s="24" t="s">
        <v>338</v>
      </c>
    </row>
    <row r="24" spans="1:16" ht="140.1" hidden="1" outlineLevel="1">
      <c r="A24" s="44">
        <v>8</v>
      </c>
      <c r="B24" s="43">
        <v>40148</v>
      </c>
      <c r="C24" s="57" t="s">
        <v>382</v>
      </c>
      <c r="D24" s="57" t="s">
        <v>361</v>
      </c>
      <c r="E24" s="57" t="s">
        <v>333</v>
      </c>
      <c r="F24" s="57" t="s">
        <v>162</v>
      </c>
      <c r="G24" s="57" t="s">
        <v>383</v>
      </c>
      <c r="H24" s="57" t="s">
        <v>335</v>
      </c>
      <c r="I24" s="57" t="s">
        <v>335</v>
      </c>
      <c r="J24" s="57" t="s">
        <v>269</v>
      </c>
      <c r="K24" s="57" t="s">
        <v>384</v>
      </c>
      <c r="L24" s="57" t="s">
        <v>343</v>
      </c>
      <c r="M24" s="57">
        <v>105</v>
      </c>
      <c r="N24" s="57" t="s">
        <v>344</v>
      </c>
      <c r="O24" s="57">
        <v>17.100000000000001</v>
      </c>
      <c r="P24" s="57" t="s">
        <v>338</v>
      </c>
    </row>
    <row r="25" spans="1:16" ht="98.1" hidden="1" outlineLevel="1">
      <c r="A25" s="42">
        <v>9</v>
      </c>
      <c r="B25" s="41">
        <v>40118</v>
      </c>
      <c r="C25" s="24" t="s">
        <v>385</v>
      </c>
      <c r="D25" s="24" t="s">
        <v>340</v>
      </c>
      <c r="E25" s="24" t="s">
        <v>333</v>
      </c>
      <c r="F25" s="24" t="s">
        <v>162</v>
      </c>
      <c r="G25" s="24" t="s">
        <v>383</v>
      </c>
      <c r="H25" s="24" t="s">
        <v>335</v>
      </c>
      <c r="I25" s="24" t="s">
        <v>335</v>
      </c>
      <c r="J25" s="24" t="s">
        <v>270</v>
      </c>
      <c r="K25" s="24" t="s">
        <v>357</v>
      </c>
      <c r="L25" s="24" t="s">
        <v>358</v>
      </c>
      <c r="M25" s="24">
        <v>15</v>
      </c>
      <c r="N25" s="24" t="s">
        <v>344</v>
      </c>
      <c r="O25" s="24">
        <v>0.9</v>
      </c>
      <c r="P25" s="24" t="s">
        <v>338</v>
      </c>
    </row>
    <row r="26" spans="1:16" ht="27.95" hidden="1" outlineLevel="1">
      <c r="A26" s="44">
        <v>10</v>
      </c>
      <c r="B26" s="43">
        <v>38657</v>
      </c>
      <c r="C26" s="57" t="s">
        <v>386</v>
      </c>
      <c r="D26" s="57" t="s">
        <v>335</v>
      </c>
      <c r="E26" s="57" t="s">
        <v>333</v>
      </c>
      <c r="F26" s="57" t="s">
        <v>162</v>
      </c>
      <c r="G26" s="57" t="s">
        <v>367</v>
      </c>
      <c r="H26" s="57" t="s">
        <v>335</v>
      </c>
      <c r="I26" s="57" t="s">
        <v>335</v>
      </c>
      <c r="J26" s="57" t="s">
        <v>277</v>
      </c>
      <c r="K26" s="57" t="s">
        <v>342</v>
      </c>
      <c r="L26" s="57" t="s">
        <v>337</v>
      </c>
      <c r="M26" s="57">
        <v>23</v>
      </c>
      <c r="N26" s="57" t="s">
        <v>338</v>
      </c>
      <c r="O26" s="57">
        <v>3.9</v>
      </c>
      <c r="P26" s="57" t="s">
        <v>338</v>
      </c>
    </row>
    <row r="27" spans="1:16" ht="98.1" hidden="1" outlineLevel="1">
      <c r="A27" s="42">
        <v>11</v>
      </c>
      <c r="B27" s="41">
        <v>37926</v>
      </c>
      <c r="C27" s="24" t="s">
        <v>369</v>
      </c>
      <c r="D27" s="24" t="s">
        <v>363</v>
      </c>
      <c r="E27" s="24" t="s">
        <v>333</v>
      </c>
      <c r="F27" s="24" t="s">
        <v>162</v>
      </c>
      <c r="G27" s="24" t="s">
        <v>334</v>
      </c>
      <c r="H27" s="24" t="s">
        <v>335</v>
      </c>
      <c r="I27" s="24" t="s">
        <v>335</v>
      </c>
      <c r="J27" s="24" t="s">
        <v>270</v>
      </c>
      <c r="K27" s="24" t="s">
        <v>357</v>
      </c>
      <c r="L27" s="24" t="s">
        <v>337</v>
      </c>
      <c r="M27" s="24">
        <v>3000</v>
      </c>
      <c r="N27" s="24" t="s">
        <v>338</v>
      </c>
      <c r="O27" s="24">
        <v>210</v>
      </c>
      <c r="P27" s="24" t="s">
        <v>344</v>
      </c>
    </row>
    <row r="28" spans="1:16" ht="32.1" customHeight="1" collapsed="1">
      <c r="A28" s="117" t="s">
        <v>387</v>
      </c>
      <c r="B28" s="117"/>
      <c r="C28" s="117"/>
      <c r="D28" s="117"/>
      <c r="E28" s="117"/>
      <c r="F28" s="117"/>
      <c r="G28" s="117"/>
      <c r="H28" s="117"/>
      <c r="I28" s="117"/>
      <c r="J28" s="117"/>
      <c r="K28" s="117"/>
      <c r="L28" s="117"/>
      <c r="M28" s="117"/>
      <c r="N28" s="117"/>
      <c r="O28" s="117"/>
      <c r="P28" s="117"/>
    </row>
    <row r="29" spans="1:16">
      <c r="A29" s="46" t="s">
        <v>317</v>
      </c>
      <c r="B29" s="46" t="s">
        <v>318</v>
      </c>
      <c r="C29" s="46" t="s">
        <v>319</v>
      </c>
      <c r="D29" s="46" t="s">
        <v>320</v>
      </c>
      <c r="E29" s="46" t="s">
        <v>321</v>
      </c>
      <c r="F29" s="46" t="s">
        <v>322</v>
      </c>
      <c r="G29" s="46" t="s">
        <v>323</v>
      </c>
      <c r="H29" s="46" t="s">
        <v>324</v>
      </c>
      <c r="I29" s="46" t="s">
        <v>325</v>
      </c>
      <c r="J29" s="46" t="s">
        <v>326</v>
      </c>
      <c r="K29" s="46" t="s">
        <v>327</v>
      </c>
      <c r="L29" s="46" t="s">
        <v>328</v>
      </c>
      <c r="M29" s="46" t="s">
        <v>117</v>
      </c>
      <c r="N29" s="46" t="s">
        <v>329</v>
      </c>
      <c r="O29" s="46" t="s">
        <v>330</v>
      </c>
      <c r="P29" s="46" t="s">
        <v>329</v>
      </c>
    </row>
    <row r="30" spans="1:16" ht="69.95" hidden="1" outlineLevel="1">
      <c r="A30" s="42">
        <v>1</v>
      </c>
      <c r="B30" s="41">
        <v>43831</v>
      </c>
      <c r="C30" s="24" t="s">
        <v>388</v>
      </c>
      <c r="D30" s="24" t="s">
        <v>389</v>
      </c>
      <c r="E30" s="24" t="s">
        <v>333</v>
      </c>
      <c r="F30" s="24" t="s">
        <v>124</v>
      </c>
      <c r="G30" s="24" t="s">
        <v>334</v>
      </c>
      <c r="H30" s="24" t="s">
        <v>335</v>
      </c>
      <c r="I30" s="24" t="s">
        <v>335</v>
      </c>
      <c r="J30" s="24" t="s">
        <v>271</v>
      </c>
      <c r="K30" s="24" t="s">
        <v>342</v>
      </c>
      <c r="L30" s="24" t="s">
        <v>343</v>
      </c>
      <c r="M30" s="24">
        <v>438</v>
      </c>
      <c r="N30" s="24" t="s">
        <v>338</v>
      </c>
      <c r="O30" s="24">
        <v>31.6</v>
      </c>
      <c r="P30" s="24" t="s">
        <v>338</v>
      </c>
    </row>
    <row r="31" spans="1:16" ht="69.95" hidden="1" outlineLevel="1">
      <c r="A31" s="44">
        <v>2</v>
      </c>
      <c r="B31" s="43">
        <v>43831</v>
      </c>
      <c r="C31" s="57" t="s">
        <v>388</v>
      </c>
      <c r="D31" s="57" t="s">
        <v>389</v>
      </c>
      <c r="E31" s="57" t="s">
        <v>333</v>
      </c>
      <c r="F31" s="57" t="s">
        <v>124</v>
      </c>
      <c r="G31" s="57" t="s">
        <v>390</v>
      </c>
      <c r="H31" s="57" t="s">
        <v>335</v>
      </c>
      <c r="I31" s="57" t="s">
        <v>335</v>
      </c>
      <c r="J31" s="57" t="s">
        <v>271</v>
      </c>
      <c r="K31" s="57" t="s">
        <v>342</v>
      </c>
      <c r="L31" s="57" t="s">
        <v>343</v>
      </c>
      <c r="M31" s="57">
        <v>199</v>
      </c>
      <c r="N31" s="57" t="s">
        <v>338</v>
      </c>
      <c r="O31" s="57">
        <v>10</v>
      </c>
      <c r="P31" s="57" t="s">
        <v>344</v>
      </c>
    </row>
    <row r="32" spans="1:16" ht="69.95" hidden="1" outlineLevel="1">
      <c r="A32" s="42">
        <v>3</v>
      </c>
      <c r="B32" s="41">
        <v>43831</v>
      </c>
      <c r="C32" s="24" t="s">
        <v>388</v>
      </c>
      <c r="D32" s="24" t="s">
        <v>389</v>
      </c>
      <c r="E32" s="24" t="s">
        <v>333</v>
      </c>
      <c r="F32" s="24" t="s">
        <v>124</v>
      </c>
      <c r="G32" s="24" t="s">
        <v>334</v>
      </c>
      <c r="H32" s="24" t="s">
        <v>335</v>
      </c>
      <c r="I32" s="24" t="s">
        <v>335</v>
      </c>
      <c r="J32" s="24" t="s">
        <v>271</v>
      </c>
      <c r="K32" s="24" t="s">
        <v>342</v>
      </c>
      <c r="L32" s="24" t="s">
        <v>343</v>
      </c>
      <c r="M32" s="24">
        <v>438</v>
      </c>
      <c r="N32" s="24" t="s">
        <v>338</v>
      </c>
      <c r="O32" s="24">
        <v>31.6</v>
      </c>
      <c r="P32" s="24" t="s">
        <v>338</v>
      </c>
    </row>
    <row r="33" spans="1:16" ht="69.95" hidden="1" outlineLevel="1">
      <c r="A33" s="44">
        <v>4</v>
      </c>
      <c r="B33" s="43">
        <v>43831</v>
      </c>
      <c r="C33" s="57" t="s">
        <v>388</v>
      </c>
      <c r="D33" s="57" t="s">
        <v>389</v>
      </c>
      <c r="E33" s="57" t="s">
        <v>333</v>
      </c>
      <c r="F33" s="57" t="s">
        <v>124</v>
      </c>
      <c r="G33" s="57" t="s">
        <v>334</v>
      </c>
      <c r="H33" s="57" t="s">
        <v>335</v>
      </c>
      <c r="I33" s="57" t="s">
        <v>335</v>
      </c>
      <c r="J33" s="57" t="s">
        <v>271</v>
      </c>
      <c r="K33" s="57" t="s">
        <v>342</v>
      </c>
      <c r="L33" s="57" t="s">
        <v>343</v>
      </c>
      <c r="M33" s="57">
        <v>438</v>
      </c>
      <c r="N33" s="57" t="s">
        <v>338</v>
      </c>
      <c r="O33" s="57">
        <v>31.6</v>
      </c>
      <c r="P33" s="57" t="s">
        <v>338</v>
      </c>
    </row>
    <row r="34" spans="1:16" ht="42" hidden="1" outlineLevel="1">
      <c r="A34" s="42">
        <v>5</v>
      </c>
      <c r="B34" s="41">
        <v>43800</v>
      </c>
      <c r="C34" s="24" t="s">
        <v>391</v>
      </c>
      <c r="D34" s="24" t="s">
        <v>392</v>
      </c>
      <c r="E34" s="24" t="s">
        <v>333</v>
      </c>
      <c r="F34" s="24" t="s">
        <v>124</v>
      </c>
      <c r="G34" s="24" t="s">
        <v>393</v>
      </c>
      <c r="H34" s="24" t="s">
        <v>335</v>
      </c>
      <c r="I34" s="24" t="s">
        <v>335</v>
      </c>
      <c r="J34" s="24" t="s">
        <v>269</v>
      </c>
      <c r="K34" s="24" t="s">
        <v>384</v>
      </c>
      <c r="L34" s="24" t="s">
        <v>343</v>
      </c>
      <c r="M34" s="24">
        <v>200</v>
      </c>
      <c r="N34" s="24" t="s">
        <v>344</v>
      </c>
      <c r="O34" s="24">
        <v>20</v>
      </c>
      <c r="P34" s="24" t="s">
        <v>344</v>
      </c>
    </row>
    <row r="35" spans="1:16" ht="42" hidden="1" outlineLevel="1">
      <c r="A35" s="44">
        <v>6</v>
      </c>
      <c r="B35" s="43">
        <v>43800</v>
      </c>
      <c r="C35" s="57" t="s">
        <v>391</v>
      </c>
      <c r="D35" s="57" t="s">
        <v>392</v>
      </c>
      <c r="E35" s="57" t="s">
        <v>333</v>
      </c>
      <c r="F35" s="57" t="s">
        <v>124</v>
      </c>
      <c r="G35" s="57" t="s">
        <v>393</v>
      </c>
      <c r="H35" s="57" t="s">
        <v>335</v>
      </c>
      <c r="I35" s="57" t="s">
        <v>335</v>
      </c>
      <c r="J35" s="57" t="s">
        <v>269</v>
      </c>
      <c r="K35" s="57" t="s">
        <v>384</v>
      </c>
      <c r="L35" s="57" t="s">
        <v>343</v>
      </c>
      <c r="M35" s="57">
        <v>2100</v>
      </c>
      <c r="N35" s="57" t="s">
        <v>344</v>
      </c>
      <c r="O35" s="57">
        <v>45</v>
      </c>
      <c r="P35" s="57" t="s">
        <v>344</v>
      </c>
    </row>
    <row r="36" spans="1:16" ht="98.1" hidden="1" outlineLevel="1">
      <c r="A36" s="42">
        <v>7</v>
      </c>
      <c r="B36" s="41">
        <v>43770</v>
      </c>
      <c r="C36" s="24" t="s">
        <v>394</v>
      </c>
      <c r="D36" s="24" t="s">
        <v>363</v>
      </c>
      <c r="E36" s="24" t="s">
        <v>333</v>
      </c>
      <c r="F36" s="24" t="s">
        <v>124</v>
      </c>
      <c r="G36" s="24" t="s">
        <v>395</v>
      </c>
      <c r="H36" s="24" t="s">
        <v>335</v>
      </c>
      <c r="I36" s="24" t="s">
        <v>335</v>
      </c>
      <c r="J36" s="24" t="s">
        <v>269</v>
      </c>
      <c r="K36" s="24" t="s">
        <v>384</v>
      </c>
      <c r="L36" s="24" t="s">
        <v>343</v>
      </c>
      <c r="M36" s="24">
        <v>700</v>
      </c>
      <c r="N36" s="24" t="s">
        <v>344</v>
      </c>
      <c r="O36" s="24">
        <v>57</v>
      </c>
      <c r="P36" s="24" t="s">
        <v>344</v>
      </c>
    </row>
    <row r="37" spans="1:16" ht="153.94999999999999" hidden="1" outlineLevel="1">
      <c r="A37" s="44">
        <v>8</v>
      </c>
      <c r="B37" s="43">
        <v>43678</v>
      </c>
      <c r="C37" s="57" t="s">
        <v>396</v>
      </c>
      <c r="D37" s="57" t="s">
        <v>397</v>
      </c>
      <c r="E37" s="57" t="s">
        <v>333</v>
      </c>
      <c r="F37" s="57" t="s">
        <v>124</v>
      </c>
      <c r="G37" s="57" t="s">
        <v>398</v>
      </c>
      <c r="H37" s="57" t="s">
        <v>335</v>
      </c>
      <c r="I37" s="57" t="s">
        <v>335</v>
      </c>
      <c r="J37" s="57" t="s">
        <v>269</v>
      </c>
      <c r="K37" s="57" t="s">
        <v>384</v>
      </c>
      <c r="L37" s="57" t="s">
        <v>343</v>
      </c>
      <c r="M37" s="57">
        <v>374</v>
      </c>
      <c r="N37" s="57" t="s">
        <v>344</v>
      </c>
      <c r="O37" s="57">
        <v>3.93</v>
      </c>
      <c r="P37" s="57" t="s">
        <v>344</v>
      </c>
    </row>
    <row r="38" spans="1:16" ht="111.95" hidden="1" outlineLevel="1">
      <c r="A38" s="42">
        <v>9</v>
      </c>
      <c r="B38" s="41">
        <v>43647</v>
      </c>
      <c r="C38" s="24" t="s">
        <v>399</v>
      </c>
      <c r="D38" s="24" t="s">
        <v>349</v>
      </c>
      <c r="E38" s="24" t="s">
        <v>333</v>
      </c>
      <c r="F38" s="24" t="s">
        <v>124</v>
      </c>
      <c r="G38" s="24" t="s">
        <v>400</v>
      </c>
      <c r="H38" s="24" t="s">
        <v>335</v>
      </c>
      <c r="I38" s="24" t="s">
        <v>335</v>
      </c>
      <c r="J38" s="24" t="s">
        <v>272</v>
      </c>
      <c r="K38" s="24" t="s">
        <v>352</v>
      </c>
      <c r="L38" s="24" t="s">
        <v>343</v>
      </c>
      <c r="M38" s="24">
        <v>188</v>
      </c>
      <c r="N38" s="24" t="s">
        <v>338</v>
      </c>
      <c r="O38" s="24">
        <v>20.100000000000001</v>
      </c>
      <c r="P38" s="24" t="s">
        <v>338</v>
      </c>
    </row>
    <row r="39" spans="1:16" ht="56.1" hidden="1" outlineLevel="1">
      <c r="A39" s="44">
        <v>10</v>
      </c>
      <c r="B39" s="43">
        <v>43647</v>
      </c>
      <c r="C39" s="57" t="s">
        <v>401</v>
      </c>
      <c r="D39" s="57" t="s">
        <v>402</v>
      </c>
      <c r="E39" s="57" t="s">
        <v>333</v>
      </c>
      <c r="F39" s="57" t="s">
        <v>124</v>
      </c>
      <c r="G39" s="57" t="s">
        <v>400</v>
      </c>
      <c r="H39" s="57" t="s">
        <v>335</v>
      </c>
      <c r="I39" s="57" t="s">
        <v>335</v>
      </c>
      <c r="J39" s="57" t="s">
        <v>279</v>
      </c>
      <c r="K39" s="57" t="s">
        <v>384</v>
      </c>
      <c r="L39" s="57" t="s">
        <v>371</v>
      </c>
      <c r="M39" s="57">
        <v>300</v>
      </c>
      <c r="N39" s="57" t="s">
        <v>344</v>
      </c>
      <c r="O39" s="57">
        <v>20</v>
      </c>
      <c r="P39" s="57" t="s">
        <v>344</v>
      </c>
    </row>
    <row r="40" spans="1:16" ht="42" hidden="1" outlineLevel="1">
      <c r="A40" s="42">
        <v>11</v>
      </c>
      <c r="B40" s="41">
        <v>43617</v>
      </c>
      <c r="C40" s="24" t="s">
        <v>403</v>
      </c>
      <c r="D40" s="24" t="s">
        <v>404</v>
      </c>
      <c r="E40" s="24" t="s">
        <v>333</v>
      </c>
      <c r="F40" s="24" t="s">
        <v>124</v>
      </c>
      <c r="G40" s="24" t="s">
        <v>405</v>
      </c>
      <c r="H40" s="24" t="s">
        <v>335</v>
      </c>
      <c r="I40" s="24" t="s">
        <v>335</v>
      </c>
      <c r="J40" s="24" t="s">
        <v>274</v>
      </c>
      <c r="K40" s="24" t="s">
        <v>352</v>
      </c>
      <c r="L40" s="24" t="s">
        <v>343</v>
      </c>
      <c r="M40" s="24">
        <v>92</v>
      </c>
      <c r="N40" s="24" t="s">
        <v>338</v>
      </c>
      <c r="O40" s="24">
        <v>20.85</v>
      </c>
      <c r="P40" s="24" t="s">
        <v>344</v>
      </c>
    </row>
    <row r="41" spans="1:16" ht="27.95" hidden="1" outlineLevel="1">
      <c r="A41" s="44">
        <v>12</v>
      </c>
      <c r="B41" s="43">
        <v>43586</v>
      </c>
      <c r="C41" s="57" t="s">
        <v>406</v>
      </c>
      <c r="D41" s="57" t="s">
        <v>407</v>
      </c>
      <c r="E41" s="57" t="s">
        <v>333</v>
      </c>
      <c r="F41" s="57" t="s">
        <v>124</v>
      </c>
      <c r="G41" s="57" t="s">
        <v>408</v>
      </c>
      <c r="H41" s="57" t="s">
        <v>335</v>
      </c>
      <c r="I41" s="57" t="s">
        <v>335</v>
      </c>
      <c r="J41" s="57" t="s">
        <v>269</v>
      </c>
      <c r="K41" s="57" t="s">
        <v>384</v>
      </c>
      <c r="L41" s="57" t="s">
        <v>343</v>
      </c>
      <c r="M41" s="57">
        <v>200</v>
      </c>
      <c r="N41" s="57" t="s">
        <v>344</v>
      </c>
      <c r="O41" s="57">
        <v>8</v>
      </c>
      <c r="P41" s="57" t="s">
        <v>344</v>
      </c>
    </row>
    <row r="42" spans="1:16" ht="98.1" hidden="1" outlineLevel="1">
      <c r="A42" s="42">
        <v>13</v>
      </c>
      <c r="B42" s="41">
        <v>43556</v>
      </c>
      <c r="C42" s="24" t="s">
        <v>409</v>
      </c>
      <c r="D42" s="24" t="s">
        <v>410</v>
      </c>
      <c r="E42" s="24" t="s">
        <v>333</v>
      </c>
      <c r="F42" s="24" t="s">
        <v>124</v>
      </c>
      <c r="G42" s="24" t="s">
        <v>411</v>
      </c>
      <c r="H42" s="24" t="s">
        <v>335</v>
      </c>
      <c r="I42" s="24" t="s">
        <v>335</v>
      </c>
      <c r="J42" s="24" t="s">
        <v>272</v>
      </c>
      <c r="K42" s="24" t="s">
        <v>342</v>
      </c>
      <c r="L42" s="24" t="s">
        <v>337</v>
      </c>
      <c r="M42" s="24">
        <v>14</v>
      </c>
      <c r="N42" s="24" t="s">
        <v>338</v>
      </c>
      <c r="O42" s="24">
        <v>3.3</v>
      </c>
      <c r="P42" s="24" t="s">
        <v>338</v>
      </c>
    </row>
    <row r="43" spans="1:16" ht="153.94999999999999" hidden="1" outlineLevel="1">
      <c r="A43" s="44">
        <v>14</v>
      </c>
      <c r="B43" s="43">
        <v>43556</v>
      </c>
      <c r="C43" s="57" t="s">
        <v>412</v>
      </c>
      <c r="D43" s="57" t="s">
        <v>346</v>
      </c>
      <c r="E43" s="57" t="s">
        <v>333</v>
      </c>
      <c r="F43" s="57" t="s">
        <v>124</v>
      </c>
      <c r="G43" s="57" t="s">
        <v>334</v>
      </c>
      <c r="H43" s="57" t="s">
        <v>335</v>
      </c>
      <c r="I43" s="57" t="s">
        <v>335</v>
      </c>
      <c r="J43" s="57" t="s">
        <v>269</v>
      </c>
      <c r="K43" s="57" t="s">
        <v>384</v>
      </c>
      <c r="L43" s="57" t="s">
        <v>413</v>
      </c>
      <c r="M43" s="57">
        <v>213</v>
      </c>
      <c r="N43" s="57" t="s">
        <v>338</v>
      </c>
      <c r="O43" s="57">
        <v>17.399999999999999</v>
      </c>
      <c r="P43" s="57" t="s">
        <v>338</v>
      </c>
    </row>
    <row r="44" spans="1:16" ht="98.1" hidden="1" outlineLevel="1">
      <c r="A44" s="42">
        <v>15</v>
      </c>
      <c r="B44" s="41">
        <v>43525</v>
      </c>
      <c r="C44" s="24" t="s">
        <v>414</v>
      </c>
      <c r="D44" s="24" t="s">
        <v>415</v>
      </c>
      <c r="E44" s="24" t="s">
        <v>333</v>
      </c>
      <c r="F44" s="24" t="s">
        <v>124</v>
      </c>
      <c r="G44" s="24" t="s">
        <v>334</v>
      </c>
      <c r="H44" s="24" t="s">
        <v>335</v>
      </c>
      <c r="I44" s="24" t="s">
        <v>335</v>
      </c>
      <c r="J44" s="24" t="s">
        <v>269</v>
      </c>
      <c r="K44" s="24" t="s">
        <v>384</v>
      </c>
      <c r="L44" s="24" t="s">
        <v>343</v>
      </c>
      <c r="M44" s="24">
        <v>150</v>
      </c>
      <c r="N44" s="24" t="s">
        <v>344</v>
      </c>
      <c r="O44" s="24">
        <v>21.4</v>
      </c>
      <c r="P44" s="24" t="s">
        <v>338</v>
      </c>
    </row>
    <row r="45" spans="1:16" ht="98.1" hidden="1" outlineLevel="1">
      <c r="A45" s="44">
        <v>16</v>
      </c>
      <c r="B45" s="43">
        <v>43466</v>
      </c>
      <c r="C45" s="57" t="s">
        <v>416</v>
      </c>
      <c r="D45" s="57" t="s">
        <v>340</v>
      </c>
      <c r="E45" s="57" t="s">
        <v>333</v>
      </c>
      <c r="F45" s="57" t="s">
        <v>124</v>
      </c>
      <c r="G45" s="57" t="s">
        <v>408</v>
      </c>
      <c r="H45" s="57" t="s">
        <v>335</v>
      </c>
      <c r="I45" s="57" t="s">
        <v>335</v>
      </c>
      <c r="J45" s="57" t="s">
        <v>269</v>
      </c>
      <c r="K45" s="57" t="s">
        <v>384</v>
      </c>
      <c r="L45" s="57" t="s">
        <v>413</v>
      </c>
      <c r="M45" s="57">
        <v>360</v>
      </c>
      <c r="N45" s="57" t="s">
        <v>344</v>
      </c>
      <c r="O45" s="57">
        <v>11.83</v>
      </c>
      <c r="P45" s="57" t="s">
        <v>344</v>
      </c>
    </row>
    <row r="46" spans="1:16" ht="168" hidden="1" outlineLevel="1">
      <c r="A46" s="42">
        <v>17</v>
      </c>
      <c r="B46" s="41">
        <v>43466</v>
      </c>
      <c r="C46" s="24" t="s">
        <v>417</v>
      </c>
      <c r="D46" s="24" t="s">
        <v>418</v>
      </c>
      <c r="E46" s="24" t="s">
        <v>333</v>
      </c>
      <c r="F46" s="24" t="s">
        <v>124</v>
      </c>
      <c r="G46" s="24" t="s">
        <v>419</v>
      </c>
      <c r="H46" s="24" t="s">
        <v>335</v>
      </c>
      <c r="I46" s="24" t="s">
        <v>335</v>
      </c>
      <c r="J46" s="24" t="s">
        <v>269</v>
      </c>
      <c r="K46" s="24" t="s">
        <v>384</v>
      </c>
      <c r="L46" s="24" t="s">
        <v>343</v>
      </c>
      <c r="M46" s="24">
        <v>66</v>
      </c>
      <c r="N46" s="24" t="s">
        <v>338</v>
      </c>
      <c r="O46" s="24">
        <v>9.4</v>
      </c>
      <c r="P46" s="24" t="s">
        <v>344</v>
      </c>
    </row>
    <row r="47" spans="1:16" ht="56.1" hidden="1" outlineLevel="1">
      <c r="A47" s="44">
        <v>18</v>
      </c>
      <c r="B47" s="43">
        <v>43405</v>
      </c>
      <c r="C47" s="57" t="s">
        <v>420</v>
      </c>
      <c r="D47" s="57" t="s">
        <v>421</v>
      </c>
      <c r="E47" s="57" t="s">
        <v>333</v>
      </c>
      <c r="F47" s="57" t="s">
        <v>124</v>
      </c>
      <c r="G47" s="57" t="s">
        <v>334</v>
      </c>
      <c r="H47" s="57" t="s">
        <v>335</v>
      </c>
      <c r="I47" s="57" t="s">
        <v>335</v>
      </c>
      <c r="J47" s="57" t="s">
        <v>269</v>
      </c>
      <c r="K47" s="57" t="s">
        <v>384</v>
      </c>
      <c r="L47" s="57" t="s">
        <v>343</v>
      </c>
      <c r="M47" s="57">
        <v>379</v>
      </c>
      <c r="N47" s="57" t="s">
        <v>338</v>
      </c>
      <c r="O47" s="57">
        <v>38.5</v>
      </c>
      <c r="P47" s="57" t="s">
        <v>338</v>
      </c>
    </row>
    <row r="48" spans="1:16" ht="140.1" hidden="1" outlineLevel="1">
      <c r="A48" s="42">
        <v>19</v>
      </c>
      <c r="B48" s="41">
        <v>43374</v>
      </c>
      <c r="C48" s="24" t="s">
        <v>422</v>
      </c>
      <c r="D48" s="24" t="s">
        <v>423</v>
      </c>
      <c r="E48" s="24" t="s">
        <v>333</v>
      </c>
      <c r="F48" s="24" t="s">
        <v>124</v>
      </c>
      <c r="G48" s="24" t="s">
        <v>424</v>
      </c>
      <c r="H48" s="24" t="s">
        <v>335</v>
      </c>
      <c r="I48" s="24" t="s">
        <v>335</v>
      </c>
      <c r="J48" s="24" t="s">
        <v>286</v>
      </c>
      <c r="K48" s="24" t="s">
        <v>376</v>
      </c>
      <c r="L48" s="24" t="s">
        <v>425</v>
      </c>
      <c r="M48" s="24">
        <v>40</v>
      </c>
      <c r="N48" s="24" t="s">
        <v>338</v>
      </c>
      <c r="O48" s="24">
        <v>115</v>
      </c>
      <c r="P48" s="24" t="s">
        <v>344</v>
      </c>
    </row>
    <row r="49" spans="1:16" ht="84" hidden="1" outlineLevel="1">
      <c r="A49" s="44">
        <v>20</v>
      </c>
      <c r="B49" s="43">
        <v>43282</v>
      </c>
      <c r="C49" s="57" t="s">
        <v>426</v>
      </c>
      <c r="D49" s="57" t="s">
        <v>427</v>
      </c>
      <c r="E49" s="57" t="s">
        <v>333</v>
      </c>
      <c r="F49" s="57" t="s">
        <v>124</v>
      </c>
      <c r="G49" s="57" t="s">
        <v>428</v>
      </c>
      <c r="H49" s="57" t="s">
        <v>335</v>
      </c>
      <c r="I49" s="57" t="s">
        <v>335</v>
      </c>
      <c r="J49" s="57" t="s">
        <v>290</v>
      </c>
      <c r="K49" s="57" t="s">
        <v>342</v>
      </c>
      <c r="L49" s="57" t="s">
        <v>371</v>
      </c>
      <c r="M49" s="57">
        <v>124</v>
      </c>
      <c r="N49" s="57" t="s">
        <v>338</v>
      </c>
      <c r="O49" s="57">
        <v>12.2</v>
      </c>
      <c r="P49" s="57" t="s">
        <v>338</v>
      </c>
    </row>
    <row r="50" spans="1:16" ht="42" hidden="1" outlineLevel="1">
      <c r="A50" s="42">
        <v>21</v>
      </c>
      <c r="B50" s="41">
        <v>43282</v>
      </c>
      <c r="C50" s="24" t="s">
        <v>429</v>
      </c>
      <c r="D50" s="24" t="s">
        <v>430</v>
      </c>
      <c r="E50" s="24" t="s">
        <v>333</v>
      </c>
      <c r="F50" s="24" t="s">
        <v>124</v>
      </c>
      <c r="G50" s="24" t="s">
        <v>431</v>
      </c>
      <c r="H50" s="24" t="s">
        <v>335</v>
      </c>
      <c r="I50" s="24" t="s">
        <v>335</v>
      </c>
      <c r="J50" s="24" t="s">
        <v>282</v>
      </c>
      <c r="K50" s="24" t="s">
        <v>384</v>
      </c>
      <c r="L50" s="24" t="s">
        <v>343</v>
      </c>
      <c r="M50" s="24">
        <v>130</v>
      </c>
      <c r="N50" s="24" t="s">
        <v>344</v>
      </c>
      <c r="O50" s="24">
        <v>8</v>
      </c>
      <c r="P50" s="24" t="s">
        <v>344</v>
      </c>
    </row>
    <row r="51" spans="1:16" ht="111.95" hidden="1" outlineLevel="1">
      <c r="A51" s="44">
        <v>22</v>
      </c>
      <c r="B51" s="43">
        <v>43252</v>
      </c>
      <c r="C51" s="57" t="s">
        <v>432</v>
      </c>
      <c r="D51" s="57" t="s">
        <v>433</v>
      </c>
      <c r="E51" s="57" t="s">
        <v>333</v>
      </c>
      <c r="F51" s="57" t="s">
        <v>124</v>
      </c>
      <c r="G51" s="57" t="s">
        <v>434</v>
      </c>
      <c r="H51" s="57" t="s">
        <v>335</v>
      </c>
      <c r="I51" s="57" t="s">
        <v>335</v>
      </c>
      <c r="J51" s="57" t="s">
        <v>276</v>
      </c>
      <c r="K51" s="57" t="s">
        <v>376</v>
      </c>
      <c r="L51" s="57" t="s">
        <v>377</v>
      </c>
      <c r="M51" s="57">
        <v>41</v>
      </c>
      <c r="N51" s="57" t="s">
        <v>338</v>
      </c>
      <c r="O51" s="57">
        <v>130.6</v>
      </c>
      <c r="P51" s="57" t="s">
        <v>338</v>
      </c>
    </row>
    <row r="52" spans="1:16" ht="42" hidden="1" outlineLevel="1">
      <c r="A52" s="42">
        <v>23</v>
      </c>
      <c r="B52" s="41">
        <v>43221</v>
      </c>
      <c r="C52" s="24" t="s">
        <v>435</v>
      </c>
      <c r="D52" s="24" t="s">
        <v>436</v>
      </c>
      <c r="E52" s="24" t="s">
        <v>333</v>
      </c>
      <c r="F52" s="24" t="s">
        <v>124</v>
      </c>
      <c r="G52" s="24" t="s">
        <v>334</v>
      </c>
      <c r="H52" s="24" t="s">
        <v>335</v>
      </c>
      <c r="I52" s="24" t="s">
        <v>335</v>
      </c>
      <c r="J52" s="24" t="s">
        <v>269</v>
      </c>
      <c r="K52" s="24" t="s">
        <v>384</v>
      </c>
      <c r="L52" s="24" t="s">
        <v>343</v>
      </c>
      <c r="M52" s="24">
        <v>400</v>
      </c>
      <c r="N52" s="24" t="s">
        <v>344</v>
      </c>
      <c r="O52" s="24">
        <v>15</v>
      </c>
      <c r="P52" s="24" t="s">
        <v>344</v>
      </c>
    </row>
    <row r="53" spans="1:16" ht="84" hidden="1" outlineLevel="1">
      <c r="A53" s="44">
        <v>24</v>
      </c>
      <c r="B53" s="43">
        <v>43191</v>
      </c>
      <c r="C53" s="57" t="s">
        <v>437</v>
      </c>
      <c r="D53" s="57" t="s">
        <v>438</v>
      </c>
      <c r="E53" s="57" t="s">
        <v>333</v>
      </c>
      <c r="F53" s="57" t="s">
        <v>124</v>
      </c>
      <c r="G53" s="57" t="s">
        <v>428</v>
      </c>
      <c r="H53" s="57" t="s">
        <v>335</v>
      </c>
      <c r="I53" s="57" t="s">
        <v>335</v>
      </c>
      <c r="J53" s="57" t="s">
        <v>271</v>
      </c>
      <c r="K53" s="57" t="s">
        <v>342</v>
      </c>
      <c r="L53" s="57" t="s">
        <v>337</v>
      </c>
      <c r="M53" s="57">
        <v>81</v>
      </c>
      <c r="N53" s="57" t="s">
        <v>338</v>
      </c>
      <c r="O53" s="57">
        <v>1.1000000000000001</v>
      </c>
      <c r="P53" s="57" t="s">
        <v>338</v>
      </c>
    </row>
    <row r="54" spans="1:16" ht="153.94999999999999" hidden="1" outlineLevel="1">
      <c r="A54" s="42">
        <v>25</v>
      </c>
      <c r="B54" s="41">
        <v>43191</v>
      </c>
      <c r="C54" s="24" t="s">
        <v>412</v>
      </c>
      <c r="D54" s="24" t="s">
        <v>346</v>
      </c>
      <c r="E54" s="24" t="s">
        <v>333</v>
      </c>
      <c r="F54" s="24" t="s">
        <v>124</v>
      </c>
      <c r="G54" s="24" t="s">
        <v>439</v>
      </c>
      <c r="H54" s="24" t="s">
        <v>335</v>
      </c>
      <c r="I54" s="24" t="s">
        <v>335</v>
      </c>
      <c r="J54" s="24" t="s">
        <v>269</v>
      </c>
      <c r="K54" s="24" t="s">
        <v>384</v>
      </c>
      <c r="L54" s="24" t="s">
        <v>343</v>
      </c>
      <c r="M54" s="24">
        <v>1063</v>
      </c>
      <c r="N54" s="24" t="s">
        <v>344</v>
      </c>
      <c r="O54" s="24">
        <v>60.837200000000003</v>
      </c>
      <c r="P54" s="24" t="s">
        <v>344</v>
      </c>
    </row>
    <row r="55" spans="1:16" ht="168" hidden="1" outlineLevel="1">
      <c r="A55" s="44">
        <v>26</v>
      </c>
      <c r="B55" s="43">
        <v>43160</v>
      </c>
      <c r="C55" s="57" t="s">
        <v>440</v>
      </c>
      <c r="D55" s="57" t="s">
        <v>441</v>
      </c>
      <c r="E55" s="57" t="s">
        <v>333</v>
      </c>
      <c r="F55" s="57" t="s">
        <v>124</v>
      </c>
      <c r="G55" s="57" t="s">
        <v>428</v>
      </c>
      <c r="H55" s="57" t="s">
        <v>335</v>
      </c>
      <c r="I55" s="57" t="s">
        <v>335</v>
      </c>
      <c r="J55" s="57" t="s">
        <v>268</v>
      </c>
      <c r="K55" s="57" t="s">
        <v>368</v>
      </c>
      <c r="L55" s="57" t="s">
        <v>380</v>
      </c>
      <c r="M55" s="57">
        <v>29</v>
      </c>
      <c r="N55" s="57" t="s">
        <v>338</v>
      </c>
      <c r="O55" s="57">
        <v>37</v>
      </c>
      <c r="P55" s="57" t="s">
        <v>338</v>
      </c>
    </row>
    <row r="56" spans="1:16" ht="98.1" hidden="1" outlineLevel="1">
      <c r="A56" s="42">
        <v>27</v>
      </c>
      <c r="B56" s="41">
        <v>43160</v>
      </c>
      <c r="C56" s="24" t="s">
        <v>416</v>
      </c>
      <c r="D56" s="24" t="s">
        <v>340</v>
      </c>
      <c r="E56" s="24" t="s">
        <v>333</v>
      </c>
      <c r="F56" s="24" t="s">
        <v>124</v>
      </c>
      <c r="G56" s="24" t="s">
        <v>408</v>
      </c>
      <c r="H56" s="24" t="s">
        <v>335</v>
      </c>
      <c r="I56" s="24" t="s">
        <v>335</v>
      </c>
      <c r="J56" s="24" t="s">
        <v>269</v>
      </c>
      <c r="K56" s="24" t="s">
        <v>384</v>
      </c>
      <c r="L56" s="24" t="s">
        <v>413</v>
      </c>
      <c r="M56" s="24">
        <v>180</v>
      </c>
      <c r="N56" s="24" t="s">
        <v>344</v>
      </c>
      <c r="O56" s="24">
        <v>1</v>
      </c>
      <c r="P56" s="24" t="s">
        <v>344</v>
      </c>
    </row>
    <row r="57" spans="1:16" ht="168" hidden="1" outlineLevel="1">
      <c r="A57" s="44">
        <v>28</v>
      </c>
      <c r="B57" s="43">
        <v>43101</v>
      </c>
      <c r="C57" s="57" t="s">
        <v>442</v>
      </c>
      <c r="D57" s="57" t="s">
        <v>443</v>
      </c>
      <c r="E57" s="57" t="s">
        <v>333</v>
      </c>
      <c r="F57" s="57" t="s">
        <v>124</v>
      </c>
      <c r="G57" s="57" t="s">
        <v>400</v>
      </c>
      <c r="H57" s="57" t="s">
        <v>335</v>
      </c>
      <c r="I57" s="57" t="s">
        <v>335</v>
      </c>
      <c r="J57" s="57" t="s">
        <v>273</v>
      </c>
      <c r="K57" s="57" t="s">
        <v>384</v>
      </c>
      <c r="L57" s="57" t="s">
        <v>343</v>
      </c>
      <c r="M57" s="57">
        <v>1032</v>
      </c>
      <c r="N57" s="57" t="s">
        <v>338</v>
      </c>
      <c r="O57" s="57">
        <v>352.5</v>
      </c>
      <c r="P57" s="57" t="s">
        <v>338</v>
      </c>
    </row>
    <row r="58" spans="1:16" ht="168" hidden="1" outlineLevel="1">
      <c r="A58" s="42">
        <v>29</v>
      </c>
      <c r="B58" s="41">
        <v>43009</v>
      </c>
      <c r="C58" s="24" t="s">
        <v>444</v>
      </c>
      <c r="D58" s="24" t="s">
        <v>443</v>
      </c>
      <c r="E58" s="24" t="s">
        <v>333</v>
      </c>
      <c r="F58" s="24" t="s">
        <v>124</v>
      </c>
      <c r="G58" s="24" t="s">
        <v>334</v>
      </c>
      <c r="H58" s="24" t="s">
        <v>335</v>
      </c>
      <c r="I58" s="24" t="s">
        <v>335</v>
      </c>
      <c r="J58" s="24" t="s">
        <v>269</v>
      </c>
      <c r="K58" s="24" t="s">
        <v>384</v>
      </c>
      <c r="L58" s="24" t="s">
        <v>371</v>
      </c>
      <c r="M58" s="24">
        <v>1004</v>
      </c>
      <c r="N58" s="24" t="s">
        <v>338</v>
      </c>
      <c r="O58" s="24">
        <v>225</v>
      </c>
      <c r="P58" s="24" t="s">
        <v>338</v>
      </c>
    </row>
    <row r="59" spans="1:16" ht="168" hidden="1" outlineLevel="1">
      <c r="A59" s="44">
        <v>30</v>
      </c>
      <c r="B59" s="43">
        <v>43009</v>
      </c>
      <c r="C59" s="57" t="s">
        <v>444</v>
      </c>
      <c r="D59" s="57" t="s">
        <v>443</v>
      </c>
      <c r="E59" s="57" t="s">
        <v>333</v>
      </c>
      <c r="F59" s="57" t="s">
        <v>124</v>
      </c>
      <c r="G59" s="57" t="s">
        <v>334</v>
      </c>
      <c r="H59" s="57" t="s">
        <v>335</v>
      </c>
      <c r="I59" s="57" t="s">
        <v>335</v>
      </c>
      <c r="J59" s="57" t="s">
        <v>269</v>
      </c>
      <c r="K59" s="57" t="s">
        <v>384</v>
      </c>
      <c r="L59" s="57" t="s">
        <v>371</v>
      </c>
      <c r="M59" s="57">
        <v>1004</v>
      </c>
      <c r="N59" s="57" t="s">
        <v>338</v>
      </c>
      <c r="O59" s="57">
        <v>225</v>
      </c>
      <c r="P59" s="57" t="s">
        <v>338</v>
      </c>
    </row>
    <row r="60" spans="1:16" ht="111.95" hidden="1" outlineLevel="1">
      <c r="A60" s="42">
        <v>31</v>
      </c>
      <c r="B60" s="41">
        <v>43009</v>
      </c>
      <c r="C60" s="24" t="s">
        <v>348</v>
      </c>
      <c r="D60" s="24" t="s">
        <v>349</v>
      </c>
      <c r="E60" s="24" t="s">
        <v>333</v>
      </c>
      <c r="F60" s="24" t="s">
        <v>124</v>
      </c>
      <c r="G60" s="24" t="s">
        <v>445</v>
      </c>
      <c r="H60" s="24" t="s">
        <v>335</v>
      </c>
      <c r="I60" s="24" t="s">
        <v>335</v>
      </c>
      <c r="J60" s="24" t="s">
        <v>274</v>
      </c>
      <c r="K60" s="24" t="s">
        <v>384</v>
      </c>
      <c r="L60" s="24" t="s">
        <v>343</v>
      </c>
      <c r="M60" s="24">
        <v>164</v>
      </c>
      <c r="N60" s="24" t="s">
        <v>338</v>
      </c>
      <c r="O60" s="24">
        <v>62.8</v>
      </c>
      <c r="P60" s="24" t="s">
        <v>338</v>
      </c>
    </row>
    <row r="61" spans="1:16" ht="111.95" hidden="1" outlineLevel="1">
      <c r="A61" s="44">
        <v>32</v>
      </c>
      <c r="B61" s="43">
        <v>42979</v>
      </c>
      <c r="C61" s="57" t="s">
        <v>446</v>
      </c>
      <c r="D61" s="57" t="s">
        <v>447</v>
      </c>
      <c r="E61" s="57" t="s">
        <v>333</v>
      </c>
      <c r="F61" s="57" t="s">
        <v>124</v>
      </c>
      <c r="G61" s="57" t="s">
        <v>400</v>
      </c>
      <c r="H61" s="57" t="s">
        <v>335</v>
      </c>
      <c r="I61" s="57" t="s">
        <v>335</v>
      </c>
      <c r="J61" s="57" t="s">
        <v>269</v>
      </c>
      <c r="K61" s="57" t="s">
        <v>384</v>
      </c>
      <c r="L61" s="57" t="s">
        <v>343</v>
      </c>
      <c r="M61" s="57">
        <v>185</v>
      </c>
      <c r="N61" s="57" t="s">
        <v>338</v>
      </c>
      <c r="O61" s="57">
        <v>26.3</v>
      </c>
      <c r="P61" s="57" t="s">
        <v>344</v>
      </c>
    </row>
    <row r="62" spans="1:16" ht="111.95" hidden="1" outlineLevel="1">
      <c r="A62" s="42">
        <v>33</v>
      </c>
      <c r="B62" s="41">
        <v>42979</v>
      </c>
      <c r="C62" s="24" t="s">
        <v>448</v>
      </c>
      <c r="D62" s="24" t="s">
        <v>449</v>
      </c>
      <c r="E62" s="24" t="s">
        <v>333</v>
      </c>
      <c r="F62" s="24" t="s">
        <v>124</v>
      </c>
      <c r="G62" s="24" t="s">
        <v>428</v>
      </c>
      <c r="H62" s="24" t="s">
        <v>335</v>
      </c>
      <c r="I62" s="24" t="s">
        <v>335</v>
      </c>
      <c r="J62" s="24" t="s">
        <v>268</v>
      </c>
      <c r="K62" s="24" t="s">
        <v>368</v>
      </c>
      <c r="L62" s="24" t="s">
        <v>353</v>
      </c>
      <c r="M62" s="24">
        <v>98</v>
      </c>
      <c r="N62" s="24" t="s">
        <v>338</v>
      </c>
      <c r="O62" s="24">
        <v>38.1</v>
      </c>
      <c r="P62" s="24" t="s">
        <v>338</v>
      </c>
    </row>
    <row r="63" spans="1:16" ht="111.95" hidden="1" outlineLevel="1">
      <c r="A63" s="44">
        <v>34</v>
      </c>
      <c r="B63" s="43">
        <v>42979</v>
      </c>
      <c r="C63" s="57" t="s">
        <v>450</v>
      </c>
      <c r="D63" s="57" t="s">
        <v>451</v>
      </c>
      <c r="E63" s="57" t="s">
        <v>333</v>
      </c>
      <c r="F63" s="57" t="s">
        <v>124</v>
      </c>
      <c r="G63" s="57" t="s">
        <v>431</v>
      </c>
      <c r="H63" s="57" t="s">
        <v>335</v>
      </c>
      <c r="I63" s="57" t="s">
        <v>335</v>
      </c>
      <c r="J63" s="57" t="s">
        <v>287</v>
      </c>
      <c r="K63" s="57" t="s">
        <v>384</v>
      </c>
      <c r="L63" s="57" t="s">
        <v>343</v>
      </c>
      <c r="M63" s="57">
        <v>500</v>
      </c>
      <c r="N63" s="57" t="s">
        <v>344</v>
      </c>
      <c r="O63" s="57">
        <v>8</v>
      </c>
      <c r="P63" s="57" t="s">
        <v>344</v>
      </c>
    </row>
    <row r="64" spans="1:16" ht="98.1" hidden="1" outlineLevel="1">
      <c r="A64" s="42">
        <v>35</v>
      </c>
      <c r="B64" s="41">
        <v>42979</v>
      </c>
      <c r="C64" s="24" t="s">
        <v>414</v>
      </c>
      <c r="D64" s="24" t="s">
        <v>415</v>
      </c>
      <c r="E64" s="24" t="s">
        <v>333</v>
      </c>
      <c r="F64" s="24" t="s">
        <v>124</v>
      </c>
      <c r="G64" s="24" t="s">
        <v>452</v>
      </c>
      <c r="H64" s="24" t="s">
        <v>335</v>
      </c>
      <c r="I64" s="24" t="s">
        <v>335</v>
      </c>
      <c r="J64" s="24" t="s">
        <v>269</v>
      </c>
      <c r="K64" s="24" t="s">
        <v>384</v>
      </c>
      <c r="L64" s="24" t="s">
        <v>343</v>
      </c>
      <c r="M64" s="24">
        <v>150</v>
      </c>
      <c r="N64" s="24" t="s">
        <v>344</v>
      </c>
      <c r="O64" s="24">
        <v>35</v>
      </c>
      <c r="P64" s="24" t="s">
        <v>344</v>
      </c>
    </row>
    <row r="65" spans="1:16" ht="126" hidden="1" outlineLevel="1">
      <c r="A65" s="44">
        <v>36</v>
      </c>
      <c r="B65" s="43">
        <v>42887</v>
      </c>
      <c r="C65" s="57" t="s">
        <v>453</v>
      </c>
      <c r="D65" s="57" t="s">
        <v>454</v>
      </c>
      <c r="E65" s="57" t="s">
        <v>333</v>
      </c>
      <c r="F65" s="57" t="s">
        <v>124</v>
      </c>
      <c r="G65" s="57" t="s">
        <v>405</v>
      </c>
      <c r="H65" s="57" t="s">
        <v>335</v>
      </c>
      <c r="I65" s="57" t="s">
        <v>335</v>
      </c>
      <c r="J65" s="57" t="s">
        <v>269</v>
      </c>
      <c r="K65" s="57" t="s">
        <v>384</v>
      </c>
      <c r="L65" s="57" t="s">
        <v>343</v>
      </c>
      <c r="M65" s="57">
        <v>100</v>
      </c>
      <c r="N65" s="57" t="s">
        <v>344</v>
      </c>
      <c r="O65" s="57">
        <v>14.2</v>
      </c>
      <c r="P65" s="57" t="s">
        <v>338</v>
      </c>
    </row>
    <row r="66" spans="1:16" ht="168" hidden="1" outlineLevel="1">
      <c r="A66" s="42">
        <v>37</v>
      </c>
      <c r="B66" s="41">
        <v>42736</v>
      </c>
      <c r="C66" s="24" t="s">
        <v>442</v>
      </c>
      <c r="D66" s="24" t="s">
        <v>443</v>
      </c>
      <c r="E66" s="24" t="s">
        <v>333</v>
      </c>
      <c r="F66" s="24" t="s">
        <v>124</v>
      </c>
      <c r="G66" s="24" t="s">
        <v>334</v>
      </c>
      <c r="H66" s="24" t="s">
        <v>335</v>
      </c>
      <c r="I66" s="24" t="s">
        <v>335</v>
      </c>
      <c r="J66" s="24" t="s">
        <v>273</v>
      </c>
      <c r="K66" s="24" t="s">
        <v>384</v>
      </c>
      <c r="L66" s="24" t="s">
        <v>343</v>
      </c>
      <c r="M66" s="24">
        <v>1032</v>
      </c>
      <c r="N66" s="24" t="s">
        <v>338</v>
      </c>
      <c r="O66" s="24">
        <v>352.5</v>
      </c>
      <c r="P66" s="24" t="s">
        <v>338</v>
      </c>
    </row>
    <row r="67" spans="1:16" ht="69.95" hidden="1" outlineLevel="1">
      <c r="A67" s="44">
        <v>38</v>
      </c>
      <c r="B67" s="43">
        <v>42644</v>
      </c>
      <c r="C67" s="57" t="s">
        <v>455</v>
      </c>
      <c r="D67" s="57" t="s">
        <v>456</v>
      </c>
      <c r="E67" s="57" t="s">
        <v>333</v>
      </c>
      <c r="F67" s="57" t="s">
        <v>124</v>
      </c>
      <c r="G67" s="57" t="s">
        <v>457</v>
      </c>
      <c r="H67" s="57" t="s">
        <v>335</v>
      </c>
      <c r="I67" s="57" t="s">
        <v>335</v>
      </c>
      <c r="J67" s="57" t="s">
        <v>269</v>
      </c>
      <c r="K67" s="57" t="s">
        <v>384</v>
      </c>
      <c r="L67" s="57" t="s">
        <v>343</v>
      </c>
      <c r="M67" s="57">
        <v>500</v>
      </c>
      <c r="N67" s="57" t="s">
        <v>344</v>
      </c>
      <c r="O67" s="57">
        <v>36</v>
      </c>
      <c r="P67" s="57" t="s">
        <v>344</v>
      </c>
    </row>
    <row r="68" spans="1:16" ht="56.1" hidden="1" outlineLevel="1">
      <c r="A68" s="42">
        <v>39</v>
      </c>
      <c r="B68" s="41">
        <v>42614</v>
      </c>
      <c r="C68" s="24" t="s">
        <v>458</v>
      </c>
      <c r="D68" s="24" t="s">
        <v>459</v>
      </c>
      <c r="E68" s="24" t="s">
        <v>333</v>
      </c>
      <c r="F68" s="24" t="s">
        <v>124</v>
      </c>
      <c r="G68" s="24" t="s">
        <v>419</v>
      </c>
      <c r="H68" s="24" t="s">
        <v>335</v>
      </c>
      <c r="I68" s="24" t="s">
        <v>335</v>
      </c>
      <c r="J68" s="24" t="s">
        <v>269</v>
      </c>
      <c r="K68" s="24" t="s">
        <v>384</v>
      </c>
      <c r="L68" s="24" t="s">
        <v>343</v>
      </c>
      <c r="M68" s="24">
        <v>250</v>
      </c>
      <c r="N68" s="24" t="s">
        <v>344</v>
      </c>
      <c r="O68" s="24">
        <v>15</v>
      </c>
      <c r="P68" s="24" t="s">
        <v>344</v>
      </c>
    </row>
    <row r="69" spans="1:16" ht="27.95" hidden="1" outlineLevel="1">
      <c r="A69" s="44">
        <v>40</v>
      </c>
      <c r="B69" s="43">
        <v>42522</v>
      </c>
      <c r="C69" s="57" t="s">
        <v>460</v>
      </c>
      <c r="D69" s="57" t="s">
        <v>461</v>
      </c>
      <c r="E69" s="57" t="s">
        <v>333</v>
      </c>
      <c r="F69" s="57" t="s">
        <v>124</v>
      </c>
      <c r="G69" s="57" t="s">
        <v>462</v>
      </c>
      <c r="H69" s="57" t="s">
        <v>335</v>
      </c>
      <c r="I69" s="57" t="s">
        <v>335</v>
      </c>
      <c r="J69" s="57" t="s">
        <v>269</v>
      </c>
      <c r="K69" s="57" t="s">
        <v>384</v>
      </c>
      <c r="L69" s="57" t="s">
        <v>343</v>
      </c>
      <c r="M69" s="57">
        <v>200</v>
      </c>
      <c r="N69" s="57" t="s">
        <v>344</v>
      </c>
      <c r="O69" s="57">
        <v>16</v>
      </c>
      <c r="P69" s="57" t="s">
        <v>344</v>
      </c>
    </row>
    <row r="70" spans="1:16" ht="168" hidden="1" outlineLevel="1">
      <c r="A70" s="42">
        <v>41</v>
      </c>
      <c r="B70" s="41">
        <v>42522</v>
      </c>
      <c r="C70" s="24" t="s">
        <v>463</v>
      </c>
      <c r="D70" s="24" t="s">
        <v>464</v>
      </c>
      <c r="E70" s="24" t="s">
        <v>333</v>
      </c>
      <c r="F70" s="24" t="s">
        <v>124</v>
      </c>
      <c r="G70" s="24" t="s">
        <v>334</v>
      </c>
      <c r="H70" s="24" t="s">
        <v>335</v>
      </c>
      <c r="I70" s="24" t="s">
        <v>335</v>
      </c>
      <c r="J70" s="24" t="s">
        <v>285</v>
      </c>
      <c r="K70" s="24" t="s">
        <v>465</v>
      </c>
      <c r="L70" s="24" t="s">
        <v>343</v>
      </c>
      <c r="M70" s="24">
        <v>251</v>
      </c>
      <c r="N70" s="24" t="s">
        <v>338</v>
      </c>
      <c r="O70" s="24">
        <v>1500</v>
      </c>
      <c r="P70" s="24" t="s">
        <v>344</v>
      </c>
    </row>
    <row r="71" spans="1:16" ht="153.94999999999999" hidden="1" outlineLevel="1">
      <c r="A71" s="44">
        <v>42</v>
      </c>
      <c r="B71" s="43">
        <v>42491</v>
      </c>
      <c r="C71" s="57" t="s">
        <v>466</v>
      </c>
      <c r="D71" s="57" t="s">
        <v>467</v>
      </c>
      <c r="E71" s="57" t="s">
        <v>333</v>
      </c>
      <c r="F71" s="57" t="s">
        <v>124</v>
      </c>
      <c r="G71" s="57" t="s">
        <v>395</v>
      </c>
      <c r="H71" s="57" t="s">
        <v>335</v>
      </c>
      <c r="I71" s="57" t="s">
        <v>335</v>
      </c>
      <c r="J71" s="57" t="s">
        <v>269</v>
      </c>
      <c r="K71" s="57" t="s">
        <v>384</v>
      </c>
      <c r="L71" s="57" t="s">
        <v>343</v>
      </c>
      <c r="M71" s="57">
        <v>200</v>
      </c>
      <c r="N71" s="57" t="s">
        <v>344</v>
      </c>
      <c r="O71" s="57">
        <v>18</v>
      </c>
      <c r="P71" s="57" t="s">
        <v>344</v>
      </c>
    </row>
    <row r="72" spans="1:16" ht="168" hidden="1" outlineLevel="1">
      <c r="A72" s="42">
        <v>43</v>
      </c>
      <c r="B72" s="41">
        <v>42491</v>
      </c>
      <c r="C72" s="24" t="s">
        <v>442</v>
      </c>
      <c r="D72" s="24" t="s">
        <v>443</v>
      </c>
      <c r="E72" s="24" t="s">
        <v>333</v>
      </c>
      <c r="F72" s="24" t="s">
        <v>124</v>
      </c>
      <c r="G72" s="24" t="s">
        <v>334</v>
      </c>
      <c r="H72" s="24" t="s">
        <v>335</v>
      </c>
      <c r="I72" s="24" t="s">
        <v>335</v>
      </c>
      <c r="J72" s="24" t="s">
        <v>273</v>
      </c>
      <c r="K72" s="24" t="s">
        <v>384</v>
      </c>
      <c r="L72" s="24" t="s">
        <v>343</v>
      </c>
      <c r="M72" s="24">
        <v>1032</v>
      </c>
      <c r="N72" s="24" t="s">
        <v>338</v>
      </c>
      <c r="O72" s="24">
        <v>352.5</v>
      </c>
      <c r="P72" s="24" t="s">
        <v>338</v>
      </c>
    </row>
    <row r="73" spans="1:16" ht="84" hidden="1" outlineLevel="1">
      <c r="A73" s="44">
        <v>44</v>
      </c>
      <c r="B73" s="43">
        <v>42461</v>
      </c>
      <c r="C73" s="57" t="s">
        <v>468</v>
      </c>
      <c r="D73" s="57" t="s">
        <v>469</v>
      </c>
      <c r="E73" s="57" t="s">
        <v>333</v>
      </c>
      <c r="F73" s="57" t="s">
        <v>124</v>
      </c>
      <c r="G73" s="57" t="s">
        <v>334</v>
      </c>
      <c r="H73" s="57" t="s">
        <v>335</v>
      </c>
      <c r="I73" s="57" t="s">
        <v>335</v>
      </c>
      <c r="J73" s="57" t="s">
        <v>286</v>
      </c>
      <c r="K73" s="57" t="s">
        <v>376</v>
      </c>
      <c r="L73" s="57" t="s">
        <v>425</v>
      </c>
      <c r="M73" s="57">
        <v>14</v>
      </c>
      <c r="N73" s="57" t="s">
        <v>338</v>
      </c>
      <c r="O73" s="57">
        <v>40</v>
      </c>
      <c r="P73" s="57" t="s">
        <v>344</v>
      </c>
    </row>
    <row r="74" spans="1:16" ht="98.1" hidden="1" outlineLevel="1">
      <c r="A74" s="42">
        <v>45</v>
      </c>
      <c r="B74" s="41">
        <v>42461</v>
      </c>
      <c r="C74" s="24" t="s">
        <v>470</v>
      </c>
      <c r="D74" s="24" t="s">
        <v>340</v>
      </c>
      <c r="E74" s="24" t="s">
        <v>333</v>
      </c>
      <c r="F74" s="24" t="s">
        <v>124</v>
      </c>
      <c r="G74" s="24" t="s">
        <v>390</v>
      </c>
      <c r="H74" s="24" t="s">
        <v>335</v>
      </c>
      <c r="I74" s="24" t="s">
        <v>335</v>
      </c>
      <c r="J74" s="24" t="s">
        <v>278</v>
      </c>
      <c r="K74" s="24" t="s">
        <v>471</v>
      </c>
      <c r="L74" s="24" t="s">
        <v>413</v>
      </c>
      <c r="M74" s="24">
        <v>210</v>
      </c>
      <c r="N74" s="24" t="s">
        <v>338</v>
      </c>
      <c r="O74" s="24">
        <v>17</v>
      </c>
      <c r="P74" s="24" t="s">
        <v>344</v>
      </c>
    </row>
    <row r="75" spans="1:16" ht="111.95" hidden="1" outlineLevel="1">
      <c r="A75" s="44">
        <v>46</v>
      </c>
      <c r="B75" s="43">
        <v>42401</v>
      </c>
      <c r="C75" s="57" t="s">
        <v>472</v>
      </c>
      <c r="D75" s="57" t="s">
        <v>473</v>
      </c>
      <c r="E75" s="57" t="s">
        <v>333</v>
      </c>
      <c r="F75" s="57" t="s">
        <v>124</v>
      </c>
      <c r="G75" s="57" t="s">
        <v>474</v>
      </c>
      <c r="H75" s="57" t="s">
        <v>335</v>
      </c>
      <c r="I75" s="57" t="s">
        <v>335</v>
      </c>
      <c r="J75" s="57" t="s">
        <v>280</v>
      </c>
      <c r="K75" s="57" t="s">
        <v>347</v>
      </c>
      <c r="L75" s="57" t="s">
        <v>343</v>
      </c>
      <c r="M75" s="57">
        <v>185</v>
      </c>
      <c r="N75" s="57" t="s">
        <v>338</v>
      </c>
      <c r="O75" s="57">
        <v>19</v>
      </c>
      <c r="P75" s="57" t="s">
        <v>338</v>
      </c>
    </row>
    <row r="76" spans="1:16" ht="168" hidden="1" outlineLevel="1">
      <c r="A76" s="42">
        <v>47</v>
      </c>
      <c r="B76" s="41">
        <v>42401</v>
      </c>
      <c r="C76" s="24" t="s">
        <v>475</v>
      </c>
      <c r="D76" s="24" t="s">
        <v>443</v>
      </c>
      <c r="E76" s="24" t="s">
        <v>333</v>
      </c>
      <c r="F76" s="24" t="s">
        <v>124</v>
      </c>
      <c r="G76" s="24" t="s">
        <v>398</v>
      </c>
      <c r="H76" s="24" t="s">
        <v>335</v>
      </c>
      <c r="I76" s="24" t="s">
        <v>335</v>
      </c>
      <c r="J76" s="24" t="s">
        <v>273</v>
      </c>
      <c r="K76" s="24" t="s">
        <v>384</v>
      </c>
      <c r="L76" s="24" t="s">
        <v>343</v>
      </c>
      <c r="M76" s="24">
        <v>1032</v>
      </c>
      <c r="N76" s="24" t="s">
        <v>338</v>
      </c>
      <c r="O76" s="24">
        <v>352.5</v>
      </c>
      <c r="P76" s="24" t="s">
        <v>338</v>
      </c>
    </row>
    <row r="77" spans="1:16" ht="111.95" hidden="1" outlineLevel="1">
      <c r="A77" s="44">
        <v>48</v>
      </c>
      <c r="B77" s="43">
        <v>42401</v>
      </c>
      <c r="C77" s="57" t="s">
        <v>476</v>
      </c>
      <c r="D77" s="57" t="s">
        <v>473</v>
      </c>
      <c r="E77" s="57" t="s">
        <v>333</v>
      </c>
      <c r="F77" s="57" t="s">
        <v>124</v>
      </c>
      <c r="G77" s="57" t="s">
        <v>474</v>
      </c>
      <c r="H77" s="57" t="s">
        <v>335</v>
      </c>
      <c r="I77" s="57" t="s">
        <v>335</v>
      </c>
      <c r="J77" s="57" t="s">
        <v>280</v>
      </c>
      <c r="K77" s="57" t="s">
        <v>384</v>
      </c>
      <c r="L77" s="57" t="s">
        <v>343</v>
      </c>
      <c r="M77" s="57">
        <v>185</v>
      </c>
      <c r="N77" s="57" t="s">
        <v>338</v>
      </c>
      <c r="O77" s="57">
        <v>19</v>
      </c>
      <c r="P77" s="57" t="s">
        <v>338</v>
      </c>
    </row>
    <row r="78" spans="1:16" ht="111.95" hidden="1" outlineLevel="1">
      <c r="A78" s="42">
        <v>49</v>
      </c>
      <c r="B78" s="41">
        <v>42401</v>
      </c>
      <c r="C78" s="24" t="s">
        <v>477</v>
      </c>
      <c r="D78" s="24" t="s">
        <v>451</v>
      </c>
      <c r="E78" s="24" t="s">
        <v>333</v>
      </c>
      <c r="F78" s="24" t="s">
        <v>124</v>
      </c>
      <c r="G78" s="24" t="s">
        <v>419</v>
      </c>
      <c r="H78" s="24" t="s">
        <v>335</v>
      </c>
      <c r="I78" s="24" t="s">
        <v>335</v>
      </c>
      <c r="J78" s="24" t="s">
        <v>287</v>
      </c>
      <c r="K78" s="24" t="s">
        <v>384</v>
      </c>
      <c r="L78" s="24" t="s">
        <v>343</v>
      </c>
      <c r="M78" s="24">
        <v>500</v>
      </c>
      <c r="N78" s="24" t="s">
        <v>344</v>
      </c>
      <c r="O78" s="24">
        <v>10</v>
      </c>
      <c r="P78" s="24" t="s">
        <v>344</v>
      </c>
    </row>
    <row r="79" spans="1:16" ht="168" hidden="1" outlineLevel="1">
      <c r="A79" s="44">
        <v>50</v>
      </c>
      <c r="B79" s="43">
        <v>42401</v>
      </c>
      <c r="C79" s="57" t="s">
        <v>478</v>
      </c>
      <c r="D79" s="57" t="s">
        <v>418</v>
      </c>
      <c r="E79" s="57" t="s">
        <v>333</v>
      </c>
      <c r="F79" s="57" t="s">
        <v>124</v>
      </c>
      <c r="G79" s="57" t="s">
        <v>419</v>
      </c>
      <c r="H79" s="57" t="s">
        <v>335</v>
      </c>
      <c r="I79" s="57" t="s">
        <v>335</v>
      </c>
      <c r="J79" s="57" t="s">
        <v>269</v>
      </c>
      <c r="K79" s="57" t="s">
        <v>384</v>
      </c>
      <c r="L79" s="57" t="s">
        <v>343</v>
      </c>
      <c r="M79" s="57">
        <v>300</v>
      </c>
      <c r="N79" s="57" t="s">
        <v>344</v>
      </c>
      <c r="O79" s="57">
        <v>100</v>
      </c>
      <c r="P79" s="57" t="s">
        <v>344</v>
      </c>
    </row>
    <row r="80" spans="1:16" ht="69.95" hidden="1" outlineLevel="1">
      <c r="A80" s="42">
        <v>51</v>
      </c>
      <c r="B80" s="41">
        <v>42401</v>
      </c>
      <c r="C80" s="24" t="s">
        <v>479</v>
      </c>
      <c r="D80" s="24" t="s">
        <v>480</v>
      </c>
      <c r="E80" s="24" t="s">
        <v>333</v>
      </c>
      <c r="F80" s="24" t="s">
        <v>124</v>
      </c>
      <c r="G80" s="24" t="s">
        <v>424</v>
      </c>
      <c r="H80" s="24" t="s">
        <v>335</v>
      </c>
      <c r="I80" s="24" t="s">
        <v>335</v>
      </c>
      <c r="J80" s="24" t="s">
        <v>269</v>
      </c>
      <c r="K80" s="24" t="s">
        <v>384</v>
      </c>
      <c r="L80" s="24" t="s">
        <v>343</v>
      </c>
      <c r="M80" s="24">
        <v>700</v>
      </c>
      <c r="N80" s="24" t="s">
        <v>344</v>
      </c>
      <c r="O80" s="24">
        <v>86</v>
      </c>
      <c r="P80" s="24" t="s">
        <v>344</v>
      </c>
    </row>
    <row r="81" spans="1:16" ht="168" hidden="1" outlineLevel="1">
      <c r="A81" s="44">
        <v>52</v>
      </c>
      <c r="B81" s="43">
        <v>42339</v>
      </c>
      <c r="C81" s="57" t="s">
        <v>481</v>
      </c>
      <c r="D81" s="57" t="s">
        <v>443</v>
      </c>
      <c r="E81" s="57" t="s">
        <v>333</v>
      </c>
      <c r="F81" s="57" t="s">
        <v>124</v>
      </c>
      <c r="G81" s="57" t="s">
        <v>334</v>
      </c>
      <c r="H81" s="57" t="s">
        <v>335</v>
      </c>
      <c r="I81" s="57" t="s">
        <v>335</v>
      </c>
      <c r="J81" s="57" t="s">
        <v>273</v>
      </c>
      <c r="K81" s="57" t="s">
        <v>384</v>
      </c>
      <c r="L81" s="57" t="s">
        <v>413</v>
      </c>
      <c r="M81" s="57">
        <v>22</v>
      </c>
      <c r="N81" s="57" t="s">
        <v>338</v>
      </c>
      <c r="O81" s="57">
        <v>10</v>
      </c>
      <c r="P81" s="57" t="s">
        <v>344</v>
      </c>
    </row>
    <row r="82" spans="1:16" ht="27.95" hidden="1" outlineLevel="1">
      <c r="A82" s="42">
        <v>53</v>
      </c>
      <c r="B82" s="41">
        <v>42339</v>
      </c>
      <c r="C82" s="24" t="s">
        <v>482</v>
      </c>
      <c r="D82" s="24" t="s">
        <v>483</v>
      </c>
      <c r="E82" s="24" t="s">
        <v>333</v>
      </c>
      <c r="F82" s="24" t="s">
        <v>124</v>
      </c>
      <c r="G82" s="24" t="s">
        <v>484</v>
      </c>
      <c r="H82" s="24" t="s">
        <v>335</v>
      </c>
      <c r="I82" s="24" t="s">
        <v>335</v>
      </c>
      <c r="J82" s="24" t="s">
        <v>269</v>
      </c>
      <c r="K82" s="24" t="s">
        <v>384</v>
      </c>
      <c r="L82" s="24" t="s">
        <v>343</v>
      </c>
      <c r="M82" s="24">
        <v>50</v>
      </c>
      <c r="N82" s="24" t="s">
        <v>344</v>
      </c>
      <c r="O82" s="24">
        <v>5</v>
      </c>
      <c r="P82" s="24" t="s">
        <v>344</v>
      </c>
    </row>
    <row r="83" spans="1:16" ht="126" hidden="1" outlineLevel="1">
      <c r="A83" s="44">
        <v>54</v>
      </c>
      <c r="B83" s="43">
        <v>42309</v>
      </c>
      <c r="C83" s="57" t="s">
        <v>485</v>
      </c>
      <c r="D83" s="57" t="s">
        <v>486</v>
      </c>
      <c r="E83" s="57" t="s">
        <v>333</v>
      </c>
      <c r="F83" s="57" t="s">
        <v>124</v>
      </c>
      <c r="G83" s="57" t="s">
        <v>419</v>
      </c>
      <c r="H83" s="57" t="s">
        <v>335</v>
      </c>
      <c r="I83" s="57" t="s">
        <v>335</v>
      </c>
      <c r="J83" s="57" t="s">
        <v>269</v>
      </c>
      <c r="K83" s="57" t="s">
        <v>384</v>
      </c>
      <c r="L83" s="57" t="s">
        <v>343</v>
      </c>
      <c r="M83" s="57">
        <v>500</v>
      </c>
      <c r="N83" s="57" t="s">
        <v>344</v>
      </c>
      <c r="O83" s="57">
        <v>30</v>
      </c>
      <c r="P83" s="57" t="s">
        <v>344</v>
      </c>
    </row>
    <row r="84" spans="1:16" ht="56.1" hidden="1" outlineLevel="1">
      <c r="A84" s="42">
        <v>55</v>
      </c>
      <c r="B84" s="41">
        <v>42278</v>
      </c>
      <c r="C84" s="24" t="s">
        <v>487</v>
      </c>
      <c r="D84" s="24" t="s">
        <v>488</v>
      </c>
      <c r="E84" s="24" t="s">
        <v>333</v>
      </c>
      <c r="F84" s="24" t="s">
        <v>124</v>
      </c>
      <c r="G84" s="24" t="s">
        <v>334</v>
      </c>
      <c r="H84" s="24" t="s">
        <v>335</v>
      </c>
      <c r="I84" s="24" t="s">
        <v>335</v>
      </c>
      <c r="J84" s="24" t="s">
        <v>269</v>
      </c>
      <c r="K84" s="24" t="s">
        <v>384</v>
      </c>
      <c r="L84" s="24" t="s">
        <v>343</v>
      </c>
      <c r="M84" s="24">
        <v>105</v>
      </c>
      <c r="N84" s="24" t="s">
        <v>338</v>
      </c>
      <c r="O84" s="24">
        <v>15</v>
      </c>
      <c r="P84" s="24" t="s">
        <v>344</v>
      </c>
    </row>
    <row r="85" spans="1:16" ht="111.95" hidden="1" outlineLevel="1">
      <c r="A85" s="44">
        <v>56</v>
      </c>
      <c r="B85" s="43">
        <v>42278</v>
      </c>
      <c r="C85" s="57" t="s">
        <v>348</v>
      </c>
      <c r="D85" s="57" t="s">
        <v>349</v>
      </c>
      <c r="E85" s="57" t="s">
        <v>333</v>
      </c>
      <c r="F85" s="57" t="s">
        <v>124</v>
      </c>
      <c r="G85" s="57" t="s">
        <v>334</v>
      </c>
      <c r="H85" s="57" t="s">
        <v>335</v>
      </c>
      <c r="I85" s="57" t="s">
        <v>335</v>
      </c>
      <c r="J85" s="57" t="s">
        <v>274</v>
      </c>
      <c r="K85" s="57" t="s">
        <v>352</v>
      </c>
      <c r="L85" s="57" t="s">
        <v>343</v>
      </c>
      <c r="M85" s="57">
        <v>150</v>
      </c>
      <c r="N85" s="57" t="s">
        <v>344</v>
      </c>
      <c r="O85" s="57">
        <v>44</v>
      </c>
      <c r="P85" s="57" t="s">
        <v>344</v>
      </c>
    </row>
    <row r="86" spans="1:16" ht="56.1" hidden="1" outlineLevel="1">
      <c r="A86" s="42">
        <v>57</v>
      </c>
      <c r="B86" s="41">
        <v>42278</v>
      </c>
      <c r="C86" s="24" t="s">
        <v>489</v>
      </c>
      <c r="D86" s="24" t="s">
        <v>490</v>
      </c>
      <c r="E86" s="24" t="s">
        <v>333</v>
      </c>
      <c r="F86" s="24" t="s">
        <v>124</v>
      </c>
      <c r="G86" s="24" t="s">
        <v>334</v>
      </c>
      <c r="H86" s="24" t="s">
        <v>335</v>
      </c>
      <c r="I86" s="24" t="s">
        <v>335</v>
      </c>
      <c r="J86" s="24" t="s">
        <v>269</v>
      </c>
      <c r="K86" s="24" t="s">
        <v>384</v>
      </c>
      <c r="L86" s="24" t="s">
        <v>343</v>
      </c>
      <c r="M86" s="24">
        <v>232</v>
      </c>
      <c r="N86" s="24" t="s">
        <v>338</v>
      </c>
      <c r="O86" s="24">
        <v>33</v>
      </c>
      <c r="P86" s="24" t="s">
        <v>344</v>
      </c>
    </row>
    <row r="87" spans="1:16" ht="168" hidden="1" outlineLevel="1">
      <c r="A87" s="44">
        <v>58</v>
      </c>
      <c r="B87" s="43">
        <v>42278</v>
      </c>
      <c r="C87" s="57" t="s">
        <v>491</v>
      </c>
      <c r="D87" s="57" t="s">
        <v>443</v>
      </c>
      <c r="E87" s="57" t="s">
        <v>333</v>
      </c>
      <c r="F87" s="57" t="s">
        <v>124</v>
      </c>
      <c r="G87" s="57" t="s">
        <v>492</v>
      </c>
      <c r="H87" s="57" t="s">
        <v>335</v>
      </c>
      <c r="I87" s="57" t="s">
        <v>335</v>
      </c>
      <c r="J87" s="57" t="s">
        <v>269</v>
      </c>
      <c r="K87" s="57" t="s">
        <v>384</v>
      </c>
      <c r="L87" s="57" t="s">
        <v>343</v>
      </c>
      <c r="M87" s="57">
        <v>2000</v>
      </c>
      <c r="N87" s="57" t="s">
        <v>344</v>
      </c>
      <c r="O87" s="57">
        <v>80</v>
      </c>
      <c r="P87" s="57" t="s">
        <v>344</v>
      </c>
    </row>
    <row r="88" spans="1:16" ht="56.1" hidden="1" outlineLevel="1">
      <c r="A88" s="42">
        <v>59</v>
      </c>
      <c r="B88" s="41">
        <v>42248</v>
      </c>
      <c r="C88" s="24" t="s">
        <v>493</v>
      </c>
      <c r="D88" s="24" t="s">
        <v>494</v>
      </c>
      <c r="E88" s="24" t="s">
        <v>333</v>
      </c>
      <c r="F88" s="24" t="s">
        <v>124</v>
      </c>
      <c r="G88" s="24" t="s">
        <v>419</v>
      </c>
      <c r="H88" s="24" t="s">
        <v>335</v>
      </c>
      <c r="I88" s="24" t="s">
        <v>335</v>
      </c>
      <c r="J88" s="24" t="s">
        <v>269</v>
      </c>
      <c r="K88" s="24" t="s">
        <v>384</v>
      </c>
      <c r="L88" s="24" t="s">
        <v>343</v>
      </c>
      <c r="M88" s="24">
        <v>330</v>
      </c>
      <c r="N88" s="24" t="s">
        <v>344</v>
      </c>
      <c r="O88" s="24">
        <v>50.606113999999998</v>
      </c>
      <c r="P88" s="24" t="s">
        <v>344</v>
      </c>
    </row>
    <row r="89" spans="1:16" ht="111.95" hidden="1" outlineLevel="1">
      <c r="A89" s="44">
        <v>60</v>
      </c>
      <c r="B89" s="43">
        <v>42248</v>
      </c>
      <c r="C89" s="57" t="s">
        <v>495</v>
      </c>
      <c r="D89" s="57" t="s">
        <v>496</v>
      </c>
      <c r="E89" s="57" t="s">
        <v>333</v>
      </c>
      <c r="F89" s="57" t="s">
        <v>124</v>
      </c>
      <c r="G89" s="57" t="s">
        <v>474</v>
      </c>
      <c r="H89" s="57" t="s">
        <v>335</v>
      </c>
      <c r="I89" s="57" t="s">
        <v>335</v>
      </c>
      <c r="J89" s="57" t="s">
        <v>280</v>
      </c>
      <c r="K89" s="57" t="s">
        <v>384</v>
      </c>
      <c r="L89" s="57" t="s">
        <v>343</v>
      </c>
      <c r="M89" s="57">
        <v>125</v>
      </c>
      <c r="N89" s="57" t="s">
        <v>338</v>
      </c>
      <c r="O89" s="57">
        <v>13.8</v>
      </c>
      <c r="P89" s="57" t="s">
        <v>338</v>
      </c>
    </row>
    <row r="90" spans="1:16" ht="126" hidden="1" outlineLevel="1">
      <c r="A90" s="42">
        <v>61</v>
      </c>
      <c r="B90" s="41">
        <v>42156</v>
      </c>
      <c r="C90" s="24" t="s">
        <v>497</v>
      </c>
      <c r="D90" s="24" t="s">
        <v>498</v>
      </c>
      <c r="E90" s="24" t="s">
        <v>333</v>
      </c>
      <c r="F90" s="24" t="s">
        <v>124</v>
      </c>
      <c r="G90" s="24" t="s">
        <v>334</v>
      </c>
      <c r="H90" s="24" t="s">
        <v>335</v>
      </c>
      <c r="I90" s="24" t="s">
        <v>335</v>
      </c>
      <c r="J90" s="24" t="s">
        <v>269</v>
      </c>
      <c r="K90" s="24" t="s">
        <v>384</v>
      </c>
      <c r="L90" s="24" t="s">
        <v>343</v>
      </c>
      <c r="M90" s="24">
        <v>1100</v>
      </c>
      <c r="N90" s="24" t="s">
        <v>344</v>
      </c>
      <c r="O90" s="24">
        <v>248</v>
      </c>
      <c r="P90" s="24" t="s">
        <v>344</v>
      </c>
    </row>
    <row r="91" spans="1:16" ht="42" hidden="1" outlineLevel="1">
      <c r="A91" s="44">
        <v>62</v>
      </c>
      <c r="B91" s="43">
        <v>42156</v>
      </c>
      <c r="C91" s="57" t="s">
        <v>499</v>
      </c>
      <c r="D91" s="57" t="s">
        <v>500</v>
      </c>
      <c r="E91" s="57" t="s">
        <v>333</v>
      </c>
      <c r="F91" s="57" t="s">
        <v>124</v>
      </c>
      <c r="G91" s="57" t="s">
        <v>419</v>
      </c>
      <c r="H91" s="57" t="s">
        <v>335</v>
      </c>
      <c r="I91" s="57" t="s">
        <v>335</v>
      </c>
      <c r="J91" s="57" t="s">
        <v>269</v>
      </c>
      <c r="K91" s="57" t="s">
        <v>384</v>
      </c>
      <c r="L91" s="57" t="s">
        <v>343</v>
      </c>
      <c r="M91" s="57">
        <v>800</v>
      </c>
      <c r="N91" s="57" t="s">
        <v>344</v>
      </c>
      <c r="O91" s="57">
        <v>24</v>
      </c>
      <c r="P91" s="57" t="s">
        <v>344</v>
      </c>
    </row>
    <row r="92" spans="1:16" ht="111.95" hidden="1" outlineLevel="1">
      <c r="A92" s="42">
        <v>63</v>
      </c>
      <c r="B92" s="41">
        <v>42125</v>
      </c>
      <c r="C92" s="24" t="s">
        <v>501</v>
      </c>
      <c r="D92" s="24" t="s">
        <v>502</v>
      </c>
      <c r="E92" s="24" t="s">
        <v>333</v>
      </c>
      <c r="F92" s="24" t="s">
        <v>124</v>
      </c>
      <c r="G92" s="24" t="s">
        <v>334</v>
      </c>
      <c r="H92" s="24" t="s">
        <v>335</v>
      </c>
      <c r="I92" s="24" t="s">
        <v>335</v>
      </c>
      <c r="J92" s="24" t="s">
        <v>269</v>
      </c>
      <c r="K92" s="24" t="s">
        <v>384</v>
      </c>
      <c r="L92" s="24" t="s">
        <v>343</v>
      </c>
      <c r="M92" s="24">
        <v>225</v>
      </c>
      <c r="N92" s="24" t="s">
        <v>344</v>
      </c>
      <c r="O92" s="24">
        <v>49.639150000000001</v>
      </c>
      <c r="P92" s="24" t="s">
        <v>344</v>
      </c>
    </row>
    <row r="93" spans="1:16" ht="168" hidden="1" outlineLevel="1">
      <c r="A93" s="44">
        <v>64</v>
      </c>
      <c r="B93" s="43">
        <v>42095</v>
      </c>
      <c r="C93" s="57" t="s">
        <v>442</v>
      </c>
      <c r="D93" s="57" t="s">
        <v>443</v>
      </c>
      <c r="E93" s="57" t="s">
        <v>333</v>
      </c>
      <c r="F93" s="57" t="s">
        <v>124</v>
      </c>
      <c r="G93" s="57" t="s">
        <v>503</v>
      </c>
      <c r="H93" s="57" t="s">
        <v>335</v>
      </c>
      <c r="I93" s="57" t="s">
        <v>335</v>
      </c>
      <c r="J93" s="57" t="s">
        <v>273</v>
      </c>
      <c r="K93" s="57" t="s">
        <v>384</v>
      </c>
      <c r="L93" s="57" t="s">
        <v>372</v>
      </c>
      <c r="M93" s="57">
        <v>36</v>
      </c>
      <c r="N93" s="57" t="s">
        <v>338</v>
      </c>
      <c r="O93" s="57">
        <v>9.6999999999999993</v>
      </c>
      <c r="P93" s="57" t="s">
        <v>338</v>
      </c>
    </row>
    <row r="94" spans="1:16" ht="56.1" hidden="1" outlineLevel="1">
      <c r="A94" s="42">
        <v>65</v>
      </c>
      <c r="B94" s="41">
        <v>42064</v>
      </c>
      <c r="C94" s="24" t="s">
        <v>504</v>
      </c>
      <c r="D94" s="24" t="s">
        <v>505</v>
      </c>
      <c r="E94" s="24" t="s">
        <v>333</v>
      </c>
      <c r="F94" s="24" t="s">
        <v>124</v>
      </c>
      <c r="G94" s="24" t="s">
        <v>334</v>
      </c>
      <c r="H94" s="24" t="s">
        <v>335</v>
      </c>
      <c r="I94" s="24" t="s">
        <v>335</v>
      </c>
      <c r="J94" s="24" t="s">
        <v>269</v>
      </c>
      <c r="K94" s="24" t="s">
        <v>384</v>
      </c>
      <c r="L94" s="24" t="s">
        <v>343</v>
      </c>
      <c r="M94" s="24">
        <v>280</v>
      </c>
      <c r="N94" s="24" t="s">
        <v>344</v>
      </c>
      <c r="O94" s="24">
        <v>17</v>
      </c>
      <c r="P94" s="24" t="s">
        <v>344</v>
      </c>
    </row>
    <row r="95" spans="1:16" ht="140.1" hidden="1" outlineLevel="1">
      <c r="A95" s="44">
        <v>66</v>
      </c>
      <c r="B95" s="43">
        <v>42064</v>
      </c>
      <c r="C95" s="57" t="s">
        <v>506</v>
      </c>
      <c r="D95" s="57" t="s">
        <v>423</v>
      </c>
      <c r="E95" s="57" t="s">
        <v>333</v>
      </c>
      <c r="F95" s="57" t="s">
        <v>124</v>
      </c>
      <c r="G95" s="57" t="s">
        <v>334</v>
      </c>
      <c r="H95" s="57" t="s">
        <v>335</v>
      </c>
      <c r="I95" s="57" t="s">
        <v>335</v>
      </c>
      <c r="J95" s="57" t="s">
        <v>269</v>
      </c>
      <c r="K95" s="57" t="s">
        <v>384</v>
      </c>
      <c r="L95" s="57" t="s">
        <v>343</v>
      </c>
      <c r="M95" s="57">
        <v>200</v>
      </c>
      <c r="N95" s="57" t="s">
        <v>344</v>
      </c>
      <c r="O95" s="57">
        <v>20</v>
      </c>
      <c r="P95" s="57" t="s">
        <v>344</v>
      </c>
    </row>
    <row r="96" spans="1:16" ht="111.95" hidden="1" outlineLevel="1">
      <c r="A96" s="42">
        <v>67</v>
      </c>
      <c r="B96" s="41">
        <v>42036</v>
      </c>
      <c r="C96" s="24" t="s">
        <v>507</v>
      </c>
      <c r="D96" s="24" t="s">
        <v>349</v>
      </c>
      <c r="E96" s="24" t="s">
        <v>333</v>
      </c>
      <c r="F96" s="24" t="s">
        <v>124</v>
      </c>
      <c r="G96" s="24" t="s">
        <v>408</v>
      </c>
      <c r="H96" s="24" t="s">
        <v>335</v>
      </c>
      <c r="I96" s="24" t="s">
        <v>335</v>
      </c>
      <c r="J96" s="24" t="s">
        <v>270</v>
      </c>
      <c r="K96" s="24" t="s">
        <v>357</v>
      </c>
      <c r="L96" s="24" t="s">
        <v>343</v>
      </c>
      <c r="M96" s="24">
        <v>1120</v>
      </c>
      <c r="N96" s="24" t="s">
        <v>338</v>
      </c>
      <c r="O96" s="24">
        <v>100</v>
      </c>
      <c r="P96" s="24" t="s">
        <v>344</v>
      </c>
    </row>
    <row r="97" spans="1:16" ht="168" hidden="1" outlineLevel="1">
      <c r="A97" s="44">
        <v>68</v>
      </c>
      <c r="B97" s="43">
        <v>42005</v>
      </c>
      <c r="C97" s="57" t="s">
        <v>508</v>
      </c>
      <c r="D97" s="57" t="s">
        <v>443</v>
      </c>
      <c r="E97" s="57" t="s">
        <v>333</v>
      </c>
      <c r="F97" s="57" t="s">
        <v>124</v>
      </c>
      <c r="G97" s="57" t="s">
        <v>334</v>
      </c>
      <c r="H97" s="57" t="s">
        <v>335</v>
      </c>
      <c r="I97" s="57" t="s">
        <v>335</v>
      </c>
      <c r="J97" s="57" t="s">
        <v>269</v>
      </c>
      <c r="K97" s="57" t="s">
        <v>384</v>
      </c>
      <c r="L97" s="57" t="s">
        <v>343</v>
      </c>
      <c r="M97" s="57">
        <v>2607</v>
      </c>
      <c r="N97" s="57" t="s">
        <v>338</v>
      </c>
      <c r="O97" s="57">
        <v>371.2</v>
      </c>
      <c r="P97" s="57" t="s">
        <v>344</v>
      </c>
    </row>
    <row r="98" spans="1:16" ht="168" hidden="1" outlineLevel="1">
      <c r="A98" s="42">
        <v>69</v>
      </c>
      <c r="B98" s="41">
        <v>42005</v>
      </c>
      <c r="C98" s="24" t="s">
        <v>444</v>
      </c>
      <c r="D98" s="24" t="s">
        <v>443</v>
      </c>
      <c r="E98" s="24" t="s">
        <v>333</v>
      </c>
      <c r="F98" s="24" t="s">
        <v>124</v>
      </c>
      <c r="G98" s="24" t="s">
        <v>474</v>
      </c>
      <c r="H98" s="24" t="s">
        <v>335</v>
      </c>
      <c r="I98" s="24" t="s">
        <v>335</v>
      </c>
      <c r="J98" s="24" t="s">
        <v>269</v>
      </c>
      <c r="K98" s="24" t="s">
        <v>384</v>
      </c>
      <c r="L98" s="24" t="s">
        <v>343</v>
      </c>
      <c r="M98" s="24">
        <v>2933</v>
      </c>
      <c r="N98" s="24" t="s">
        <v>338</v>
      </c>
      <c r="O98" s="24">
        <v>417.7</v>
      </c>
      <c r="P98" s="24" t="s">
        <v>344</v>
      </c>
    </row>
    <row r="99" spans="1:16" ht="98.1" hidden="1" outlineLevel="1">
      <c r="A99" s="44">
        <v>70</v>
      </c>
      <c r="B99" s="43">
        <v>42005</v>
      </c>
      <c r="C99" s="57" t="s">
        <v>509</v>
      </c>
      <c r="D99" s="57" t="s">
        <v>363</v>
      </c>
      <c r="E99" s="57" t="s">
        <v>333</v>
      </c>
      <c r="F99" s="57" t="s">
        <v>124</v>
      </c>
      <c r="G99" s="57" t="s">
        <v>510</v>
      </c>
      <c r="H99" s="57" t="s">
        <v>335</v>
      </c>
      <c r="I99" s="57" t="s">
        <v>335</v>
      </c>
      <c r="J99" s="57" t="s">
        <v>279</v>
      </c>
      <c r="K99" s="57" t="s">
        <v>357</v>
      </c>
      <c r="L99" s="57" t="s">
        <v>371</v>
      </c>
      <c r="M99" s="57">
        <v>213</v>
      </c>
      <c r="N99" s="57" t="s">
        <v>338</v>
      </c>
      <c r="O99" s="57">
        <v>124.3</v>
      </c>
      <c r="P99" s="57" t="s">
        <v>338</v>
      </c>
    </row>
    <row r="100" spans="1:16" ht="111.95" hidden="1" outlineLevel="1">
      <c r="A100" s="42">
        <v>71</v>
      </c>
      <c r="B100" s="41">
        <v>42005</v>
      </c>
      <c r="C100" s="24" t="s">
        <v>511</v>
      </c>
      <c r="D100" s="24" t="s">
        <v>512</v>
      </c>
      <c r="E100" s="24" t="s">
        <v>333</v>
      </c>
      <c r="F100" s="24" t="s">
        <v>124</v>
      </c>
      <c r="G100" s="24" t="s">
        <v>334</v>
      </c>
      <c r="H100" s="24" t="s">
        <v>335</v>
      </c>
      <c r="I100" s="24" t="s">
        <v>335</v>
      </c>
      <c r="J100" s="24" t="s">
        <v>268</v>
      </c>
      <c r="K100" s="24" t="s">
        <v>368</v>
      </c>
      <c r="L100" s="24" t="s">
        <v>380</v>
      </c>
      <c r="M100" s="24">
        <v>29</v>
      </c>
      <c r="N100" s="24" t="s">
        <v>338</v>
      </c>
      <c r="O100" s="24">
        <v>37</v>
      </c>
      <c r="P100" s="24" t="s">
        <v>338</v>
      </c>
    </row>
    <row r="101" spans="1:16" ht="168" hidden="1" outlineLevel="1">
      <c r="A101" s="44">
        <v>72</v>
      </c>
      <c r="B101" s="43">
        <v>42005</v>
      </c>
      <c r="C101" s="57" t="s">
        <v>440</v>
      </c>
      <c r="D101" s="57" t="s">
        <v>441</v>
      </c>
      <c r="E101" s="57" t="s">
        <v>333</v>
      </c>
      <c r="F101" s="57" t="s">
        <v>124</v>
      </c>
      <c r="G101" s="57" t="s">
        <v>334</v>
      </c>
      <c r="H101" s="57" t="s">
        <v>335</v>
      </c>
      <c r="I101" s="57" t="s">
        <v>335</v>
      </c>
      <c r="J101" s="57" t="s">
        <v>268</v>
      </c>
      <c r="K101" s="57" t="s">
        <v>368</v>
      </c>
      <c r="L101" s="57" t="s">
        <v>380</v>
      </c>
      <c r="M101" s="57">
        <v>29</v>
      </c>
      <c r="N101" s="57" t="s">
        <v>338</v>
      </c>
      <c r="O101" s="57">
        <v>37</v>
      </c>
      <c r="P101" s="57" t="s">
        <v>338</v>
      </c>
    </row>
    <row r="102" spans="1:16" ht="111.95" hidden="1" outlineLevel="1">
      <c r="A102" s="42">
        <v>73</v>
      </c>
      <c r="B102" s="41">
        <v>41974</v>
      </c>
      <c r="C102" s="24" t="s">
        <v>513</v>
      </c>
      <c r="D102" s="24" t="s">
        <v>449</v>
      </c>
      <c r="E102" s="24" t="s">
        <v>333</v>
      </c>
      <c r="F102" s="24" t="s">
        <v>124</v>
      </c>
      <c r="G102" s="24" t="s">
        <v>334</v>
      </c>
      <c r="H102" s="24" t="s">
        <v>335</v>
      </c>
      <c r="I102" s="24" t="s">
        <v>335</v>
      </c>
      <c r="J102" s="24" t="s">
        <v>268</v>
      </c>
      <c r="K102" s="24" t="s">
        <v>368</v>
      </c>
      <c r="L102" s="24" t="s">
        <v>380</v>
      </c>
      <c r="M102" s="24">
        <v>29</v>
      </c>
      <c r="N102" s="24" t="s">
        <v>338</v>
      </c>
      <c r="O102" s="24">
        <v>37</v>
      </c>
      <c r="P102" s="24" t="s">
        <v>338</v>
      </c>
    </row>
    <row r="103" spans="1:16" ht="126" hidden="1" outlineLevel="1">
      <c r="A103" s="44">
        <v>74</v>
      </c>
      <c r="B103" s="43">
        <v>41974</v>
      </c>
      <c r="C103" s="57" t="s">
        <v>497</v>
      </c>
      <c r="D103" s="57" t="s">
        <v>498</v>
      </c>
      <c r="E103" s="57" t="s">
        <v>333</v>
      </c>
      <c r="F103" s="57" t="s">
        <v>124</v>
      </c>
      <c r="G103" s="57" t="s">
        <v>334</v>
      </c>
      <c r="H103" s="57" t="s">
        <v>335</v>
      </c>
      <c r="I103" s="57" t="s">
        <v>335</v>
      </c>
      <c r="J103" s="57" t="s">
        <v>269</v>
      </c>
      <c r="K103" s="57" t="s">
        <v>384</v>
      </c>
      <c r="L103" s="57" t="s">
        <v>343</v>
      </c>
      <c r="M103" s="57">
        <v>379</v>
      </c>
      <c r="N103" s="57" t="s">
        <v>338</v>
      </c>
      <c r="O103" s="57">
        <v>38.5</v>
      </c>
      <c r="P103" s="57" t="s">
        <v>338</v>
      </c>
    </row>
    <row r="104" spans="1:16" ht="98.1" hidden="1" outlineLevel="1">
      <c r="A104" s="42">
        <v>75</v>
      </c>
      <c r="B104" s="41">
        <v>41944</v>
      </c>
      <c r="C104" s="24" t="s">
        <v>514</v>
      </c>
      <c r="D104" s="24" t="s">
        <v>515</v>
      </c>
      <c r="E104" s="24" t="s">
        <v>333</v>
      </c>
      <c r="F104" s="24" t="s">
        <v>124</v>
      </c>
      <c r="G104" s="24" t="s">
        <v>424</v>
      </c>
      <c r="H104" s="24" t="s">
        <v>335</v>
      </c>
      <c r="I104" s="24" t="s">
        <v>335</v>
      </c>
      <c r="J104" s="24" t="s">
        <v>269</v>
      </c>
      <c r="K104" s="24" t="s">
        <v>384</v>
      </c>
      <c r="L104" s="24" t="s">
        <v>343</v>
      </c>
      <c r="M104" s="24">
        <v>4000</v>
      </c>
      <c r="N104" s="24" t="s">
        <v>344</v>
      </c>
      <c r="O104" s="24">
        <v>53</v>
      </c>
      <c r="P104" s="24" t="s">
        <v>344</v>
      </c>
    </row>
    <row r="105" spans="1:16" ht="98.1" hidden="1" outlineLevel="1">
      <c r="A105" s="44">
        <v>76</v>
      </c>
      <c r="B105" s="43">
        <v>41821</v>
      </c>
      <c r="C105" s="57" t="s">
        <v>509</v>
      </c>
      <c r="D105" s="57" t="s">
        <v>363</v>
      </c>
      <c r="E105" s="57" t="s">
        <v>333</v>
      </c>
      <c r="F105" s="57" t="s">
        <v>124</v>
      </c>
      <c r="G105" s="57" t="s">
        <v>428</v>
      </c>
      <c r="H105" s="57" t="s">
        <v>335</v>
      </c>
      <c r="I105" s="57" t="s">
        <v>335</v>
      </c>
      <c r="J105" s="57" t="s">
        <v>279</v>
      </c>
      <c r="K105" s="57" t="s">
        <v>357</v>
      </c>
      <c r="L105" s="57" t="s">
        <v>371</v>
      </c>
      <c r="M105" s="57">
        <v>213</v>
      </c>
      <c r="N105" s="57" t="s">
        <v>338</v>
      </c>
      <c r="O105" s="57">
        <v>124.3</v>
      </c>
      <c r="P105" s="57" t="s">
        <v>338</v>
      </c>
    </row>
    <row r="106" spans="1:16" ht="84" hidden="1" outlineLevel="1">
      <c r="A106" s="42">
        <v>77</v>
      </c>
      <c r="B106" s="41">
        <v>41821</v>
      </c>
      <c r="C106" s="24" t="s">
        <v>516</v>
      </c>
      <c r="D106" s="24" t="s">
        <v>517</v>
      </c>
      <c r="E106" s="24" t="s">
        <v>333</v>
      </c>
      <c r="F106" s="24" t="s">
        <v>124</v>
      </c>
      <c r="G106" s="24" t="s">
        <v>395</v>
      </c>
      <c r="H106" s="24" t="s">
        <v>335</v>
      </c>
      <c r="I106" s="24" t="s">
        <v>335</v>
      </c>
      <c r="J106" s="24" t="s">
        <v>269</v>
      </c>
      <c r="K106" s="24" t="s">
        <v>384</v>
      </c>
      <c r="L106" s="24" t="s">
        <v>343</v>
      </c>
      <c r="M106" s="24">
        <v>200</v>
      </c>
      <c r="N106" s="24" t="s">
        <v>344</v>
      </c>
      <c r="O106" s="24">
        <v>18</v>
      </c>
      <c r="P106" s="24" t="s">
        <v>344</v>
      </c>
    </row>
    <row r="107" spans="1:16" ht="168" hidden="1" outlineLevel="1">
      <c r="A107" s="44">
        <v>78</v>
      </c>
      <c r="B107" s="43">
        <v>41760</v>
      </c>
      <c r="C107" s="57" t="s">
        <v>475</v>
      </c>
      <c r="D107" s="57" t="s">
        <v>443</v>
      </c>
      <c r="E107" s="57" t="s">
        <v>333</v>
      </c>
      <c r="F107" s="57" t="s">
        <v>124</v>
      </c>
      <c r="G107" s="57" t="s">
        <v>428</v>
      </c>
      <c r="H107" s="57" t="s">
        <v>335</v>
      </c>
      <c r="I107" s="57" t="s">
        <v>335</v>
      </c>
      <c r="J107" s="57" t="s">
        <v>269</v>
      </c>
      <c r="K107" s="57" t="s">
        <v>384</v>
      </c>
      <c r="L107" s="57" t="s">
        <v>337</v>
      </c>
      <c r="M107" s="57">
        <v>17</v>
      </c>
      <c r="N107" s="57" t="s">
        <v>338</v>
      </c>
      <c r="O107" s="57">
        <v>2</v>
      </c>
      <c r="P107" s="57" t="s">
        <v>338</v>
      </c>
    </row>
    <row r="108" spans="1:16" ht="168" hidden="1" outlineLevel="1">
      <c r="A108" s="42">
        <v>79</v>
      </c>
      <c r="B108" s="41">
        <v>41760</v>
      </c>
      <c r="C108" s="24" t="s">
        <v>442</v>
      </c>
      <c r="D108" s="24" t="s">
        <v>443</v>
      </c>
      <c r="E108" s="24" t="s">
        <v>333</v>
      </c>
      <c r="F108" s="24" t="s">
        <v>124</v>
      </c>
      <c r="G108" s="24" t="s">
        <v>474</v>
      </c>
      <c r="H108" s="24" t="s">
        <v>335</v>
      </c>
      <c r="I108" s="24" t="s">
        <v>335</v>
      </c>
      <c r="J108" s="24" t="s">
        <v>273</v>
      </c>
      <c r="K108" s="24" t="s">
        <v>384</v>
      </c>
      <c r="L108" s="24" t="s">
        <v>343</v>
      </c>
      <c r="M108" s="24">
        <v>3000</v>
      </c>
      <c r="N108" s="24" t="s">
        <v>344</v>
      </c>
      <c r="O108" s="24">
        <v>3000</v>
      </c>
      <c r="P108" s="24" t="s">
        <v>344</v>
      </c>
    </row>
    <row r="109" spans="1:16" ht="111.95" hidden="1" outlineLevel="1">
      <c r="A109" s="44">
        <v>80</v>
      </c>
      <c r="B109" s="43">
        <v>41760</v>
      </c>
      <c r="C109" s="57" t="s">
        <v>518</v>
      </c>
      <c r="D109" s="57" t="s">
        <v>519</v>
      </c>
      <c r="E109" s="57" t="s">
        <v>333</v>
      </c>
      <c r="F109" s="57" t="s">
        <v>124</v>
      </c>
      <c r="G109" s="57" t="s">
        <v>428</v>
      </c>
      <c r="H109" s="57" t="s">
        <v>335</v>
      </c>
      <c r="I109" s="57" t="s">
        <v>335</v>
      </c>
      <c r="J109" s="57" t="s">
        <v>276</v>
      </c>
      <c r="K109" s="57" t="s">
        <v>471</v>
      </c>
      <c r="L109" s="57" t="s">
        <v>380</v>
      </c>
      <c r="M109" s="57">
        <v>14</v>
      </c>
      <c r="N109" s="57" t="s">
        <v>338</v>
      </c>
      <c r="O109" s="57">
        <v>2.2000000000000002</v>
      </c>
      <c r="P109" s="57" t="s">
        <v>338</v>
      </c>
    </row>
    <row r="110" spans="1:16" ht="42" hidden="1" outlineLevel="1">
      <c r="A110" s="42">
        <v>81</v>
      </c>
      <c r="B110" s="41">
        <v>41699</v>
      </c>
      <c r="C110" s="24" t="s">
        <v>520</v>
      </c>
      <c r="D110" s="24" t="s">
        <v>521</v>
      </c>
      <c r="E110" s="24" t="s">
        <v>333</v>
      </c>
      <c r="F110" s="24" t="s">
        <v>124</v>
      </c>
      <c r="G110" s="24" t="s">
        <v>522</v>
      </c>
      <c r="H110" s="24" t="s">
        <v>335</v>
      </c>
      <c r="I110" s="24" t="s">
        <v>335</v>
      </c>
      <c r="J110" s="24" t="s">
        <v>273</v>
      </c>
      <c r="K110" s="24" t="s">
        <v>384</v>
      </c>
      <c r="L110" s="24" t="s">
        <v>343</v>
      </c>
      <c r="M110" s="24">
        <v>195</v>
      </c>
      <c r="N110" s="24" t="s">
        <v>344</v>
      </c>
      <c r="O110" s="24">
        <v>30</v>
      </c>
      <c r="P110" s="24" t="s">
        <v>344</v>
      </c>
    </row>
    <row r="111" spans="1:16" ht="69.95" hidden="1" outlineLevel="1">
      <c r="A111" s="44">
        <v>82</v>
      </c>
      <c r="B111" s="43">
        <v>41699</v>
      </c>
      <c r="C111" s="57" t="s">
        <v>523</v>
      </c>
      <c r="D111" s="57" t="s">
        <v>524</v>
      </c>
      <c r="E111" s="57" t="s">
        <v>333</v>
      </c>
      <c r="F111" s="57" t="s">
        <v>124</v>
      </c>
      <c r="G111" s="57" t="s">
        <v>525</v>
      </c>
      <c r="H111" s="57" t="s">
        <v>335</v>
      </c>
      <c r="I111" s="57" t="s">
        <v>335</v>
      </c>
      <c r="J111" s="57" t="s">
        <v>274</v>
      </c>
      <c r="K111" s="57" t="s">
        <v>384</v>
      </c>
      <c r="L111" s="57" t="s">
        <v>343</v>
      </c>
      <c r="M111" s="57">
        <v>164</v>
      </c>
      <c r="N111" s="57" t="s">
        <v>338</v>
      </c>
      <c r="O111" s="57">
        <v>62.8</v>
      </c>
      <c r="P111" s="57" t="s">
        <v>338</v>
      </c>
    </row>
    <row r="112" spans="1:16" ht="98.1" hidden="1" outlineLevel="1">
      <c r="A112" s="42">
        <v>83</v>
      </c>
      <c r="B112" s="41">
        <v>41548</v>
      </c>
      <c r="C112" s="24" t="s">
        <v>526</v>
      </c>
      <c r="D112" s="24" t="s">
        <v>340</v>
      </c>
      <c r="E112" s="24" t="s">
        <v>333</v>
      </c>
      <c r="F112" s="24" t="s">
        <v>124</v>
      </c>
      <c r="G112" s="24" t="s">
        <v>428</v>
      </c>
      <c r="H112" s="24" t="s">
        <v>335</v>
      </c>
      <c r="I112" s="24" t="s">
        <v>335</v>
      </c>
      <c r="J112" s="24" t="s">
        <v>270</v>
      </c>
      <c r="K112" s="24" t="s">
        <v>357</v>
      </c>
      <c r="L112" s="24" t="s">
        <v>353</v>
      </c>
      <c r="M112" s="24">
        <v>77</v>
      </c>
      <c r="N112" s="24" t="s">
        <v>338</v>
      </c>
      <c r="O112" s="24">
        <v>16</v>
      </c>
      <c r="P112" s="24" t="s">
        <v>338</v>
      </c>
    </row>
    <row r="113" spans="1:16" ht="42" hidden="1" outlineLevel="1">
      <c r="A113" s="44">
        <v>84</v>
      </c>
      <c r="B113" s="43">
        <v>41518</v>
      </c>
      <c r="C113" s="57" t="s">
        <v>527</v>
      </c>
      <c r="D113" s="57" t="s">
        <v>528</v>
      </c>
      <c r="E113" s="57" t="s">
        <v>333</v>
      </c>
      <c r="F113" s="57" t="s">
        <v>124</v>
      </c>
      <c r="G113" s="57" t="s">
        <v>529</v>
      </c>
      <c r="H113" s="57" t="s">
        <v>335</v>
      </c>
      <c r="I113" s="57" t="s">
        <v>335</v>
      </c>
      <c r="J113" s="57" t="s">
        <v>269</v>
      </c>
      <c r="K113" s="57" t="s">
        <v>384</v>
      </c>
      <c r="L113" s="57" t="s">
        <v>343</v>
      </c>
      <c r="M113" s="57">
        <v>100</v>
      </c>
      <c r="N113" s="57" t="s">
        <v>344</v>
      </c>
      <c r="O113" s="57">
        <v>10</v>
      </c>
      <c r="P113" s="57" t="s">
        <v>344</v>
      </c>
    </row>
    <row r="114" spans="1:16" ht="98.1" hidden="1" outlineLevel="1">
      <c r="A114" s="42">
        <v>85</v>
      </c>
      <c r="B114" s="41">
        <v>41456</v>
      </c>
      <c r="C114" s="24" t="s">
        <v>509</v>
      </c>
      <c r="D114" s="24" t="s">
        <v>363</v>
      </c>
      <c r="E114" s="24" t="s">
        <v>333</v>
      </c>
      <c r="F114" s="24" t="s">
        <v>124</v>
      </c>
      <c r="G114" s="24" t="s">
        <v>457</v>
      </c>
      <c r="H114" s="24" t="s">
        <v>335</v>
      </c>
      <c r="I114" s="24" t="s">
        <v>335</v>
      </c>
      <c r="J114" s="24" t="s">
        <v>279</v>
      </c>
      <c r="K114" s="24" t="s">
        <v>357</v>
      </c>
      <c r="L114" s="24" t="s">
        <v>371</v>
      </c>
      <c r="M114" s="24">
        <v>213</v>
      </c>
      <c r="N114" s="24" t="s">
        <v>338</v>
      </c>
      <c r="O114" s="24">
        <v>124.3</v>
      </c>
      <c r="P114" s="24" t="s">
        <v>338</v>
      </c>
    </row>
    <row r="115" spans="1:16" ht="98.1" hidden="1" outlineLevel="1">
      <c r="A115" s="44">
        <v>86</v>
      </c>
      <c r="B115" s="43">
        <v>41456</v>
      </c>
      <c r="C115" s="57" t="s">
        <v>356</v>
      </c>
      <c r="D115" s="57" t="s">
        <v>340</v>
      </c>
      <c r="E115" s="57" t="s">
        <v>333</v>
      </c>
      <c r="F115" s="57" t="s">
        <v>124</v>
      </c>
      <c r="G115" s="57" t="s">
        <v>408</v>
      </c>
      <c r="H115" s="57" t="s">
        <v>335</v>
      </c>
      <c r="I115" s="57" t="s">
        <v>335</v>
      </c>
      <c r="J115" s="57" t="s">
        <v>270</v>
      </c>
      <c r="K115" s="57" t="s">
        <v>357</v>
      </c>
      <c r="L115" s="57" t="s">
        <v>343</v>
      </c>
      <c r="M115" s="57">
        <v>620</v>
      </c>
      <c r="N115" s="57" t="s">
        <v>338</v>
      </c>
      <c r="O115" s="57">
        <v>61.1</v>
      </c>
      <c r="P115" s="57" t="s">
        <v>338</v>
      </c>
    </row>
    <row r="116" spans="1:16" ht="98.1" hidden="1" outlineLevel="1">
      <c r="A116" s="42">
        <v>87</v>
      </c>
      <c r="B116" s="41">
        <v>41456</v>
      </c>
      <c r="C116" s="24" t="s">
        <v>530</v>
      </c>
      <c r="D116" s="24" t="s">
        <v>363</v>
      </c>
      <c r="E116" s="24" t="s">
        <v>333</v>
      </c>
      <c r="F116" s="24" t="s">
        <v>124</v>
      </c>
      <c r="G116" s="24" t="s">
        <v>484</v>
      </c>
      <c r="H116" s="24" t="s">
        <v>335</v>
      </c>
      <c r="I116" s="24" t="s">
        <v>335</v>
      </c>
      <c r="J116" s="24" t="s">
        <v>271</v>
      </c>
      <c r="K116" s="24" t="s">
        <v>384</v>
      </c>
      <c r="L116" s="24" t="s">
        <v>343</v>
      </c>
      <c r="M116" s="24">
        <v>600</v>
      </c>
      <c r="N116" s="24" t="s">
        <v>344</v>
      </c>
      <c r="O116" s="24">
        <v>78</v>
      </c>
      <c r="P116" s="24" t="s">
        <v>344</v>
      </c>
    </row>
    <row r="117" spans="1:16" ht="98.1" hidden="1" outlineLevel="1">
      <c r="A117" s="44">
        <v>88</v>
      </c>
      <c r="B117" s="43">
        <v>41365</v>
      </c>
      <c r="C117" s="57" t="s">
        <v>369</v>
      </c>
      <c r="D117" s="57" t="s">
        <v>363</v>
      </c>
      <c r="E117" s="57" t="s">
        <v>333</v>
      </c>
      <c r="F117" s="57" t="s">
        <v>124</v>
      </c>
      <c r="G117" s="57" t="s">
        <v>474</v>
      </c>
      <c r="H117" s="57" t="s">
        <v>335</v>
      </c>
      <c r="I117" s="57" t="s">
        <v>335</v>
      </c>
      <c r="J117" s="57" t="s">
        <v>270</v>
      </c>
      <c r="K117" s="57" t="s">
        <v>357</v>
      </c>
      <c r="L117" s="57" t="s">
        <v>337</v>
      </c>
      <c r="M117" s="57">
        <v>200</v>
      </c>
      <c r="N117" s="57" t="s">
        <v>338</v>
      </c>
      <c r="O117" s="57">
        <v>3.9</v>
      </c>
      <c r="P117" s="57" t="s">
        <v>338</v>
      </c>
    </row>
    <row r="118" spans="1:16" ht="111.95" hidden="1" outlineLevel="1">
      <c r="A118" s="42">
        <v>89</v>
      </c>
      <c r="B118" s="41">
        <v>41306</v>
      </c>
      <c r="C118" s="24" t="s">
        <v>348</v>
      </c>
      <c r="D118" s="24" t="s">
        <v>349</v>
      </c>
      <c r="E118" s="24" t="s">
        <v>333</v>
      </c>
      <c r="F118" s="24" t="s">
        <v>124</v>
      </c>
      <c r="G118" s="24" t="s">
        <v>445</v>
      </c>
      <c r="H118" s="24" t="s">
        <v>335</v>
      </c>
      <c r="I118" s="24" t="s">
        <v>335</v>
      </c>
      <c r="J118" s="24" t="s">
        <v>274</v>
      </c>
      <c r="K118" s="24" t="s">
        <v>384</v>
      </c>
      <c r="L118" s="24" t="s">
        <v>343</v>
      </c>
      <c r="M118" s="24">
        <v>150</v>
      </c>
      <c r="N118" s="24" t="s">
        <v>344</v>
      </c>
      <c r="O118" s="24">
        <v>25.4</v>
      </c>
      <c r="P118" s="24" t="s">
        <v>344</v>
      </c>
    </row>
    <row r="119" spans="1:16" ht="111.95" hidden="1" outlineLevel="1">
      <c r="A119" s="44">
        <v>90</v>
      </c>
      <c r="B119" s="43">
        <v>41306</v>
      </c>
      <c r="C119" s="57" t="s">
        <v>348</v>
      </c>
      <c r="D119" s="57" t="s">
        <v>349</v>
      </c>
      <c r="E119" s="57" t="s">
        <v>333</v>
      </c>
      <c r="F119" s="57" t="s">
        <v>124</v>
      </c>
      <c r="G119" s="57" t="s">
        <v>334</v>
      </c>
      <c r="H119" s="57" t="s">
        <v>335</v>
      </c>
      <c r="I119" s="57" t="s">
        <v>335</v>
      </c>
      <c r="J119" s="57" t="s">
        <v>274</v>
      </c>
      <c r="K119" s="57" t="s">
        <v>384</v>
      </c>
      <c r="L119" s="57" t="s">
        <v>343</v>
      </c>
      <c r="M119" s="57">
        <v>164</v>
      </c>
      <c r="N119" s="57" t="s">
        <v>338</v>
      </c>
      <c r="O119" s="57">
        <v>62.8</v>
      </c>
      <c r="P119" s="57" t="s">
        <v>338</v>
      </c>
    </row>
    <row r="120" spans="1:16" ht="111.95" hidden="1" outlineLevel="1">
      <c r="A120" s="42">
        <v>91</v>
      </c>
      <c r="B120" s="41">
        <v>41306</v>
      </c>
      <c r="C120" s="24" t="s">
        <v>348</v>
      </c>
      <c r="D120" s="24" t="s">
        <v>349</v>
      </c>
      <c r="E120" s="24" t="s">
        <v>333</v>
      </c>
      <c r="F120" s="24" t="s">
        <v>124</v>
      </c>
      <c r="G120" s="24" t="s">
        <v>334</v>
      </c>
      <c r="H120" s="24" t="s">
        <v>335</v>
      </c>
      <c r="I120" s="24" t="s">
        <v>335</v>
      </c>
      <c r="J120" s="24" t="s">
        <v>274</v>
      </c>
      <c r="K120" s="24" t="s">
        <v>384</v>
      </c>
      <c r="L120" s="24" t="s">
        <v>343</v>
      </c>
      <c r="M120" s="24">
        <v>164</v>
      </c>
      <c r="N120" s="24" t="s">
        <v>338</v>
      </c>
      <c r="O120" s="24">
        <v>62.8</v>
      </c>
      <c r="P120" s="24" t="s">
        <v>338</v>
      </c>
    </row>
    <row r="121" spans="1:16" ht="69.95" hidden="1" outlineLevel="1">
      <c r="A121" s="44">
        <v>92</v>
      </c>
      <c r="B121" s="43">
        <v>41214</v>
      </c>
      <c r="C121" s="57" t="s">
        <v>531</v>
      </c>
      <c r="D121" s="57" t="s">
        <v>532</v>
      </c>
      <c r="E121" s="57" t="s">
        <v>333</v>
      </c>
      <c r="F121" s="57" t="s">
        <v>124</v>
      </c>
      <c r="G121" s="57" t="s">
        <v>334</v>
      </c>
      <c r="H121" s="57" t="s">
        <v>335</v>
      </c>
      <c r="I121" s="57" t="s">
        <v>335</v>
      </c>
      <c r="J121" s="57" t="s">
        <v>277</v>
      </c>
      <c r="K121" s="57" t="s">
        <v>342</v>
      </c>
      <c r="L121" s="57" t="s">
        <v>343</v>
      </c>
      <c r="M121" s="57">
        <v>620</v>
      </c>
      <c r="N121" s="57" t="s">
        <v>344</v>
      </c>
      <c r="O121" s="57">
        <v>28</v>
      </c>
      <c r="P121" s="57" t="s">
        <v>344</v>
      </c>
    </row>
    <row r="122" spans="1:16" ht="98.1" hidden="1" outlineLevel="1">
      <c r="A122" s="42">
        <v>93</v>
      </c>
      <c r="B122" s="41">
        <v>41122</v>
      </c>
      <c r="C122" s="24" t="s">
        <v>533</v>
      </c>
      <c r="D122" s="24" t="s">
        <v>363</v>
      </c>
      <c r="E122" s="24" t="s">
        <v>333</v>
      </c>
      <c r="F122" s="24" t="s">
        <v>124</v>
      </c>
      <c r="G122" s="24" t="s">
        <v>534</v>
      </c>
      <c r="H122" s="24" t="s">
        <v>335</v>
      </c>
      <c r="I122" s="24" t="s">
        <v>335</v>
      </c>
      <c r="J122" s="24" t="s">
        <v>270</v>
      </c>
      <c r="K122" s="24" t="s">
        <v>357</v>
      </c>
      <c r="L122" s="24" t="s">
        <v>343</v>
      </c>
      <c r="M122" s="24">
        <v>672</v>
      </c>
      <c r="N122" s="24" t="s">
        <v>338</v>
      </c>
      <c r="O122" s="24">
        <v>60</v>
      </c>
      <c r="P122" s="24" t="s">
        <v>344</v>
      </c>
    </row>
    <row r="123" spans="1:16" ht="168" hidden="1" outlineLevel="1">
      <c r="A123" s="44">
        <v>94</v>
      </c>
      <c r="B123" s="43">
        <v>41030</v>
      </c>
      <c r="C123" s="57" t="s">
        <v>475</v>
      </c>
      <c r="D123" s="57" t="s">
        <v>443</v>
      </c>
      <c r="E123" s="57" t="s">
        <v>333</v>
      </c>
      <c r="F123" s="57" t="s">
        <v>124</v>
      </c>
      <c r="G123" s="57" t="s">
        <v>390</v>
      </c>
      <c r="H123" s="57" t="s">
        <v>335</v>
      </c>
      <c r="I123" s="57" t="s">
        <v>335</v>
      </c>
      <c r="J123" s="57" t="s">
        <v>274</v>
      </c>
      <c r="K123" s="57" t="s">
        <v>384</v>
      </c>
      <c r="L123" s="57" t="s">
        <v>343</v>
      </c>
      <c r="M123" s="57">
        <v>300</v>
      </c>
      <c r="N123" s="57" t="s">
        <v>344</v>
      </c>
      <c r="O123" s="57">
        <v>131</v>
      </c>
      <c r="P123" s="57" t="s">
        <v>344</v>
      </c>
    </row>
    <row r="124" spans="1:16" ht="42" hidden="1" outlineLevel="1">
      <c r="A124" s="42">
        <v>95</v>
      </c>
      <c r="B124" s="41">
        <v>41000</v>
      </c>
      <c r="C124" s="24" t="s">
        <v>535</v>
      </c>
      <c r="D124" s="24" t="s">
        <v>536</v>
      </c>
      <c r="E124" s="24" t="s">
        <v>333</v>
      </c>
      <c r="F124" s="24" t="s">
        <v>124</v>
      </c>
      <c r="G124" s="24" t="s">
        <v>474</v>
      </c>
      <c r="H124" s="24" t="s">
        <v>335</v>
      </c>
      <c r="I124" s="24" t="s">
        <v>335</v>
      </c>
      <c r="J124" s="24" t="s">
        <v>272</v>
      </c>
      <c r="K124" s="24" t="s">
        <v>347</v>
      </c>
      <c r="L124" s="24" t="s">
        <v>337</v>
      </c>
      <c r="M124" s="24">
        <v>14</v>
      </c>
      <c r="N124" s="24" t="s">
        <v>338</v>
      </c>
      <c r="O124" s="24">
        <v>1.4</v>
      </c>
      <c r="P124" s="24" t="s">
        <v>338</v>
      </c>
    </row>
    <row r="125" spans="1:16" ht="168" hidden="1" outlineLevel="1">
      <c r="A125" s="44">
        <v>96</v>
      </c>
      <c r="B125" s="43">
        <v>40725</v>
      </c>
      <c r="C125" s="57" t="s">
        <v>475</v>
      </c>
      <c r="D125" s="57" t="s">
        <v>443</v>
      </c>
      <c r="E125" s="57" t="s">
        <v>333</v>
      </c>
      <c r="F125" s="57" t="s">
        <v>124</v>
      </c>
      <c r="G125" s="57" t="s">
        <v>334</v>
      </c>
      <c r="H125" s="57" t="s">
        <v>335</v>
      </c>
      <c r="I125" s="57" t="s">
        <v>335</v>
      </c>
      <c r="J125" s="57" t="s">
        <v>273</v>
      </c>
      <c r="K125" s="57" t="s">
        <v>384</v>
      </c>
      <c r="L125" s="57" t="s">
        <v>343</v>
      </c>
      <c r="M125" s="57">
        <v>1093</v>
      </c>
      <c r="N125" s="57" t="s">
        <v>338</v>
      </c>
      <c r="O125" s="57">
        <v>376.6</v>
      </c>
      <c r="P125" s="57" t="s">
        <v>338</v>
      </c>
    </row>
    <row r="126" spans="1:16" ht="98.1" hidden="1" outlineLevel="1">
      <c r="A126" s="42">
        <v>97</v>
      </c>
      <c r="B126" s="41">
        <v>40634</v>
      </c>
      <c r="C126" s="24" t="s">
        <v>470</v>
      </c>
      <c r="D126" s="24" t="s">
        <v>340</v>
      </c>
      <c r="E126" s="24" t="s">
        <v>333</v>
      </c>
      <c r="F126" s="24" t="s">
        <v>124</v>
      </c>
      <c r="G126" s="24" t="s">
        <v>390</v>
      </c>
      <c r="H126" s="24" t="s">
        <v>335</v>
      </c>
      <c r="I126" s="24" t="s">
        <v>335</v>
      </c>
      <c r="J126" s="24" t="s">
        <v>270</v>
      </c>
      <c r="K126" s="24" t="s">
        <v>357</v>
      </c>
      <c r="L126" s="24" t="s">
        <v>343</v>
      </c>
      <c r="M126" s="24">
        <v>1000</v>
      </c>
      <c r="N126" s="24" t="s">
        <v>344</v>
      </c>
      <c r="O126" s="24">
        <v>70</v>
      </c>
      <c r="P126" s="24" t="s">
        <v>344</v>
      </c>
    </row>
    <row r="127" spans="1:16" ht="98.1" hidden="1" outlineLevel="1">
      <c r="A127" s="44">
        <v>98</v>
      </c>
      <c r="B127" s="43">
        <v>40634</v>
      </c>
      <c r="C127" s="57" t="s">
        <v>470</v>
      </c>
      <c r="D127" s="57" t="s">
        <v>340</v>
      </c>
      <c r="E127" s="57" t="s">
        <v>333</v>
      </c>
      <c r="F127" s="57" t="s">
        <v>124</v>
      </c>
      <c r="G127" s="57" t="s">
        <v>537</v>
      </c>
      <c r="H127" s="57" t="s">
        <v>335</v>
      </c>
      <c r="I127" s="57" t="s">
        <v>335</v>
      </c>
      <c r="J127" s="57" t="s">
        <v>270</v>
      </c>
      <c r="K127" s="57" t="s">
        <v>357</v>
      </c>
      <c r="L127" s="57" t="s">
        <v>337</v>
      </c>
      <c r="M127" s="57">
        <v>200</v>
      </c>
      <c r="N127" s="57" t="s">
        <v>338</v>
      </c>
      <c r="O127" s="57">
        <v>3.9</v>
      </c>
      <c r="P127" s="57" t="s">
        <v>338</v>
      </c>
    </row>
    <row r="128" spans="1:16" ht="111.95" hidden="1" outlineLevel="1">
      <c r="A128" s="42">
        <v>99</v>
      </c>
      <c r="B128" s="41">
        <v>40603</v>
      </c>
      <c r="C128" s="24" t="s">
        <v>348</v>
      </c>
      <c r="D128" s="24" t="s">
        <v>349</v>
      </c>
      <c r="E128" s="24" t="s">
        <v>333</v>
      </c>
      <c r="F128" s="24" t="s">
        <v>124</v>
      </c>
      <c r="G128" s="24" t="s">
        <v>538</v>
      </c>
      <c r="H128" s="24" t="s">
        <v>335</v>
      </c>
      <c r="I128" s="24" t="s">
        <v>335</v>
      </c>
      <c r="J128" s="24" t="s">
        <v>274</v>
      </c>
      <c r="K128" s="24" t="s">
        <v>384</v>
      </c>
      <c r="L128" s="24" t="s">
        <v>343</v>
      </c>
      <c r="M128" s="24">
        <v>1325</v>
      </c>
      <c r="N128" s="24" t="s">
        <v>338</v>
      </c>
      <c r="O128" s="24">
        <v>300</v>
      </c>
      <c r="P128" s="24" t="s">
        <v>344</v>
      </c>
    </row>
    <row r="129" spans="1:16" ht="69.95" hidden="1" outlineLevel="1">
      <c r="A129" s="44">
        <v>100</v>
      </c>
      <c r="B129" s="43">
        <v>40452</v>
      </c>
      <c r="C129" s="57" t="s">
        <v>539</v>
      </c>
      <c r="D129" s="57" t="s">
        <v>540</v>
      </c>
      <c r="E129" s="57" t="s">
        <v>333</v>
      </c>
      <c r="F129" s="57" t="s">
        <v>124</v>
      </c>
      <c r="G129" s="57" t="s">
        <v>408</v>
      </c>
      <c r="H129" s="57" t="s">
        <v>335</v>
      </c>
      <c r="I129" s="57" t="s">
        <v>335</v>
      </c>
      <c r="J129" s="57" t="s">
        <v>280</v>
      </c>
      <c r="K129" s="57" t="s">
        <v>357</v>
      </c>
      <c r="L129" s="57" t="s">
        <v>343</v>
      </c>
      <c r="M129" s="57">
        <v>300</v>
      </c>
      <c r="N129" s="57" t="s">
        <v>344</v>
      </c>
      <c r="O129" s="57">
        <v>20</v>
      </c>
      <c r="P129" s="57" t="s">
        <v>344</v>
      </c>
    </row>
    <row r="130" spans="1:16" ht="56.1" hidden="1" outlineLevel="1">
      <c r="A130" s="42">
        <v>101</v>
      </c>
      <c r="B130" s="41">
        <v>40391</v>
      </c>
      <c r="C130" s="24" t="s">
        <v>541</v>
      </c>
      <c r="D130" s="24" t="s">
        <v>542</v>
      </c>
      <c r="E130" s="24" t="s">
        <v>333</v>
      </c>
      <c r="F130" s="24" t="s">
        <v>124</v>
      </c>
      <c r="G130" s="24" t="s">
        <v>543</v>
      </c>
      <c r="H130" s="24" t="s">
        <v>335</v>
      </c>
      <c r="I130" s="24" t="s">
        <v>335</v>
      </c>
      <c r="J130" s="24" t="s">
        <v>274</v>
      </c>
      <c r="K130" s="24" t="s">
        <v>376</v>
      </c>
      <c r="L130" s="24" t="s">
        <v>343</v>
      </c>
      <c r="M130" s="24">
        <v>400</v>
      </c>
      <c r="N130" s="24" t="s">
        <v>344</v>
      </c>
      <c r="O130" s="24">
        <v>60</v>
      </c>
      <c r="P130" s="24" t="s">
        <v>344</v>
      </c>
    </row>
    <row r="131" spans="1:16" ht="98.1" hidden="1" outlineLevel="1">
      <c r="A131" s="44">
        <v>102</v>
      </c>
      <c r="B131" s="43">
        <v>40299</v>
      </c>
      <c r="C131" s="57" t="s">
        <v>356</v>
      </c>
      <c r="D131" s="57" t="s">
        <v>340</v>
      </c>
      <c r="E131" s="57" t="s">
        <v>333</v>
      </c>
      <c r="F131" s="57" t="s">
        <v>124</v>
      </c>
      <c r="G131" s="57" t="s">
        <v>408</v>
      </c>
      <c r="H131" s="57" t="s">
        <v>335</v>
      </c>
      <c r="I131" s="57" t="s">
        <v>335</v>
      </c>
      <c r="J131" s="57" t="s">
        <v>270</v>
      </c>
      <c r="K131" s="57" t="s">
        <v>357</v>
      </c>
      <c r="L131" s="57" t="s">
        <v>343</v>
      </c>
      <c r="M131" s="57">
        <v>400</v>
      </c>
      <c r="N131" s="57" t="s">
        <v>344</v>
      </c>
      <c r="O131" s="57">
        <v>30</v>
      </c>
      <c r="P131" s="57" t="s">
        <v>344</v>
      </c>
    </row>
    <row r="132" spans="1:16" ht="153.94999999999999" hidden="1" outlineLevel="1">
      <c r="A132" s="42">
        <v>103</v>
      </c>
      <c r="B132" s="41">
        <v>40087</v>
      </c>
      <c r="C132" s="24" t="s">
        <v>544</v>
      </c>
      <c r="D132" s="24" t="s">
        <v>545</v>
      </c>
      <c r="E132" s="24" t="s">
        <v>333</v>
      </c>
      <c r="F132" s="24" t="s">
        <v>124</v>
      </c>
      <c r="G132" s="24" t="s">
        <v>405</v>
      </c>
      <c r="H132" s="24" t="s">
        <v>335</v>
      </c>
      <c r="I132" s="24" t="s">
        <v>335</v>
      </c>
      <c r="J132" s="24" t="s">
        <v>296</v>
      </c>
      <c r="K132" s="24" t="s">
        <v>376</v>
      </c>
      <c r="L132" s="24" t="s">
        <v>343</v>
      </c>
      <c r="M132" s="24">
        <v>136</v>
      </c>
      <c r="N132" s="24" t="s">
        <v>338</v>
      </c>
      <c r="O132" s="24">
        <v>30</v>
      </c>
      <c r="P132" s="24" t="s">
        <v>344</v>
      </c>
    </row>
    <row r="133" spans="1:16" ht="42" hidden="1" outlineLevel="1">
      <c r="A133" s="44">
        <v>104</v>
      </c>
      <c r="B133" s="43">
        <v>40026</v>
      </c>
      <c r="C133" s="57" t="s">
        <v>546</v>
      </c>
      <c r="D133" s="57" t="s">
        <v>547</v>
      </c>
      <c r="E133" s="57" t="s">
        <v>333</v>
      </c>
      <c r="F133" s="57" t="s">
        <v>124</v>
      </c>
      <c r="G133" s="57" t="s">
        <v>390</v>
      </c>
      <c r="H133" s="57" t="s">
        <v>335</v>
      </c>
      <c r="I133" s="57" t="s">
        <v>335</v>
      </c>
      <c r="J133" s="57" t="s">
        <v>271</v>
      </c>
      <c r="K133" s="57" t="s">
        <v>342</v>
      </c>
      <c r="L133" s="57" t="s">
        <v>371</v>
      </c>
      <c r="M133" s="57">
        <v>58</v>
      </c>
      <c r="N133" s="57" t="s">
        <v>338</v>
      </c>
      <c r="O133" s="57">
        <v>10.8</v>
      </c>
      <c r="P133" s="57" t="s">
        <v>338</v>
      </c>
    </row>
    <row r="134" spans="1:16" ht="98.1" hidden="1" outlineLevel="1">
      <c r="A134" s="42">
        <v>105</v>
      </c>
      <c r="B134" s="41">
        <v>39995</v>
      </c>
      <c r="C134" s="24" t="s">
        <v>369</v>
      </c>
      <c r="D134" s="24" t="s">
        <v>363</v>
      </c>
      <c r="E134" s="24" t="s">
        <v>333</v>
      </c>
      <c r="F134" s="24" t="s">
        <v>124</v>
      </c>
      <c r="G134" s="24" t="s">
        <v>334</v>
      </c>
      <c r="H134" s="24" t="s">
        <v>335</v>
      </c>
      <c r="I134" s="24" t="s">
        <v>335</v>
      </c>
      <c r="J134" s="24" t="s">
        <v>270</v>
      </c>
      <c r="K134" s="24" t="s">
        <v>357</v>
      </c>
      <c r="L134" s="24" t="s">
        <v>343</v>
      </c>
      <c r="M134" s="24">
        <v>1120</v>
      </c>
      <c r="N134" s="24" t="s">
        <v>338</v>
      </c>
      <c r="O134" s="24">
        <v>100</v>
      </c>
      <c r="P134" s="24" t="s">
        <v>344</v>
      </c>
    </row>
    <row r="135" spans="1:16" ht="168" hidden="1" outlineLevel="1">
      <c r="A135" s="44">
        <v>106</v>
      </c>
      <c r="B135" s="43">
        <v>39722</v>
      </c>
      <c r="C135" s="57" t="s">
        <v>548</v>
      </c>
      <c r="D135" s="57" t="s">
        <v>549</v>
      </c>
      <c r="E135" s="57" t="s">
        <v>333</v>
      </c>
      <c r="F135" s="57" t="s">
        <v>124</v>
      </c>
      <c r="G135" s="57" t="s">
        <v>334</v>
      </c>
      <c r="H135" s="57" t="s">
        <v>335</v>
      </c>
      <c r="I135" s="57" t="s">
        <v>335</v>
      </c>
      <c r="J135" s="57" t="s">
        <v>274</v>
      </c>
      <c r="K135" s="57" t="s">
        <v>347</v>
      </c>
      <c r="L135" s="57" t="s">
        <v>358</v>
      </c>
      <c r="M135" s="57">
        <v>46</v>
      </c>
      <c r="N135" s="57" t="s">
        <v>338</v>
      </c>
      <c r="O135" s="57">
        <v>22.5</v>
      </c>
      <c r="P135" s="57" t="s">
        <v>338</v>
      </c>
    </row>
    <row r="136" spans="1:16" ht="98.1" hidden="1" outlineLevel="1">
      <c r="A136" s="42">
        <v>107</v>
      </c>
      <c r="B136" s="41">
        <v>39661</v>
      </c>
      <c r="C136" s="24" t="s">
        <v>550</v>
      </c>
      <c r="D136" s="24" t="s">
        <v>363</v>
      </c>
      <c r="E136" s="24" t="s">
        <v>333</v>
      </c>
      <c r="F136" s="24" t="s">
        <v>124</v>
      </c>
      <c r="G136" s="24" t="s">
        <v>474</v>
      </c>
      <c r="H136" s="24" t="s">
        <v>335</v>
      </c>
      <c r="I136" s="24" t="s">
        <v>335</v>
      </c>
      <c r="J136" s="24" t="s">
        <v>270</v>
      </c>
      <c r="K136" s="24" t="s">
        <v>357</v>
      </c>
      <c r="L136" s="24" t="s">
        <v>343</v>
      </c>
      <c r="M136" s="24">
        <v>633</v>
      </c>
      <c r="N136" s="24" t="s">
        <v>338</v>
      </c>
      <c r="O136" s="24">
        <v>64</v>
      </c>
      <c r="P136" s="24" t="s">
        <v>338</v>
      </c>
    </row>
    <row r="137" spans="1:16" ht="98.1" hidden="1" outlineLevel="1">
      <c r="A137" s="44">
        <v>108</v>
      </c>
      <c r="B137" s="43">
        <v>39569</v>
      </c>
      <c r="C137" s="57" t="s">
        <v>356</v>
      </c>
      <c r="D137" s="57" t="s">
        <v>340</v>
      </c>
      <c r="E137" s="57" t="s">
        <v>333</v>
      </c>
      <c r="F137" s="57" t="s">
        <v>124</v>
      </c>
      <c r="G137" s="57" t="s">
        <v>334</v>
      </c>
      <c r="H137" s="57" t="s">
        <v>335</v>
      </c>
      <c r="I137" s="57" t="s">
        <v>335</v>
      </c>
      <c r="J137" s="57" t="s">
        <v>270</v>
      </c>
      <c r="K137" s="57" t="s">
        <v>357</v>
      </c>
      <c r="L137" s="57" t="s">
        <v>343</v>
      </c>
      <c r="M137" s="57">
        <v>800</v>
      </c>
      <c r="N137" s="57" t="s">
        <v>344</v>
      </c>
      <c r="O137" s="57">
        <v>120</v>
      </c>
      <c r="P137" s="57" t="s">
        <v>344</v>
      </c>
    </row>
    <row r="138" spans="1:16" ht="98.1" hidden="1" outlineLevel="1">
      <c r="A138" s="42">
        <v>109</v>
      </c>
      <c r="B138" s="41">
        <v>39569</v>
      </c>
      <c r="C138" s="24" t="s">
        <v>550</v>
      </c>
      <c r="D138" s="24" t="s">
        <v>363</v>
      </c>
      <c r="E138" s="24" t="s">
        <v>333</v>
      </c>
      <c r="F138" s="24" t="s">
        <v>124</v>
      </c>
      <c r="G138" s="24" t="s">
        <v>534</v>
      </c>
      <c r="H138" s="24" t="s">
        <v>335</v>
      </c>
      <c r="I138" s="24" t="s">
        <v>335</v>
      </c>
      <c r="J138" s="24" t="s">
        <v>270</v>
      </c>
      <c r="K138" s="24" t="s">
        <v>357</v>
      </c>
      <c r="L138" s="24" t="s">
        <v>343</v>
      </c>
      <c r="M138" s="24">
        <v>400</v>
      </c>
      <c r="N138" s="24" t="s">
        <v>344</v>
      </c>
      <c r="O138" s="24">
        <v>17</v>
      </c>
      <c r="P138" s="24" t="s">
        <v>344</v>
      </c>
    </row>
    <row r="139" spans="1:16" ht="98.1" hidden="1" outlineLevel="1">
      <c r="A139" s="44">
        <v>110</v>
      </c>
      <c r="B139" s="43">
        <v>39326</v>
      </c>
      <c r="C139" s="57" t="s">
        <v>356</v>
      </c>
      <c r="D139" s="57" t="s">
        <v>340</v>
      </c>
      <c r="E139" s="57" t="s">
        <v>333</v>
      </c>
      <c r="F139" s="57" t="s">
        <v>124</v>
      </c>
      <c r="G139" s="57" t="s">
        <v>334</v>
      </c>
      <c r="H139" s="57" t="s">
        <v>335</v>
      </c>
      <c r="I139" s="57" t="s">
        <v>335</v>
      </c>
      <c r="J139" s="57" t="s">
        <v>270</v>
      </c>
      <c r="K139" s="57" t="s">
        <v>357</v>
      </c>
      <c r="L139" s="57" t="s">
        <v>343</v>
      </c>
      <c r="M139" s="57">
        <v>3000</v>
      </c>
      <c r="N139" s="57" t="s">
        <v>338</v>
      </c>
      <c r="O139" s="57">
        <v>275</v>
      </c>
      <c r="P139" s="57" t="s">
        <v>344</v>
      </c>
    </row>
    <row r="140" spans="1:16" ht="168" hidden="1" outlineLevel="1">
      <c r="A140" s="42">
        <v>111</v>
      </c>
      <c r="B140" s="41">
        <v>39295</v>
      </c>
      <c r="C140" s="24" t="s">
        <v>491</v>
      </c>
      <c r="D140" s="24" t="s">
        <v>443</v>
      </c>
      <c r="E140" s="24" t="s">
        <v>333</v>
      </c>
      <c r="F140" s="24" t="s">
        <v>124</v>
      </c>
      <c r="G140" s="24" t="s">
        <v>390</v>
      </c>
      <c r="H140" s="24" t="s">
        <v>335</v>
      </c>
      <c r="I140" s="24" t="s">
        <v>335</v>
      </c>
      <c r="J140" s="24" t="s">
        <v>273</v>
      </c>
      <c r="K140" s="24" t="s">
        <v>384</v>
      </c>
      <c r="L140" s="24" t="s">
        <v>343</v>
      </c>
      <c r="M140" s="24">
        <v>1093</v>
      </c>
      <c r="N140" s="24" t="s">
        <v>338</v>
      </c>
      <c r="O140" s="24">
        <v>376.6</v>
      </c>
      <c r="P140" s="24" t="s">
        <v>338</v>
      </c>
    </row>
    <row r="141" spans="1:16" ht="111.95" hidden="1" outlineLevel="1">
      <c r="A141" s="44">
        <v>112</v>
      </c>
      <c r="B141" s="43">
        <v>38961</v>
      </c>
      <c r="C141" s="57" t="s">
        <v>348</v>
      </c>
      <c r="D141" s="57" t="s">
        <v>349</v>
      </c>
      <c r="E141" s="57" t="s">
        <v>333</v>
      </c>
      <c r="F141" s="57" t="s">
        <v>124</v>
      </c>
      <c r="G141" s="57" t="s">
        <v>538</v>
      </c>
      <c r="H141" s="57" t="s">
        <v>335</v>
      </c>
      <c r="I141" s="57" t="s">
        <v>335</v>
      </c>
      <c r="J141" s="57" t="s">
        <v>274</v>
      </c>
      <c r="K141" s="57" t="s">
        <v>384</v>
      </c>
      <c r="L141" s="57" t="s">
        <v>343</v>
      </c>
      <c r="M141" s="57">
        <v>1128</v>
      </c>
      <c r="N141" s="57" t="s">
        <v>338</v>
      </c>
      <c r="O141" s="57">
        <v>250</v>
      </c>
      <c r="P141" s="57" t="s">
        <v>344</v>
      </c>
    </row>
    <row r="142" spans="1:16" hidden="1" outlineLevel="1">
      <c r="A142" s="42">
        <v>113</v>
      </c>
      <c r="B142" s="41">
        <v>38961</v>
      </c>
      <c r="C142" s="24" t="s">
        <v>551</v>
      </c>
      <c r="D142" s="24" t="s">
        <v>335</v>
      </c>
      <c r="E142" s="24" t="s">
        <v>333</v>
      </c>
      <c r="F142" s="24" t="s">
        <v>124</v>
      </c>
      <c r="G142" s="24" t="s">
        <v>334</v>
      </c>
      <c r="H142" s="24" t="s">
        <v>335</v>
      </c>
      <c r="I142" s="24" t="s">
        <v>335</v>
      </c>
      <c r="J142" s="24" t="s">
        <v>270</v>
      </c>
      <c r="K142" s="24" t="s">
        <v>357</v>
      </c>
      <c r="L142" s="24" t="s">
        <v>343</v>
      </c>
      <c r="M142" s="24">
        <v>633</v>
      </c>
      <c r="N142" s="24" t="s">
        <v>338</v>
      </c>
      <c r="O142" s="24">
        <v>64</v>
      </c>
      <c r="P142" s="24" t="s">
        <v>338</v>
      </c>
    </row>
    <row r="143" spans="1:16" ht="98.1" hidden="1" outlineLevel="1">
      <c r="A143" s="44">
        <v>114</v>
      </c>
      <c r="B143" s="43">
        <v>38869</v>
      </c>
      <c r="C143" s="57" t="s">
        <v>552</v>
      </c>
      <c r="D143" s="57" t="s">
        <v>553</v>
      </c>
      <c r="E143" s="57" t="s">
        <v>333</v>
      </c>
      <c r="F143" s="57" t="s">
        <v>124</v>
      </c>
      <c r="G143" s="57" t="s">
        <v>534</v>
      </c>
      <c r="H143" s="57" t="s">
        <v>335</v>
      </c>
      <c r="I143" s="57" t="s">
        <v>335</v>
      </c>
      <c r="J143" s="57" t="s">
        <v>274</v>
      </c>
      <c r="K143" s="57" t="s">
        <v>352</v>
      </c>
      <c r="L143" s="57" t="s">
        <v>343</v>
      </c>
      <c r="M143" s="57">
        <v>36</v>
      </c>
      <c r="N143" s="57" t="s">
        <v>338</v>
      </c>
      <c r="O143" s="57">
        <v>8</v>
      </c>
      <c r="P143" s="57" t="s">
        <v>344</v>
      </c>
    </row>
    <row r="144" spans="1:16" ht="111.95" hidden="1" outlineLevel="1">
      <c r="A144" s="42">
        <v>115</v>
      </c>
      <c r="B144" s="41">
        <v>38869</v>
      </c>
      <c r="C144" s="24" t="s">
        <v>554</v>
      </c>
      <c r="D144" s="24" t="s">
        <v>433</v>
      </c>
      <c r="E144" s="24" t="s">
        <v>333</v>
      </c>
      <c r="F144" s="24" t="s">
        <v>124</v>
      </c>
      <c r="G144" s="24" t="s">
        <v>334</v>
      </c>
      <c r="H144" s="24" t="s">
        <v>335</v>
      </c>
      <c r="I144" s="24" t="s">
        <v>335</v>
      </c>
      <c r="J144" s="24" t="s">
        <v>283</v>
      </c>
      <c r="K144" s="24" t="s">
        <v>555</v>
      </c>
      <c r="L144" s="24" t="s">
        <v>555</v>
      </c>
      <c r="M144" s="24">
        <v>1481</v>
      </c>
      <c r="N144" s="24" t="s">
        <v>338</v>
      </c>
      <c r="O144" s="24">
        <v>124.8</v>
      </c>
      <c r="P144" s="24" t="s">
        <v>338</v>
      </c>
    </row>
    <row r="145" spans="1:16" ht="168" hidden="1" outlineLevel="1">
      <c r="A145" s="44">
        <v>116</v>
      </c>
      <c r="B145" s="43">
        <v>38869</v>
      </c>
      <c r="C145" s="57" t="s">
        <v>491</v>
      </c>
      <c r="D145" s="57" t="s">
        <v>443</v>
      </c>
      <c r="E145" s="57" t="s">
        <v>333</v>
      </c>
      <c r="F145" s="57" t="s">
        <v>124</v>
      </c>
      <c r="G145" s="57" t="s">
        <v>390</v>
      </c>
      <c r="H145" s="57" t="s">
        <v>335</v>
      </c>
      <c r="I145" s="57" t="s">
        <v>335</v>
      </c>
      <c r="J145" s="57" t="s">
        <v>273</v>
      </c>
      <c r="K145" s="57" t="s">
        <v>384</v>
      </c>
      <c r="L145" s="57" t="s">
        <v>343</v>
      </c>
      <c r="M145" s="57">
        <v>53</v>
      </c>
      <c r="N145" s="57" t="s">
        <v>338</v>
      </c>
      <c r="O145" s="57">
        <v>15.5</v>
      </c>
      <c r="P145" s="57" t="s">
        <v>344</v>
      </c>
    </row>
    <row r="146" spans="1:16" ht="98.1" hidden="1" outlineLevel="1">
      <c r="A146" s="42">
        <v>117</v>
      </c>
      <c r="B146" s="41">
        <v>38718</v>
      </c>
      <c r="C146" s="24" t="s">
        <v>550</v>
      </c>
      <c r="D146" s="24" t="s">
        <v>363</v>
      </c>
      <c r="E146" s="24" t="s">
        <v>333</v>
      </c>
      <c r="F146" s="24" t="s">
        <v>124</v>
      </c>
      <c r="G146" s="24" t="s">
        <v>474</v>
      </c>
      <c r="H146" s="24" t="s">
        <v>335</v>
      </c>
      <c r="I146" s="24" t="s">
        <v>335</v>
      </c>
      <c r="J146" s="24" t="s">
        <v>270</v>
      </c>
      <c r="K146" s="24" t="s">
        <v>357</v>
      </c>
      <c r="L146" s="24" t="s">
        <v>343</v>
      </c>
      <c r="M146" s="24">
        <v>448</v>
      </c>
      <c r="N146" s="24" t="s">
        <v>338</v>
      </c>
      <c r="O146" s="24">
        <v>40</v>
      </c>
      <c r="P146" s="24" t="s">
        <v>344</v>
      </c>
    </row>
    <row r="147" spans="1:16" ht="98.1" hidden="1" outlineLevel="1">
      <c r="A147" s="44">
        <v>118</v>
      </c>
      <c r="B147" s="43">
        <v>38718</v>
      </c>
      <c r="C147" s="57" t="s">
        <v>369</v>
      </c>
      <c r="D147" s="57" t="s">
        <v>363</v>
      </c>
      <c r="E147" s="57" t="s">
        <v>333</v>
      </c>
      <c r="F147" s="57" t="s">
        <v>124</v>
      </c>
      <c r="G147" s="57" t="s">
        <v>457</v>
      </c>
      <c r="H147" s="57" t="s">
        <v>335</v>
      </c>
      <c r="I147" s="57" t="s">
        <v>335</v>
      </c>
      <c r="J147" s="57" t="s">
        <v>270</v>
      </c>
      <c r="K147" s="57" t="s">
        <v>357</v>
      </c>
      <c r="L147" s="57" t="s">
        <v>343</v>
      </c>
      <c r="M147" s="57">
        <v>3000</v>
      </c>
      <c r="N147" s="57" t="s">
        <v>338</v>
      </c>
      <c r="O147" s="57">
        <v>1300</v>
      </c>
      <c r="P147" s="57" t="s">
        <v>344</v>
      </c>
    </row>
    <row r="148" spans="1:16" ht="111.95" hidden="1" outlineLevel="1">
      <c r="A148" s="42">
        <v>119</v>
      </c>
      <c r="B148" s="41">
        <v>38718</v>
      </c>
      <c r="C148" s="24" t="s">
        <v>348</v>
      </c>
      <c r="D148" s="24" t="s">
        <v>349</v>
      </c>
      <c r="E148" s="24" t="s">
        <v>333</v>
      </c>
      <c r="F148" s="24" t="s">
        <v>124</v>
      </c>
      <c r="G148" s="24" t="s">
        <v>556</v>
      </c>
      <c r="H148" s="24" t="s">
        <v>335</v>
      </c>
      <c r="I148" s="24" t="s">
        <v>335</v>
      </c>
      <c r="J148" s="24" t="s">
        <v>274</v>
      </c>
      <c r="K148" s="24" t="s">
        <v>352</v>
      </c>
      <c r="L148" s="24" t="s">
        <v>343</v>
      </c>
      <c r="M148" s="24">
        <v>156</v>
      </c>
      <c r="N148" s="24" t="s">
        <v>338</v>
      </c>
      <c r="O148" s="24">
        <v>65.8</v>
      </c>
      <c r="P148" s="24" t="s">
        <v>338</v>
      </c>
    </row>
    <row r="149" spans="1:16" ht="98.1" hidden="1" outlineLevel="1">
      <c r="A149" s="44">
        <v>120</v>
      </c>
      <c r="B149" s="43">
        <v>38443</v>
      </c>
      <c r="C149" s="57" t="s">
        <v>369</v>
      </c>
      <c r="D149" s="57" t="s">
        <v>363</v>
      </c>
      <c r="E149" s="57" t="s">
        <v>333</v>
      </c>
      <c r="F149" s="57" t="s">
        <v>124</v>
      </c>
      <c r="G149" s="57" t="s">
        <v>334</v>
      </c>
      <c r="H149" s="57" t="s">
        <v>335</v>
      </c>
      <c r="I149" s="57" t="s">
        <v>335</v>
      </c>
      <c r="J149" s="57" t="s">
        <v>270</v>
      </c>
      <c r="K149" s="57" t="s">
        <v>357</v>
      </c>
      <c r="L149" s="57" t="s">
        <v>343</v>
      </c>
      <c r="M149" s="57">
        <v>633</v>
      </c>
      <c r="N149" s="57" t="s">
        <v>338</v>
      </c>
      <c r="O149" s="57">
        <v>64</v>
      </c>
      <c r="P149" s="57" t="s">
        <v>338</v>
      </c>
    </row>
    <row r="150" spans="1:16" ht="27.95" hidden="1" outlineLevel="1">
      <c r="A150" s="42">
        <v>121</v>
      </c>
      <c r="B150" s="41">
        <v>38292</v>
      </c>
      <c r="C150" s="24" t="s">
        <v>557</v>
      </c>
      <c r="D150" s="24" t="s">
        <v>335</v>
      </c>
      <c r="E150" s="24" t="s">
        <v>333</v>
      </c>
      <c r="F150" s="24" t="s">
        <v>124</v>
      </c>
      <c r="G150" s="24" t="s">
        <v>334</v>
      </c>
      <c r="H150" s="24" t="s">
        <v>335</v>
      </c>
      <c r="I150" s="24" t="s">
        <v>335</v>
      </c>
      <c r="J150" s="24" t="s">
        <v>277</v>
      </c>
      <c r="K150" s="24" t="s">
        <v>342</v>
      </c>
      <c r="L150" s="24" t="s">
        <v>337</v>
      </c>
      <c r="M150" s="24">
        <v>23</v>
      </c>
      <c r="N150" s="24" t="s">
        <v>338</v>
      </c>
      <c r="O150" s="24">
        <v>3.9</v>
      </c>
      <c r="P150" s="24" t="s">
        <v>338</v>
      </c>
    </row>
    <row r="151" spans="1:16" ht="98.1" hidden="1" outlineLevel="1">
      <c r="A151" s="44">
        <v>122</v>
      </c>
      <c r="B151" s="43">
        <v>38108</v>
      </c>
      <c r="C151" s="57" t="s">
        <v>369</v>
      </c>
      <c r="D151" s="57" t="s">
        <v>363</v>
      </c>
      <c r="E151" s="57" t="s">
        <v>333</v>
      </c>
      <c r="F151" s="57" t="s">
        <v>124</v>
      </c>
      <c r="G151" s="57" t="s">
        <v>334</v>
      </c>
      <c r="H151" s="57" t="s">
        <v>335</v>
      </c>
      <c r="I151" s="57" t="s">
        <v>335</v>
      </c>
      <c r="J151" s="57" t="s">
        <v>270</v>
      </c>
      <c r="K151" s="57" t="s">
        <v>357</v>
      </c>
      <c r="L151" s="57" t="s">
        <v>343</v>
      </c>
      <c r="M151" s="57">
        <v>3500</v>
      </c>
      <c r="N151" s="57" t="s">
        <v>344</v>
      </c>
      <c r="O151" s="57">
        <v>100</v>
      </c>
      <c r="P151" s="57" t="s">
        <v>344</v>
      </c>
    </row>
    <row r="152" spans="1:16" ht="140.1" hidden="1" outlineLevel="1">
      <c r="A152" s="42">
        <v>123</v>
      </c>
      <c r="B152" s="41">
        <v>38108</v>
      </c>
      <c r="C152" s="24" t="s">
        <v>558</v>
      </c>
      <c r="D152" s="24" t="s">
        <v>361</v>
      </c>
      <c r="E152" s="24" t="s">
        <v>333</v>
      </c>
      <c r="F152" s="24" t="s">
        <v>124</v>
      </c>
      <c r="G152" s="24" t="s">
        <v>408</v>
      </c>
      <c r="H152" s="24" t="s">
        <v>335</v>
      </c>
      <c r="I152" s="24" t="s">
        <v>335</v>
      </c>
      <c r="J152" s="24" t="s">
        <v>270</v>
      </c>
      <c r="K152" s="24" t="s">
        <v>357</v>
      </c>
      <c r="L152" s="24" t="s">
        <v>343</v>
      </c>
      <c r="M152" s="24">
        <v>500</v>
      </c>
      <c r="N152" s="24" t="s">
        <v>344</v>
      </c>
      <c r="O152" s="24">
        <v>20</v>
      </c>
      <c r="P152" s="24" t="s">
        <v>344</v>
      </c>
    </row>
    <row r="153" spans="1:16" ht="98.1" hidden="1" outlineLevel="1">
      <c r="A153" s="44">
        <v>124</v>
      </c>
      <c r="B153" s="43">
        <v>37987</v>
      </c>
      <c r="C153" s="57" t="s">
        <v>356</v>
      </c>
      <c r="D153" s="57" t="s">
        <v>340</v>
      </c>
      <c r="E153" s="57" t="s">
        <v>333</v>
      </c>
      <c r="F153" s="57" t="s">
        <v>124</v>
      </c>
      <c r="G153" s="57" t="s">
        <v>334</v>
      </c>
      <c r="H153" s="57" t="s">
        <v>335</v>
      </c>
      <c r="I153" s="57" t="s">
        <v>335</v>
      </c>
      <c r="J153" s="57" t="s">
        <v>270</v>
      </c>
      <c r="K153" s="57" t="s">
        <v>357</v>
      </c>
      <c r="L153" s="57" t="s">
        <v>343</v>
      </c>
      <c r="M153" s="57">
        <v>633</v>
      </c>
      <c r="N153" s="57" t="s">
        <v>338</v>
      </c>
      <c r="O153" s="57">
        <v>64</v>
      </c>
      <c r="P153" s="57" t="s">
        <v>338</v>
      </c>
    </row>
    <row r="154" spans="1:16" ht="98.1" hidden="1" outlineLevel="1">
      <c r="A154" s="42">
        <v>125</v>
      </c>
      <c r="B154" s="41">
        <v>37956</v>
      </c>
      <c r="C154" s="24" t="s">
        <v>356</v>
      </c>
      <c r="D154" s="24" t="s">
        <v>340</v>
      </c>
      <c r="E154" s="24" t="s">
        <v>333</v>
      </c>
      <c r="F154" s="24" t="s">
        <v>124</v>
      </c>
      <c r="G154" s="24" t="s">
        <v>334</v>
      </c>
      <c r="H154" s="24" t="s">
        <v>335</v>
      </c>
      <c r="I154" s="24" t="s">
        <v>335</v>
      </c>
      <c r="J154" s="24" t="s">
        <v>271</v>
      </c>
      <c r="K154" s="24" t="s">
        <v>342</v>
      </c>
      <c r="L154" s="24" t="s">
        <v>343</v>
      </c>
      <c r="M154" s="24">
        <v>449</v>
      </c>
      <c r="N154" s="24" t="s">
        <v>338</v>
      </c>
      <c r="O154" s="24">
        <v>29.7</v>
      </c>
      <c r="P154" s="24" t="s">
        <v>338</v>
      </c>
    </row>
    <row r="155" spans="1:16" ht="98.1" hidden="1" outlineLevel="1">
      <c r="A155" s="44">
        <v>126</v>
      </c>
      <c r="B155" s="43">
        <v>37622</v>
      </c>
      <c r="C155" s="57" t="s">
        <v>339</v>
      </c>
      <c r="D155" s="57" t="s">
        <v>340</v>
      </c>
      <c r="E155" s="57" t="s">
        <v>333</v>
      </c>
      <c r="F155" s="57" t="s">
        <v>124</v>
      </c>
      <c r="G155" s="57" t="s">
        <v>334</v>
      </c>
      <c r="H155" s="57" t="s">
        <v>335</v>
      </c>
      <c r="I155" s="57" t="s">
        <v>335</v>
      </c>
      <c r="J155" s="57" t="s">
        <v>270</v>
      </c>
      <c r="K155" s="57" t="s">
        <v>357</v>
      </c>
      <c r="L155" s="57" t="s">
        <v>343</v>
      </c>
      <c r="M155" s="57">
        <v>633</v>
      </c>
      <c r="N155" s="57" t="s">
        <v>338</v>
      </c>
      <c r="O155" s="57">
        <v>62.7</v>
      </c>
      <c r="P155" s="57" t="s">
        <v>338</v>
      </c>
    </row>
    <row r="156" spans="1:16" ht="15.95" customHeight="1" collapsed="1">
      <c r="A156" s="118" t="s">
        <v>559</v>
      </c>
      <c r="B156" s="118"/>
      <c r="C156" s="118"/>
      <c r="D156" s="118"/>
      <c r="E156" s="118"/>
      <c r="F156" s="118"/>
      <c r="G156" s="118"/>
      <c r="H156" s="118"/>
      <c r="I156" s="118"/>
      <c r="J156" s="118"/>
      <c r="K156" s="118"/>
      <c r="L156" s="118"/>
      <c r="M156" s="118"/>
      <c r="N156" s="118"/>
      <c r="O156" s="118"/>
      <c r="P156" s="118"/>
    </row>
    <row r="157" spans="1:16">
      <c r="A157" s="45" t="s">
        <v>317</v>
      </c>
      <c r="B157" s="45" t="s">
        <v>318</v>
      </c>
      <c r="C157" s="45" t="s">
        <v>319</v>
      </c>
      <c r="D157" s="45" t="s">
        <v>320</v>
      </c>
      <c r="E157" s="45" t="s">
        <v>321</v>
      </c>
      <c r="F157" s="45" t="s">
        <v>322</v>
      </c>
      <c r="G157" s="45" t="s">
        <v>323</v>
      </c>
      <c r="H157" s="45" t="s">
        <v>324</v>
      </c>
      <c r="I157" s="45" t="s">
        <v>325</v>
      </c>
      <c r="J157" s="45" t="s">
        <v>326</v>
      </c>
      <c r="K157" s="45" t="s">
        <v>327</v>
      </c>
      <c r="L157" s="45" t="s">
        <v>328</v>
      </c>
      <c r="M157" s="45" t="s">
        <v>117</v>
      </c>
      <c r="N157" s="45" t="s">
        <v>329</v>
      </c>
      <c r="O157" s="45" t="s">
        <v>330</v>
      </c>
      <c r="P157" s="45" t="s">
        <v>329</v>
      </c>
    </row>
    <row r="158" spans="1:16" ht="42" hidden="1" outlineLevel="1">
      <c r="A158" s="42">
        <v>1</v>
      </c>
      <c r="B158" s="41">
        <v>43525</v>
      </c>
      <c r="C158" s="24" t="s">
        <v>331</v>
      </c>
      <c r="D158" s="24" t="s">
        <v>332</v>
      </c>
      <c r="E158" s="24" t="s">
        <v>333</v>
      </c>
      <c r="F158" s="24" t="s">
        <v>207</v>
      </c>
      <c r="G158" s="24" t="s">
        <v>334</v>
      </c>
      <c r="H158" s="24" t="s">
        <v>335</v>
      </c>
      <c r="I158" s="24" t="s">
        <v>335</v>
      </c>
      <c r="J158" s="24" t="s">
        <v>289</v>
      </c>
      <c r="K158" s="24" t="s">
        <v>336</v>
      </c>
      <c r="L158" s="24" t="s">
        <v>337</v>
      </c>
      <c r="M158" s="24">
        <v>14</v>
      </c>
      <c r="N158" s="24" t="s">
        <v>338</v>
      </c>
      <c r="O158" s="24">
        <v>8.5</v>
      </c>
      <c r="P158" s="24" t="s">
        <v>338</v>
      </c>
    </row>
    <row r="159" spans="1:16" ht="111.95" hidden="1" outlineLevel="1">
      <c r="A159" s="44">
        <v>2</v>
      </c>
      <c r="B159" s="43">
        <v>40360</v>
      </c>
      <c r="C159" s="57" t="s">
        <v>560</v>
      </c>
      <c r="D159" s="57" t="s">
        <v>561</v>
      </c>
      <c r="E159" s="57" t="s">
        <v>333</v>
      </c>
      <c r="F159" s="57" t="s">
        <v>207</v>
      </c>
      <c r="G159" s="57" t="s">
        <v>562</v>
      </c>
      <c r="H159" s="57" t="s">
        <v>335</v>
      </c>
      <c r="I159" s="57" t="s">
        <v>335</v>
      </c>
      <c r="J159" s="57" t="s">
        <v>275</v>
      </c>
      <c r="K159" s="57" t="s">
        <v>347</v>
      </c>
      <c r="L159" s="57" t="s">
        <v>337</v>
      </c>
      <c r="M159" s="57">
        <v>12</v>
      </c>
      <c r="N159" s="57" t="s">
        <v>338</v>
      </c>
      <c r="O159" s="57">
        <v>3.4</v>
      </c>
      <c r="P159" s="57" t="s">
        <v>338</v>
      </c>
    </row>
    <row r="160" spans="1:16" ht="111.95" hidden="1" outlineLevel="1">
      <c r="A160" s="42">
        <v>3</v>
      </c>
      <c r="B160" s="41">
        <v>39783</v>
      </c>
      <c r="C160" s="24" t="s">
        <v>563</v>
      </c>
      <c r="D160" s="24" t="s">
        <v>496</v>
      </c>
      <c r="E160" s="24" t="s">
        <v>333</v>
      </c>
      <c r="F160" s="24" t="s">
        <v>207</v>
      </c>
      <c r="G160" s="24" t="s">
        <v>334</v>
      </c>
      <c r="H160" s="24" t="s">
        <v>335</v>
      </c>
      <c r="I160" s="24" t="s">
        <v>335</v>
      </c>
      <c r="J160" s="24" t="s">
        <v>275</v>
      </c>
      <c r="K160" s="24" t="s">
        <v>465</v>
      </c>
      <c r="L160" s="24" t="s">
        <v>343</v>
      </c>
      <c r="M160" s="24">
        <v>92</v>
      </c>
      <c r="N160" s="24" t="s">
        <v>338</v>
      </c>
      <c r="O160" s="24">
        <v>63.7</v>
      </c>
      <c r="P160" s="24" t="s">
        <v>338</v>
      </c>
    </row>
    <row r="161" collapsed="1"/>
  </sheetData>
  <mergeCells count="4">
    <mergeCell ref="A3:P3"/>
    <mergeCell ref="A15:P15"/>
    <mergeCell ref="A28:P28"/>
    <mergeCell ref="A156:P15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F0E2-92AD-974E-9AE2-B195CFA16857}">
  <sheetPr>
    <pageSetUpPr fitToPage="1"/>
  </sheetPr>
  <dimension ref="A1:E24"/>
  <sheetViews>
    <sheetView workbookViewId="0">
      <pane xSplit="1" ySplit="4" topLeftCell="B5" activePane="bottomRight" state="frozen"/>
      <selection pane="bottomRight"/>
      <selection pane="bottomLeft"/>
      <selection pane="topRight"/>
    </sheetView>
  </sheetViews>
  <sheetFormatPr defaultColWidth="8.875" defaultRowHeight="15"/>
  <cols>
    <col min="1" max="1" width="40" style="13" customWidth="1"/>
    <col min="2" max="5" width="16" style="13" customWidth="1"/>
    <col min="6" max="8" width="16" style="12" customWidth="1"/>
    <col min="9" max="16384" width="8.875" style="12"/>
  </cols>
  <sheetData>
    <row r="1" spans="1:5">
      <c r="A1" s="14" t="s">
        <v>111</v>
      </c>
    </row>
    <row r="2" spans="1:5">
      <c r="A2" s="14" t="s">
        <v>112</v>
      </c>
    </row>
    <row r="3" spans="1:5">
      <c r="A3" s="14" t="s">
        <v>564</v>
      </c>
    </row>
    <row r="4" spans="1:5" ht="27.95">
      <c r="A4" s="58" t="s">
        <v>565</v>
      </c>
      <c r="B4" s="25" t="s">
        <v>114</v>
      </c>
      <c r="C4" s="25" t="s">
        <v>566</v>
      </c>
      <c r="D4" s="25" t="s">
        <v>119</v>
      </c>
      <c r="E4" s="25" t="s">
        <v>567</v>
      </c>
    </row>
    <row r="5" spans="1:5">
      <c r="A5" s="24" t="s">
        <v>568</v>
      </c>
      <c r="B5" s="42">
        <v>134</v>
      </c>
      <c r="C5" s="22">
        <v>37.299999999999997</v>
      </c>
      <c r="D5" s="42">
        <v>85</v>
      </c>
      <c r="E5" s="22">
        <v>36.6</v>
      </c>
    </row>
    <row r="6" spans="1:5">
      <c r="A6" s="57" t="s">
        <v>569</v>
      </c>
      <c r="B6" s="44">
        <v>105</v>
      </c>
      <c r="C6" s="19">
        <v>29.2</v>
      </c>
      <c r="D6" s="44">
        <v>84</v>
      </c>
      <c r="E6" s="19">
        <v>36.200000000000003</v>
      </c>
    </row>
    <row r="7" spans="1:5">
      <c r="A7" s="24" t="s">
        <v>570</v>
      </c>
      <c r="B7" s="42">
        <v>66</v>
      </c>
      <c r="C7" s="22">
        <v>18.3</v>
      </c>
      <c r="D7" s="42">
        <v>47</v>
      </c>
      <c r="E7" s="22">
        <v>20.2</v>
      </c>
    </row>
    <row r="8" spans="1:5">
      <c r="A8" s="57" t="s">
        <v>571</v>
      </c>
      <c r="B8" s="44">
        <v>39</v>
      </c>
      <c r="C8" s="19">
        <v>10.8</v>
      </c>
      <c r="D8" s="44">
        <v>35</v>
      </c>
      <c r="E8" s="19">
        <v>15</v>
      </c>
    </row>
    <row r="9" spans="1:5">
      <c r="A9" s="24" t="s">
        <v>572</v>
      </c>
      <c r="B9" s="42">
        <v>34</v>
      </c>
      <c r="C9" s="22">
        <v>9.4</v>
      </c>
      <c r="D9" s="42">
        <v>30</v>
      </c>
      <c r="E9" s="22">
        <v>12.9</v>
      </c>
    </row>
    <row r="10" spans="1:5">
      <c r="A10" s="57" t="s">
        <v>573</v>
      </c>
      <c r="B10" s="44">
        <v>34</v>
      </c>
      <c r="C10" s="19">
        <v>9.4</v>
      </c>
      <c r="D10" s="44">
        <v>32</v>
      </c>
      <c r="E10" s="19">
        <v>13.7</v>
      </c>
    </row>
    <row r="11" spans="1:5">
      <c r="A11" s="24" t="s">
        <v>574</v>
      </c>
      <c r="B11" s="42">
        <v>29</v>
      </c>
      <c r="C11" s="22">
        <v>8</v>
      </c>
      <c r="D11" s="42">
        <v>24</v>
      </c>
      <c r="E11" s="22">
        <v>10.3</v>
      </c>
    </row>
    <row r="12" spans="1:5">
      <c r="A12" s="57" t="s">
        <v>575</v>
      </c>
      <c r="B12" s="44">
        <v>24</v>
      </c>
      <c r="C12" s="19">
        <v>6.6</v>
      </c>
      <c r="D12" s="44">
        <v>21</v>
      </c>
      <c r="E12" s="19">
        <v>9</v>
      </c>
    </row>
    <row r="13" spans="1:5">
      <c r="A13" s="24" t="s">
        <v>576</v>
      </c>
      <c r="B13" s="42">
        <v>14</v>
      </c>
      <c r="C13" s="22">
        <v>3.8</v>
      </c>
      <c r="D13" s="42">
        <v>12</v>
      </c>
      <c r="E13" s="22">
        <v>5.0999999999999996</v>
      </c>
    </row>
    <row r="14" spans="1:5">
      <c r="A14" s="57" t="s">
        <v>577</v>
      </c>
      <c r="B14" s="44">
        <v>11</v>
      </c>
      <c r="C14" s="19">
        <v>3</v>
      </c>
      <c r="D14" s="44">
        <v>10</v>
      </c>
      <c r="E14" s="19">
        <v>4.3</v>
      </c>
    </row>
    <row r="15" spans="1:5">
      <c r="A15" s="24" t="s">
        <v>578</v>
      </c>
      <c r="B15" s="42">
        <v>10</v>
      </c>
      <c r="C15" s="22">
        <v>2.7</v>
      </c>
      <c r="D15" s="42">
        <v>9</v>
      </c>
      <c r="E15" s="22">
        <v>3.8</v>
      </c>
    </row>
    <row r="16" spans="1:5">
      <c r="A16" s="57" t="s">
        <v>579</v>
      </c>
      <c r="B16" s="44">
        <v>10</v>
      </c>
      <c r="C16" s="19">
        <v>2.7</v>
      </c>
      <c r="D16" s="44">
        <v>10</v>
      </c>
      <c r="E16" s="19">
        <v>4.3</v>
      </c>
    </row>
    <row r="17" spans="1:5">
      <c r="A17" s="24" t="s">
        <v>580</v>
      </c>
      <c r="B17" s="42">
        <v>9</v>
      </c>
      <c r="C17" s="22">
        <v>2.5</v>
      </c>
      <c r="D17" s="42">
        <v>9</v>
      </c>
      <c r="E17" s="22">
        <v>3.8</v>
      </c>
    </row>
    <row r="18" spans="1:5">
      <c r="A18" s="57" t="s">
        <v>581</v>
      </c>
      <c r="B18" s="44">
        <v>7</v>
      </c>
      <c r="C18" s="19">
        <v>1.9</v>
      </c>
      <c r="D18" s="44">
        <v>5</v>
      </c>
      <c r="E18" s="19">
        <v>2.1</v>
      </c>
    </row>
    <row r="19" spans="1:5">
      <c r="A19" s="24" t="s">
        <v>582</v>
      </c>
      <c r="B19" s="42">
        <v>5</v>
      </c>
      <c r="C19" s="22">
        <v>1.3</v>
      </c>
      <c r="D19" s="42">
        <v>5</v>
      </c>
      <c r="E19" s="22">
        <v>2.1</v>
      </c>
    </row>
    <row r="20" spans="1:5">
      <c r="A20" s="57" t="s">
        <v>583</v>
      </c>
      <c r="B20" s="44">
        <v>5</v>
      </c>
      <c r="C20" s="19">
        <v>1.3</v>
      </c>
      <c r="D20" s="44">
        <v>4</v>
      </c>
      <c r="E20" s="19">
        <v>1.7</v>
      </c>
    </row>
    <row r="21" spans="1:5">
      <c r="A21" s="14"/>
    </row>
    <row r="22" spans="1:5">
      <c r="A22" s="58" t="s">
        <v>242</v>
      </c>
    </row>
    <row r="23" spans="1:5">
      <c r="A23" s="14" t="s">
        <v>243</v>
      </c>
    </row>
    <row r="24" spans="1:5">
      <c r="A24" s="14" t="s">
        <v>584</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22/04/2020&amp;C&amp;"Verdana,Regular"&amp;9Page &amp;P of &amp;N&amp;R&amp;"Verdana,Regular"&amp;9© 2011 Financial Times Ltd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3350-4330-A445-BE95-DA2B32327A8C}">
  <sheetPr>
    <pageSetUpPr fitToPage="1"/>
  </sheetPr>
  <dimension ref="A1:H141"/>
  <sheetViews>
    <sheetView workbookViewId="0">
      <pane xSplit="1" ySplit="3" topLeftCell="B4" activePane="bottomRight" state="frozen"/>
      <selection pane="bottomRight"/>
      <selection pane="bottomLeft"/>
      <selection pane="topRight"/>
    </sheetView>
  </sheetViews>
  <sheetFormatPr defaultColWidth="9" defaultRowHeight="15"/>
  <cols>
    <col min="1" max="1" width="30" style="13" customWidth="1"/>
    <col min="2" max="8" width="16" style="13" customWidth="1"/>
    <col min="9" max="16384" width="9" style="12"/>
  </cols>
  <sheetData>
    <row r="1" spans="1:7">
      <c r="A1" s="14" t="s">
        <v>111</v>
      </c>
    </row>
    <row r="2" spans="1:7">
      <c r="A2" s="14" t="s">
        <v>585</v>
      </c>
    </row>
    <row r="3" spans="1:7">
      <c r="A3" s="58" t="s">
        <v>113</v>
      </c>
      <c r="B3" s="25" t="s">
        <v>114</v>
      </c>
      <c r="C3" s="25" t="s">
        <v>115</v>
      </c>
      <c r="D3" s="25" t="s">
        <v>116</v>
      </c>
      <c r="E3" s="25" t="s">
        <v>117</v>
      </c>
      <c r="F3" s="25" t="s">
        <v>118</v>
      </c>
      <c r="G3" s="25" t="s">
        <v>119</v>
      </c>
    </row>
    <row r="4" spans="1:7">
      <c r="A4" s="24" t="s">
        <v>69</v>
      </c>
      <c r="B4" s="21">
        <v>2451</v>
      </c>
      <c r="C4" s="23">
        <v>168613.1</v>
      </c>
      <c r="D4" s="22">
        <v>68.8</v>
      </c>
      <c r="E4" s="21">
        <v>642122</v>
      </c>
      <c r="F4" s="21">
        <v>261</v>
      </c>
      <c r="G4" s="21">
        <v>1233</v>
      </c>
    </row>
    <row r="5" spans="1:7">
      <c r="A5" s="57" t="s">
        <v>120</v>
      </c>
      <c r="B5" s="18">
        <v>2221</v>
      </c>
      <c r="C5" s="20">
        <v>122771.9</v>
      </c>
      <c r="D5" s="19">
        <v>55.3</v>
      </c>
      <c r="E5" s="18">
        <v>261909</v>
      </c>
      <c r="F5" s="18">
        <v>117</v>
      </c>
      <c r="G5" s="18">
        <v>1226</v>
      </c>
    </row>
    <row r="6" spans="1:7">
      <c r="A6" s="24" t="s">
        <v>130</v>
      </c>
      <c r="B6" s="21">
        <v>1029</v>
      </c>
      <c r="C6" s="23">
        <v>42200.3</v>
      </c>
      <c r="D6" s="22">
        <v>41</v>
      </c>
      <c r="E6" s="21">
        <v>266012</v>
      </c>
      <c r="F6" s="21">
        <v>258</v>
      </c>
      <c r="G6" s="21">
        <v>719</v>
      </c>
    </row>
    <row r="7" spans="1:7">
      <c r="A7" s="57" t="s">
        <v>122</v>
      </c>
      <c r="B7" s="18">
        <v>1000</v>
      </c>
      <c r="C7" s="20">
        <v>58176.5</v>
      </c>
      <c r="D7" s="19">
        <v>58.2</v>
      </c>
      <c r="E7" s="18">
        <v>325955</v>
      </c>
      <c r="F7" s="18">
        <v>325</v>
      </c>
      <c r="G7" s="18">
        <v>506</v>
      </c>
    </row>
    <row r="8" spans="1:7">
      <c r="A8" s="24" t="s">
        <v>121</v>
      </c>
      <c r="B8" s="21">
        <v>821</v>
      </c>
      <c r="C8" s="23">
        <v>54244.9</v>
      </c>
      <c r="D8" s="22">
        <v>66.099999999999994</v>
      </c>
      <c r="E8" s="21">
        <v>342620</v>
      </c>
      <c r="F8" s="21">
        <v>417</v>
      </c>
      <c r="G8" s="21">
        <v>568</v>
      </c>
    </row>
    <row r="9" spans="1:7">
      <c r="A9" s="57" t="s">
        <v>123</v>
      </c>
      <c r="B9" s="18">
        <v>614</v>
      </c>
      <c r="C9" s="20">
        <v>8110.3</v>
      </c>
      <c r="D9" s="19">
        <v>13.2</v>
      </c>
      <c r="E9" s="18">
        <v>19022</v>
      </c>
      <c r="F9" s="18">
        <v>30</v>
      </c>
      <c r="G9" s="18">
        <v>491</v>
      </c>
    </row>
    <row r="10" spans="1:7">
      <c r="A10" s="24" t="s">
        <v>128</v>
      </c>
      <c r="B10" s="21">
        <v>597</v>
      </c>
      <c r="C10" s="23">
        <v>24750.1</v>
      </c>
      <c r="D10" s="22">
        <v>41.5</v>
      </c>
      <c r="E10" s="21">
        <v>45872</v>
      </c>
      <c r="F10" s="21">
        <v>76</v>
      </c>
      <c r="G10" s="21">
        <v>368</v>
      </c>
    </row>
    <row r="11" spans="1:7">
      <c r="A11" s="57" t="s">
        <v>124</v>
      </c>
      <c r="B11" s="18">
        <v>535</v>
      </c>
      <c r="C11" s="20">
        <v>29652.2</v>
      </c>
      <c r="D11" s="19">
        <v>55.4</v>
      </c>
      <c r="E11" s="18">
        <v>153952</v>
      </c>
      <c r="F11" s="18">
        <v>287</v>
      </c>
      <c r="G11" s="18">
        <v>379</v>
      </c>
    </row>
    <row r="12" spans="1:7">
      <c r="A12" s="24" t="s">
        <v>126</v>
      </c>
      <c r="B12" s="21">
        <v>450</v>
      </c>
      <c r="C12" s="23">
        <v>52035.3</v>
      </c>
      <c r="D12" s="22">
        <v>115.6</v>
      </c>
      <c r="E12" s="21">
        <v>179728</v>
      </c>
      <c r="F12" s="21">
        <v>399</v>
      </c>
      <c r="G12" s="21">
        <v>314</v>
      </c>
    </row>
    <row r="13" spans="1:7">
      <c r="A13" s="57" t="s">
        <v>132</v>
      </c>
      <c r="B13" s="18">
        <v>376</v>
      </c>
      <c r="C13" s="20">
        <v>21967.5</v>
      </c>
      <c r="D13" s="19">
        <v>58.4</v>
      </c>
      <c r="E13" s="18">
        <v>51230</v>
      </c>
      <c r="F13" s="18">
        <v>136</v>
      </c>
      <c r="G13" s="18">
        <v>291</v>
      </c>
    </row>
    <row r="14" spans="1:7">
      <c r="A14" s="24" t="s">
        <v>135</v>
      </c>
      <c r="B14" s="21">
        <v>362</v>
      </c>
      <c r="C14" s="23">
        <v>6361.9</v>
      </c>
      <c r="D14" s="22">
        <v>17.600000000000001</v>
      </c>
      <c r="E14" s="21">
        <v>17020</v>
      </c>
      <c r="F14" s="21">
        <v>47</v>
      </c>
      <c r="G14" s="21">
        <v>260</v>
      </c>
    </row>
    <row r="15" spans="1:7">
      <c r="A15" s="57" t="s">
        <v>137</v>
      </c>
      <c r="B15" s="18">
        <v>289</v>
      </c>
      <c r="C15" s="20">
        <v>27014.400000000001</v>
      </c>
      <c r="D15" s="19">
        <v>93.5</v>
      </c>
      <c r="E15" s="18">
        <v>90324</v>
      </c>
      <c r="F15" s="18">
        <v>312</v>
      </c>
      <c r="G15" s="18">
        <v>219</v>
      </c>
    </row>
    <row r="16" spans="1:7">
      <c r="A16" s="24" t="s">
        <v>131</v>
      </c>
      <c r="B16" s="21">
        <v>278</v>
      </c>
      <c r="C16" s="23">
        <v>22124</v>
      </c>
      <c r="D16" s="22">
        <v>79.599999999999994</v>
      </c>
      <c r="E16" s="21">
        <v>59317</v>
      </c>
      <c r="F16" s="21">
        <v>213</v>
      </c>
      <c r="G16" s="21">
        <v>190</v>
      </c>
    </row>
    <row r="17" spans="1:7">
      <c r="A17" s="57" t="s">
        <v>125</v>
      </c>
      <c r="B17" s="18">
        <v>268</v>
      </c>
      <c r="C17" s="20">
        <v>17246.099999999999</v>
      </c>
      <c r="D17" s="19">
        <v>64.400000000000006</v>
      </c>
      <c r="E17" s="18">
        <v>71005</v>
      </c>
      <c r="F17" s="18">
        <v>264</v>
      </c>
      <c r="G17" s="18">
        <v>183</v>
      </c>
    </row>
    <row r="18" spans="1:7">
      <c r="A18" s="24" t="s">
        <v>139</v>
      </c>
      <c r="B18" s="21">
        <v>257</v>
      </c>
      <c r="C18" s="23">
        <v>23106.3</v>
      </c>
      <c r="D18" s="22">
        <v>89.9</v>
      </c>
      <c r="E18" s="21">
        <v>124687</v>
      </c>
      <c r="F18" s="21">
        <v>485</v>
      </c>
      <c r="G18" s="21">
        <v>191</v>
      </c>
    </row>
    <row r="19" spans="1:7">
      <c r="A19" s="57" t="s">
        <v>147</v>
      </c>
      <c r="B19" s="18">
        <v>252</v>
      </c>
      <c r="C19" s="20">
        <v>9648.1</v>
      </c>
      <c r="D19" s="19">
        <v>38.299999999999997</v>
      </c>
      <c r="E19" s="18">
        <v>24272</v>
      </c>
      <c r="F19" s="18">
        <v>96</v>
      </c>
      <c r="G19" s="18">
        <v>143</v>
      </c>
    </row>
    <row r="20" spans="1:7">
      <c r="A20" s="24" t="s">
        <v>333</v>
      </c>
      <c r="B20" s="21">
        <v>237</v>
      </c>
      <c r="C20" s="23">
        <v>21578.2</v>
      </c>
      <c r="D20" s="22">
        <v>91</v>
      </c>
      <c r="E20" s="21">
        <v>50652</v>
      </c>
      <c r="F20" s="21">
        <v>213</v>
      </c>
      <c r="G20" s="21">
        <v>187</v>
      </c>
    </row>
    <row r="21" spans="1:7">
      <c r="A21" s="57" t="s">
        <v>150</v>
      </c>
      <c r="B21" s="18">
        <v>232</v>
      </c>
      <c r="C21" s="20">
        <v>21764.799999999999</v>
      </c>
      <c r="D21" s="19">
        <v>93.8</v>
      </c>
      <c r="E21" s="18">
        <v>64188</v>
      </c>
      <c r="F21" s="18">
        <v>276</v>
      </c>
      <c r="G21" s="18">
        <v>176</v>
      </c>
    </row>
    <row r="22" spans="1:7">
      <c r="A22" s="24" t="s">
        <v>141</v>
      </c>
      <c r="B22" s="21">
        <v>229</v>
      </c>
      <c r="C22" s="23">
        <v>70101</v>
      </c>
      <c r="D22" s="22">
        <v>306.10000000000002</v>
      </c>
      <c r="E22" s="21">
        <v>39066</v>
      </c>
      <c r="F22" s="21">
        <v>170</v>
      </c>
      <c r="G22" s="21">
        <v>152</v>
      </c>
    </row>
    <row r="23" spans="1:7">
      <c r="A23" s="57" t="s">
        <v>129</v>
      </c>
      <c r="B23" s="18">
        <v>178</v>
      </c>
      <c r="C23" s="20">
        <v>8208</v>
      </c>
      <c r="D23" s="19">
        <v>46.1</v>
      </c>
      <c r="E23" s="18">
        <v>34114</v>
      </c>
      <c r="F23" s="18">
        <v>191</v>
      </c>
      <c r="G23" s="18">
        <v>124</v>
      </c>
    </row>
    <row r="24" spans="1:7">
      <c r="A24" s="24" t="s">
        <v>145</v>
      </c>
      <c r="B24" s="21">
        <v>153</v>
      </c>
      <c r="C24" s="23">
        <v>13790.7</v>
      </c>
      <c r="D24" s="22">
        <v>90.1</v>
      </c>
      <c r="E24" s="21">
        <v>19552</v>
      </c>
      <c r="F24" s="21">
        <v>127</v>
      </c>
      <c r="G24" s="21">
        <v>110</v>
      </c>
    </row>
    <row r="25" spans="1:7">
      <c r="A25" s="57" t="s">
        <v>144</v>
      </c>
      <c r="B25" s="18">
        <v>150</v>
      </c>
      <c r="C25" s="20">
        <v>17473.8</v>
      </c>
      <c r="D25" s="19">
        <v>116.5</v>
      </c>
      <c r="E25" s="18">
        <v>27170</v>
      </c>
      <c r="F25" s="18">
        <v>181</v>
      </c>
      <c r="G25" s="18">
        <v>124</v>
      </c>
    </row>
    <row r="26" spans="1:7">
      <c r="A26" s="24" t="s">
        <v>148</v>
      </c>
      <c r="B26" s="21">
        <v>149</v>
      </c>
      <c r="C26" s="23">
        <v>5560.9</v>
      </c>
      <c r="D26" s="22">
        <v>37.299999999999997</v>
      </c>
      <c r="E26" s="21">
        <v>9456</v>
      </c>
      <c r="F26" s="21">
        <v>63</v>
      </c>
      <c r="G26" s="21">
        <v>118</v>
      </c>
    </row>
    <row r="27" spans="1:7">
      <c r="A27" s="57" t="s">
        <v>143</v>
      </c>
      <c r="B27" s="18">
        <v>146</v>
      </c>
      <c r="C27" s="20">
        <v>4131.3999999999996</v>
      </c>
      <c r="D27" s="19">
        <v>28.3</v>
      </c>
      <c r="E27" s="18">
        <v>7793</v>
      </c>
      <c r="F27" s="18">
        <v>53</v>
      </c>
      <c r="G27" s="18">
        <v>109</v>
      </c>
    </row>
    <row r="28" spans="1:7">
      <c r="A28" s="24" t="s">
        <v>133</v>
      </c>
      <c r="B28" s="21">
        <v>144</v>
      </c>
      <c r="C28" s="23">
        <v>11566.5</v>
      </c>
      <c r="D28" s="22">
        <v>80.3</v>
      </c>
      <c r="E28" s="21">
        <v>9161</v>
      </c>
      <c r="F28" s="21">
        <v>63</v>
      </c>
      <c r="G28" s="21">
        <v>128</v>
      </c>
    </row>
    <row r="29" spans="1:7">
      <c r="A29" s="57" t="s">
        <v>142</v>
      </c>
      <c r="B29" s="18">
        <v>140</v>
      </c>
      <c r="C29" s="20">
        <v>4062.2</v>
      </c>
      <c r="D29" s="19">
        <v>29</v>
      </c>
      <c r="E29" s="18">
        <v>28260</v>
      </c>
      <c r="F29" s="18">
        <v>201</v>
      </c>
      <c r="G29" s="18">
        <v>108</v>
      </c>
    </row>
    <row r="30" spans="1:7">
      <c r="A30" s="24" t="s">
        <v>138</v>
      </c>
      <c r="B30" s="21">
        <v>135</v>
      </c>
      <c r="C30" s="23">
        <v>6238.8</v>
      </c>
      <c r="D30" s="22">
        <v>46.2</v>
      </c>
      <c r="E30" s="21">
        <v>19406</v>
      </c>
      <c r="F30" s="21">
        <v>143</v>
      </c>
      <c r="G30" s="21">
        <v>104</v>
      </c>
    </row>
    <row r="31" spans="1:7">
      <c r="A31" s="57" t="s">
        <v>140</v>
      </c>
      <c r="B31" s="18">
        <v>127</v>
      </c>
      <c r="C31" s="20">
        <v>4334.1000000000004</v>
      </c>
      <c r="D31" s="19">
        <v>34.1</v>
      </c>
      <c r="E31" s="18">
        <v>7629</v>
      </c>
      <c r="F31" s="18">
        <v>60</v>
      </c>
      <c r="G31" s="18">
        <v>116</v>
      </c>
    </row>
    <row r="32" spans="1:7">
      <c r="A32" s="24" t="s">
        <v>136</v>
      </c>
      <c r="B32" s="21">
        <v>85</v>
      </c>
      <c r="C32" s="23">
        <v>5126.3</v>
      </c>
      <c r="D32" s="22">
        <v>60.3</v>
      </c>
      <c r="E32" s="21">
        <v>19366</v>
      </c>
      <c r="F32" s="21">
        <v>227</v>
      </c>
      <c r="G32" s="21">
        <v>60</v>
      </c>
    </row>
    <row r="33" spans="1:7">
      <c r="A33" s="57" t="s">
        <v>154</v>
      </c>
      <c r="B33" s="18">
        <v>73</v>
      </c>
      <c r="C33" s="20">
        <v>3679.9</v>
      </c>
      <c r="D33" s="19">
        <v>50.4</v>
      </c>
      <c r="E33" s="18">
        <v>14319</v>
      </c>
      <c r="F33" s="18">
        <v>196</v>
      </c>
      <c r="G33" s="18">
        <v>54</v>
      </c>
    </row>
    <row r="34" spans="1:7">
      <c r="A34" s="24" t="s">
        <v>149</v>
      </c>
      <c r="B34" s="21">
        <v>71</v>
      </c>
      <c r="C34" s="23">
        <v>3358.3</v>
      </c>
      <c r="D34" s="22">
        <v>47.3</v>
      </c>
      <c r="E34" s="21">
        <v>18637</v>
      </c>
      <c r="F34" s="21">
        <v>262</v>
      </c>
      <c r="G34" s="21">
        <v>62</v>
      </c>
    </row>
    <row r="35" spans="1:7">
      <c r="A35" s="57" t="s">
        <v>163</v>
      </c>
      <c r="B35" s="18">
        <v>71</v>
      </c>
      <c r="C35" s="20">
        <v>1910.9</v>
      </c>
      <c r="D35" s="19">
        <v>26.9</v>
      </c>
      <c r="E35" s="18">
        <v>5023</v>
      </c>
      <c r="F35" s="18">
        <v>70</v>
      </c>
      <c r="G35" s="18">
        <v>66</v>
      </c>
    </row>
    <row r="36" spans="1:7">
      <c r="A36" s="24" t="s">
        <v>169</v>
      </c>
      <c r="B36" s="21">
        <v>64</v>
      </c>
      <c r="C36" s="23">
        <v>2712.5</v>
      </c>
      <c r="D36" s="22">
        <v>42.4</v>
      </c>
      <c r="E36" s="21">
        <v>19742</v>
      </c>
      <c r="F36" s="21">
        <v>308</v>
      </c>
      <c r="G36" s="21">
        <v>50</v>
      </c>
    </row>
    <row r="37" spans="1:7">
      <c r="A37" s="57" t="s">
        <v>156</v>
      </c>
      <c r="B37" s="18">
        <v>64</v>
      </c>
      <c r="C37" s="20">
        <v>20299.900000000001</v>
      </c>
      <c r="D37" s="19">
        <v>317.2</v>
      </c>
      <c r="E37" s="18">
        <v>9169</v>
      </c>
      <c r="F37" s="18">
        <v>143</v>
      </c>
      <c r="G37" s="18">
        <v>51</v>
      </c>
    </row>
    <row r="38" spans="1:7">
      <c r="A38" s="24" t="s">
        <v>158</v>
      </c>
      <c r="B38" s="21">
        <v>54</v>
      </c>
      <c r="C38" s="23">
        <v>1403.3</v>
      </c>
      <c r="D38" s="22">
        <v>26</v>
      </c>
      <c r="E38" s="21">
        <v>4628</v>
      </c>
      <c r="F38" s="21">
        <v>85</v>
      </c>
      <c r="G38" s="21">
        <v>33</v>
      </c>
    </row>
    <row r="39" spans="1:7">
      <c r="A39" s="57" t="s">
        <v>166</v>
      </c>
      <c r="B39" s="18">
        <v>51</v>
      </c>
      <c r="C39" s="20">
        <v>3731</v>
      </c>
      <c r="D39" s="19">
        <v>73.2</v>
      </c>
      <c r="E39" s="18">
        <v>12846</v>
      </c>
      <c r="F39" s="18">
        <v>251</v>
      </c>
      <c r="G39" s="18">
        <v>34</v>
      </c>
    </row>
    <row r="40" spans="1:7">
      <c r="A40" s="24" t="s">
        <v>170</v>
      </c>
      <c r="B40" s="21">
        <v>49</v>
      </c>
      <c r="C40" s="23">
        <v>591.4</v>
      </c>
      <c r="D40" s="22">
        <v>12.1</v>
      </c>
      <c r="E40" s="21">
        <v>1477</v>
      </c>
      <c r="F40" s="21">
        <v>30</v>
      </c>
      <c r="G40" s="21">
        <v>48</v>
      </c>
    </row>
    <row r="41" spans="1:7">
      <c r="A41" s="57" t="s">
        <v>191</v>
      </c>
      <c r="B41" s="18">
        <v>41</v>
      </c>
      <c r="C41" s="20">
        <v>2296</v>
      </c>
      <c r="D41" s="19">
        <v>56</v>
      </c>
      <c r="E41" s="18">
        <v>18576</v>
      </c>
      <c r="F41" s="18">
        <v>453</v>
      </c>
      <c r="G41" s="18">
        <v>36</v>
      </c>
    </row>
    <row r="42" spans="1:7">
      <c r="A42" s="24" t="s">
        <v>180</v>
      </c>
      <c r="B42" s="21">
        <v>37</v>
      </c>
      <c r="C42" s="23">
        <v>404.7</v>
      </c>
      <c r="D42" s="22">
        <v>10.9</v>
      </c>
      <c r="E42" s="21">
        <v>1755</v>
      </c>
      <c r="F42" s="21">
        <v>47</v>
      </c>
      <c r="G42" s="21">
        <v>34</v>
      </c>
    </row>
    <row r="43" spans="1:7">
      <c r="A43" s="57" t="s">
        <v>164</v>
      </c>
      <c r="B43" s="18">
        <v>36</v>
      </c>
      <c r="C43" s="20">
        <v>5076.5</v>
      </c>
      <c r="D43" s="19">
        <v>141</v>
      </c>
      <c r="E43" s="18">
        <v>8601</v>
      </c>
      <c r="F43" s="18">
        <v>238</v>
      </c>
      <c r="G43" s="18">
        <v>28</v>
      </c>
    </row>
    <row r="44" spans="1:7">
      <c r="A44" s="24" t="s">
        <v>167</v>
      </c>
      <c r="B44" s="21">
        <v>36</v>
      </c>
      <c r="C44" s="23">
        <v>351</v>
      </c>
      <c r="D44" s="22">
        <v>9.8000000000000007</v>
      </c>
      <c r="E44" s="21">
        <v>1177</v>
      </c>
      <c r="F44" s="21">
        <v>32</v>
      </c>
      <c r="G44" s="21">
        <v>32</v>
      </c>
    </row>
    <row r="45" spans="1:7">
      <c r="A45" s="57" t="s">
        <v>168</v>
      </c>
      <c r="B45" s="18">
        <v>36</v>
      </c>
      <c r="C45" s="20">
        <v>838.8</v>
      </c>
      <c r="D45" s="19">
        <v>23.3</v>
      </c>
      <c r="E45" s="18">
        <v>4981</v>
      </c>
      <c r="F45" s="18">
        <v>138</v>
      </c>
      <c r="G45" s="18">
        <v>28</v>
      </c>
    </row>
    <row r="46" spans="1:7">
      <c r="A46" s="24" t="s">
        <v>181</v>
      </c>
      <c r="B46" s="21">
        <v>34</v>
      </c>
      <c r="C46" s="23">
        <v>560.6</v>
      </c>
      <c r="D46" s="22">
        <v>16.5</v>
      </c>
      <c r="E46" s="21">
        <v>1426</v>
      </c>
      <c r="F46" s="21">
        <v>41</v>
      </c>
      <c r="G46" s="21">
        <v>29</v>
      </c>
    </row>
    <row r="47" spans="1:7">
      <c r="A47" s="57" t="s">
        <v>157</v>
      </c>
      <c r="B47" s="18">
        <v>34</v>
      </c>
      <c r="C47" s="20">
        <v>3152.2</v>
      </c>
      <c r="D47" s="19">
        <v>92.7</v>
      </c>
      <c r="E47" s="18">
        <v>11695</v>
      </c>
      <c r="F47" s="18">
        <v>343</v>
      </c>
      <c r="G47" s="18">
        <v>28</v>
      </c>
    </row>
    <row r="48" spans="1:7">
      <c r="A48" s="24" t="s">
        <v>211</v>
      </c>
      <c r="B48" s="21">
        <v>34</v>
      </c>
      <c r="C48" s="23">
        <v>556.9</v>
      </c>
      <c r="D48" s="22">
        <v>16.399999999999999</v>
      </c>
      <c r="E48" s="21">
        <v>1082</v>
      </c>
      <c r="F48" s="21">
        <v>31</v>
      </c>
      <c r="G48" s="21">
        <v>32</v>
      </c>
    </row>
    <row r="49" spans="1:7">
      <c r="A49" s="57" t="s">
        <v>134</v>
      </c>
      <c r="B49" s="18">
        <v>31</v>
      </c>
      <c r="C49" s="20">
        <v>1059.3</v>
      </c>
      <c r="D49" s="19">
        <v>34.200000000000003</v>
      </c>
      <c r="E49" s="18">
        <v>10508</v>
      </c>
      <c r="F49" s="18">
        <v>338</v>
      </c>
      <c r="G49" s="18">
        <v>24</v>
      </c>
    </row>
    <row r="50" spans="1:7">
      <c r="A50" s="24" t="s">
        <v>162</v>
      </c>
      <c r="B50" s="21">
        <v>30</v>
      </c>
      <c r="C50" s="23">
        <v>562.70000000000005</v>
      </c>
      <c r="D50" s="22">
        <v>18.8</v>
      </c>
      <c r="E50" s="21">
        <v>2041</v>
      </c>
      <c r="F50" s="21">
        <v>68</v>
      </c>
      <c r="G50" s="21">
        <v>26</v>
      </c>
    </row>
    <row r="51" spans="1:7">
      <c r="A51" s="57" t="s">
        <v>152</v>
      </c>
      <c r="B51" s="18">
        <v>29</v>
      </c>
      <c r="C51" s="20">
        <v>2037.8</v>
      </c>
      <c r="D51" s="19">
        <v>70.3</v>
      </c>
      <c r="E51" s="18">
        <v>14115</v>
      </c>
      <c r="F51" s="18">
        <v>486</v>
      </c>
      <c r="G51" s="18">
        <v>23</v>
      </c>
    </row>
    <row r="52" spans="1:7">
      <c r="A52" s="24" t="s">
        <v>192</v>
      </c>
      <c r="B52" s="21">
        <v>29</v>
      </c>
      <c r="C52" s="23">
        <v>873.7</v>
      </c>
      <c r="D52" s="22">
        <v>30.1</v>
      </c>
      <c r="E52" s="21">
        <v>3428</v>
      </c>
      <c r="F52" s="21">
        <v>118</v>
      </c>
      <c r="G52" s="21">
        <v>24</v>
      </c>
    </row>
    <row r="53" spans="1:7">
      <c r="A53" s="57" t="s">
        <v>155</v>
      </c>
      <c r="B53" s="18">
        <v>26</v>
      </c>
      <c r="C53" s="20">
        <v>1457.4</v>
      </c>
      <c r="D53" s="19">
        <v>56.1</v>
      </c>
      <c r="E53" s="18">
        <v>6626</v>
      </c>
      <c r="F53" s="18">
        <v>254</v>
      </c>
      <c r="G53" s="18">
        <v>23</v>
      </c>
    </row>
    <row r="54" spans="1:7">
      <c r="A54" s="24" t="s">
        <v>176</v>
      </c>
      <c r="B54" s="21">
        <v>25</v>
      </c>
      <c r="C54" s="23">
        <v>543.9</v>
      </c>
      <c r="D54" s="22">
        <v>21.8</v>
      </c>
      <c r="E54" s="21">
        <v>5527</v>
      </c>
      <c r="F54" s="21">
        <v>221</v>
      </c>
      <c r="G54" s="21">
        <v>21</v>
      </c>
    </row>
    <row r="55" spans="1:7">
      <c r="A55" s="57" t="s">
        <v>194</v>
      </c>
      <c r="B55" s="18">
        <v>25</v>
      </c>
      <c r="C55" s="20">
        <v>792.7</v>
      </c>
      <c r="D55" s="19">
        <v>31.7</v>
      </c>
      <c r="E55" s="18">
        <v>4463</v>
      </c>
      <c r="F55" s="18">
        <v>178</v>
      </c>
      <c r="G55" s="18">
        <v>23</v>
      </c>
    </row>
    <row r="56" spans="1:7">
      <c r="A56" s="24" t="s">
        <v>172</v>
      </c>
      <c r="B56" s="21">
        <v>24</v>
      </c>
      <c r="C56" s="23">
        <v>3491</v>
      </c>
      <c r="D56" s="22">
        <v>145.5</v>
      </c>
      <c r="E56" s="21">
        <v>7707</v>
      </c>
      <c r="F56" s="21">
        <v>321</v>
      </c>
      <c r="G56" s="21">
        <v>19</v>
      </c>
    </row>
    <row r="57" spans="1:7">
      <c r="A57" s="57" t="s">
        <v>201</v>
      </c>
      <c r="B57" s="18">
        <v>24</v>
      </c>
      <c r="C57" s="20">
        <v>958.7</v>
      </c>
      <c r="D57" s="19">
        <v>39.9</v>
      </c>
      <c r="E57" s="18">
        <v>10684</v>
      </c>
      <c r="F57" s="18">
        <v>445</v>
      </c>
      <c r="G57" s="18">
        <v>21</v>
      </c>
    </row>
    <row r="58" spans="1:7">
      <c r="A58" s="24" t="s">
        <v>204</v>
      </c>
      <c r="B58" s="21">
        <v>22</v>
      </c>
      <c r="C58" s="23">
        <v>502.8</v>
      </c>
      <c r="D58" s="22">
        <v>22.9</v>
      </c>
      <c r="E58" s="21">
        <v>2716</v>
      </c>
      <c r="F58" s="21">
        <v>123</v>
      </c>
      <c r="G58" s="21">
        <v>20</v>
      </c>
    </row>
    <row r="59" spans="1:7">
      <c r="A59" s="57" t="s">
        <v>159</v>
      </c>
      <c r="B59" s="18">
        <v>22</v>
      </c>
      <c r="C59" s="20">
        <v>896.5</v>
      </c>
      <c r="D59" s="19">
        <v>40.799999999999997</v>
      </c>
      <c r="E59" s="18">
        <v>5535</v>
      </c>
      <c r="F59" s="18">
        <v>251</v>
      </c>
      <c r="G59" s="18">
        <v>18</v>
      </c>
    </row>
    <row r="60" spans="1:7">
      <c r="A60" s="24" t="s">
        <v>197</v>
      </c>
      <c r="B60" s="21">
        <v>21</v>
      </c>
      <c r="C60" s="23">
        <v>304.89999999999998</v>
      </c>
      <c r="D60" s="22">
        <v>14.5</v>
      </c>
      <c r="E60" s="21">
        <v>2207</v>
      </c>
      <c r="F60" s="21">
        <v>105</v>
      </c>
      <c r="G60" s="21">
        <v>13</v>
      </c>
    </row>
    <row r="61" spans="1:7">
      <c r="A61" s="57" t="s">
        <v>207</v>
      </c>
      <c r="B61" s="18">
        <v>21</v>
      </c>
      <c r="C61" s="20">
        <v>849.1</v>
      </c>
      <c r="D61" s="19">
        <v>40.4</v>
      </c>
      <c r="E61" s="18">
        <v>1682</v>
      </c>
      <c r="F61" s="18">
        <v>80</v>
      </c>
      <c r="G61" s="18">
        <v>20</v>
      </c>
    </row>
    <row r="62" spans="1:7">
      <c r="A62" s="24" t="s">
        <v>202</v>
      </c>
      <c r="B62" s="21">
        <v>19</v>
      </c>
      <c r="C62" s="23">
        <v>179.5</v>
      </c>
      <c r="D62" s="22">
        <v>9.4</v>
      </c>
      <c r="E62" s="21">
        <v>606</v>
      </c>
      <c r="F62" s="21">
        <v>31</v>
      </c>
      <c r="G62" s="21">
        <v>18</v>
      </c>
    </row>
    <row r="63" spans="1:7">
      <c r="A63" s="57" t="s">
        <v>208</v>
      </c>
      <c r="B63" s="18">
        <v>19</v>
      </c>
      <c r="C63" s="20">
        <v>5833.4</v>
      </c>
      <c r="D63" s="19">
        <v>307</v>
      </c>
      <c r="E63" s="18">
        <v>1243</v>
      </c>
      <c r="F63" s="18">
        <v>65</v>
      </c>
      <c r="G63" s="18">
        <v>18</v>
      </c>
    </row>
    <row r="64" spans="1:7">
      <c r="A64" s="24" t="s">
        <v>151</v>
      </c>
      <c r="B64" s="21">
        <v>16</v>
      </c>
      <c r="C64" s="23">
        <v>1488.1</v>
      </c>
      <c r="D64" s="22">
        <v>93</v>
      </c>
      <c r="E64" s="21">
        <v>2417</v>
      </c>
      <c r="F64" s="21">
        <v>151</v>
      </c>
      <c r="G64" s="21">
        <v>15</v>
      </c>
    </row>
    <row r="65" spans="1:7">
      <c r="A65" s="57" t="s">
        <v>175</v>
      </c>
      <c r="B65" s="18">
        <v>15</v>
      </c>
      <c r="C65" s="20">
        <v>1504.4</v>
      </c>
      <c r="D65" s="19">
        <v>100.3</v>
      </c>
      <c r="E65" s="18">
        <v>947</v>
      </c>
      <c r="F65" s="18">
        <v>63</v>
      </c>
      <c r="G65" s="18">
        <v>13</v>
      </c>
    </row>
    <row r="66" spans="1:7">
      <c r="A66" s="24" t="s">
        <v>178</v>
      </c>
      <c r="B66" s="21">
        <v>15</v>
      </c>
      <c r="C66" s="23">
        <v>325.39999999999998</v>
      </c>
      <c r="D66" s="22">
        <v>21.7</v>
      </c>
      <c r="E66" s="21">
        <v>669</v>
      </c>
      <c r="F66" s="21">
        <v>44</v>
      </c>
      <c r="G66" s="21">
        <v>14</v>
      </c>
    </row>
    <row r="67" spans="1:7">
      <c r="A67" s="57" t="s">
        <v>222</v>
      </c>
      <c r="B67" s="18">
        <v>14</v>
      </c>
      <c r="C67" s="20">
        <v>1783.6</v>
      </c>
      <c r="D67" s="19">
        <v>127.4</v>
      </c>
      <c r="E67" s="18">
        <v>912</v>
      </c>
      <c r="F67" s="18">
        <v>65</v>
      </c>
      <c r="G67" s="18">
        <v>10</v>
      </c>
    </row>
    <row r="68" spans="1:7">
      <c r="A68" s="24" t="s">
        <v>153</v>
      </c>
      <c r="B68" s="21">
        <v>13</v>
      </c>
      <c r="C68" s="23">
        <v>775</v>
      </c>
      <c r="D68" s="22">
        <v>59.6</v>
      </c>
      <c r="E68" s="21">
        <v>4289</v>
      </c>
      <c r="F68" s="21">
        <v>329</v>
      </c>
      <c r="G68" s="21">
        <v>9</v>
      </c>
    </row>
    <row r="69" spans="1:7">
      <c r="A69" s="57" t="s">
        <v>239</v>
      </c>
      <c r="B69" s="18">
        <v>12</v>
      </c>
      <c r="C69" s="20">
        <v>774.8</v>
      </c>
      <c r="D69" s="19">
        <v>64.599999999999994</v>
      </c>
      <c r="E69" s="18">
        <v>14985</v>
      </c>
      <c r="F69" s="18">
        <v>1248</v>
      </c>
      <c r="G69" s="18">
        <v>6</v>
      </c>
    </row>
    <row r="70" spans="1:7">
      <c r="A70" s="24" t="s">
        <v>188</v>
      </c>
      <c r="B70" s="21">
        <v>11</v>
      </c>
      <c r="C70" s="23">
        <v>343.9</v>
      </c>
      <c r="D70" s="22">
        <v>31.3</v>
      </c>
      <c r="E70" s="21">
        <v>3216</v>
      </c>
      <c r="F70" s="21">
        <v>292</v>
      </c>
      <c r="G70" s="21">
        <v>11</v>
      </c>
    </row>
    <row r="71" spans="1:7">
      <c r="A71" s="57" t="s">
        <v>184</v>
      </c>
      <c r="B71" s="18">
        <v>11</v>
      </c>
      <c r="C71" s="20">
        <v>130.30000000000001</v>
      </c>
      <c r="D71" s="19">
        <v>11.8</v>
      </c>
      <c r="E71" s="18">
        <v>672</v>
      </c>
      <c r="F71" s="18">
        <v>61</v>
      </c>
      <c r="G71" s="18">
        <v>11</v>
      </c>
    </row>
    <row r="72" spans="1:7">
      <c r="A72" s="24" t="s">
        <v>210</v>
      </c>
      <c r="B72" s="21">
        <v>11</v>
      </c>
      <c r="C72" s="23">
        <v>184.7</v>
      </c>
      <c r="D72" s="22">
        <v>16.8</v>
      </c>
      <c r="E72" s="21">
        <v>826</v>
      </c>
      <c r="F72" s="21">
        <v>75</v>
      </c>
      <c r="G72" s="21">
        <v>8</v>
      </c>
    </row>
    <row r="73" spans="1:7">
      <c r="A73" s="57" t="s">
        <v>160</v>
      </c>
      <c r="B73" s="18">
        <v>10</v>
      </c>
      <c r="C73" s="20">
        <v>452</v>
      </c>
      <c r="D73" s="19">
        <v>45.2</v>
      </c>
      <c r="E73" s="18">
        <v>2761</v>
      </c>
      <c r="F73" s="18">
        <v>276</v>
      </c>
      <c r="G73" s="18">
        <v>4</v>
      </c>
    </row>
    <row r="74" spans="1:7">
      <c r="A74" s="24" t="s">
        <v>189</v>
      </c>
      <c r="B74" s="21">
        <v>9</v>
      </c>
      <c r="C74" s="23">
        <v>56.7</v>
      </c>
      <c r="D74" s="22">
        <v>6.3</v>
      </c>
      <c r="E74" s="21">
        <v>175</v>
      </c>
      <c r="F74" s="21">
        <v>19</v>
      </c>
      <c r="G74" s="21">
        <v>7</v>
      </c>
    </row>
    <row r="75" spans="1:7">
      <c r="A75" s="57" t="s">
        <v>185</v>
      </c>
      <c r="B75" s="18">
        <v>9</v>
      </c>
      <c r="C75" s="20">
        <v>1062.2</v>
      </c>
      <c r="D75" s="19">
        <v>118</v>
      </c>
      <c r="E75" s="18">
        <v>690</v>
      </c>
      <c r="F75" s="18">
        <v>76</v>
      </c>
      <c r="G75" s="18">
        <v>5</v>
      </c>
    </row>
    <row r="76" spans="1:7">
      <c r="A76" s="24" t="s">
        <v>171</v>
      </c>
      <c r="B76" s="21">
        <v>8</v>
      </c>
      <c r="C76" s="23">
        <v>39</v>
      </c>
      <c r="D76" s="22">
        <v>4.9000000000000004</v>
      </c>
      <c r="E76" s="21">
        <v>160</v>
      </c>
      <c r="F76" s="21">
        <v>20</v>
      </c>
      <c r="G76" s="21">
        <v>8</v>
      </c>
    </row>
    <row r="77" spans="1:7">
      <c r="A77" s="57" t="s">
        <v>174</v>
      </c>
      <c r="B77" s="18">
        <v>8</v>
      </c>
      <c r="C77" s="20">
        <v>37.200000000000003</v>
      </c>
      <c r="D77" s="19">
        <v>4.7</v>
      </c>
      <c r="E77" s="18">
        <v>178</v>
      </c>
      <c r="F77" s="18">
        <v>22</v>
      </c>
      <c r="G77" s="18">
        <v>8</v>
      </c>
    </row>
    <row r="78" spans="1:7">
      <c r="A78" s="24" t="s">
        <v>161</v>
      </c>
      <c r="B78" s="21">
        <v>8</v>
      </c>
      <c r="C78" s="23">
        <v>824.5</v>
      </c>
      <c r="D78" s="22">
        <v>103.1</v>
      </c>
      <c r="E78" s="21">
        <v>703</v>
      </c>
      <c r="F78" s="21">
        <v>87</v>
      </c>
      <c r="G78" s="21">
        <v>8</v>
      </c>
    </row>
    <row r="79" spans="1:7">
      <c r="A79" s="57" t="s">
        <v>190</v>
      </c>
      <c r="B79" s="18">
        <v>8</v>
      </c>
      <c r="C79" s="20">
        <v>135.6</v>
      </c>
      <c r="D79" s="19">
        <v>16.899999999999999</v>
      </c>
      <c r="E79" s="18">
        <v>641</v>
      </c>
      <c r="F79" s="18">
        <v>80</v>
      </c>
      <c r="G79" s="18">
        <v>8</v>
      </c>
    </row>
    <row r="80" spans="1:7">
      <c r="A80" s="24" t="s">
        <v>223</v>
      </c>
      <c r="B80" s="21">
        <v>8</v>
      </c>
      <c r="C80" s="23">
        <v>369</v>
      </c>
      <c r="D80" s="22">
        <v>46.1</v>
      </c>
      <c r="E80" s="21">
        <v>3699</v>
      </c>
      <c r="F80" s="21">
        <v>462</v>
      </c>
      <c r="G80" s="21">
        <v>5</v>
      </c>
    </row>
    <row r="81" spans="1:7">
      <c r="A81" s="57" t="s">
        <v>240</v>
      </c>
      <c r="B81" s="18">
        <v>8</v>
      </c>
      <c r="C81" s="20">
        <v>119.2</v>
      </c>
      <c r="D81" s="19">
        <v>14.9</v>
      </c>
      <c r="E81" s="18">
        <v>1657</v>
      </c>
      <c r="F81" s="18">
        <v>207</v>
      </c>
      <c r="G81" s="18">
        <v>6</v>
      </c>
    </row>
    <row r="82" spans="1:7">
      <c r="A82" s="24" t="s">
        <v>229</v>
      </c>
      <c r="B82" s="21">
        <v>7</v>
      </c>
      <c r="C82" s="23">
        <v>864.1</v>
      </c>
      <c r="D82" s="22">
        <v>123.4</v>
      </c>
      <c r="E82" s="21">
        <v>2402</v>
      </c>
      <c r="F82" s="21">
        <v>343</v>
      </c>
      <c r="G82" s="21">
        <v>5</v>
      </c>
    </row>
    <row r="83" spans="1:7">
      <c r="A83" s="57" t="s">
        <v>179</v>
      </c>
      <c r="B83" s="18">
        <v>7</v>
      </c>
      <c r="C83" s="20">
        <v>1320.1</v>
      </c>
      <c r="D83" s="19">
        <v>188.6</v>
      </c>
      <c r="E83" s="18">
        <v>802</v>
      </c>
      <c r="F83" s="18">
        <v>114</v>
      </c>
      <c r="G83" s="18">
        <v>7</v>
      </c>
    </row>
    <row r="84" spans="1:7">
      <c r="A84" s="24" t="s">
        <v>195</v>
      </c>
      <c r="B84" s="21">
        <v>7</v>
      </c>
      <c r="C84" s="23">
        <v>712.7</v>
      </c>
      <c r="D84" s="22">
        <v>101.8</v>
      </c>
      <c r="E84" s="21">
        <v>1935</v>
      </c>
      <c r="F84" s="21">
        <v>276</v>
      </c>
      <c r="G84" s="21">
        <v>7</v>
      </c>
    </row>
    <row r="85" spans="1:7">
      <c r="A85" s="57" t="s">
        <v>586</v>
      </c>
      <c r="B85" s="18">
        <v>7</v>
      </c>
      <c r="C85" s="20">
        <v>400.7</v>
      </c>
      <c r="D85" s="19">
        <v>57.2</v>
      </c>
      <c r="E85" s="18">
        <v>533</v>
      </c>
      <c r="F85" s="18">
        <v>76</v>
      </c>
      <c r="G85" s="18">
        <v>5</v>
      </c>
    </row>
    <row r="86" spans="1:7">
      <c r="A86" s="24" t="s">
        <v>226</v>
      </c>
      <c r="B86" s="21">
        <v>6</v>
      </c>
      <c r="C86" s="23">
        <v>335.4</v>
      </c>
      <c r="D86" s="22">
        <v>55.9</v>
      </c>
      <c r="E86" s="21">
        <v>2754</v>
      </c>
      <c r="F86" s="21">
        <v>459</v>
      </c>
      <c r="G86" s="21">
        <v>5</v>
      </c>
    </row>
    <row r="87" spans="1:7">
      <c r="A87" s="57" t="s">
        <v>587</v>
      </c>
      <c r="B87" s="18">
        <v>6</v>
      </c>
      <c r="C87" s="20">
        <v>2033.1</v>
      </c>
      <c r="D87" s="19">
        <v>338.8</v>
      </c>
      <c r="E87" s="18">
        <v>3655</v>
      </c>
      <c r="F87" s="18">
        <v>609</v>
      </c>
      <c r="G87" s="18">
        <v>6</v>
      </c>
    </row>
    <row r="88" spans="1:7">
      <c r="A88" s="24" t="s">
        <v>588</v>
      </c>
      <c r="B88" s="21">
        <v>6</v>
      </c>
      <c r="C88" s="23">
        <v>55</v>
      </c>
      <c r="D88" s="22">
        <v>9.1999999999999993</v>
      </c>
      <c r="E88" s="21">
        <v>267</v>
      </c>
      <c r="F88" s="21">
        <v>44</v>
      </c>
      <c r="G88" s="21">
        <v>4</v>
      </c>
    </row>
    <row r="89" spans="1:7">
      <c r="A89" s="57" t="s">
        <v>183</v>
      </c>
      <c r="B89" s="18">
        <v>5</v>
      </c>
      <c r="C89" s="20">
        <v>741</v>
      </c>
      <c r="D89" s="19">
        <v>148.19999999999999</v>
      </c>
      <c r="E89" s="18">
        <v>832</v>
      </c>
      <c r="F89" s="18">
        <v>166</v>
      </c>
      <c r="G89" s="18">
        <v>5</v>
      </c>
    </row>
    <row r="90" spans="1:7">
      <c r="A90" s="24" t="s">
        <v>224</v>
      </c>
      <c r="B90" s="21">
        <v>5</v>
      </c>
      <c r="C90" s="23">
        <v>2711.8</v>
      </c>
      <c r="D90" s="22">
        <v>542.4</v>
      </c>
      <c r="E90" s="21">
        <v>664</v>
      </c>
      <c r="F90" s="21">
        <v>132</v>
      </c>
      <c r="G90" s="21">
        <v>5</v>
      </c>
    </row>
    <row r="91" spans="1:7">
      <c r="A91" s="57" t="s">
        <v>173</v>
      </c>
      <c r="B91" s="18">
        <v>4</v>
      </c>
      <c r="C91" s="20">
        <v>240.7</v>
      </c>
      <c r="D91" s="19">
        <v>60.2</v>
      </c>
      <c r="E91" s="18">
        <v>3508</v>
      </c>
      <c r="F91" s="18">
        <v>877</v>
      </c>
      <c r="G91" s="18">
        <v>4</v>
      </c>
    </row>
    <row r="92" spans="1:7">
      <c r="A92" s="24" t="s">
        <v>234</v>
      </c>
      <c r="B92" s="21">
        <v>4</v>
      </c>
      <c r="C92" s="23">
        <v>528.29999999999995</v>
      </c>
      <c r="D92" s="22">
        <v>132.1</v>
      </c>
      <c r="E92" s="21">
        <v>6820</v>
      </c>
      <c r="F92" s="21">
        <v>1705</v>
      </c>
      <c r="G92" s="21">
        <v>3</v>
      </c>
    </row>
    <row r="93" spans="1:7">
      <c r="A93" s="57" t="s">
        <v>219</v>
      </c>
      <c r="B93" s="18">
        <v>4</v>
      </c>
      <c r="C93" s="20">
        <v>624</v>
      </c>
      <c r="D93" s="19">
        <v>156</v>
      </c>
      <c r="E93" s="18">
        <v>387</v>
      </c>
      <c r="F93" s="18">
        <v>96</v>
      </c>
      <c r="G93" s="18">
        <v>4</v>
      </c>
    </row>
    <row r="94" spans="1:7">
      <c r="A94" s="24" t="s">
        <v>205</v>
      </c>
      <c r="B94" s="21">
        <v>4</v>
      </c>
      <c r="C94" s="23">
        <v>1282.7</v>
      </c>
      <c r="D94" s="22">
        <v>320.7</v>
      </c>
      <c r="E94" s="21">
        <v>10630</v>
      </c>
      <c r="F94" s="21">
        <v>2657</v>
      </c>
      <c r="G94" s="21">
        <v>2</v>
      </c>
    </row>
    <row r="95" spans="1:7">
      <c r="A95" s="57" t="s">
        <v>146</v>
      </c>
      <c r="B95" s="18">
        <v>4</v>
      </c>
      <c r="C95" s="20">
        <v>1035.7</v>
      </c>
      <c r="D95" s="19">
        <v>258.89999999999998</v>
      </c>
      <c r="E95" s="18">
        <v>522</v>
      </c>
      <c r="F95" s="18">
        <v>130</v>
      </c>
      <c r="G95" s="18">
        <v>3</v>
      </c>
    </row>
    <row r="96" spans="1:7">
      <c r="A96" s="24" t="s">
        <v>212</v>
      </c>
      <c r="B96" s="21">
        <v>3</v>
      </c>
      <c r="C96" s="23">
        <v>22.9</v>
      </c>
      <c r="D96" s="22">
        <v>7.6</v>
      </c>
      <c r="E96" s="21">
        <v>170</v>
      </c>
      <c r="F96" s="21">
        <v>56</v>
      </c>
      <c r="G96" s="21">
        <v>3</v>
      </c>
    </row>
    <row r="97" spans="1:7">
      <c r="A97" s="57" t="s">
        <v>230</v>
      </c>
      <c r="B97" s="18">
        <v>3</v>
      </c>
      <c r="C97" s="20">
        <v>19.600000000000001</v>
      </c>
      <c r="D97" s="19">
        <v>6.5</v>
      </c>
      <c r="E97" s="18">
        <v>150</v>
      </c>
      <c r="F97" s="18">
        <v>50</v>
      </c>
      <c r="G97" s="18">
        <v>3</v>
      </c>
    </row>
    <row r="98" spans="1:7">
      <c r="A98" s="24" t="s">
        <v>199</v>
      </c>
      <c r="B98" s="21">
        <v>3</v>
      </c>
      <c r="C98" s="23">
        <v>13.8</v>
      </c>
      <c r="D98" s="22">
        <v>4.5999999999999996</v>
      </c>
      <c r="E98" s="21">
        <v>100</v>
      </c>
      <c r="F98" s="21">
        <v>33</v>
      </c>
      <c r="G98" s="21">
        <v>3</v>
      </c>
    </row>
    <row r="99" spans="1:7">
      <c r="A99" s="57" t="s">
        <v>177</v>
      </c>
      <c r="B99" s="18">
        <v>3</v>
      </c>
      <c r="C99" s="20">
        <v>16.899999999999999</v>
      </c>
      <c r="D99" s="19">
        <v>5.6</v>
      </c>
      <c r="E99" s="18">
        <v>70</v>
      </c>
      <c r="F99" s="18">
        <v>23</v>
      </c>
      <c r="G99" s="18">
        <v>3</v>
      </c>
    </row>
    <row r="100" spans="1:7">
      <c r="A100" s="24" t="s">
        <v>165</v>
      </c>
      <c r="B100" s="21">
        <v>3</v>
      </c>
      <c r="C100" s="23">
        <v>443.7</v>
      </c>
      <c r="D100" s="22">
        <v>147.9</v>
      </c>
      <c r="E100" s="21">
        <v>505</v>
      </c>
      <c r="F100" s="21">
        <v>168</v>
      </c>
      <c r="G100" s="21">
        <v>3</v>
      </c>
    </row>
    <row r="101" spans="1:7">
      <c r="A101" s="57" t="s">
        <v>217</v>
      </c>
      <c r="B101" s="18">
        <v>3</v>
      </c>
      <c r="C101" s="20">
        <v>24.3</v>
      </c>
      <c r="D101" s="19">
        <v>8.1</v>
      </c>
      <c r="E101" s="18">
        <v>583</v>
      </c>
      <c r="F101" s="18">
        <v>194</v>
      </c>
      <c r="G101" s="18">
        <v>3</v>
      </c>
    </row>
    <row r="102" spans="1:7">
      <c r="A102" s="24" t="s">
        <v>589</v>
      </c>
      <c r="B102" s="21">
        <v>3</v>
      </c>
      <c r="C102" s="23">
        <v>193.5</v>
      </c>
      <c r="D102" s="22">
        <v>64.5</v>
      </c>
      <c r="E102" s="21">
        <v>298</v>
      </c>
      <c r="F102" s="21">
        <v>99</v>
      </c>
      <c r="G102" s="21">
        <v>3</v>
      </c>
    </row>
    <row r="103" spans="1:7">
      <c r="A103" s="57" t="s">
        <v>187</v>
      </c>
      <c r="B103" s="18">
        <v>2</v>
      </c>
      <c r="C103" s="20">
        <v>128.80000000000001</v>
      </c>
      <c r="D103" s="19">
        <v>64.400000000000006</v>
      </c>
      <c r="E103" s="18">
        <v>671</v>
      </c>
      <c r="F103" s="18">
        <v>335</v>
      </c>
      <c r="G103" s="18">
        <v>2</v>
      </c>
    </row>
    <row r="104" spans="1:7">
      <c r="A104" s="24" t="s">
        <v>228</v>
      </c>
      <c r="B104" s="21">
        <v>2</v>
      </c>
      <c r="C104" s="23">
        <v>61.8</v>
      </c>
      <c r="D104" s="22">
        <v>30.9</v>
      </c>
      <c r="E104" s="21">
        <v>82</v>
      </c>
      <c r="F104" s="21">
        <v>41</v>
      </c>
      <c r="G104" s="21">
        <v>2</v>
      </c>
    </row>
    <row r="105" spans="1:7">
      <c r="A105" s="57" t="s">
        <v>590</v>
      </c>
      <c r="B105" s="18">
        <v>2</v>
      </c>
      <c r="C105" s="20">
        <v>4.5</v>
      </c>
      <c r="D105" s="19">
        <v>2.2999999999999998</v>
      </c>
      <c r="E105" s="18">
        <v>41</v>
      </c>
      <c r="F105" s="18">
        <v>20</v>
      </c>
      <c r="G105" s="18">
        <v>2</v>
      </c>
    </row>
    <row r="106" spans="1:7">
      <c r="A106" s="24" t="s">
        <v>198</v>
      </c>
      <c r="B106" s="21">
        <v>2</v>
      </c>
      <c r="C106" s="23">
        <v>28.1</v>
      </c>
      <c r="D106" s="22">
        <v>14.1</v>
      </c>
      <c r="E106" s="21">
        <v>97</v>
      </c>
      <c r="F106" s="21">
        <v>48</v>
      </c>
      <c r="G106" s="21">
        <v>2</v>
      </c>
    </row>
    <row r="107" spans="1:7">
      <c r="A107" s="57" t="s">
        <v>591</v>
      </c>
      <c r="B107" s="18">
        <v>2</v>
      </c>
      <c r="C107" s="20">
        <v>19.8</v>
      </c>
      <c r="D107" s="19">
        <v>9.9</v>
      </c>
      <c r="E107" s="18">
        <v>77</v>
      </c>
      <c r="F107" s="18">
        <v>38</v>
      </c>
      <c r="G107" s="18">
        <v>2</v>
      </c>
    </row>
    <row r="108" spans="1:7">
      <c r="A108" s="24" t="s">
        <v>592</v>
      </c>
      <c r="B108" s="21">
        <v>2</v>
      </c>
      <c r="C108" s="23">
        <v>6.3</v>
      </c>
      <c r="D108" s="22">
        <v>3.1</v>
      </c>
      <c r="E108" s="21">
        <v>26</v>
      </c>
      <c r="F108" s="21">
        <v>13</v>
      </c>
      <c r="G108" s="21">
        <v>2</v>
      </c>
    </row>
    <row r="109" spans="1:7">
      <c r="A109" s="57" t="s">
        <v>182</v>
      </c>
      <c r="B109" s="18">
        <v>2</v>
      </c>
      <c r="C109" s="20">
        <v>8.9</v>
      </c>
      <c r="D109" s="19">
        <v>4.5</v>
      </c>
      <c r="E109" s="18">
        <v>28</v>
      </c>
      <c r="F109" s="18">
        <v>14</v>
      </c>
      <c r="G109" s="18">
        <v>2</v>
      </c>
    </row>
    <row r="110" spans="1:7">
      <c r="A110" s="24" t="s">
        <v>233</v>
      </c>
      <c r="B110" s="21">
        <v>2</v>
      </c>
      <c r="C110" s="23">
        <v>145.19999999999999</v>
      </c>
      <c r="D110" s="22">
        <v>72.599999999999994</v>
      </c>
      <c r="E110" s="21">
        <v>268</v>
      </c>
      <c r="F110" s="21">
        <v>134</v>
      </c>
      <c r="G110" s="21">
        <v>2</v>
      </c>
    </row>
    <row r="111" spans="1:7">
      <c r="A111" s="57" t="s">
        <v>593</v>
      </c>
      <c r="B111" s="18">
        <v>2</v>
      </c>
      <c r="C111" s="20">
        <v>3301</v>
      </c>
      <c r="D111" s="19">
        <v>1650.5</v>
      </c>
      <c r="E111" s="18">
        <v>3007</v>
      </c>
      <c r="F111" s="18">
        <v>1503</v>
      </c>
      <c r="G111" s="18">
        <v>2</v>
      </c>
    </row>
    <row r="112" spans="1:7">
      <c r="A112" s="24" t="s">
        <v>594</v>
      </c>
      <c r="B112" s="21">
        <v>2</v>
      </c>
      <c r="C112" s="23">
        <v>114.5</v>
      </c>
      <c r="D112" s="22">
        <v>57.3</v>
      </c>
      <c r="E112" s="21">
        <v>49</v>
      </c>
      <c r="F112" s="21">
        <v>24</v>
      </c>
      <c r="G112" s="21">
        <v>2</v>
      </c>
    </row>
    <row r="113" spans="1:7">
      <c r="A113" s="57" t="s">
        <v>221</v>
      </c>
      <c r="B113" s="18">
        <v>2</v>
      </c>
      <c r="C113" s="20">
        <v>13.5</v>
      </c>
      <c r="D113" s="19">
        <v>6.8</v>
      </c>
      <c r="E113" s="18">
        <v>137</v>
      </c>
      <c r="F113" s="18">
        <v>68</v>
      </c>
      <c r="G113" s="18">
        <v>2</v>
      </c>
    </row>
    <row r="114" spans="1:7">
      <c r="A114" s="24" t="s">
        <v>236</v>
      </c>
      <c r="B114" s="21">
        <v>2</v>
      </c>
      <c r="C114" s="23">
        <v>9.5</v>
      </c>
      <c r="D114" s="22">
        <v>4.8</v>
      </c>
      <c r="E114" s="21">
        <v>110</v>
      </c>
      <c r="F114" s="21">
        <v>55</v>
      </c>
      <c r="G114" s="21">
        <v>2</v>
      </c>
    </row>
    <row r="115" spans="1:7">
      <c r="A115" s="57" t="s">
        <v>225</v>
      </c>
      <c r="B115" s="18">
        <v>2</v>
      </c>
      <c r="C115" s="20">
        <v>12.8</v>
      </c>
      <c r="D115" s="19">
        <v>6.4</v>
      </c>
      <c r="E115" s="18">
        <v>52</v>
      </c>
      <c r="F115" s="18">
        <v>26</v>
      </c>
      <c r="G115" s="18">
        <v>2</v>
      </c>
    </row>
    <row r="116" spans="1:7">
      <c r="A116" s="24" t="s">
        <v>595</v>
      </c>
      <c r="B116" s="21">
        <v>1</v>
      </c>
      <c r="C116" s="23">
        <v>1.8</v>
      </c>
      <c r="D116" s="22">
        <v>1.8</v>
      </c>
      <c r="E116" s="21">
        <v>30</v>
      </c>
      <c r="F116" s="21">
        <v>30</v>
      </c>
      <c r="G116" s="21">
        <v>1</v>
      </c>
    </row>
    <row r="117" spans="1:7">
      <c r="A117" s="57" t="s">
        <v>227</v>
      </c>
      <c r="B117" s="18">
        <v>1</v>
      </c>
      <c r="C117" s="20">
        <v>5.7</v>
      </c>
      <c r="D117" s="19">
        <v>5.7</v>
      </c>
      <c r="E117" s="18">
        <v>31</v>
      </c>
      <c r="F117" s="18">
        <v>31</v>
      </c>
      <c r="G117" s="18">
        <v>1</v>
      </c>
    </row>
    <row r="118" spans="1:7">
      <c r="A118" s="24" t="s">
        <v>596</v>
      </c>
      <c r="B118" s="21">
        <v>1</v>
      </c>
      <c r="C118" s="23">
        <v>80.900000000000006</v>
      </c>
      <c r="D118" s="22">
        <v>80.900000000000006</v>
      </c>
      <c r="E118" s="21">
        <v>115</v>
      </c>
      <c r="F118" s="21">
        <v>115</v>
      </c>
      <c r="G118" s="21">
        <v>1</v>
      </c>
    </row>
    <row r="119" spans="1:7">
      <c r="A119" s="57" t="s">
        <v>213</v>
      </c>
      <c r="B119" s="18">
        <v>1</v>
      </c>
      <c r="C119" s="20">
        <v>1.5</v>
      </c>
      <c r="D119" s="19">
        <v>1.5</v>
      </c>
      <c r="E119" s="18">
        <v>68</v>
      </c>
      <c r="F119" s="18">
        <v>68</v>
      </c>
      <c r="G119" s="18">
        <v>1</v>
      </c>
    </row>
    <row r="120" spans="1:7">
      <c r="A120" s="24" t="s">
        <v>597</v>
      </c>
      <c r="B120" s="21">
        <v>1</v>
      </c>
      <c r="C120" s="23">
        <v>34.1</v>
      </c>
      <c r="D120" s="22">
        <v>34.1</v>
      </c>
      <c r="E120" s="21">
        <v>119</v>
      </c>
      <c r="F120" s="21">
        <v>119</v>
      </c>
      <c r="G120" s="21">
        <v>1</v>
      </c>
    </row>
    <row r="121" spans="1:7">
      <c r="A121" s="57" t="s">
        <v>186</v>
      </c>
      <c r="B121" s="18">
        <v>1</v>
      </c>
      <c r="C121" s="20">
        <v>800</v>
      </c>
      <c r="D121" s="19">
        <v>800</v>
      </c>
      <c r="E121" s="18">
        <v>66</v>
      </c>
      <c r="F121" s="18">
        <v>66</v>
      </c>
      <c r="G121" s="18">
        <v>1</v>
      </c>
    </row>
    <row r="122" spans="1:7">
      <c r="A122" s="24" t="s">
        <v>598</v>
      </c>
      <c r="B122" s="21">
        <v>1</v>
      </c>
      <c r="C122" s="23">
        <v>270</v>
      </c>
      <c r="D122" s="22">
        <v>270</v>
      </c>
      <c r="E122" s="21">
        <v>1012</v>
      </c>
      <c r="F122" s="21">
        <v>1012</v>
      </c>
      <c r="G122" s="21">
        <v>1</v>
      </c>
    </row>
    <row r="123" spans="1:7">
      <c r="A123" s="57" t="s">
        <v>215</v>
      </c>
      <c r="B123" s="18">
        <v>1</v>
      </c>
      <c r="C123" s="20">
        <v>109</v>
      </c>
      <c r="D123" s="19">
        <v>109</v>
      </c>
      <c r="E123" s="18">
        <v>73</v>
      </c>
      <c r="F123" s="18">
        <v>73</v>
      </c>
      <c r="G123" s="18">
        <v>1</v>
      </c>
    </row>
    <row r="124" spans="1:7">
      <c r="A124" s="24" t="s">
        <v>599</v>
      </c>
      <c r="B124" s="21">
        <v>1</v>
      </c>
      <c r="C124" s="23">
        <v>7.5</v>
      </c>
      <c r="D124" s="22">
        <v>7.5</v>
      </c>
      <c r="E124" s="21">
        <v>16</v>
      </c>
      <c r="F124" s="21">
        <v>16</v>
      </c>
      <c r="G124" s="21">
        <v>1</v>
      </c>
    </row>
    <row r="125" spans="1:7">
      <c r="A125" s="57" t="s">
        <v>600</v>
      </c>
      <c r="B125" s="18">
        <v>1</v>
      </c>
      <c r="C125" s="20">
        <v>17.100000000000001</v>
      </c>
      <c r="D125" s="19">
        <v>17.100000000000001</v>
      </c>
      <c r="E125" s="18">
        <v>207</v>
      </c>
      <c r="F125" s="18">
        <v>207</v>
      </c>
      <c r="G125" s="18">
        <v>1</v>
      </c>
    </row>
    <row r="126" spans="1:7">
      <c r="A126" s="24" t="s">
        <v>203</v>
      </c>
      <c r="B126" s="21">
        <v>1</v>
      </c>
      <c r="C126" s="23">
        <v>0.9</v>
      </c>
      <c r="D126" s="22">
        <v>0.9</v>
      </c>
      <c r="E126" s="21">
        <v>5</v>
      </c>
      <c r="F126" s="21">
        <v>5</v>
      </c>
      <c r="G126" s="21">
        <v>1</v>
      </c>
    </row>
    <row r="127" spans="1:7">
      <c r="A127" s="57" t="s">
        <v>601</v>
      </c>
      <c r="B127" s="18">
        <v>1</v>
      </c>
      <c r="C127" s="20">
        <v>326</v>
      </c>
      <c r="D127" s="19">
        <v>326</v>
      </c>
      <c r="E127" s="18">
        <v>361</v>
      </c>
      <c r="F127" s="18">
        <v>361</v>
      </c>
      <c r="G127" s="18">
        <v>1</v>
      </c>
    </row>
    <row r="128" spans="1:7">
      <c r="A128" s="24" t="s">
        <v>206</v>
      </c>
      <c r="B128" s="21">
        <v>1</v>
      </c>
      <c r="C128" s="23">
        <v>24.3</v>
      </c>
      <c r="D128" s="22">
        <v>24.3</v>
      </c>
      <c r="E128" s="21">
        <v>117</v>
      </c>
      <c r="F128" s="21">
        <v>117</v>
      </c>
      <c r="G128" s="21">
        <v>1</v>
      </c>
    </row>
    <row r="129" spans="1:7">
      <c r="A129" s="57" t="s">
        <v>602</v>
      </c>
      <c r="B129" s="18">
        <v>1</v>
      </c>
      <c r="C129" s="20">
        <v>0.4</v>
      </c>
      <c r="D129" s="19">
        <v>0.4</v>
      </c>
      <c r="E129" s="18">
        <v>4</v>
      </c>
      <c r="F129" s="18">
        <v>4</v>
      </c>
      <c r="G129" s="18">
        <v>1</v>
      </c>
    </row>
    <row r="130" spans="1:7">
      <c r="A130" s="24" t="s">
        <v>209</v>
      </c>
      <c r="B130" s="21">
        <v>1</v>
      </c>
      <c r="C130" s="23">
        <v>1.2</v>
      </c>
      <c r="D130" s="22">
        <v>1.2</v>
      </c>
      <c r="E130" s="21">
        <v>600</v>
      </c>
      <c r="F130" s="21">
        <v>600</v>
      </c>
      <c r="G130" s="21">
        <v>1</v>
      </c>
    </row>
    <row r="131" spans="1:7">
      <c r="A131" s="57" t="s">
        <v>193</v>
      </c>
      <c r="B131" s="18">
        <v>1</v>
      </c>
      <c r="C131" s="20">
        <v>17.100000000000001</v>
      </c>
      <c r="D131" s="19">
        <v>17.100000000000001</v>
      </c>
      <c r="E131" s="18">
        <v>207</v>
      </c>
      <c r="F131" s="18">
        <v>207</v>
      </c>
      <c r="G131" s="18">
        <v>1</v>
      </c>
    </row>
    <row r="132" spans="1:7">
      <c r="A132" s="24" t="s">
        <v>603</v>
      </c>
      <c r="B132" s="21">
        <v>1</v>
      </c>
      <c r="C132" s="23">
        <v>114.5</v>
      </c>
      <c r="D132" s="22">
        <v>114.5</v>
      </c>
      <c r="E132" s="21">
        <v>450</v>
      </c>
      <c r="F132" s="21">
        <v>450</v>
      </c>
      <c r="G132" s="21">
        <v>1</v>
      </c>
    </row>
    <row r="133" spans="1:7">
      <c r="A133" s="57" t="s">
        <v>235</v>
      </c>
      <c r="B133" s="18">
        <v>1</v>
      </c>
      <c r="C133" s="20">
        <v>22.7</v>
      </c>
      <c r="D133" s="19">
        <v>22.7</v>
      </c>
      <c r="E133" s="18">
        <v>511</v>
      </c>
      <c r="F133" s="18">
        <v>511</v>
      </c>
      <c r="G133" s="18">
        <v>1</v>
      </c>
    </row>
    <row r="134" spans="1:7">
      <c r="A134" s="24" t="s">
        <v>238</v>
      </c>
      <c r="B134" s="21">
        <v>1</v>
      </c>
      <c r="C134" s="23">
        <v>850</v>
      </c>
      <c r="D134" s="22">
        <v>850</v>
      </c>
      <c r="E134" s="21">
        <v>1785</v>
      </c>
      <c r="F134" s="21">
        <v>1785</v>
      </c>
      <c r="G134" s="21">
        <v>1</v>
      </c>
    </row>
    <row r="135" spans="1:7">
      <c r="A135" s="17" t="s">
        <v>241</v>
      </c>
      <c r="B135" s="15">
        <v>15393</v>
      </c>
      <c r="C135" s="16">
        <v>983792</v>
      </c>
      <c r="D135" s="16">
        <v>63.9</v>
      </c>
      <c r="E135" s="15">
        <v>3312688</v>
      </c>
      <c r="F135" s="15">
        <v>215</v>
      </c>
      <c r="G135" s="15">
        <v>5462</v>
      </c>
    </row>
    <row r="136" spans="1:7">
      <c r="A136" s="14"/>
    </row>
    <row r="137" spans="1:7">
      <c r="A137" s="58" t="s">
        <v>242</v>
      </c>
    </row>
    <row r="138" spans="1:7">
      <c r="A138" s="14" t="s">
        <v>243</v>
      </c>
    </row>
    <row r="139" spans="1:7">
      <c r="A139" s="14" t="s">
        <v>244</v>
      </c>
    </row>
    <row r="140" spans="1:7">
      <c r="A140" s="14" t="s">
        <v>245</v>
      </c>
    </row>
    <row r="141" spans="1:7">
      <c r="A141" s="14" t="s">
        <v>246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28/04/2020&amp;C&amp;"Verdana,Regular"&amp;9Page &amp;P of &amp;N&amp;R&amp;"Verdana,Regular"&amp;9© 2011 Financial Times Ltd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8417B-FC6B-B743-A6C9-27EDCD6DD36B}">
  <sheetPr>
    <pageSetUpPr fitToPage="1"/>
  </sheetPr>
  <dimension ref="A1:CV141"/>
  <sheetViews>
    <sheetView workbookViewId="0">
      <pane xSplit="1" ySplit="4" topLeftCell="B5" activePane="bottomRight" state="frozen"/>
      <selection pane="bottomRight"/>
      <selection pane="bottomLeft"/>
      <selection pane="topRight"/>
    </sheetView>
  </sheetViews>
  <sheetFormatPr defaultColWidth="9" defaultRowHeight="15"/>
  <cols>
    <col min="1" max="1" width="30" style="13" customWidth="1"/>
    <col min="2" max="100" width="16" style="13" customWidth="1"/>
    <col min="101" max="16384" width="9" style="12"/>
  </cols>
  <sheetData>
    <row r="1" spans="1:20">
      <c r="A1" s="14" t="s">
        <v>111</v>
      </c>
    </row>
    <row r="2" spans="1:20">
      <c r="A2" s="14" t="s">
        <v>247</v>
      </c>
    </row>
    <row r="3" spans="1:20">
      <c r="A3" s="14" t="s">
        <v>113</v>
      </c>
    </row>
    <row r="4" spans="1:20">
      <c r="A4" s="58" t="s">
        <v>113</v>
      </c>
      <c r="B4" s="25" t="s">
        <v>248</v>
      </c>
      <c r="C4" s="25" t="s">
        <v>249</v>
      </c>
      <c r="D4" s="25" t="s">
        <v>250</v>
      </c>
      <c r="E4" s="25" t="s">
        <v>251</v>
      </c>
      <c r="F4" s="25" t="s">
        <v>252</v>
      </c>
      <c r="G4" s="25" t="s">
        <v>253</v>
      </c>
      <c r="H4" s="25" t="s">
        <v>254</v>
      </c>
      <c r="I4" s="25" t="s">
        <v>255</v>
      </c>
      <c r="J4" s="25" t="s">
        <v>256</v>
      </c>
      <c r="K4" s="25" t="s">
        <v>257</v>
      </c>
      <c r="L4" s="25" t="s">
        <v>258</v>
      </c>
      <c r="M4" s="25" t="s">
        <v>259</v>
      </c>
      <c r="N4" s="25" t="s">
        <v>260</v>
      </c>
      <c r="O4" s="25" t="s">
        <v>261</v>
      </c>
      <c r="P4" s="25" t="s">
        <v>262</v>
      </c>
      <c r="Q4" s="25" t="s">
        <v>263</v>
      </c>
      <c r="R4" s="25" t="s">
        <v>264</v>
      </c>
      <c r="S4" s="25" t="s">
        <v>265</v>
      </c>
      <c r="T4" s="25" t="s">
        <v>241</v>
      </c>
    </row>
    <row r="5" spans="1:20">
      <c r="A5" s="57" t="s">
        <v>69</v>
      </c>
      <c r="B5" s="20">
        <v>18322.61</v>
      </c>
      <c r="C5" s="20">
        <v>22151.46</v>
      </c>
      <c r="D5" s="20">
        <v>12587.82</v>
      </c>
      <c r="E5" s="20">
        <v>11713.843999999999</v>
      </c>
      <c r="F5" s="20">
        <v>6771.0534065900001</v>
      </c>
      <c r="G5" s="20">
        <v>14026.75</v>
      </c>
      <c r="H5" s="20">
        <v>12805.63</v>
      </c>
      <c r="I5" s="20">
        <v>13163.9</v>
      </c>
      <c r="J5" s="20">
        <v>9115.1530000000002</v>
      </c>
      <c r="K5" s="20">
        <v>9925.2610000000004</v>
      </c>
      <c r="L5" s="20">
        <v>6168.2380342599999</v>
      </c>
      <c r="M5" s="20">
        <v>7034.335</v>
      </c>
      <c r="N5" s="20">
        <v>4791.4799999999996</v>
      </c>
      <c r="O5" s="20">
        <v>3343.4845999999998</v>
      </c>
      <c r="P5" s="20">
        <v>2095.132713</v>
      </c>
      <c r="Q5" s="20">
        <v>8277.6660730000003</v>
      </c>
      <c r="R5" s="20">
        <v>5234.2349999999997</v>
      </c>
      <c r="S5" s="20">
        <v>1085.08</v>
      </c>
      <c r="T5" s="15">
        <v>168613.13282699999</v>
      </c>
    </row>
    <row r="6" spans="1:20">
      <c r="A6" s="24" t="s">
        <v>120</v>
      </c>
      <c r="B6" s="23">
        <v>5951.04</v>
      </c>
      <c r="C6" s="23">
        <v>7855</v>
      </c>
      <c r="D6" s="23">
        <v>5707.89</v>
      </c>
      <c r="E6" s="23">
        <v>4818.95</v>
      </c>
      <c r="F6" s="23">
        <v>4651.2741056900004</v>
      </c>
      <c r="G6" s="23">
        <v>5882.8</v>
      </c>
      <c r="H6" s="23">
        <v>6983.85</v>
      </c>
      <c r="I6" s="23">
        <v>6744.06</v>
      </c>
      <c r="J6" s="23">
        <v>7221.29</v>
      </c>
      <c r="K6" s="23">
        <v>5214.87</v>
      </c>
      <c r="L6" s="23">
        <v>9248.43</v>
      </c>
      <c r="M6" s="23">
        <v>6829.11</v>
      </c>
      <c r="N6" s="23">
        <v>8873.9500000000007</v>
      </c>
      <c r="O6" s="23">
        <v>5160.82</v>
      </c>
      <c r="P6" s="23">
        <v>15984.175448</v>
      </c>
      <c r="Q6" s="23">
        <v>7040.63</v>
      </c>
      <c r="R6" s="23">
        <v>7079.12</v>
      </c>
      <c r="S6" s="23">
        <v>1524.6</v>
      </c>
      <c r="T6" s="15">
        <v>122771.859554</v>
      </c>
    </row>
    <row r="7" spans="1:20">
      <c r="A7" s="57" t="s">
        <v>141</v>
      </c>
      <c r="B7" s="20">
        <v>2692.9</v>
      </c>
      <c r="C7" s="20">
        <v>19431.3</v>
      </c>
      <c r="D7" s="20">
        <v>89.2</v>
      </c>
      <c r="E7" s="20">
        <v>32652.7</v>
      </c>
      <c r="F7" s="20">
        <v>1171.93</v>
      </c>
      <c r="G7" s="20">
        <v>1547.0367000000001</v>
      </c>
      <c r="H7" s="20">
        <v>2984.5</v>
      </c>
      <c r="I7" s="20">
        <v>2053.7640000000001</v>
      </c>
      <c r="J7" s="20">
        <v>330.1</v>
      </c>
      <c r="K7" s="20">
        <v>419.59</v>
      </c>
      <c r="L7" s="20">
        <v>800.8</v>
      </c>
      <c r="M7" s="20">
        <v>642.57799999999997</v>
      </c>
      <c r="N7" s="20">
        <v>1455.1882760000001</v>
      </c>
      <c r="O7" s="20">
        <v>2105.0610000000001</v>
      </c>
      <c r="P7" s="20">
        <v>266.3082</v>
      </c>
      <c r="Q7" s="20">
        <v>1077.3399999999999</v>
      </c>
      <c r="R7" s="20">
        <v>370.64699999999999</v>
      </c>
      <c r="S7" s="20">
        <v>10.1</v>
      </c>
      <c r="T7" s="15">
        <v>70101.043176000006</v>
      </c>
    </row>
    <row r="8" spans="1:20">
      <c r="A8" s="24" t="s">
        <v>122</v>
      </c>
      <c r="B8" s="23">
        <v>782.3</v>
      </c>
      <c r="C8" s="23">
        <v>1638.7</v>
      </c>
      <c r="D8" s="23">
        <v>1020.54</v>
      </c>
      <c r="E8" s="23">
        <v>2174.502</v>
      </c>
      <c r="F8" s="23">
        <v>4701.2441666699997</v>
      </c>
      <c r="G8" s="23">
        <v>4109.46</v>
      </c>
      <c r="H8" s="23">
        <v>4528.8999999999996</v>
      </c>
      <c r="I8" s="23">
        <v>4891.6400000000003</v>
      </c>
      <c r="J8" s="23">
        <v>6373.0150000000003</v>
      </c>
      <c r="K8" s="23">
        <v>3351.6930000000002</v>
      </c>
      <c r="L8" s="23">
        <v>2420.2199999999998</v>
      </c>
      <c r="M8" s="23">
        <v>2922.5911999999998</v>
      </c>
      <c r="N8" s="23">
        <v>2588.886</v>
      </c>
      <c r="O8" s="23">
        <v>4263.74</v>
      </c>
      <c r="P8" s="23">
        <v>2712.0241700000001</v>
      </c>
      <c r="Q8" s="23">
        <v>5624.2619999999997</v>
      </c>
      <c r="R8" s="23">
        <v>2149.44</v>
      </c>
      <c r="S8" s="23">
        <v>1923.31</v>
      </c>
      <c r="T8" s="15">
        <v>58176.467536700002</v>
      </c>
    </row>
    <row r="9" spans="1:20">
      <c r="A9" s="57" t="s">
        <v>121</v>
      </c>
      <c r="B9" s="20">
        <v>1132.0999999999999</v>
      </c>
      <c r="C9" s="20">
        <v>2256.6</v>
      </c>
      <c r="D9" s="20">
        <v>1618.4</v>
      </c>
      <c r="E9" s="20">
        <v>1947.31</v>
      </c>
      <c r="F9" s="20">
        <v>5326.8819999999996</v>
      </c>
      <c r="G9" s="20">
        <v>4141.18</v>
      </c>
      <c r="H9" s="20">
        <v>3574.16</v>
      </c>
      <c r="I9" s="20">
        <v>2600.42</v>
      </c>
      <c r="J9" s="20">
        <v>2871.71</v>
      </c>
      <c r="K9" s="20">
        <v>1723.3589999999999</v>
      </c>
      <c r="L9" s="20">
        <v>2924.86</v>
      </c>
      <c r="M9" s="20">
        <v>4214.05</v>
      </c>
      <c r="N9" s="20">
        <v>4059.72</v>
      </c>
      <c r="O9" s="20">
        <v>3868.49</v>
      </c>
      <c r="P9" s="20">
        <v>5277.6459999999997</v>
      </c>
      <c r="Q9" s="20">
        <v>2976.2</v>
      </c>
      <c r="R9" s="20">
        <v>3657.4783287999999</v>
      </c>
      <c r="S9" s="20">
        <v>74.3</v>
      </c>
      <c r="T9" s="15">
        <v>54244.865328799999</v>
      </c>
    </row>
    <row r="10" spans="1:20">
      <c r="A10" s="24" t="s">
        <v>126</v>
      </c>
      <c r="B10" s="23">
        <v>1877.4</v>
      </c>
      <c r="C10" s="23">
        <v>899.7</v>
      </c>
      <c r="D10" s="23">
        <v>2393.6</v>
      </c>
      <c r="E10" s="23">
        <v>1267.6400000000001</v>
      </c>
      <c r="F10" s="23">
        <v>1504.15</v>
      </c>
      <c r="G10" s="23">
        <v>4792.16</v>
      </c>
      <c r="H10" s="23">
        <v>5797.1</v>
      </c>
      <c r="I10" s="23">
        <v>2325.48</v>
      </c>
      <c r="J10" s="23">
        <v>3210.7</v>
      </c>
      <c r="K10" s="23">
        <v>5442.2039999999997</v>
      </c>
      <c r="L10" s="23">
        <v>4882.6517269400001</v>
      </c>
      <c r="M10" s="23">
        <v>3978.8</v>
      </c>
      <c r="N10" s="23">
        <v>4913.1935000000003</v>
      </c>
      <c r="O10" s="23">
        <v>1990.63</v>
      </c>
      <c r="P10" s="23">
        <v>359.15</v>
      </c>
      <c r="Q10" s="23">
        <v>3670.5</v>
      </c>
      <c r="R10" s="23">
        <v>2730.26</v>
      </c>
      <c r="S10" s="23"/>
      <c r="T10" s="15">
        <v>52035.319226899999</v>
      </c>
    </row>
    <row r="11" spans="1:20">
      <c r="A11" s="57" t="s">
        <v>130</v>
      </c>
      <c r="B11" s="20">
        <v>2964.4</v>
      </c>
      <c r="C11" s="20">
        <v>2124.8000000000002</v>
      </c>
      <c r="D11" s="20">
        <v>1939.05</v>
      </c>
      <c r="E11" s="20">
        <v>1104.8800000000001</v>
      </c>
      <c r="F11" s="20">
        <v>2399</v>
      </c>
      <c r="G11" s="20">
        <v>3010.1857056099998</v>
      </c>
      <c r="H11" s="20">
        <v>1238.0899999999999</v>
      </c>
      <c r="I11" s="20">
        <v>3108.598</v>
      </c>
      <c r="J11" s="20">
        <v>2311.6640000000002</v>
      </c>
      <c r="K11" s="20">
        <v>3765.8175999999999</v>
      </c>
      <c r="L11" s="20">
        <v>1849.0949867500001</v>
      </c>
      <c r="M11" s="20">
        <v>3700.911306</v>
      </c>
      <c r="N11" s="20">
        <v>3456.6689999999999</v>
      </c>
      <c r="O11" s="20">
        <v>3774.57</v>
      </c>
      <c r="P11" s="20">
        <v>1904.7538999999999</v>
      </c>
      <c r="Q11" s="20">
        <v>2215.0100000000002</v>
      </c>
      <c r="R11" s="20">
        <v>1304.72</v>
      </c>
      <c r="S11" s="20">
        <v>28.1</v>
      </c>
      <c r="T11" s="15">
        <v>42200.314498400003</v>
      </c>
    </row>
    <row r="12" spans="1:20">
      <c r="A12" s="24" t="s">
        <v>124</v>
      </c>
      <c r="B12" s="23">
        <v>917.1</v>
      </c>
      <c r="C12" s="23">
        <v>657.1</v>
      </c>
      <c r="D12" s="23">
        <v>1050.5</v>
      </c>
      <c r="E12" s="23">
        <v>1431.62</v>
      </c>
      <c r="F12" s="23">
        <v>368.66</v>
      </c>
      <c r="G12" s="23">
        <v>1458.39</v>
      </c>
      <c r="H12" s="23">
        <v>809.1</v>
      </c>
      <c r="I12" s="23">
        <v>2200.4699999999998</v>
      </c>
      <c r="J12" s="23">
        <v>3996.4690000000001</v>
      </c>
      <c r="K12" s="23">
        <v>2592.2469118099998</v>
      </c>
      <c r="L12" s="23">
        <v>2942.52730686</v>
      </c>
      <c r="M12" s="23">
        <v>3188.7521784</v>
      </c>
      <c r="N12" s="23">
        <v>2209.0915519999999</v>
      </c>
      <c r="O12" s="23">
        <v>1855.345955</v>
      </c>
      <c r="P12" s="23">
        <v>805.07459100000005</v>
      </c>
      <c r="Q12" s="23">
        <v>1300.78721</v>
      </c>
      <c r="R12" s="23">
        <v>1204.066</v>
      </c>
      <c r="S12" s="23">
        <v>664.85</v>
      </c>
      <c r="T12" s="15">
        <v>29652.150705100001</v>
      </c>
    </row>
    <row r="13" spans="1:20">
      <c r="A13" s="57" t="s">
        <v>137</v>
      </c>
      <c r="B13" s="20">
        <v>561.20000000000005</v>
      </c>
      <c r="C13" s="20">
        <v>654.1</v>
      </c>
      <c r="D13" s="20">
        <v>452.43</v>
      </c>
      <c r="E13" s="20">
        <v>937.69</v>
      </c>
      <c r="F13" s="20">
        <v>1185.23</v>
      </c>
      <c r="G13" s="20">
        <v>2447.37</v>
      </c>
      <c r="H13" s="20">
        <v>530.05999999999995</v>
      </c>
      <c r="I13" s="20">
        <v>1152.3699999999999</v>
      </c>
      <c r="J13" s="20">
        <v>3759.83</v>
      </c>
      <c r="K13" s="20">
        <v>929.58</v>
      </c>
      <c r="L13" s="20">
        <v>2339.2800000000002</v>
      </c>
      <c r="M13" s="20">
        <v>4806.9560000000001</v>
      </c>
      <c r="N13" s="20">
        <v>1480.82</v>
      </c>
      <c r="O13" s="20">
        <v>2358.4357490000002</v>
      </c>
      <c r="P13" s="20">
        <v>1778.7889130000001</v>
      </c>
      <c r="Q13" s="20">
        <v>1001.514</v>
      </c>
      <c r="R13" s="20">
        <v>594.92999999999995</v>
      </c>
      <c r="S13" s="20">
        <v>43.77</v>
      </c>
      <c r="T13" s="15">
        <v>27014.354662000002</v>
      </c>
    </row>
    <row r="14" spans="1:20">
      <c r="A14" s="24" t="s">
        <v>128</v>
      </c>
      <c r="B14" s="23">
        <v>463</v>
      </c>
      <c r="C14" s="23">
        <v>842.8</v>
      </c>
      <c r="D14" s="23">
        <v>3494.21</v>
      </c>
      <c r="E14" s="23">
        <v>1283.4100000000001</v>
      </c>
      <c r="F14" s="23">
        <v>578.42899999999997</v>
      </c>
      <c r="G14" s="23">
        <v>2067.11</v>
      </c>
      <c r="H14" s="23">
        <v>1199.77</v>
      </c>
      <c r="I14" s="23">
        <v>517.32000000000005</v>
      </c>
      <c r="J14" s="23">
        <v>964.79</v>
      </c>
      <c r="K14" s="23">
        <v>2110.7350000000001</v>
      </c>
      <c r="L14" s="23">
        <v>1397.46614</v>
      </c>
      <c r="M14" s="23">
        <v>1162.556</v>
      </c>
      <c r="N14" s="23">
        <v>3933.482696</v>
      </c>
      <c r="O14" s="23">
        <v>1382.2297799999999</v>
      </c>
      <c r="P14" s="23">
        <v>538.88362600000005</v>
      </c>
      <c r="Q14" s="23">
        <v>1369.602224</v>
      </c>
      <c r="R14" s="23">
        <v>1286.8610650000001</v>
      </c>
      <c r="S14" s="23">
        <v>157.4</v>
      </c>
      <c r="T14" s="15">
        <v>24750.055531000002</v>
      </c>
    </row>
    <row r="15" spans="1:20">
      <c r="A15" s="57" t="s">
        <v>139</v>
      </c>
      <c r="B15" s="20">
        <v>428.8</v>
      </c>
      <c r="C15" s="20">
        <v>808.6</v>
      </c>
      <c r="D15" s="20">
        <v>908.53</v>
      </c>
      <c r="E15" s="20">
        <v>784.02</v>
      </c>
      <c r="F15" s="20">
        <v>1499.97</v>
      </c>
      <c r="G15" s="20">
        <v>2745.26</v>
      </c>
      <c r="H15" s="20">
        <v>3727.12</v>
      </c>
      <c r="I15" s="20">
        <v>540.65</v>
      </c>
      <c r="J15" s="20">
        <v>610.32000000000005</v>
      </c>
      <c r="K15" s="20">
        <v>950.97</v>
      </c>
      <c r="L15" s="20">
        <v>984.29191015000004</v>
      </c>
      <c r="M15" s="20">
        <v>1109.8900000000001</v>
      </c>
      <c r="N15" s="20">
        <v>2009.9970000000001</v>
      </c>
      <c r="O15" s="20">
        <v>1530</v>
      </c>
      <c r="P15" s="20">
        <v>795.55</v>
      </c>
      <c r="Q15" s="20">
        <v>2771.78</v>
      </c>
      <c r="R15" s="20">
        <v>840.16</v>
      </c>
      <c r="S15" s="20">
        <v>60.4</v>
      </c>
      <c r="T15" s="15">
        <v>23106.308910100001</v>
      </c>
    </row>
    <row r="16" spans="1:20">
      <c r="A16" s="24" t="s">
        <v>131</v>
      </c>
      <c r="B16" s="23">
        <v>1336.45</v>
      </c>
      <c r="C16" s="23">
        <v>2657.6</v>
      </c>
      <c r="D16" s="23">
        <v>1115.5</v>
      </c>
      <c r="E16" s="23">
        <v>318.35899999999998</v>
      </c>
      <c r="F16" s="23">
        <v>1103.0999999999999</v>
      </c>
      <c r="G16" s="23">
        <v>1692.16</v>
      </c>
      <c r="H16" s="23">
        <v>576.6</v>
      </c>
      <c r="I16" s="23">
        <v>1267.6400000000001</v>
      </c>
      <c r="J16" s="23">
        <v>3790.75</v>
      </c>
      <c r="K16" s="23">
        <v>2339.491</v>
      </c>
      <c r="L16" s="23">
        <v>1341.02</v>
      </c>
      <c r="M16" s="23">
        <v>578.21199999999999</v>
      </c>
      <c r="N16" s="23">
        <v>602.05517799999996</v>
      </c>
      <c r="O16" s="23">
        <v>1415.611224</v>
      </c>
      <c r="P16" s="23">
        <v>223.27123</v>
      </c>
      <c r="Q16" s="23">
        <v>745.02840000000003</v>
      </c>
      <c r="R16" s="23">
        <v>1007.13</v>
      </c>
      <c r="S16" s="23">
        <v>14.04</v>
      </c>
      <c r="T16" s="15">
        <v>22124.018032</v>
      </c>
    </row>
    <row r="17" spans="1:20">
      <c r="A17" s="57" t="s">
        <v>132</v>
      </c>
      <c r="B17" s="20">
        <v>1663.8</v>
      </c>
      <c r="C17" s="20">
        <v>1610.3</v>
      </c>
      <c r="D17" s="20">
        <v>744.54</v>
      </c>
      <c r="E17" s="20">
        <v>2207.58</v>
      </c>
      <c r="F17" s="20">
        <v>1423.7760000000001</v>
      </c>
      <c r="G17" s="20">
        <v>1132.75</v>
      </c>
      <c r="H17" s="20">
        <v>386.15</v>
      </c>
      <c r="I17" s="20">
        <v>2751.6669999999999</v>
      </c>
      <c r="J17" s="20">
        <v>1638.18</v>
      </c>
      <c r="K17" s="20">
        <v>807.38699999999994</v>
      </c>
      <c r="L17" s="20">
        <v>330.26686332999998</v>
      </c>
      <c r="M17" s="20">
        <v>1103.5740000000001</v>
      </c>
      <c r="N17" s="20">
        <v>590.45799999999997</v>
      </c>
      <c r="O17" s="20">
        <v>516.1</v>
      </c>
      <c r="P17" s="20">
        <v>2747.76</v>
      </c>
      <c r="Q17" s="20">
        <v>2014.6</v>
      </c>
      <c r="R17" s="20">
        <v>276</v>
      </c>
      <c r="S17" s="20">
        <v>22.6</v>
      </c>
      <c r="T17" s="15">
        <v>21967.488863300001</v>
      </c>
    </row>
    <row r="18" spans="1:20">
      <c r="A18" s="24" t="s">
        <v>150</v>
      </c>
      <c r="B18" s="23">
        <v>1014.7</v>
      </c>
      <c r="C18" s="23">
        <v>682</v>
      </c>
      <c r="D18" s="23">
        <v>684.4</v>
      </c>
      <c r="E18" s="23">
        <v>1012.2</v>
      </c>
      <c r="F18" s="23">
        <v>3006.04</v>
      </c>
      <c r="G18" s="23">
        <v>826.28</v>
      </c>
      <c r="H18" s="23">
        <v>1230.7</v>
      </c>
      <c r="I18" s="23">
        <v>259.62</v>
      </c>
      <c r="J18" s="23">
        <v>2083.89</v>
      </c>
      <c r="K18" s="23">
        <v>1045.53</v>
      </c>
      <c r="L18" s="23">
        <v>389.05</v>
      </c>
      <c r="M18" s="23">
        <v>301.18299999999999</v>
      </c>
      <c r="N18" s="23">
        <v>1599.39</v>
      </c>
      <c r="O18" s="23">
        <v>1053.5820000000001</v>
      </c>
      <c r="P18" s="23">
        <v>950.96</v>
      </c>
      <c r="Q18" s="23">
        <v>5195.12</v>
      </c>
      <c r="R18" s="23">
        <v>394.7</v>
      </c>
      <c r="S18" s="23">
        <v>35.479999999999997</v>
      </c>
      <c r="T18" s="15">
        <v>21764.825000000001</v>
      </c>
    </row>
    <row r="19" spans="1:20">
      <c r="A19" s="57" t="s">
        <v>333</v>
      </c>
      <c r="B19" s="20">
        <v>1743</v>
      </c>
      <c r="C19" s="20">
        <v>2541.25</v>
      </c>
      <c r="D19" s="20">
        <v>1030</v>
      </c>
      <c r="E19" s="20">
        <v>2714.74</v>
      </c>
      <c r="F19" s="20">
        <v>499.19</v>
      </c>
      <c r="G19" s="20">
        <v>2431.77</v>
      </c>
      <c r="H19" s="20">
        <v>652.02</v>
      </c>
      <c r="I19" s="20">
        <v>1186.56</v>
      </c>
      <c r="J19" s="20">
        <v>3241.15</v>
      </c>
      <c r="K19" s="20">
        <v>161.41999999999999</v>
      </c>
      <c r="L19" s="20">
        <v>2141.4899999999998</v>
      </c>
      <c r="M19" s="20">
        <v>501.75099999999998</v>
      </c>
      <c r="N19" s="20">
        <v>259.06</v>
      </c>
      <c r="O19" s="20">
        <v>1230.5319999999999</v>
      </c>
      <c r="P19" s="20">
        <v>510.27</v>
      </c>
      <c r="Q19" s="20">
        <v>380.04</v>
      </c>
      <c r="R19" s="20">
        <v>354</v>
      </c>
      <c r="S19" s="20"/>
      <c r="T19" s="15">
        <v>21578.242999999999</v>
      </c>
    </row>
    <row r="20" spans="1:20">
      <c r="A20" s="24" t="s">
        <v>156</v>
      </c>
      <c r="B20" s="23">
        <v>3.9</v>
      </c>
      <c r="C20" s="23">
        <v>11369</v>
      </c>
      <c r="D20" s="23"/>
      <c r="E20" s="23">
        <v>919</v>
      </c>
      <c r="F20" s="23">
        <v>15.1</v>
      </c>
      <c r="G20" s="23">
        <v>268</v>
      </c>
      <c r="H20" s="23">
        <v>2019</v>
      </c>
      <c r="I20" s="23">
        <v>977</v>
      </c>
      <c r="J20" s="23">
        <v>1065.8</v>
      </c>
      <c r="K20" s="23">
        <v>132.5</v>
      </c>
      <c r="L20" s="23">
        <v>658.3</v>
      </c>
      <c r="M20" s="23">
        <v>644.89</v>
      </c>
      <c r="N20" s="23">
        <v>44</v>
      </c>
      <c r="O20" s="23">
        <v>18.5</v>
      </c>
      <c r="P20" s="23">
        <v>938.79520000000002</v>
      </c>
      <c r="Q20" s="23">
        <v>439.4</v>
      </c>
      <c r="R20" s="23">
        <v>786.7</v>
      </c>
      <c r="S20" s="23"/>
      <c r="T20" s="15">
        <v>20299.885200000001</v>
      </c>
    </row>
    <row r="21" spans="1:20">
      <c r="A21" s="57" t="s">
        <v>144</v>
      </c>
      <c r="B21" s="20"/>
      <c r="C21" s="20"/>
      <c r="D21" s="20"/>
      <c r="E21" s="20"/>
      <c r="F21" s="20"/>
      <c r="G21" s="20"/>
      <c r="H21" s="20"/>
      <c r="I21" s="20"/>
      <c r="J21" s="20">
        <v>67.599999999999994</v>
      </c>
      <c r="K21" s="20">
        <v>351.1</v>
      </c>
      <c r="L21" s="20">
        <v>10401.26</v>
      </c>
      <c r="M21" s="20">
        <v>764.42</v>
      </c>
      <c r="N21" s="20">
        <v>2038.85</v>
      </c>
      <c r="O21" s="20">
        <v>933.74</v>
      </c>
      <c r="P21" s="20">
        <v>591</v>
      </c>
      <c r="Q21" s="20">
        <v>215.76</v>
      </c>
      <c r="R21" s="20">
        <v>2097.9</v>
      </c>
      <c r="S21" s="20">
        <v>12.2</v>
      </c>
      <c r="T21" s="15">
        <v>17473.830000000002</v>
      </c>
    </row>
    <row r="22" spans="1:20">
      <c r="A22" s="24" t="s">
        <v>125</v>
      </c>
      <c r="B22" s="23">
        <v>708</v>
      </c>
      <c r="C22" s="23">
        <v>523.70000000000005</v>
      </c>
      <c r="D22" s="23">
        <v>1089.1400000000001</v>
      </c>
      <c r="E22" s="23">
        <v>757.1</v>
      </c>
      <c r="F22" s="23">
        <v>2010.79</v>
      </c>
      <c r="G22" s="23">
        <v>2936.37</v>
      </c>
      <c r="H22" s="23">
        <v>503.61</v>
      </c>
      <c r="I22" s="23">
        <v>1276.8399999999999</v>
      </c>
      <c r="J22" s="23">
        <v>2073.39</v>
      </c>
      <c r="K22" s="23">
        <v>1179.6199999999999</v>
      </c>
      <c r="L22" s="23">
        <v>617.67999999999995</v>
      </c>
      <c r="M22" s="23">
        <v>111.7</v>
      </c>
      <c r="N22" s="23">
        <v>188.68</v>
      </c>
      <c r="O22" s="23">
        <v>359.89934299999999</v>
      </c>
      <c r="P22" s="23">
        <v>568.5</v>
      </c>
      <c r="Q22" s="23">
        <v>1414.22</v>
      </c>
      <c r="R22" s="23">
        <v>879.04</v>
      </c>
      <c r="S22" s="23">
        <v>47.84</v>
      </c>
      <c r="T22" s="15">
        <v>17246.119342999998</v>
      </c>
    </row>
    <row r="23" spans="1:20">
      <c r="A23" s="57" t="s">
        <v>145</v>
      </c>
      <c r="B23" s="20">
        <v>746.48</v>
      </c>
      <c r="C23" s="20">
        <v>603.5</v>
      </c>
      <c r="D23" s="20">
        <v>1999.3</v>
      </c>
      <c r="E23" s="20">
        <v>335.12</v>
      </c>
      <c r="F23" s="20">
        <v>323.2</v>
      </c>
      <c r="G23" s="20">
        <v>2020</v>
      </c>
      <c r="H23" s="20">
        <v>1350.9</v>
      </c>
      <c r="I23" s="20">
        <v>456.10695500000003</v>
      </c>
      <c r="J23" s="20">
        <v>1339.1</v>
      </c>
      <c r="K23" s="20">
        <v>485.8</v>
      </c>
      <c r="L23" s="20">
        <v>216.86</v>
      </c>
      <c r="M23" s="20">
        <v>1025.6199999999999</v>
      </c>
      <c r="N23" s="20">
        <v>755.85569999999996</v>
      </c>
      <c r="O23" s="20">
        <v>383.41238199999998</v>
      </c>
      <c r="P23" s="20">
        <v>82.72</v>
      </c>
      <c r="Q23" s="20">
        <v>1309.3</v>
      </c>
      <c r="R23" s="20">
        <v>357.43299999999999</v>
      </c>
      <c r="S23" s="20"/>
      <c r="T23" s="15">
        <v>13790.708037</v>
      </c>
    </row>
    <row r="24" spans="1:20">
      <c r="A24" s="24" t="s">
        <v>133</v>
      </c>
      <c r="B24" s="23">
        <v>111.9</v>
      </c>
      <c r="C24" s="23">
        <v>58.6</v>
      </c>
      <c r="D24" s="23">
        <v>3205.9</v>
      </c>
      <c r="E24" s="23">
        <v>301.60000000000002</v>
      </c>
      <c r="F24" s="23">
        <v>135.9</v>
      </c>
      <c r="G24" s="23">
        <v>120.8</v>
      </c>
      <c r="H24" s="23">
        <v>64.900000000000006</v>
      </c>
      <c r="I24" s="23">
        <v>199.9</v>
      </c>
      <c r="J24" s="23">
        <v>1549.9</v>
      </c>
      <c r="K24" s="23">
        <v>53.1</v>
      </c>
      <c r="L24" s="23">
        <v>261.3</v>
      </c>
      <c r="M24" s="23">
        <v>470.8</v>
      </c>
      <c r="N24" s="23">
        <v>419</v>
      </c>
      <c r="O24" s="23">
        <v>893.41</v>
      </c>
      <c r="P24" s="23">
        <v>1171.136</v>
      </c>
      <c r="Q24" s="23">
        <v>137.9</v>
      </c>
      <c r="R24" s="23">
        <v>932.24</v>
      </c>
      <c r="S24" s="23">
        <v>1478.2</v>
      </c>
      <c r="T24" s="15">
        <v>11566.486000000001</v>
      </c>
    </row>
    <row r="25" spans="1:20">
      <c r="A25" s="57" t="s">
        <v>147</v>
      </c>
      <c r="B25" s="20">
        <v>1121.8</v>
      </c>
      <c r="C25" s="20">
        <v>627.29999999999995</v>
      </c>
      <c r="D25" s="20">
        <v>109.12</v>
      </c>
      <c r="E25" s="20">
        <v>1752.06</v>
      </c>
      <c r="F25" s="20">
        <v>384.47307692300001</v>
      </c>
      <c r="G25" s="20">
        <v>1114.3399999999999</v>
      </c>
      <c r="H25" s="20">
        <v>426.2</v>
      </c>
      <c r="I25" s="20">
        <v>528.66999999999996</v>
      </c>
      <c r="J25" s="20">
        <v>102.3</v>
      </c>
      <c r="K25" s="20">
        <v>367.91950379000002</v>
      </c>
      <c r="L25" s="20">
        <v>364.65894073999999</v>
      </c>
      <c r="M25" s="20">
        <v>230.07854499999999</v>
      </c>
      <c r="N25" s="20">
        <v>523.12897499999997</v>
      </c>
      <c r="O25" s="20">
        <v>546.96353299999998</v>
      </c>
      <c r="P25" s="20">
        <v>444.84170699999999</v>
      </c>
      <c r="Q25" s="20">
        <v>326.7115</v>
      </c>
      <c r="R25" s="20">
        <v>630.55999999999995</v>
      </c>
      <c r="S25" s="20">
        <v>47</v>
      </c>
      <c r="T25" s="15">
        <v>9648.1257814500004</v>
      </c>
    </row>
    <row r="26" spans="1:20">
      <c r="A26" s="24" t="s">
        <v>129</v>
      </c>
      <c r="B26" s="23">
        <v>136.1</v>
      </c>
      <c r="C26" s="23">
        <v>409.1</v>
      </c>
      <c r="D26" s="23">
        <v>639.66</v>
      </c>
      <c r="E26" s="23">
        <v>1022.18</v>
      </c>
      <c r="F26" s="23">
        <v>427.81200000000001</v>
      </c>
      <c r="G26" s="23">
        <v>1123.31</v>
      </c>
      <c r="H26" s="23">
        <v>222.5</v>
      </c>
      <c r="I26" s="23">
        <v>250</v>
      </c>
      <c r="J26" s="23">
        <v>580.6</v>
      </c>
      <c r="K26" s="23">
        <v>322.37</v>
      </c>
      <c r="L26" s="23">
        <v>51.945900000000002</v>
      </c>
      <c r="M26" s="23">
        <v>61.8</v>
      </c>
      <c r="N26" s="23">
        <v>246.8664</v>
      </c>
      <c r="O26" s="23">
        <v>394.30252999999999</v>
      </c>
      <c r="P26" s="23">
        <v>663.09457999999995</v>
      </c>
      <c r="Q26" s="23">
        <v>578.12</v>
      </c>
      <c r="R26" s="23">
        <v>480.09</v>
      </c>
      <c r="S26" s="23">
        <v>598.17999999999995</v>
      </c>
      <c r="T26" s="15">
        <v>8208.0314099999996</v>
      </c>
    </row>
    <row r="27" spans="1:20">
      <c r="A27" s="57" t="s">
        <v>123</v>
      </c>
      <c r="B27" s="20">
        <v>887.6</v>
      </c>
      <c r="C27" s="20">
        <v>148.30000000000001</v>
      </c>
      <c r="D27" s="20">
        <v>261.16000000000003</v>
      </c>
      <c r="E27" s="20">
        <v>214.941</v>
      </c>
      <c r="F27" s="20">
        <v>392.09199999999998</v>
      </c>
      <c r="G27" s="20">
        <v>781.37057000000004</v>
      </c>
      <c r="H27" s="20">
        <v>252.1</v>
      </c>
      <c r="I27" s="20">
        <v>380.4</v>
      </c>
      <c r="J27" s="20">
        <v>490.48500000000001</v>
      </c>
      <c r="K27" s="20">
        <v>332.11</v>
      </c>
      <c r="L27" s="20">
        <v>276.72000000000003</v>
      </c>
      <c r="M27" s="20">
        <v>575.26599999999996</v>
      </c>
      <c r="N27" s="20">
        <v>598.17336999999998</v>
      </c>
      <c r="O27" s="20">
        <v>407.56974700000001</v>
      </c>
      <c r="P27" s="20">
        <v>578.65328499999998</v>
      </c>
      <c r="Q27" s="20">
        <v>1308.1947</v>
      </c>
      <c r="R27" s="20">
        <v>218.05</v>
      </c>
      <c r="S27" s="20">
        <v>7.16</v>
      </c>
      <c r="T27" s="15">
        <v>8110.3456720000004</v>
      </c>
    </row>
    <row r="28" spans="1:20">
      <c r="A28" s="24" t="s">
        <v>135</v>
      </c>
      <c r="B28" s="23">
        <v>302.10000000000002</v>
      </c>
      <c r="C28" s="23">
        <v>280.60000000000002</v>
      </c>
      <c r="D28" s="23">
        <v>700.34</v>
      </c>
      <c r="E28" s="23">
        <v>310.74700000000001</v>
      </c>
      <c r="F28" s="23">
        <v>333.31</v>
      </c>
      <c r="G28" s="23">
        <v>592.75</v>
      </c>
      <c r="H28" s="23">
        <v>120.71</v>
      </c>
      <c r="I28" s="23">
        <v>160.09</v>
      </c>
      <c r="J28" s="23">
        <v>415.38799999999998</v>
      </c>
      <c r="K28" s="23">
        <v>306.01400000000001</v>
      </c>
      <c r="L28" s="23">
        <v>304.36255</v>
      </c>
      <c r="M28" s="23">
        <v>221.67</v>
      </c>
      <c r="N28" s="23">
        <v>302.29565000000002</v>
      </c>
      <c r="O28" s="23">
        <v>315.70598999999999</v>
      </c>
      <c r="P28" s="23">
        <v>518.87329999999997</v>
      </c>
      <c r="Q28" s="23">
        <v>831.65796999999998</v>
      </c>
      <c r="R28" s="23">
        <v>233.79</v>
      </c>
      <c r="S28" s="23">
        <v>111.46</v>
      </c>
      <c r="T28" s="15">
        <v>6361.8644599999998</v>
      </c>
    </row>
    <row r="29" spans="1:20">
      <c r="A29" s="57" t="s">
        <v>138</v>
      </c>
      <c r="B29" s="20">
        <v>237.2</v>
      </c>
      <c r="C29" s="20">
        <v>662.6</v>
      </c>
      <c r="D29" s="20">
        <v>24.2</v>
      </c>
      <c r="E29" s="20">
        <v>291</v>
      </c>
      <c r="F29" s="20">
        <v>27.6176923077</v>
      </c>
      <c r="G29" s="20">
        <v>343.1</v>
      </c>
      <c r="H29" s="20">
        <v>279.39999999999998</v>
      </c>
      <c r="I29" s="20">
        <v>24.99</v>
      </c>
      <c r="J29" s="20">
        <v>476.601</v>
      </c>
      <c r="K29" s="20">
        <v>191</v>
      </c>
      <c r="L29" s="20">
        <v>453.4</v>
      </c>
      <c r="M29" s="20">
        <v>1149.3</v>
      </c>
      <c r="N29" s="20">
        <v>923.09</v>
      </c>
      <c r="O29" s="20">
        <v>496.35899999999998</v>
      </c>
      <c r="P29" s="20">
        <v>215.1044</v>
      </c>
      <c r="Q29" s="20">
        <v>214.3</v>
      </c>
      <c r="R29" s="20">
        <v>229.5</v>
      </c>
      <c r="S29" s="20"/>
      <c r="T29" s="15">
        <v>6238.7620923100003</v>
      </c>
    </row>
    <row r="30" spans="1:20">
      <c r="A30" s="24" t="s">
        <v>208</v>
      </c>
      <c r="B30" s="23">
        <v>126</v>
      </c>
      <c r="C30" s="23"/>
      <c r="D30" s="23"/>
      <c r="E30" s="23">
        <v>2478.1999999999998</v>
      </c>
      <c r="F30" s="23">
        <v>155.5</v>
      </c>
      <c r="G30" s="23">
        <v>48.8</v>
      </c>
      <c r="H30" s="23">
        <v>2646.7</v>
      </c>
      <c r="I30" s="23"/>
      <c r="J30" s="23"/>
      <c r="K30" s="23">
        <v>8.1999999999999993</v>
      </c>
      <c r="L30" s="23">
        <v>5.3</v>
      </c>
      <c r="M30" s="23"/>
      <c r="N30" s="23">
        <v>23.5</v>
      </c>
      <c r="O30" s="23">
        <v>5.3</v>
      </c>
      <c r="P30" s="23">
        <v>17.100000000000001</v>
      </c>
      <c r="Q30" s="23">
        <v>1.9</v>
      </c>
      <c r="R30" s="23"/>
      <c r="S30" s="23">
        <v>316.89999999999998</v>
      </c>
      <c r="T30" s="15">
        <v>5833.4</v>
      </c>
    </row>
    <row r="31" spans="1:20">
      <c r="A31" s="57" t="s">
        <v>148</v>
      </c>
      <c r="B31" s="20">
        <v>358.8</v>
      </c>
      <c r="C31" s="20">
        <v>121.8</v>
      </c>
      <c r="D31" s="20">
        <v>601.14</v>
      </c>
      <c r="E31" s="20">
        <v>253.28</v>
      </c>
      <c r="F31" s="20">
        <v>269.64735449699998</v>
      </c>
      <c r="G31" s="20">
        <v>347.13</v>
      </c>
      <c r="H31" s="20">
        <v>54.8</v>
      </c>
      <c r="I31" s="20">
        <v>89.6</v>
      </c>
      <c r="J31" s="20">
        <v>341.4</v>
      </c>
      <c r="K31" s="20">
        <v>36.9</v>
      </c>
      <c r="L31" s="20">
        <v>710.3</v>
      </c>
      <c r="M31" s="20">
        <v>131.54008999999999</v>
      </c>
      <c r="N31" s="20">
        <v>69.5</v>
      </c>
      <c r="O31" s="20">
        <v>100.37179999999999</v>
      </c>
      <c r="P31" s="20">
        <v>389.2835</v>
      </c>
      <c r="Q31" s="20">
        <v>694.39649999999995</v>
      </c>
      <c r="R31" s="20">
        <v>990.4</v>
      </c>
      <c r="S31" s="20">
        <v>0.6</v>
      </c>
      <c r="T31" s="15">
        <v>5560.8892445000001</v>
      </c>
    </row>
    <row r="32" spans="1:20">
      <c r="A32" s="24" t="s">
        <v>136</v>
      </c>
      <c r="B32" s="23">
        <v>596</v>
      </c>
      <c r="C32" s="23">
        <v>544.9</v>
      </c>
      <c r="D32" s="23">
        <v>978.55</v>
      </c>
      <c r="E32" s="23">
        <v>451.38</v>
      </c>
      <c r="F32" s="23">
        <v>571.04999999999995</v>
      </c>
      <c r="G32" s="23">
        <v>39.1</v>
      </c>
      <c r="H32" s="23">
        <v>2.89</v>
      </c>
      <c r="I32" s="23">
        <v>63.6</v>
      </c>
      <c r="J32" s="23">
        <v>79.099999999999994</v>
      </c>
      <c r="K32" s="23">
        <v>363.42099999999999</v>
      </c>
      <c r="L32" s="23">
        <v>133.1892</v>
      </c>
      <c r="M32" s="23">
        <v>159.63</v>
      </c>
      <c r="N32" s="23">
        <v>272.91000000000003</v>
      </c>
      <c r="O32" s="23">
        <v>33.644599999999997</v>
      </c>
      <c r="P32" s="23">
        <v>160.01787300000001</v>
      </c>
      <c r="Q32" s="23">
        <v>102.58</v>
      </c>
      <c r="R32" s="23">
        <v>574.38</v>
      </c>
      <c r="S32" s="23"/>
      <c r="T32" s="15">
        <v>5126.3426730000001</v>
      </c>
    </row>
    <row r="33" spans="1:20">
      <c r="A33" s="57" t="s">
        <v>164</v>
      </c>
      <c r="B33" s="20">
        <v>123.4</v>
      </c>
      <c r="C33" s="20">
        <v>15.7</v>
      </c>
      <c r="D33" s="20"/>
      <c r="E33" s="20">
        <v>20</v>
      </c>
      <c r="F33" s="20">
        <v>2.1</v>
      </c>
      <c r="G33" s="20">
        <v>1700</v>
      </c>
      <c r="H33" s="20">
        <v>159.1</v>
      </c>
      <c r="I33" s="20">
        <v>441.4</v>
      </c>
      <c r="J33" s="20">
        <v>6.6</v>
      </c>
      <c r="K33" s="20">
        <v>39.1</v>
      </c>
      <c r="L33" s="20">
        <v>26.9</v>
      </c>
      <c r="M33" s="20">
        <v>36.700000000000003</v>
      </c>
      <c r="N33" s="20">
        <v>1608.48</v>
      </c>
      <c r="O33" s="20"/>
      <c r="P33" s="20">
        <v>834.1</v>
      </c>
      <c r="Q33" s="20">
        <v>24.8</v>
      </c>
      <c r="R33" s="20">
        <v>38.1</v>
      </c>
      <c r="S33" s="20"/>
      <c r="T33" s="15">
        <v>5076.4799999999996</v>
      </c>
    </row>
    <row r="34" spans="1:20">
      <c r="A34" s="24" t="s">
        <v>140</v>
      </c>
      <c r="B34" s="23">
        <v>86</v>
      </c>
      <c r="C34" s="23">
        <v>208.9</v>
      </c>
      <c r="D34" s="23">
        <v>133.69999999999999</v>
      </c>
      <c r="E34" s="23">
        <v>35.200000000000003</v>
      </c>
      <c r="F34" s="23">
        <v>9.4</v>
      </c>
      <c r="G34" s="23">
        <v>452.85</v>
      </c>
      <c r="H34" s="23">
        <v>561.13</v>
      </c>
      <c r="I34" s="23">
        <v>284.89999999999998</v>
      </c>
      <c r="J34" s="23">
        <v>490.5</v>
      </c>
      <c r="K34" s="23">
        <v>251</v>
      </c>
      <c r="L34" s="23">
        <v>355.65</v>
      </c>
      <c r="M34" s="23">
        <v>499.1</v>
      </c>
      <c r="N34" s="23">
        <v>162.30000000000001</v>
      </c>
      <c r="O34" s="23">
        <v>239.01</v>
      </c>
      <c r="P34" s="23">
        <v>65.2</v>
      </c>
      <c r="Q34" s="23">
        <v>133.80000000000001</v>
      </c>
      <c r="R34" s="23">
        <v>365.5</v>
      </c>
      <c r="S34" s="23"/>
      <c r="T34" s="15">
        <v>4334.1400000000003</v>
      </c>
    </row>
    <row r="35" spans="1:20">
      <c r="A35" s="57" t="s">
        <v>143</v>
      </c>
      <c r="B35" s="20">
        <v>273.5</v>
      </c>
      <c r="C35" s="20">
        <v>224.4</v>
      </c>
      <c r="D35" s="20">
        <v>119.58199999999999</v>
      </c>
      <c r="E35" s="20">
        <v>54</v>
      </c>
      <c r="F35" s="20">
        <v>249.57</v>
      </c>
      <c r="G35" s="20">
        <v>473.96</v>
      </c>
      <c r="H35" s="20">
        <v>67.8</v>
      </c>
      <c r="I35" s="20">
        <v>271.42</v>
      </c>
      <c r="J35" s="20">
        <v>186.31</v>
      </c>
      <c r="K35" s="20">
        <v>14</v>
      </c>
      <c r="L35" s="20">
        <v>63.88</v>
      </c>
      <c r="M35" s="20">
        <v>471.13790999999998</v>
      </c>
      <c r="N35" s="20">
        <v>247.14556200000001</v>
      </c>
      <c r="O35" s="20">
        <v>406.70137</v>
      </c>
      <c r="P35" s="20">
        <v>193.16235</v>
      </c>
      <c r="Q35" s="20">
        <v>731.36829999999998</v>
      </c>
      <c r="R35" s="20">
        <v>83.45</v>
      </c>
      <c r="S35" s="20"/>
      <c r="T35" s="15">
        <v>4131.3874919999998</v>
      </c>
    </row>
    <row r="36" spans="1:20">
      <c r="A36" s="24" t="s">
        <v>142</v>
      </c>
      <c r="B36" s="23">
        <v>263.39999999999998</v>
      </c>
      <c r="C36" s="23">
        <v>548.29999999999995</v>
      </c>
      <c r="D36" s="23">
        <v>299.39999999999998</v>
      </c>
      <c r="E36" s="23">
        <v>656.12</v>
      </c>
      <c r="F36" s="23">
        <v>430.67</v>
      </c>
      <c r="G36" s="23">
        <v>592.89</v>
      </c>
      <c r="H36" s="23">
        <v>41.02</v>
      </c>
      <c r="I36" s="23">
        <v>101.4</v>
      </c>
      <c r="J36" s="23">
        <v>281.5</v>
      </c>
      <c r="K36" s="23">
        <v>115.1</v>
      </c>
      <c r="L36" s="23">
        <v>53.6</v>
      </c>
      <c r="M36" s="23">
        <v>149.34</v>
      </c>
      <c r="N36" s="23">
        <v>93.1</v>
      </c>
      <c r="O36" s="23">
        <v>26</v>
      </c>
      <c r="P36" s="23">
        <v>93.62</v>
      </c>
      <c r="Q36" s="23">
        <v>53.26</v>
      </c>
      <c r="R36" s="23">
        <v>59.83</v>
      </c>
      <c r="S36" s="23">
        <v>203.6</v>
      </c>
      <c r="T36" s="15">
        <v>4062.15</v>
      </c>
    </row>
    <row r="37" spans="1:20">
      <c r="A37" s="57" t="s">
        <v>166</v>
      </c>
      <c r="B37" s="20">
        <v>98.6</v>
      </c>
      <c r="C37" s="20">
        <v>3.9</v>
      </c>
      <c r="D37" s="20">
        <v>1</v>
      </c>
      <c r="E37" s="20">
        <v>37.5</v>
      </c>
      <c r="F37" s="20">
        <v>251.2</v>
      </c>
      <c r="G37" s="20">
        <v>15.6</v>
      </c>
      <c r="H37" s="20"/>
      <c r="I37" s="20">
        <v>253.6</v>
      </c>
      <c r="J37" s="20">
        <v>217.3</v>
      </c>
      <c r="K37" s="20">
        <v>12.1</v>
      </c>
      <c r="L37" s="20">
        <v>837.2</v>
      </c>
      <c r="M37" s="20">
        <v>41.8</v>
      </c>
      <c r="N37" s="20"/>
      <c r="O37" s="20">
        <v>989.81528900000001</v>
      </c>
      <c r="P37" s="20">
        <v>248.8</v>
      </c>
      <c r="Q37" s="20">
        <v>424.3</v>
      </c>
      <c r="R37" s="20">
        <v>298.3</v>
      </c>
      <c r="S37" s="20"/>
      <c r="T37" s="15">
        <v>3731.0152889999999</v>
      </c>
    </row>
    <row r="38" spans="1:20">
      <c r="A38" s="24" t="s">
        <v>154</v>
      </c>
      <c r="B38" s="23">
        <v>33.799999999999997</v>
      </c>
      <c r="C38" s="23">
        <v>391.7</v>
      </c>
      <c r="D38" s="23">
        <v>17.2</v>
      </c>
      <c r="E38" s="23">
        <v>35.299999999999997</v>
      </c>
      <c r="F38" s="23">
        <v>90.7</v>
      </c>
      <c r="G38" s="23">
        <v>140.26</v>
      </c>
      <c r="H38" s="23">
        <v>528.9</v>
      </c>
      <c r="I38" s="23">
        <v>108.5</v>
      </c>
      <c r="J38" s="23">
        <v>586.1</v>
      </c>
      <c r="K38" s="23">
        <v>115.7</v>
      </c>
      <c r="L38" s="23">
        <v>289.05</v>
      </c>
      <c r="M38" s="23">
        <v>117.33</v>
      </c>
      <c r="N38" s="23">
        <v>86.322000000000003</v>
      </c>
      <c r="O38" s="23">
        <v>597.42999999999995</v>
      </c>
      <c r="P38" s="23"/>
      <c r="Q38" s="23">
        <v>41.69</v>
      </c>
      <c r="R38" s="23">
        <v>313.01299999999998</v>
      </c>
      <c r="S38" s="23">
        <v>186.9</v>
      </c>
      <c r="T38" s="15">
        <v>3679.895</v>
      </c>
    </row>
    <row r="39" spans="1:20">
      <c r="A39" s="57" t="s">
        <v>172</v>
      </c>
      <c r="B39" s="20"/>
      <c r="C39" s="20">
        <v>463.5</v>
      </c>
      <c r="D39" s="20">
        <v>177.5</v>
      </c>
      <c r="E39" s="20">
        <v>60.53</v>
      </c>
      <c r="F39" s="20"/>
      <c r="G39" s="20">
        <v>235.2</v>
      </c>
      <c r="H39" s="20">
        <v>254.1</v>
      </c>
      <c r="I39" s="20"/>
      <c r="J39" s="20">
        <v>1438.4</v>
      </c>
      <c r="K39" s="20">
        <v>70.900000000000006</v>
      </c>
      <c r="L39" s="20"/>
      <c r="M39" s="20">
        <v>6.1</v>
      </c>
      <c r="N39" s="20">
        <v>23.4</v>
      </c>
      <c r="O39" s="20">
        <v>29.12</v>
      </c>
      <c r="P39" s="20">
        <v>721.1</v>
      </c>
      <c r="Q39" s="20">
        <v>11.2</v>
      </c>
      <c r="R39" s="20"/>
      <c r="S39" s="20"/>
      <c r="T39" s="15">
        <v>3491.05</v>
      </c>
    </row>
    <row r="40" spans="1:20">
      <c r="A40" s="24" t="s">
        <v>149</v>
      </c>
      <c r="B40" s="23">
        <v>38</v>
      </c>
      <c r="C40" s="23"/>
      <c r="D40" s="23"/>
      <c r="E40" s="23"/>
      <c r="F40" s="23"/>
      <c r="G40" s="23">
        <v>129.9</v>
      </c>
      <c r="H40" s="23">
        <v>19.600000000000001</v>
      </c>
      <c r="I40" s="23">
        <v>69.489999999999995</v>
      </c>
      <c r="J40" s="23">
        <v>535.13</v>
      </c>
      <c r="K40" s="23">
        <v>220.09800000000001</v>
      </c>
      <c r="L40" s="23">
        <v>227.3</v>
      </c>
      <c r="M40" s="23">
        <v>249.41</v>
      </c>
      <c r="N40" s="23">
        <v>642.80999999999995</v>
      </c>
      <c r="O40" s="23">
        <v>286.23</v>
      </c>
      <c r="P40" s="23">
        <v>170.7</v>
      </c>
      <c r="Q40" s="23">
        <v>128.6</v>
      </c>
      <c r="R40" s="23">
        <v>641</v>
      </c>
      <c r="S40" s="23"/>
      <c r="T40" s="15">
        <v>3358.268</v>
      </c>
    </row>
    <row r="41" spans="1:20">
      <c r="A41" s="57" t="s">
        <v>593</v>
      </c>
      <c r="B41" s="20"/>
      <c r="C41" s="20">
        <v>1</v>
      </c>
      <c r="D41" s="20"/>
      <c r="E41" s="20"/>
      <c r="F41" s="20">
        <v>3300</v>
      </c>
      <c r="G41" s="20"/>
      <c r="H41" s="20"/>
      <c r="I41" s="20"/>
      <c r="J41" s="20"/>
      <c r="K41" s="20"/>
      <c r="L41" s="20"/>
      <c r="M41" s="20"/>
      <c r="N41" s="20"/>
      <c r="O41" s="20"/>
      <c r="P41" s="20"/>
      <c r="Q41" s="20"/>
      <c r="R41" s="20"/>
      <c r="S41" s="20"/>
      <c r="T41" s="15">
        <v>3301</v>
      </c>
    </row>
    <row r="42" spans="1:20">
      <c r="A42" s="24" t="s">
        <v>157</v>
      </c>
      <c r="B42" s="23"/>
      <c r="C42" s="23">
        <v>161.6</v>
      </c>
      <c r="D42" s="23"/>
      <c r="E42" s="23"/>
      <c r="F42" s="23"/>
      <c r="G42" s="23">
        <v>444.5</v>
      </c>
      <c r="H42" s="23"/>
      <c r="I42" s="23">
        <v>115.1</v>
      </c>
      <c r="J42" s="23">
        <v>1</v>
      </c>
      <c r="K42" s="23"/>
      <c r="L42" s="23">
        <v>94</v>
      </c>
      <c r="M42" s="23">
        <v>9.8404100000000003</v>
      </c>
      <c r="N42" s="23">
        <v>45.9</v>
      </c>
      <c r="O42" s="23">
        <v>26</v>
      </c>
      <c r="P42" s="23">
        <v>1949.5</v>
      </c>
      <c r="Q42" s="23">
        <v>34.700000000000003</v>
      </c>
      <c r="R42" s="23">
        <v>270.10000000000002</v>
      </c>
      <c r="S42" s="23"/>
      <c r="T42" s="15">
        <v>3152.2404099999999</v>
      </c>
    </row>
    <row r="43" spans="1:20">
      <c r="A43" s="57" t="s">
        <v>169</v>
      </c>
      <c r="B43" s="20">
        <v>123.3</v>
      </c>
      <c r="C43" s="20">
        <v>226.3</v>
      </c>
      <c r="D43" s="20">
        <v>208.1</v>
      </c>
      <c r="E43" s="20">
        <v>21.2</v>
      </c>
      <c r="F43" s="20">
        <v>132.5</v>
      </c>
      <c r="G43" s="20">
        <v>29.6</v>
      </c>
      <c r="H43" s="20">
        <v>141.9</v>
      </c>
      <c r="I43" s="20">
        <v>150.5</v>
      </c>
      <c r="J43" s="20">
        <v>192.13</v>
      </c>
      <c r="K43" s="20">
        <v>247.43</v>
      </c>
      <c r="L43" s="20">
        <v>217.87</v>
      </c>
      <c r="M43" s="20">
        <v>570.4</v>
      </c>
      <c r="N43" s="20">
        <v>15.8</v>
      </c>
      <c r="O43" s="20">
        <v>64.36</v>
      </c>
      <c r="P43" s="20">
        <v>176.4</v>
      </c>
      <c r="Q43" s="20">
        <v>4.2</v>
      </c>
      <c r="R43" s="20">
        <v>190.55</v>
      </c>
      <c r="S43" s="20"/>
      <c r="T43" s="15">
        <v>2712.54</v>
      </c>
    </row>
    <row r="44" spans="1:20">
      <c r="A44" s="24" t="s">
        <v>224</v>
      </c>
      <c r="B44" s="23"/>
      <c r="C44" s="23"/>
      <c r="D44" s="23"/>
      <c r="E44" s="23"/>
      <c r="F44" s="23"/>
      <c r="G44" s="23"/>
      <c r="H44" s="23"/>
      <c r="I44" s="23">
        <v>12.1</v>
      </c>
      <c r="J44" s="23"/>
      <c r="K44" s="23"/>
      <c r="L44" s="23"/>
      <c r="M44" s="23"/>
      <c r="N44" s="23">
        <v>3.6</v>
      </c>
      <c r="O44" s="23"/>
      <c r="P44" s="23"/>
      <c r="Q44" s="23">
        <v>2696.1</v>
      </c>
      <c r="R44" s="23"/>
      <c r="S44" s="23"/>
      <c r="T44" s="15">
        <v>2711.8</v>
      </c>
    </row>
    <row r="45" spans="1:20">
      <c r="A45" s="57" t="s">
        <v>191</v>
      </c>
      <c r="B45" s="20"/>
      <c r="C45" s="20">
        <v>2.7</v>
      </c>
      <c r="D45" s="20">
        <v>15.3</v>
      </c>
      <c r="E45" s="20"/>
      <c r="F45" s="20">
        <v>818</v>
      </c>
      <c r="G45" s="20">
        <v>46.4</v>
      </c>
      <c r="H45" s="20">
        <v>2.9</v>
      </c>
      <c r="I45" s="20">
        <v>38.409999999999997</v>
      </c>
      <c r="J45" s="20">
        <v>102.12</v>
      </c>
      <c r="K45" s="20">
        <v>28.2</v>
      </c>
      <c r="L45" s="20">
        <v>606.5</v>
      </c>
      <c r="M45" s="20">
        <v>29</v>
      </c>
      <c r="N45" s="20">
        <v>8.07</v>
      </c>
      <c r="O45" s="20">
        <v>256.60000000000002</v>
      </c>
      <c r="P45" s="20">
        <v>54</v>
      </c>
      <c r="Q45" s="20">
        <v>10.82967</v>
      </c>
      <c r="R45" s="20">
        <v>277</v>
      </c>
      <c r="S45" s="20"/>
      <c r="T45" s="15">
        <v>2296.0296699999999</v>
      </c>
    </row>
    <row r="46" spans="1:20">
      <c r="A46" s="24" t="s">
        <v>152</v>
      </c>
      <c r="B46" s="23">
        <v>22.5</v>
      </c>
      <c r="C46" s="23">
        <v>100</v>
      </c>
      <c r="D46" s="23">
        <v>26.65</v>
      </c>
      <c r="E46" s="23">
        <v>53.59</v>
      </c>
      <c r="F46" s="23">
        <v>180.2</v>
      </c>
      <c r="G46" s="23">
        <v>322.5</v>
      </c>
      <c r="H46" s="23">
        <v>150</v>
      </c>
      <c r="I46" s="23">
        <v>137.5</v>
      </c>
      <c r="J46" s="23">
        <v>238.46</v>
      </c>
      <c r="K46" s="23">
        <v>7.2</v>
      </c>
      <c r="L46" s="23">
        <v>198.7</v>
      </c>
      <c r="M46" s="23">
        <v>253.8</v>
      </c>
      <c r="N46" s="23">
        <v>84.4</v>
      </c>
      <c r="O46" s="23">
        <v>48.69</v>
      </c>
      <c r="P46" s="23"/>
      <c r="Q46" s="23">
        <v>152.4</v>
      </c>
      <c r="R46" s="23">
        <v>61.2</v>
      </c>
      <c r="S46" s="23"/>
      <c r="T46" s="15">
        <v>2037.79</v>
      </c>
    </row>
    <row r="47" spans="1:20">
      <c r="A47" s="57" t="s">
        <v>587</v>
      </c>
      <c r="B47" s="20"/>
      <c r="C47" s="20"/>
      <c r="D47" s="20"/>
      <c r="E47" s="20"/>
      <c r="F47" s="20">
        <v>400</v>
      </c>
      <c r="G47" s="20"/>
      <c r="H47" s="20"/>
      <c r="I47" s="20"/>
      <c r="J47" s="20">
        <v>1500</v>
      </c>
      <c r="K47" s="20"/>
      <c r="L47" s="20">
        <v>32</v>
      </c>
      <c r="M47" s="20"/>
      <c r="N47" s="20">
        <v>8.1999999999999993</v>
      </c>
      <c r="O47" s="20">
        <v>90.9</v>
      </c>
      <c r="P47" s="20"/>
      <c r="Q47" s="20">
        <v>2</v>
      </c>
      <c r="R47" s="20"/>
      <c r="S47" s="20"/>
      <c r="T47" s="15">
        <v>2033.1</v>
      </c>
    </row>
    <row r="48" spans="1:20">
      <c r="A48" s="24" t="s">
        <v>163</v>
      </c>
      <c r="B48" s="23">
        <v>164.2</v>
      </c>
      <c r="C48" s="23">
        <v>89</v>
      </c>
      <c r="D48" s="23">
        <v>13.7</v>
      </c>
      <c r="E48" s="23">
        <v>203.94</v>
      </c>
      <c r="F48" s="23">
        <v>106.47</v>
      </c>
      <c r="G48" s="23">
        <v>720.47</v>
      </c>
      <c r="H48" s="23">
        <v>92.3</v>
      </c>
      <c r="I48" s="23">
        <v>0.2</v>
      </c>
      <c r="J48" s="23">
        <v>3.46</v>
      </c>
      <c r="K48" s="23">
        <v>138</v>
      </c>
      <c r="L48" s="23">
        <v>2.2999999999999998</v>
      </c>
      <c r="M48" s="23">
        <v>19.5</v>
      </c>
      <c r="N48" s="23">
        <v>5.6849999999999996</v>
      </c>
      <c r="O48" s="23">
        <v>89.28</v>
      </c>
      <c r="P48" s="23">
        <v>32</v>
      </c>
      <c r="Q48" s="23">
        <v>148.5</v>
      </c>
      <c r="R48" s="23">
        <v>21.8</v>
      </c>
      <c r="S48" s="23">
        <v>60.1</v>
      </c>
      <c r="T48" s="15">
        <v>1910.905</v>
      </c>
    </row>
    <row r="49" spans="1:20">
      <c r="A49" s="57" t="s">
        <v>222</v>
      </c>
      <c r="B49" s="20">
        <v>552.20000000000005</v>
      </c>
      <c r="C49" s="20"/>
      <c r="D49" s="20">
        <v>533.5</v>
      </c>
      <c r="E49" s="20">
        <v>417.75</v>
      </c>
      <c r="F49" s="20"/>
      <c r="G49" s="20">
        <v>21.3</v>
      </c>
      <c r="H49" s="20"/>
      <c r="I49" s="20"/>
      <c r="J49" s="20">
        <v>240.23</v>
      </c>
      <c r="K49" s="20"/>
      <c r="L49" s="20">
        <v>3.9</v>
      </c>
      <c r="M49" s="20">
        <v>11</v>
      </c>
      <c r="N49" s="20"/>
      <c r="O49" s="20"/>
      <c r="P49" s="20"/>
      <c r="Q49" s="20">
        <v>3.5</v>
      </c>
      <c r="R49" s="20">
        <v>0.2</v>
      </c>
      <c r="S49" s="20"/>
      <c r="T49" s="15">
        <v>1783.58</v>
      </c>
    </row>
    <row r="50" spans="1:20">
      <c r="A50" s="24" t="s">
        <v>175</v>
      </c>
      <c r="B50" s="23"/>
      <c r="C50" s="23"/>
      <c r="D50" s="23">
        <v>26.5</v>
      </c>
      <c r="E50" s="23">
        <v>1306.0999999999999</v>
      </c>
      <c r="F50" s="23"/>
      <c r="G50" s="23">
        <v>34.9</v>
      </c>
      <c r="H50" s="23">
        <v>19.3</v>
      </c>
      <c r="I50" s="23">
        <v>6.1</v>
      </c>
      <c r="J50" s="23"/>
      <c r="K50" s="23">
        <v>10.9</v>
      </c>
      <c r="L50" s="23">
        <v>46.2</v>
      </c>
      <c r="M50" s="23">
        <v>3.9</v>
      </c>
      <c r="N50" s="23">
        <v>10.9</v>
      </c>
      <c r="O50" s="23">
        <v>5.3</v>
      </c>
      <c r="P50" s="23">
        <v>19.2</v>
      </c>
      <c r="Q50" s="23">
        <v>15.1</v>
      </c>
      <c r="R50" s="23"/>
      <c r="S50" s="23"/>
      <c r="T50" s="15">
        <v>1504.4</v>
      </c>
    </row>
    <row r="51" spans="1:20">
      <c r="A51" s="57" t="s">
        <v>151</v>
      </c>
      <c r="B51" s="20">
        <v>310</v>
      </c>
      <c r="C51" s="20"/>
      <c r="D51" s="20"/>
      <c r="E51" s="20">
        <v>175.7</v>
      </c>
      <c r="F51" s="20">
        <v>1.3</v>
      </c>
      <c r="G51" s="20">
        <v>34.799999999999997</v>
      </c>
      <c r="H51" s="20">
        <v>279.60000000000002</v>
      </c>
      <c r="I51" s="20">
        <v>71.7</v>
      </c>
      <c r="J51" s="20">
        <v>8.8000000000000007</v>
      </c>
      <c r="K51" s="20"/>
      <c r="L51" s="20"/>
      <c r="M51" s="20">
        <v>48.7</v>
      </c>
      <c r="N51" s="20">
        <v>5.8</v>
      </c>
      <c r="O51" s="20">
        <v>248.3</v>
      </c>
      <c r="P51" s="20"/>
      <c r="Q51" s="20">
        <v>248.3</v>
      </c>
      <c r="R51" s="20">
        <v>55.1</v>
      </c>
      <c r="S51" s="20"/>
      <c r="T51" s="15">
        <v>1488.1</v>
      </c>
    </row>
    <row r="52" spans="1:20">
      <c r="A52" s="24" t="s">
        <v>155</v>
      </c>
      <c r="B52" s="23">
        <v>94.5</v>
      </c>
      <c r="C52" s="23">
        <v>11.8</v>
      </c>
      <c r="D52" s="23">
        <v>46.6</v>
      </c>
      <c r="E52" s="23"/>
      <c r="F52" s="23"/>
      <c r="G52" s="23">
        <v>1.3</v>
      </c>
      <c r="H52" s="23">
        <v>1.3</v>
      </c>
      <c r="I52" s="23"/>
      <c r="J52" s="23">
        <v>44.29</v>
      </c>
      <c r="K52" s="23">
        <v>846.9</v>
      </c>
      <c r="L52" s="23">
        <v>153.9</v>
      </c>
      <c r="M52" s="23">
        <v>30.9</v>
      </c>
      <c r="N52" s="23">
        <v>122.6</v>
      </c>
      <c r="O52" s="23">
        <v>10</v>
      </c>
      <c r="P52" s="23">
        <v>76.2</v>
      </c>
      <c r="Q52" s="23">
        <v>17.100000000000001</v>
      </c>
      <c r="R52" s="23"/>
      <c r="S52" s="23"/>
      <c r="T52" s="15">
        <v>1457.39</v>
      </c>
    </row>
    <row r="53" spans="1:20">
      <c r="A53" s="57" t="s">
        <v>158</v>
      </c>
      <c r="B53" s="20">
        <v>120.1</v>
      </c>
      <c r="C53" s="20">
        <v>26.9</v>
      </c>
      <c r="D53" s="20">
        <v>47.06</v>
      </c>
      <c r="E53" s="20">
        <v>39.5</v>
      </c>
      <c r="F53" s="20">
        <v>13.8</v>
      </c>
      <c r="G53" s="20">
        <v>26.1</v>
      </c>
      <c r="H53" s="20">
        <v>174.2</v>
      </c>
      <c r="I53" s="20">
        <v>39.14</v>
      </c>
      <c r="J53" s="20">
        <v>79.8</v>
      </c>
      <c r="K53" s="20">
        <v>11.3</v>
      </c>
      <c r="L53" s="20">
        <v>48</v>
      </c>
      <c r="M53" s="20">
        <v>43.97</v>
      </c>
      <c r="N53" s="20">
        <v>80</v>
      </c>
      <c r="O53" s="20">
        <v>69.124616000000003</v>
      </c>
      <c r="P53" s="20">
        <v>246.16441</v>
      </c>
      <c r="Q53" s="20">
        <v>131.15799999999999</v>
      </c>
      <c r="R53" s="20">
        <v>206.94</v>
      </c>
      <c r="S53" s="20"/>
      <c r="T53" s="15">
        <v>1403.257026</v>
      </c>
    </row>
    <row r="54" spans="1:20">
      <c r="A54" s="24" t="s">
        <v>179</v>
      </c>
      <c r="B54" s="23"/>
      <c r="C54" s="23"/>
      <c r="D54" s="23"/>
      <c r="E54" s="23"/>
      <c r="F54" s="23"/>
      <c r="G54" s="23"/>
      <c r="H54" s="23"/>
      <c r="I54" s="23"/>
      <c r="J54" s="23"/>
      <c r="K54" s="23">
        <v>44.1</v>
      </c>
      <c r="L54" s="23">
        <v>1039.5999999999999</v>
      </c>
      <c r="M54" s="23">
        <v>15.2</v>
      </c>
      <c r="N54" s="23"/>
      <c r="O54" s="23"/>
      <c r="P54" s="23"/>
      <c r="Q54" s="23">
        <v>221.2</v>
      </c>
      <c r="R54" s="23"/>
      <c r="S54" s="23"/>
      <c r="T54" s="15">
        <v>1320.1</v>
      </c>
    </row>
    <row r="55" spans="1:20">
      <c r="A55" s="57" t="s">
        <v>205</v>
      </c>
      <c r="B55" s="20">
        <v>780.5</v>
      </c>
      <c r="C55" s="20"/>
      <c r="D55" s="20"/>
      <c r="E55" s="20"/>
      <c r="F55" s="20"/>
      <c r="G55" s="20"/>
      <c r="H55" s="20"/>
      <c r="I55" s="20"/>
      <c r="J55" s="20"/>
      <c r="K55" s="20"/>
      <c r="L55" s="20"/>
      <c r="M55" s="20"/>
      <c r="N55" s="20">
        <v>474.7</v>
      </c>
      <c r="O55" s="20">
        <v>27</v>
      </c>
      <c r="P55" s="20">
        <v>0.5</v>
      </c>
      <c r="Q55" s="20"/>
      <c r="R55" s="20"/>
      <c r="S55" s="20"/>
      <c r="T55" s="15">
        <v>1282.7</v>
      </c>
    </row>
    <row r="56" spans="1:20">
      <c r="A56" s="24" t="s">
        <v>185</v>
      </c>
      <c r="B56" s="23"/>
      <c r="C56" s="23"/>
      <c r="D56" s="23">
        <v>21.9</v>
      </c>
      <c r="E56" s="23"/>
      <c r="F56" s="23"/>
      <c r="G56" s="23"/>
      <c r="H56" s="23"/>
      <c r="I56" s="23"/>
      <c r="J56" s="23">
        <v>17.600000000000001</v>
      </c>
      <c r="K56" s="23"/>
      <c r="L56" s="23"/>
      <c r="M56" s="23">
        <v>3.4</v>
      </c>
      <c r="N56" s="23"/>
      <c r="O56" s="23">
        <v>1019.3</v>
      </c>
      <c r="P56" s="23"/>
      <c r="Q56" s="23"/>
      <c r="R56" s="23"/>
      <c r="S56" s="23"/>
      <c r="T56" s="15">
        <v>1062.2</v>
      </c>
    </row>
    <row r="57" spans="1:20">
      <c r="A57" s="57" t="s">
        <v>134</v>
      </c>
      <c r="B57" s="20"/>
      <c r="C57" s="20">
        <v>283.2</v>
      </c>
      <c r="D57" s="20">
        <v>1.4</v>
      </c>
      <c r="E57" s="20">
        <v>253.76</v>
      </c>
      <c r="F57" s="20">
        <v>162.88915399999999</v>
      </c>
      <c r="G57" s="20">
        <v>52.25</v>
      </c>
      <c r="H57" s="20">
        <v>16.5</v>
      </c>
      <c r="I57" s="20"/>
      <c r="J57" s="20"/>
      <c r="K57" s="20">
        <v>79.7</v>
      </c>
      <c r="L57" s="20">
        <v>60.8</v>
      </c>
      <c r="M57" s="20"/>
      <c r="N57" s="20">
        <v>9.1</v>
      </c>
      <c r="O57" s="20">
        <v>74.48</v>
      </c>
      <c r="P57" s="20">
        <v>65.27</v>
      </c>
      <c r="Q57" s="20"/>
      <c r="R57" s="20"/>
      <c r="S57" s="20"/>
      <c r="T57" s="15">
        <v>1059.349154</v>
      </c>
    </row>
    <row r="58" spans="1:20">
      <c r="A58" s="24" t="s">
        <v>146</v>
      </c>
      <c r="B58" s="23"/>
      <c r="C58" s="23"/>
      <c r="D58" s="23"/>
      <c r="E58" s="23"/>
      <c r="F58" s="23"/>
      <c r="G58" s="23"/>
      <c r="H58" s="23">
        <v>5</v>
      </c>
      <c r="I58" s="23">
        <v>9.6999999999999993</v>
      </c>
      <c r="J58" s="23"/>
      <c r="K58" s="23"/>
      <c r="L58" s="23"/>
      <c r="M58" s="23">
        <v>15.2</v>
      </c>
      <c r="N58" s="23"/>
      <c r="O58" s="23"/>
      <c r="P58" s="23"/>
      <c r="Q58" s="23">
        <v>1005.8</v>
      </c>
      <c r="R58" s="23"/>
      <c r="S58" s="23"/>
      <c r="T58" s="15">
        <v>1035.7</v>
      </c>
    </row>
    <row r="59" spans="1:20">
      <c r="A59" s="57" t="s">
        <v>201</v>
      </c>
      <c r="B59" s="20"/>
      <c r="C59" s="20"/>
      <c r="D59" s="20"/>
      <c r="E59" s="20"/>
      <c r="F59" s="20">
        <v>38</v>
      </c>
      <c r="G59" s="20"/>
      <c r="H59" s="20">
        <v>28.9</v>
      </c>
      <c r="I59" s="20"/>
      <c r="J59" s="20">
        <v>8.8000000000000007</v>
      </c>
      <c r="K59" s="20">
        <v>67.599999999999994</v>
      </c>
      <c r="L59" s="20">
        <v>37.200000000000003</v>
      </c>
      <c r="M59" s="20">
        <v>106.5</v>
      </c>
      <c r="N59" s="20">
        <v>16.3</v>
      </c>
      <c r="O59" s="20">
        <v>84.3</v>
      </c>
      <c r="P59" s="20"/>
      <c r="Q59" s="20">
        <v>197.3</v>
      </c>
      <c r="R59" s="20">
        <v>373.8</v>
      </c>
      <c r="S59" s="20"/>
      <c r="T59" s="15">
        <v>958.7</v>
      </c>
    </row>
    <row r="60" spans="1:20">
      <c r="A60" s="24" t="s">
        <v>159</v>
      </c>
      <c r="B60" s="23">
        <v>236.1</v>
      </c>
      <c r="C60" s="23"/>
      <c r="D60" s="23">
        <v>21.2</v>
      </c>
      <c r="E60" s="23">
        <v>3.86</v>
      </c>
      <c r="F60" s="23"/>
      <c r="G60" s="23"/>
      <c r="H60" s="23">
        <v>155.5</v>
      </c>
      <c r="I60" s="23">
        <v>3.9</v>
      </c>
      <c r="J60" s="23">
        <v>5.7</v>
      </c>
      <c r="K60" s="23">
        <v>61.71</v>
      </c>
      <c r="L60" s="23">
        <v>16.5</v>
      </c>
      <c r="M60" s="23">
        <v>9.5</v>
      </c>
      <c r="N60" s="23">
        <v>6.23</v>
      </c>
      <c r="O60" s="23"/>
      <c r="P60" s="23">
        <v>211.8</v>
      </c>
      <c r="Q60" s="23">
        <v>145.5</v>
      </c>
      <c r="R60" s="23">
        <v>19</v>
      </c>
      <c r="S60" s="23"/>
      <c r="T60" s="15">
        <v>896.5</v>
      </c>
    </row>
    <row r="61" spans="1:20">
      <c r="A61" s="57" t="s">
        <v>192</v>
      </c>
      <c r="B61" s="20">
        <v>71.099999999999994</v>
      </c>
      <c r="C61" s="20">
        <v>78</v>
      </c>
      <c r="D61" s="20">
        <v>12.4</v>
      </c>
      <c r="E61" s="20">
        <v>21.46</v>
      </c>
      <c r="F61" s="20"/>
      <c r="G61" s="20">
        <v>354.19</v>
      </c>
      <c r="H61" s="20">
        <v>263.57</v>
      </c>
      <c r="I61" s="20"/>
      <c r="J61" s="20"/>
      <c r="K61" s="20">
        <v>1.4</v>
      </c>
      <c r="L61" s="20">
        <v>3</v>
      </c>
      <c r="M61" s="20">
        <v>2.5</v>
      </c>
      <c r="N61" s="20">
        <v>1.3</v>
      </c>
      <c r="O61" s="20">
        <v>5.36</v>
      </c>
      <c r="P61" s="20">
        <v>46.4</v>
      </c>
      <c r="Q61" s="20">
        <v>6.51</v>
      </c>
      <c r="R61" s="20">
        <v>6.5</v>
      </c>
      <c r="S61" s="20"/>
      <c r="T61" s="15">
        <v>873.69</v>
      </c>
    </row>
    <row r="62" spans="1:20">
      <c r="A62" s="24" t="s">
        <v>229</v>
      </c>
      <c r="B62" s="23"/>
      <c r="C62" s="23"/>
      <c r="D62" s="23"/>
      <c r="E62" s="23"/>
      <c r="F62" s="23"/>
      <c r="G62" s="23"/>
      <c r="H62" s="23"/>
      <c r="I62" s="23">
        <v>15.3</v>
      </c>
      <c r="J62" s="23">
        <v>7.8</v>
      </c>
      <c r="K62" s="23"/>
      <c r="L62" s="23">
        <v>66</v>
      </c>
      <c r="M62" s="23"/>
      <c r="N62" s="23">
        <v>21.6</v>
      </c>
      <c r="O62" s="23">
        <v>11.7</v>
      </c>
      <c r="P62" s="23"/>
      <c r="Q62" s="23"/>
      <c r="R62" s="23">
        <v>741.7</v>
      </c>
      <c r="S62" s="23"/>
      <c r="T62" s="15">
        <v>864.1</v>
      </c>
    </row>
    <row r="63" spans="1:20">
      <c r="A63" s="57" t="s">
        <v>238</v>
      </c>
      <c r="B63" s="20"/>
      <c r="C63" s="20"/>
      <c r="D63" s="20"/>
      <c r="E63" s="20"/>
      <c r="F63" s="20"/>
      <c r="G63" s="20"/>
      <c r="H63" s="20"/>
      <c r="I63" s="20"/>
      <c r="J63" s="20"/>
      <c r="K63" s="20"/>
      <c r="L63" s="20">
        <v>850</v>
      </c>
      <c r="M63" s="20"/>
      <c r="N63" s="20"/>
      <c r="O63" s="20"/>
      <c r="P63" s="20"/>
      <c r="Q63" s="20"/>
      <c r="R63" s="20"/>
      <c r="S63" s="20"/>
      <c r="T63" s="15">
        <v>850</v>
      </c>
    </row>
    <row r="64" spans="1:20">
      <c r="A64" s="24" t="s">
        <v>207</v>
      </c>
      <c r="B64" s="23"/>
      <c r="C64" s="23"/>
      <c r="D64" s="23">
        <v>477.7</v>
      </c>
      <c r="E64" s="23">
        <v>2</v>
      </c>
      <c r="F64" s="23">
        <v>5.7</v>
      </c>
      <c r="G64" s="23">
        <v>1.2</v>
      </c>
      <c r="H64" s="23">
        <v>0.3</v>
      </c>
      <c r="I64" s="23">
        <v>3.1</v>
      </c>
      <c r="J64" s="23">
        <v>233.5</v>
      </c>
      <c r="K64" s="23">
        <v>61.3</v>
      </c>
      <c r="L64" s="23">
        <v>36.200000000000003</v>
      </c>
      <c r="M64" s="23"/>
      <c r="N64" s="23">
        <v>18.2</v>
      </c>
      <c r="O64" s="23">
        <v>9.91</v>
      </c>
      <c r="P64" s="23"/>
      <c r="Q64" s="23"/>
      <c r="R64" s="23"/>
      <c r="S64" s="23"/>
      <c r="T64" s="15">
        <v>849.11</v>
      </c>
    </row>
    <row r="65" spans="1:20">
      <c r="A65" s="57" t="s">
        <v>168</v>
      </c>
      <c r="B65" s="20">
        <v>11</v>
      </c>
      <c r="C65" s="20"/>
      <c r="D65" s="20">
        <v>14.3</v>
      </c>
      <c r="E65" s="20"/>
      <c r="F65" s="20">
        <v>8.1999999999999993</v>
      </c>
      <c r="G65" s="20"/>
      <c r="H65" s="20">
        <v>104.5</v>
      </c>
      <c r="I65" s="20">
        <v>2.9</v>
      </c>
      <c r="J65" s="20">
        <v>46.65</v>
      </c>
      <c r="K65" s="20">
        <v>22.77</v>
      </c>
      <c r="L65" s="20">
        <v>178.95400000000001</v>
      </c>
      <c r="M65" s="20">
        <v>115.7</v>
      </c>
      <c r="N65" s="20">
        <v>80.900000000000006</v>
      </c>
      <c r="O65" s="20">
        <v>21.7</v>
      </c>
      <c r="P65" s="20">
        <v>10.9</v>
      </c>
      <c r="Q65" s="20">
        <v>140.47999999999999</v>
      </c>
      <c r="R65" s="20">
        <v>79.8</v>
      </c>
      <c r="S65" s="20"/>
      <c r="T65" s="15">
        <v>838.75400000000002</v>
      </c>
    </row>
    <row r="66" spans="1:20">
      <c r="A66" s="24" t="s">
        <v>161</v>
      </c>
      <c r="B66" s="23">
        <v>396.4</v>
      </c>
      <c r="C66" s="23">
        <v>25</v>
      </c>
      <c r="D66" s="23"/>
      <c r="E66" s="23"/>
      <c r="F66" s="23"/>
      <c r="G66" s="23"/>
      <c r="H66" s="23">
        <v>6.5</v>
      </c>
      <c r="I66" s="23">
        <v>394.7</v>
      </c>
      <c r="J66" s="23"/>
      <c r="K66" s="23"/>
      <c r="L66" s="23"/>
      <c r="M66" s="23"/>
      <c r="N66" s="23"/>
      <c r="O66" s="23">
        <v>1.9</v>
      </c>
      <c r="P66" s="23"/>
      <c r="Q66" s="23"/>
      <c r="R66" s="23"/>
      <c r="S66" s="23"/>
      <c r="T66" s="15">
        <v>824.5</v>
      </c>
    </row>
    <row r="67" spans="1:20">
      <c r="A67" s="57" t="s">
        <v>186</v>
      </c>
      <c r="B67" s="20"/>
      <c r="C67" s="20"/>
      <c r="D67" s="20"/>
      <c r="E67" s="20"/>
      <c r="F67" s="20"/>
      <c r="G67" s="20"/>
      <c r="H67" s="20"/>
      <c r="I67" s="20"/>
      <c r="J67" s="20"/>
      <c r="K67" s="20"/>
      <c r="L67" s="20"/>
      <c r="M67" s="20"/>
      <c r="N67" s="20"/>
      <c r="O67" s="20">
        <v>800</v>
      </c>
      <c r="P67" s="20"/>
      <c r="Q67" s="20"/>
      <c r="R67" s="20"/>
      <c r="S67" s="20"/>
      <c r="T67" s="15">
        <v>800</v>
      </c>
    </row>
    <row r="68" spans="1:20">
      <c r="A68" s="24" t="s">
        <v>194</v>
      </c>
      <c r="B68" s="23">
        <v>38</v>
      </c>
      <c r="C68" s="23"/>
      <c r="D68" s="23"/>
      <c r="E68" s="23"/>
      <c r="F68" s="23"/>
      <c r="G68" s="23">
        <v>32</v>
      </c>
      <c r="H68" s="23">
        <v>2.61</v>
      </c>
      <c r="I68" s="23"/>
      <c r="J68" s="23">
        <v>281.60000000000002</v>
      </c>
      <c r="K68" s="23"/>
      <c r="L68" s="23">
        <v>31.9</v>
      </c>
      <c r="M68" s="23">
        <v>85.1</v>
      </c>
      <c r="N68" s="23">
        <v>33.799999999999997</v>
      </c>
      <c r="O68" s="23">
        <v>78.3</v>
      </c>
      <c r="P68" s="23">
        <v>8.1999999999999993</v>
      </c>
      <c r="Q68" s="23">
        <v>173.6</v>
      </c>
      <c r="R68" s="23">
        <v>19.399999999999999</v>
      </c>
      <c r="S68" s="23">
        <v>8.1999999999999993</v>
      </c>
      <c r="T68" s="15">
        <v>792.71</v>
      </c>
    </row>
    <row r="69" spans="1:20">
      <c r="A69" s="57" t="s">
        <v>153</v>
      </c>
      <c r="B69" s="20">
        <v>6.7</v>
      </c>
      <c r="C69" s="20"/>
      <c r="D69" s="20"/>
      <c r="E69" s="20"/>
      <c r="F69" s="20">
        <v>195.58</v>
      </c>
      <c r="G69" s="20">
        <v>5</v>
      </c>
      <c r="H69" s="20">
        <v>26.2</v>
      </c>
      <c r="I69" s="20">
        <v>19.5</v>
      </c>
      <c r="J69" s="20"/>
      <c r="K69" s="20"/>
      <c r="L69" s="20">
        <v>21.2</v>
      </c>
      <c r="M69" s="20">
        <v>4.2</v>
      </c>
      <c r="N69" s="20"/>
      <c r="O69" s="20">
        <v>42.12</v>
      </c>
      <c r="P69" s="20">
        <v>15.6</v>
      </c>
      <c r="Q69" s="20">
        <v>1.5</v>
      </c>
      <c r="R69" s="20">
        <v>437.38</v>
      </c>
      <c r="S69" s="20"/>
      <c r="T69" s="15">
        <v>774.98</v>
      </c>
    </row>
    <row r="70" spans="1:20">
      <c r="A70" s="24" t="s">
        <v>239</v>
      </c>
      <c r="B70" s="23"/>
      <c r="C70" s="23"/>
      <c r="D70" s="23"/>
      <c r="E70" s="23"/>
      <c r="F70" s="23">
        <v>177.7</v>
      </c>
      <c r="G70" s="23">
        <v>161.19</v>
      </c>
      <c r="H70" s="23">
        <v>89.9</v>
      </c>
      <c r="I70" s="23">
        <v>88.8</v>
      </c>
      <c r="J70" s="23"/>
      <c r="K70" s="23"/>
      <c r="L70" s="23"/>
      <c r="M70" s="23">
        <v>241.2</v>
      </c>
      <c r="N70" s="23"/>
      <c r="O70" s="23"/>
      <c r="P70" s="23"/>
      <c r="Q70" s="23"/>
      <c r="R70" s="23">
        <v>16.04</v>
      </c>
      <c r="S70" s="23"/>
      <c r="T70" s="15">
        <v>774.83</v>
      </c>
    </row>
    <row r="71" spans="1:20">
      <c r="A71" s="57" t="s">
        <v>183</v>
      </c>
      <c r="B71" s="20"/>
      <c r="C71" s="20"/>
      <c r="D71" s="20"/>
      <c r="E71" s="20"/>
      <c r="F71" s="20"/>
      <c r="G71" s="20"/>
      <c r="H71" s="20"/>
      <c r="I71" s="20">
        <v>78.8</v>
      </c>
      <c r="J71" s="20"/>
      <c r="K71" s="20">
        <v>5.3</v>
      </c>
      <c r="L71" s="20"/>
      <c r="M71" s="20"/>
      <c r="N71" s="20"/>
      <c r="O71" s="20">
        <v>340</v>
      </c>
      <c r="P71" s="20"/>
      <c r="Q71" s="20"/>
      <c r="R71" s="20"/>
      <c r="S71" s="20">
        <v>316.89999999999998</v>
      </c>
      <c r="T71" s="15">
        <v>741</v>
      </c>
    </row>
    <row r="72" spans="1:20">
      <c r="A72" s="24" t="s">
        <v>195</v>
      </c>
      <c r="B72" s="23">
        <v>265</v>
      </c>
      <c r="C72" s="23">
        <v>86.5</v>
      </c>
      <c r="D72" s="23">
        <v>286</v>
      </c>
      <c r="E72" s="23"/>
      <c r="F72" s="23"/>
      <c r="G72" s="23"/>
      <c r="H72" s="23"/>
      <c r="I72" s="23"/>
      <c r="J72" s="23">
        <v>4.2</v>
      </c>
      <c r="K72" s="23">
        <v>22</v>
      </c>
      <c r="L72" s="23">
        <v>49</v>
      </c>
      <c r="M72" s="23"/>
      <c r="N72" s="23"/>
      <c r="O72" s="23"/>
      <c r="P72" s="23"/>
      <c r="Q72" s="23"/>
      <c r="R72" s="23"/>
      <c r="S72" s="23"/>
      <c r="T72" s="15">
        <v>712.7</v>
      </c>
    </row>
    <row r="73" spans="1:20">
      <c r="A73" s="57" t="s">
        <v>219</v>
      </c>
      <c r="B73" s="20"/>
      <c r="C73" s="20"/>
      <c r="D73" s="20"/>
      <c r="E73" s="20"/>
      <c r="F73" s="20"/>
      <c r="G73" s="20"/>
      <c r="H73" s="20"/>
      <c r="I73" s="20"/>
      <c r="J73" s="20">
        <v>22.2</v>
      </c>
      <c r="K73" s="20"/>
      <c r="L73" s="20">
        <v>484.6</v>
      </c>
      <c r="M73" s="20"/>
      <c r="N73" s="20"/>
      <c r="O73" s="20">
        <v>94</v>
      </c>
      <c r="P73" s="20"/>
      <c r="Q73" s="20">
        <v>23.2</v>
      </c>
      <c r="R73" s="20"/>
      <c r="S73" s="20"/>
      <c r="T73" s="15">
        <v>624</v>
      </c>
    </row>
    <row r="74" spans="1:20">
      <c r="A74" s="24" t="s">
        <v>170</v>
      </c>
      <c r="B74" s="23"/>
      <c r="C74" s="23">
        <v>2.8</v>
      </c>
      <c r="D74" s="23">
        <v>4.0999999999999996</v>
      </c>
      <c r="E74" s="23">
        <v>148.30000000000001</v>
      </c>
      <c r="F74" s="23"/>
      <c r="G74" s="23">
        <v>5.7</v>
      </c>
      <c r="H74" s="23"/>
      <c r="I74" s="23">
        <v>3.5</v>
      </c>
      <c r="J74" s="23">
        <v>28.3</v>
      </c>
      <c r="K74" s="23">
        <v>30.3</v>
      </c>
      <c r="L74" s="23">
        <v>5.7</v>
      </c>
      <c r="M74" s="23">
        <v>10.9</v>
      </c>
      <c r="N74" s="23">
        <v>2.7</v>
      </c>
      <c r="O74" s="23">
        <v>24.7</v>
      </c>
      <c r="P74" s="23">
        <v>145.69999999999999</v>
      </c>
      <c r="Q74" s="23">
        <v>129.65350000000001</v>
      </c>
      <c r="R74" s="23">
        <v>36.4</v>
      </c>
      <c r="S74" s="23">
        <v>12.6</v>
      </c>
      <c r="T74" s="15">
        <v>591.35350000000005</v>
      </c>
    </row>
    <row r="75" spans="1:20">
      <c r="A75" s="57" t="s">
        <v>162</v>
      </c>
      <c r="B75" s="20">
        <v>28.5</v>
      </c>
      <c r="C75" s="20">
        <v>4.0999999999999996</v>
      </c>
      <c r="D75" s="20"/>
      <c r="E75" s="20"/>
      <c r="F75" s="20">
        <v>61.5</v>
      </c>
      <c r="G75" s="20">
        <v>27</v>
      </c>
      <c r="H75" s="20">
        <v>2</v>
      </c>
      <c r="I75" s="20">
        <v>186.4</v>
      </c>
      <c r="J75" s="20"/>
      <c r="K75" s="20">
        <v>14.5</v>
      </c>
      <c r="L75" s="20">
        <v>16</v>
      </c>
      <c r="M75" s="20">
        <v>12.07</v>
      </c>
      <c r="N75" s="20">
        <v>64.400000000000006</v>
      </c>
      <c r="O75" s="20">
        <v>43.7</v>
      </c>
      <c r="P75" s="20">
        <v>4.48826E-3</v>
      </c>
      <c r="Q75" s="20">
        <v>11.2</v>
      </c>
      <c r="R75" s="20">
        <v>74.5</v>
      </c>
      <c r="S75" s="20">
        <v>16.8</v>
      </c>
      <c r="T75" s="15">
        <v>562.67448825999998</v>
      </c>
    </row>
    <row r="76" spans="1:20">
      <c r="A76" s="24" t="s">
        <v>181</v>
      </c>
      <c r="B76" s="23">
        <v>21.1</v>
      </c>
      <c r="C76" s="23"/>
      <c r="D76" s="23">
        <v>88.2</v>
      </c>
      <c r="E76" s="23">
        <v>6.3</v>
      </c>
      <c r="F76" s="23">
        <v>20.399999999999999</v>
      </c>
      <c r="G76" s="23">
        <v>200.9</v>
      </c>
      <c r="H76" s="23">
        <v>7.9</v>
      </c>
      <c r="I76" s="23"/>
      <c r="J76" s="23">
        <v>61.7</v>
      </c>
      <c r="K76" s="23">
        <v>53.03</v>
      </c>
      <c r="L76" s="23">
        <v>7</v>
      </c>
      <c r="M76" s="23">
        <v>24.2</v>
      </c>
      <c r="N76" s="23">
        <v>20.8</v>
      </c>
      <c r="O76" s="23">
        <v>27.2</v>
      </c>
      <c r="P76" s="23">
        <v>11.877599999999999</v>
      </c>
      <c r="Q76" s="23"/>
      <c r="R76" s="23">
        <v>10</v>
      </c>
      <c r="S76" s="23"/>
      <c r="T76" s="15">
        <v>560.60760000000005</v>
      </c>
    </row>
    <row r="77" spans="1:20">
      <c r="A77" s="57" t="s">
        <v>211</v>
      </c>
      <c r="B77" s="20">
        <v>30.7</v>
      </c>
      <c r="C77" s="20">
        <v>35</v>
      </c>
      <c r="D77" s="20">
        <v>61.3</v>
      </c>
      <c r="E77" s="20">
        <v>37.9</v>
      </c>
      <c r="F77" s="20"/>
      <c r="G77" s="20">
        <v>9.3000000000000007</v>
      </c>
      <c r="H77" s="20">
        <v>3.5</v>
      </c>
      <c r="I77" s="20">
        <v>123.8</v>
      </c>
      <c r="J77" s="20">
        <v>166.7</v>
      </c>
      <c r="K77" s="20">
        <v>25.5</v>
      </c>
      <c r="L77" s="20">
        <v>3.9</v>
      </c>
      <c r="M77" s="20">
        <v>11.5</v>
      </c>
      <c r="N77" s="20">
        <v>1.6</v>
      </c>
      <c r="O77" s="20"/>
      <c r="P77" s="20">
        <v>5.9320000000000004</v>
      </c>
      <c r="Q77" s="20">
        <v>13.56</v>
      </c>
      <c r="R77" s="20">
        <v>26.7</v>
      </c>
      <c r="S77" s="20"/>
      <c r="T77" s="15">
        <v>556.89200000000005</v>
      </c>
    </row>
    <row r="78" spans="1:20">
      <c r="A78" s="24" t="s">
        <v>176</v>
      </c>
      <c r="B78" s="23"/>
      <c r="C78" s="23"/>
      <c r="D78" s="23"/>
      <c r="E78" s="23"/>
      <c r="F78" s="23"/>
      <c r="G78" s="23">
        <v>1.5</v>
      </c>
      <c r="H78" s="23"/>
      <c r="I78" s="23">
        <v>81</v>
      </c>
      <c r="J78" s="23">
        <v>69.400000000000006</v>
      </c>
      <c r="K78" s="23">
        <v>171.4</v>
      </c>
      <c r="L78" s="23">
        <v>0.91</v>
      </c>
      <c r="M78" s="23">
        <v>83.28</v>
      </c>
      <c r="N78" s="23">
        <v>3.5</v>
      </c>
      <c r="O78" s="23"/>
      <c r="P78" s="23">
        <v>29</v>
      </c>
      <c r="Q78" s="23">
        <v>100.3</v>
      </c>
      <c r="R78" s="23">
        <v>3.6</v>
      </c>
      <c r="S78" s="23"/>
      <c r="T78" s="15">
        <v>543.89</v>
      </c>
    </row>
    <row r="79" spans="1:20">
      <c r="A79" s="57" t="s">
        <v>234</v>
      </c>
      <c r="B79" s="20"/>
      <c r="C79" s="20"/>
      <c r="D79" s="20"/>
      <c r="E79" s="20"/>
      <c r="F79" s="20"/>
      <c r="G79" s="20"/>
      <c r="H79" s="20"/>
      <c r="I79" s="20"/>
      <c r="J79" s="20"/>
      <c r="K79" s="20"/>
      <c r="L79" s="20"/>
      <c r="M79" s="20"/>
      <c r="N79" s="20">
        <v>477.8</v>
      </c>
      <c r="O79" s="20">
        <v>32.93</v>
      </c>
      <c r="P79" s="20">
        <v>17.600000000000001</v>
      </c>
      <c r="Q79" s="20"/>
      <c r="R79" s="20"/>
      <c r="S79" s="20"/>
      <c r="T79" s="15">
        <v>528.33000000000004</v>
      </c>
    </row>
    <row r="80" spans="1:20">
      <c r="A80" s="24" t="s">
        <v>204</v>
      </c>
      <c r="B80" s="23"/>
      <c r="C80" s="23">
        <v>30.5</v>
      </c>
      <c r="D80" s="23"/>
      <c r="E80" s="23"/>
      <c r="F80" s="23"/>
      <c r="G80" s="23">
        <v>82.1</v>
      </c>
      <c r="H80" s="23">
        <v>6.5</v>
      </c>
      <c r="I80" s="23">
        <v>9.3000000000000007</v>
      </c>
      <c r="J80" s="23"/>
      <c r="K80" s="23"/>
      <c r="L80" s="23">
        <v>42.37</v>
      </c>
      <c r="M80" s="23">
        <v>90.3</v>
      </c>
      <c r="N80" s="23">
        <v>3.5</v>
      </c>
      <c r="O80" s="23">
        <v>24.4</v>
      </c>
      <c r="P80" s="23">
        <v>94.1</v>
      </c>
      <c r="Q80" s="23">
        <v>51.6</v>
      </c>
      <c r="R80" s="23">
        <v>68.11</v>
      </c>
      <c r="S80" s="23"/>
      <c r="T80" s="15">
        <v>502.78</v>
      </c>
    </row>
    <row r="81" spans="1:20">
      <c r="A81" s="57" t="s">
        <v>160</v>
      </c>
      <c r="B81" s="20">
        <v>6.1</v>
      </c>
      <c r="C81" s="20"/>
      <c r="D81" s="20"/>
      <c r="E81" s="20">
        <v>50.5</v>
      </c>
      <c r="F81" s="20"/>
      <c r="G81" s="20"/>
      <c r="H81" s="20">
        <v>10.1</v>
      </c>
      <c r="I81" s="20"/>
      <c r="J81" s="20"/>
      <c r="K81" s="20"/>
      <c r="L81" s="20"/>
      <c r="M81" s="20"/>
      <c r="N81" s="20"/>
      <c r="O81" s="20"/>
      <c r="P81" s="20">
        <v>10.9</v>
      </c>
      <c r="Q81" s="20">
        <v>100</v>
      </c>
      <c r="R81" s="20">
        <v>274.39999999999998</v>
      </c>
      <c r="S81" s="20"/>
      <c r="T81" s="15">
        <v>452</v>
      </c>
    </row>
    <row r="82" spans="1:20">
      <c r="A82" s="24" t="s">
        <v>165</v>
      </c>
      <c r="B82" s="23"/>
      <c r="C82" s="23"/>
      <c r="D82" s="23"/>
      <c r="E82" s="23"/>
      <c r="F82" s="23">
        <v>300</v>
      </c>
      <c r="G82" s="23"/>
      <c r="H82" s="23"/>
      <c r="I82" s="23"/>
      <c r="J82" s="23"/>
      <c r="K82" s="23"/>
      <c r="L82" s="23"/>
      <c r="M82" s="23">
        <v>91.9</v>
      </c>
      <c r="N82" s="23"/>
      <c r="O82" s="23"/>
      <c r="P82" s="23"/>
      <c r="Q82" s="23"/>
      <c r="R82" s="23">
        <v>51.8</v>
      </c>
      <c r="S82" s="23"/>
      <c r="T82" s="15">
        <v>443.7</v>
      </c>
    </row>
    <row r="83" spans="1:20">
      <c r="A83" s="57" t="s">
        <v>180</v>
      </c>
      <c r="B83" s="20"/>
      <c r="C83" s="20">
        <v>5.7</v>
      </c>
      <c r="D83" s="20">
        <v>3.5</v>
      </c>
      <c r="E83" s="20">
        <v>31.6</v>
      </c>
      <c r="F83" s="20">
        <v>27.950789473699999</v>
      </c>
      <c r="G83" s="20">
        <v>49.917999999999999</v>
      </c>
      <c r="H83" s="20">
        <v>75.099999999999994</v>
      </c>
      <c r="I83" s="20">
        <v>12.5</v>
      </c>
      <c r="J83" s="20">
        <v>10.5</v>
      </c>
      <c r="K83" s="20">
        <v>1.95</v>
      </c>
      <c r="L83" s="20">
        <v>33.700000000000003</v>
      </c>
      <c r="M83" s="20">
        <v>18.5</v>
      </c>
      <c r="N83" s="20"/>
      <c r="O83" s="20">
        <v>61.5</v>
      </c>
      <c r="P83" s="20">
        <v>71.08</v>
      </c>
      <c r="Q83" s="20">
        <v>1.2</v>
      </c>
      <c r="R83" s="20"/>
      <c r="S83" s="20"/>
      <c r="T83" s="15">
        <v>404.69878947400002</v>
      </c>
    </row>
    <row r="84" spans="1:20">
      <c r="A84" s="24" t="s">
        <v>586</v>
      </c>
      <c r="B84" s="23"/>
      <c r="C84" s="23"/>
      <c r="D84" s="23"/>
      <c r="E84" s="23"/>
      <c r="F84" s="23"/>
      <c r="G84" s="23">
        <v>2.9</v>
      </c>
      <c r="H84" s="23"/>
      <c r="I84" s="23">
        <v>15</v>
      </c>
      <c r="J84" s="23">
        <v>7.5</v>
      </c>
      <c r="K84" s="23"/>
      <c r="L84" s="23"/>
      <c r="M84" s="23">
        <v>3</v>
      </c>
      <c r="N84" s="23"/>
      <c r="O84" s="23"/>
      <c r="P84" s="23"/>
      <c r="Q84" s="23">
        <v>17.3</v>
      </c>
      <c r="R84" s="23">
        <v>355</v>
      </c>
      <c r="S84" s="23"/>
      <c r="T84" s="15">
        <v>400.7</v>
      </c>
    </row>
    <row r="85" spans="1:20">
      <c r="A85" s="57" t="s">
        <v>223</v>
      </c>
      <c r="B85" s="20"/>
      <c r="C85" s="20"/>
      <c r="D85" s="20"/>
      <c r="E85" s="20"/>
      <c r="F85" s="20"/>
      <c r="G85" s="20">
        <v>3.9</v>
      </c>
      <c r="H85" s="20"/>
      <c r="I85" s="20"/>
      <c r="J85" s="20">
        <v>45.8</v>
      </c>
      <c r="K85" s="20">
        <v>6</v>
      </c>
      <c r="L85" s="20">
        <v>253.2</v>
      </c>
      <c r="M85" s="20">
        <v>40.5</v>
      </c>
      <c r="N85" s="20"/>
      <c r="O85" s="20">
        <v>15</v>
      </c>
      <c r="P85" s="20"/>
      <c r="Q85" s="20">
        <v>4.5999999999999996</v>
      </c>
      <c r="R85" s="20"/>
      <c r="S85" s="20"/>
      <c r="T85" s="15">
        <v>369</v>
      </c>
    </row>
    <row r="86" spans="1:20">
      <c r="A86" s="24" t="s">
        <v>167</v>
      </c>
      <c r="B86" s="23">
        <v>9.8000000000000007</v>
      </c>
      <c r="C86" s="23">
        <v>12.7</v>
      </c>
      <c r="D86" s="23">
        <v>33.42</v>
      </c>
      <c r="E86" s="23">
        <v>71.45</v>
      </c>
      <c r="F86" s="23"/>
      <c r="G86" s="23">
        <v>0.4</v>
      </c>
      <c r="H86" s="23">
        <v>18.600000000000001</v>
      </c>
      <c r="I86" s="23"/>
      <c r="J86" s="23">
        <v>1.6</v>
      </c>
      <c r="K86" s="23">
        <v>12</v>
      </c>
      <c r="L86" s="23">
        <v>3.6</v>
      </c>
      <c r="M86" s="23">
        <v>15.7</v>
      </c>
      <c r="N86" s="23">
        <v>2.2000000000000002</v>
      </c>
      <c r="O86" s="23">
        <v>28.617100000000001</v>
      </c>
      <c r="P86" s="23">
        <v>61.3</v>
      </c>
      <c r="Q86" s="23">
        <v>64.7</v>
      </c>
      <c r="R86" s="23">
        <v>14.96</v>
      </c>
      <c r="S86" s="23"/>
      <c r="T86" s="15">
        <v>351.0471</v>
      </c>
    </row>
    <row r="87" spans="1:20">
      <c r="A87" s="57" t="s">
        <v>188</v>
      </c>
      <c r="B87" s="20"/>
      <c r="C87" s="20"/>
      <c r="D87" s="20">
        <v>45.7</v>
      </c>
      <c r="E87" s="20"/>
      <c r="F87" s="20"/>
      <c r="G87" s="20"/>
      <c r="H87" s="20">
        <v>6.9</v>
      </c>
      <c r="I87" s="20"/>
      <c r="J87" s="20">
        <v>22.5</v>
      </c>
      <c r="K87" s="20"/>
      <c r="L87" s="20">
        <v>3.9</v>
      </c>
      <c r="M87" s="20">
        <v>7.8</v>
      </c>
      <c r="N87" s="20"/>
      <c r="O87" s="20"/>
      <c r="P87" s="20"/>
      <c r="Q87" s="20">
        <v>104.7</v>
      </c>
      <c r="R87" s="20">
        <v>152.4</v>
      </c>
      <c r="S87" s="20"/>
      <c r="T87" s="15">
        <v>343.9</v>
      </c>
    </row>
    <row r="88" spans="1:20">
      <c r="A88" s="24" t="s">
        <v>226</v>
      </c>
      <c r="B88" s="23"/>
      <c r="C88" s="23"/>
      <c r="D88" s="23"/>
      <c r="E88" s="23"/>
      <c r="F88" s="23">
        <v>94.5</v>
      </c>
      <c r="G88" s="23"/>
      <c r="H88" s="23"/>
      <c r="I88" s="23">
        <v>22.7</v>
      </c>
      <c r="J88" s="23">
        <v>7.5</v>
      </c>
      <c r="K88" s="23"/>
      <c r="L88" s="23">
        <v>3.9</v>
      </c>
      <c r="M88" s="23"/>
      <c r="N88" s="23"/>
      <c r="O88" s="23"/>
      <c r="P88" s="23"/>
      <c r="Q88" s="23"/>
      <c r="R88" s="23">
        <v>206.8</v>
      </c>
      <c r="S88" s="23"/>
      <c r="T88" s="15">
        <v>335.4</v>
      </c>
    </row>
    <row r="89" spans="1:20">
      <c r="A89" s="57" t="s">
        <v>601</v>
      </c>
      <c r="B89" s="20"/>
      <c r="C89" s="20">
        <v>326</v>
      </c>
      <c r="D89" s="20"/>
      <c r="E89" s="20"/>
      <c r="F89" s="20"/>
      <c r="G89" s="20"/>
      <c r="H89" s="20"/>
      <c r="I89" s="20"/>
      <c r="J89" s="20"/>
      <c r="K89" s="20"/>
      <c r="L89" s="20"/>
      <c r="M89" s="20"/>
      <c r="N89" s="20"/>
      <c r="O89" s="20"/>
      <c r="P89" s="20"/>
      <c r="Q89" s="20"/>
      <c r="R89" s="20"/>
      <c r="S89" s="20"/>
      <c r="T89" s="15">
        <v>326</v>
      </c>
    </row>
    <row r="90" spans="1:20">
      <c r="A90" s="24" t="s">
        <v>178</v>
      </c>
      <c r="B90" s="23"/>
      <c r="C90" s="23"/>
      <c r="D90" s="23"/>
      <c r="E90" s="23">
        <v>6.5</v>
      </c>
      <c r="F90" s="23">
        <v>8</v>
      </c>
      <c r="G90" s="23"/>
      <c r="H90" s="23"/>
      <c r="I90" s="23"/>
      <c r="J90" s="23"/>
      <c r="K90" s="23"/>
      <c r="L90" s="23">
        <v>6.1</v>
      </c>
      <c r="M90" s="23"/>
      <c r="N90" s="23"/>
      <c r="O90" s="23">
        <v>5.3</v>
      </c>
      <c r="P90" s="23">
        <v>47.9</v>
      </c>
      <c r="Q90" s="23">
        <v>154.19999999999999</v>
      </c>
      <c r="R90" s="23">
        <v>97.4</v>
      </c>
      <c r="S90" s="23"/>
      <c r="T90" s="15">
        <v>325.39999999999998</v>
      </c>
    </row>
    <row r="91" spans="1:20">
      <c r="A91" s="57" t="s">
        <v>197</v>
      </c>
      <c r="B91" s="20"/>
      <c r="C91" s="20"/>
      <c r="D91" s="20">
        <v>40</v>
      </c>
      <c r="E91" s="20">
        <v>51.7</v>
      </c>
      <c r="F91" s="20"/>
      <c r="G91" s="20">
        <v>8</v>
      </c>
      <c r="H91" s="20">
        <v>20.2</v>
      </c>
      <c r="I91" s="20"/>
      <c r="J91" s="20">
        <v>80.599999999999994</v>
      </c>
      <c r="K91" s="20">
        <v>1.6</v>
      </c>
      <c r="L91" s="20"/>
      <c r="M91" s="20">
        <v>1.4</v>
      </c>
      <c r="N91" s="20">
        <v>6.2</v>
      </c>
      <c r="O91" s="20">
        <v>46.5</v>
      </c>
      <c r="P91" s="20">
        <v>6</v>
      </c>
      <c r="Q91" s="20"/>
      <c r="R91" s="20">
        <v>42.7</v>
      </c>
      <c r="S91" s="20"/>
      <c r="T91" s="15">
        <v>304.89999999999998</v>
      </c>
    </row>
    <row r="92" spans="1:20">
      <c r="A92" s="24" t="s">
        <v>598</v>
      </c>
      <c r="B92" s="23"/>
      <c r="C92" s="23"/>
      <c r="D92" s="23"/>
      <c r="E92" s="23">
        <v>270</v>
      </c>
      <c r="F92" s="23"/>
      <c r="G92" s="23"/>
      <c r="H92" s="23"/>
      <c r="I92" s="23"/>
      <c r="J92" s="23"/>
      <c r="K92" s="23"/>
      <c r="L92" s="23"/>
      <c r="M92" s="23"/>
      <c r="N92" s="23"/>
      <c r="O92" s="23"/>
      <c r="P92" s="23"/>
      <c r="Q92" s="23"/>
      <c r="R92" s="23"/>
      <c r="S92" s="23"/>
      <c r="T92" s="15">
        <v>270</v>
      </c>
    </row>
    <row r="93" spans="1:20">
      <c r="A93" s="57" t="s">
        <v>173</v>
      </c>
      <c r="B93" s="20"/>
      <c r="C93" s="20"/>
      <c r="D93" s="20"/>
      <c r="E93" s="20"/>
      <c r="F93" s="20"/>
      <c r="G93" s="20"/>
      <c r="H93" s="20"/>
      <c r="I93" s="20">
        <v>22.7</v>
      </c>
      <c r="J93" s="20"/>
      <c r="K93" s="20"/>
      <c r="L93" s="20"/>
      <c r="M93" s="20"/>
      <c r="N93" s="20"/>
      <c r="O93" s="20"/>
      <c r="P93" s="20">
        <v>113.4</v>
      </c>
      <c r="Q93" s="20">
        <v>76.2</v>
      </c>
      <c r="R93" s="20">
        <v>28.4</v>
      </c>
      <c r="S93" s="20"/>
      <c r="T93" s="15">
        <v>240.7</v>
      </c>
    </row>
    <row r="94" spans="1:20">
      <c r="A94" s="24" t="s">
        <v>589</v>
      </c>
      <c r="B94" s="23"/>
      <c r="C94" s="23"/>
      <c r="D94" s="23"/>
      <c r="E94" s="23">
        <v>1.8</v>
      </c>
      <c r="F94" s="23">
        <v>182.9</v>
      </c>
      <c r="G94" s="23"/>
      <c r="H94" s="23"/>
      <c r="I94" s="23"/>
      <c r="J94" s="23">
        <v>8.8000000000000007</v>
      </c>
      <c r="K94" s="23"/>
      <c r="L94" s="23"/>
      <c r="M94" s="23"/>
      <c r="N94" s="23"/>
      <c r="O94" s="23"/>
      <c r="P94" s="23"/>
      <c r="Q94" s="23"/>
      <c r="R94" s="23"/>
      <c r="S94" s="23"/>
      <c r="T94" s="15">
        <v>193.5</v>
      </c>
    </row>
    <row r="95" spans="1:20">
      <c r="A95" s="57" t="s">
        <v>210</v>
      </c>
      <c r="B95" s="20"/>
      <c r="C95" s="20"/>
      <c r="D95" s="20"/>
      <c r="E95" s="20"/>
      <c r="F95" s="20"/>
      <c r="G95" s="20">
        <v>37.1</v>
      </c>
      <c r="H95" s="20"/>
      <c r="I95" s="20">
        <v>4.2</v>
      </c>
      <c r="J95" s="20">
        <v>7.7</v>
      </c>
      <c r="K95" s="20"/>
      <c r="L95" s="20">
        <v>14.5</v>
      </c>
      <c r="M95" s="20"/>
      <c r="N95" s="20"/>
      <c r="O95" s="20">
        <v>27.22</v>
      </c>
      <c r="P95" s="20">
        <v>39.799999999999997</v>
      </c>
      <c r="Q95" s="20">
        <v>21.4</v>
      </c>
      <c r="R95" s="20">
        <v>32.799999999999997</v>
      </c>
      <c r="S95" s="20"/>
      <c r="T95" s="15">
        <v>184.72</v>
      </c>
    </row>
    <row r="96" spans="1:20">
      <c r="A96" s="24" t="s">
        <v>202</v>
      </c>
      <c r="B96" s="23"/>
      <c r="C96" s="23"/>
      <c r="D96" s="23"/>
      <c r="E96" s="23">
        <v>3.5</v>
      </c>
      <c r="F96" s="23">
        <v>3.5</v>
      </c>
      <c r="G96" s="23">
        <v>4.4000000000000004</v>
      </c>
      <c r="H96" s="23"/>
      <c r="I96" s="23"/>
      <c r="J96" s="23">
        <v>3.5</v>
      </c>
      <c r="K96" s="23"/>
      <c r="L96" s="23">
        <v>9.6</v>
      </c>
      <c r="M96" s="23">
        <v>11.6</v>
      </c>
      <c r="N96" s="23">
        <v>2.69</v>
      </c>
      <c r="O96" s="23">
        <v>27.1752</v>
      </c>
      <c r="P96" s="23">
        <v>111</v>
      </c>
      <c r="Q96" s="23"/>
      <c r="R96" s="23">
        <v>2.5</v>
      </c>
      <c r="S96" s="23"/>
      <c r="T96" s="15">
        <v>179.46520000000001</v>
      </c>
    </row>
    <row r="97" spans="1:20">
      <c r="A97" s="57" t="s">
        <v>233</v>
      </c>
      <c r="B97" s="20"/>
      <c r="C97" s="20"/>
      <c r="D97" s="20">
        <v>22.2</v>
      </c>
      <c r="E97" s="20"/>
      <c r="F97" s="20">
        <v>123</v>
      </c>
      <c r="G97" s="20"/>
      <c r="H97" s="20"/>
      <c r="I97" s="20"/>
      <c r="J97" s="20"/>
      <c r="K97" s="20"/>
      <c r="L97" s="20"/>
      <c r="M97" s="20"/>
      <c r="N97" s="20"/>
      <c r="O97" s="20"/>
      <c r="P97" s="20"/>
      <c r="Q97" s="20"/>
      <c r="R97" s="20"/>
      <c r="S97" s="20"/>
      <c r="T97" s="15">
        <v>145.19999999999999</v>
      </c>
    </row>
    <row r="98" spans="1:20">
      <c r="A98" s="24" t="s">
        <v>190</v>
      </c>
      <c r="B98" s="23">
        <v>21.4</v>
      </c>
      <c r="C98" s="23"/>
      <c r="D98" s="23"/>
      <c r="E98" s="23">
        <v>0.3</v>
      </c>
      <c r="F98" s="23"/>
      <c r="G98" s="23">
        <v>2.8</v>
      </c>
      <c r="H98" s="23"/>
      <c r="I98" s="23"/>
      <c r="J98" s="23">
        <v>26.1</v>
      </c>
      <c r="K98" s="23"/>
      <c r="L98" s="23">
        <v>2.5</v>
      </c>
      <c r="M98" s="23"/>
      <c r="N98" s="23"/>
      <c r="O98" s="23"/>
      <c r="P98" s="23">
        <v>76.400000000000006</v>
      </c>
      <c r="Q98" s="23">
        <v>6.1</v>
      </c>
      <c r="R98" s="23"/>
      <c r="S98" s="23"/>
      <c r="T98" s="15">
        <v>135.6</v>
      </c>
    </row>
    <row r="99" spans="1:20">
      <c r="A99" s="57" t="s">
        <v>184</v>
      </c>
      <c r="B99" s="20"/>
      <c r="C99" s="20"/>
      <c r="D99" s="20"/>
      <c r="E99" s="20"/>
      <c r="F99" s="20"/>
      <c r="G99" s="20"/>
      <c r="H99" s="20"/>
      <c r="I99" s="20">
        <v>18.2</v>
      </c>
      <c r="J99" s="20">
        <v>16.3</v>
      </c>
      <c r="K99" s="20">
        <v>36.6</v>
      </c>
      <c r="L99" s="20"/>
      <c r="M99" s="20"/>
      <c r="N99" s="20"/>
      <c r="O99" s="20"/>
      <c r="P99" s="20">
        <v>4.0999999999999996</v>
      </c>
      <c r="Q99" s="20">
        <v>55.1</v>
      </c>
      <c r="R99" s="20"/>
      <c r="S99" s="20"/>
      <c r="T99" s="15">
        <v>130.30000000000001</v>
      </c>
    </row>
    <row r="100" spans="1:20">
      <c r="A100" s="24" t="s">
        <v>187</v>
      </c>
      <c r="B100" s="23"/>
      <c r="C100" s="23"/>
      <c r="D100" s="23"/>
      <c r="E100" s="23"/>
      <c r="F100" s="23"/>
      <c r="G100" s="23"/>
      <c r="H100" s="23"/>
      <c r="I100" s="23"/>
      <c r="J100" s="23"/>
      <c r="K100" s="23"/>
      <c r="L100" s="23"/>
      <c r="M100" s="23"/>
      <c r="N100" s="23"/>
      <c r="O100" s="23"/>
      <c r="P100" s="23"/>
      <c r="Q100" s="23">
        <v>56.481999999999999</v>
      </c>
      <c r="R100" s="23">
        <v>72.3</v>
      </c>
      <c r="S100" s="23"/>
      <c r="T100" s="15">
        <v>128.78200000000001</v>
      </c>
    </row>
    <row r="101" spans="1:20">
      <c r="A101" s="57" t="s">
        <v>240</v>
      </c>
      <c r="B101" s="20"/>
      <c r="C101" s="20"/>
      <c r="D101" s="20"/>
      <c r="E101" s="20"/>
      <c r="F101" s="20">
        <v>10</v>
      </c>
      <c r="G101" s="20">
        <v>1.5</v>
      </c>
      <c r="H101" s="20"/>
      <c r="I101" s="20">
        <v>22.1</v>
      </c>
      <c r="J101" s="20">
        <v>30</v>
      </c>
      <c r="K101" s="20">
        <v>22</v>
      </c>
      <c r="L101" s="20">
        <v>33.6</v>
      </c>
      <c r="M101" s="20"/>
      <c r="N101" s="20"/>
      <c r="O101" s="20"/>
      <c r="P101" s="20"/>
      <c r="Q101" s="20"/>
      <c r="R101" s="20"/>
      <c r="S101" s="20"/>
      <c r="T101" s="15">
        <v>119.2</v>
      </c>
    </row>
    <row r="102" spans="1:20">
      <c r="A102" s="24" t="s">
        <v>594</v>
      </c>
      <c r="B102" s="23"/>
      <c r="C102" s="23"/>
      <c r="D102" s="23"/>
      <c r="E102" s="23"/>
      <c r="F102" s="23"/>
      <c r="G102" s="23"/>
      <c r="H102" s="23"/>
      <c r="I102" s="23">
        <v>110.34</v>
      </c>
      <c r="J102" s="23"/>
      <c r="K102" s="23"/>
      <c r="L102" s="23">
        <v>4.2</v>
      </c>
      <c r="M102" s="23"/>
      <c r="N102" s="23"/>
      <c r="O102" s="23"/>
      <c r="P102" s="23"/>
      <c r="Q102" s="23"/>
      <c r="R102" s="23"/>
      <c r="S102" s="23"/>
      <c r="T102" s="15">
        <v>114.54</v>
      </c>
    </row>
    <row r="103" spans="1:20">
      <c r="A103" s="57" t="s">
        <v>603</v>
      </c>
      <c r="B103" s="20"/>
      <c r="C103" s="20"/>
      <c r="D103" s="20"/>
      <c r="E103" s="20"/>
      <c r="F103" s="20"/>
      <c r="G103" s="20"/>
      <c r="H103" s="20"/>
      <c r="I103" s="20"/>
      <c r="J103" s="20"/>
      <c r="K103" s="20"/>
      <c r="L103" s="20"/>
      <c r="M103" s="20"/>
      <c r="N103" s="20"/>
      <c r="O103" s="20"/>
      <c r="P103" s="20"/>
      <c r="Q103" s="20">
        <v>114.5</v>
      </c>
      <c r="R103" s="20"/>
      <c r="S103" s="20"/>
      <c r="T103" s="15">
        <v>114.5</v>
      </c>
    </row>
    <row r="104" spans="1:20">
      <c r="A104" s="24" t="s">
        <v>215</v>
      </c>
      <c r="B104" s="23"/>
      <c r="C104" s="23"/>
      <c r="D104" s="23"/>
      <c r="E104" s="23"/>
      <c r="F104" s="23"/>
      <c r="G104" s="23"/>
      <c r="H104" s="23"/>
      <c r="I104" s="23"/>
      <c r="J104" s="23"/>
      <c r="K104" s="23"/>
      <c r="L104" s="23">
        <v>109</v>
      </c>
      <c r="M104" s="23"/>
      <c r="N104" s="23"/>
      <c r="O104" s="23"/>
      <c r="P104" s="23"/>
      <c r="Q104" s="23"/>
      <c r="R104" s="23"/>
      <c r="S104" s="23"/>
      <c r="T104" s="15">
        <v>109</v>
      </c>
    </row>
    <row r="105" spans="1:20">
      <c r="A105" s="57" t="s">
        <v>596</v>
      </c>
      <c r="B105" s="20"/>
      <c r="C105" s="20"/>
      <c r="D105" s="20"/>
      <c r="E105" s="20"/>
      <c r="F105" s="20"/>
      <c r="G105" s="20"/>
      <c r="H105" s="20">
        <v>80.900000000000006</v>
      </c>
      <c r="I105" s="20"/>
      <c r="J105" s="20"/>
      <c r="K105" s="20"/>
      <c r="L105" s="20"/>
      <c r="M105" s="20"/>
      <c r="N105" s="20"/>
      <c r="O105" s="20"/>
      <c r="P105" s="20"/>
      <c r="Q105" s="20"/>
      <c r="R105" s="20"/>
      <c r="S105" s="20"/>
      <c r="T105" s="15">
        <v>80.900000000000006</v>
      </c>
    </row>
    <row r="106" spans="1:20">
      <c r="A106" s="24" t="s">
        <v>228</v>
      </c>
      <c r="B106" s="23"/>
      <c r="C106" s="23"/>
      <c r="D106" s="23"/>
      <c r="E106" s="23"/>
      <c r="F106" s="23">
        <v>30.9</v>
      </c>
      <c r="G106" s="23"/>
      <c r="H106" s="23">
        <v>30.9</v>
      </c>
      <c r="I106" s="23"/>
      <c r="J106" s="23"/>
      <c r="K106" s="23"/>
      <c r="L106" s="23"/>
      <c r="M106" s="23"/>
      <c r="N106" s="23"/>
      <c r="O106" s="23"/>
      <c r="P106" s="23"/>
      <c r="Q106" s="23"/>
      <c r="R106" s="23"/>
      <c r="S106" s="23"/>
      <c r="T106" s="15">
        <v>61.8</v>
      </c>
    </row>
    <row r="107" spans="1:20">
      <c r="A107" s="57" t="s">
        <v>189</v>
      </c>
      <c r="B107" s="20"/>
      <c r="C107" s="20"/>
      <c r="D107" s="20"/>
      <c r="E107" s="20"/>
      <c r="F107" s="20"/>
      <c r="G107" s="20"/>
      <c r="H107" s="20">
        <v>12.2</v>
      </c>
      <c r="I107" s="20">
        <v>9.4</v>
      </c>
      <c r="J107" s="20">
        <v>33.200000000000003</v>
      </c>
      <c r="K107" s="20"/>
      <c r="L107" s="20">
        <v>1.9</v>
      </c>
      <c r="M107" s="20"/>
      <c r="N107" s="20"/>
      <c r="O107" s="20"/>
      <c r="P107" s="20"/>
      <c r="Q107" s="20"/>
      <c r="R107" s="20"/>
      <c r="S107" s="20"/>
      <c r="T107" s="15">
        <v>56.7</v>
      </c>
    </row>
    <row r="108" spans="1:20">
      <c r="A108" s="24" t="s">
        <v>588</v>
      </c>
      <c r="B108" s="23">
        <v>6.1</v>
      </c>
      <c r="C108" s="23"/>
      <c r="D108" s="23">
        <v>18.2</v>
      </c>
      <c r="E108" s="23">
        <v>4</v>
      </c>
      <c r="F108" s="23"/>
      <c r="G108" s="23"/>
      <c r="H108" s="23">
        <v>19.2</v>
      </c>
      <c r="I108" s="23"/>
      <c r="J108" s="23">
        <v>7.5</v>
      </c>
      <c r="K108" s="23"/>
      <c r="L108" s="23"/>
      <c r="M108" s="23"/>
      <c r="N108" s="23"/>
      <c r="O108" s="23"/>
      <c r="P108" s="23"/>
      <c r="Q108" s="23"/>
      <c r="R108" s="23"/>
      <c r="S108" s="23"/>
      <c r="T108" s="15">
        <v>55</v>
      </c>
    </row>
    <row r="109" spans="1:20">
      <c r="A109" s="57" t="s">
        <v>171</v>
      </c>
      <c r="B109" s="20"/>
      <c r="C109" s="20">
        <v>1.3</v>
      </c>
      <c r="D109" s="20"/>
      <c r="E109" s="20"/>
      <c r="F109" s="20"/>
      <c r="G109" s="20">
        <v>0.9</v>
      </c>
      <c r="H109" s="20"/>
      <c r="I109" s="20">
        <v>12.8</v>
      </c>
      <c r="J109" s="20"/>
      <c r="K109" s="20"/>
      <c r="L109" s="20"/>
      <c r="M109" s="20">
        <v>3.6</v>
      </c>
      <c r="N109" s="20"/>
      <c r="O109" s="20">
        <v>14.1</v>
      </c>
      <c r="P109" s="20">
        <v>6.3</v>
      </c>
      <c r="Q109" s="20"/>
      <c r="R109" s="20"/>
      <c r="S109" s="20"/>
      <c r="T109" s="15">
        <v>39</v>
      </c>
    </row>
    <row r="110" spans="1:20">
      <c r="A110" s="24" t="s">
        <v>174</v>
      </c>
      <c r="B110" s="23">
        <v>1.4</v>
      </c>
      <c r="C110" s="23"/>
      <c r="D110" s="23"/>
      <c r="E110" s="23">
        <v>22.8</v>
      </c>
      <c r="F110" s="23">
        <v>3.5</v>
      </c>
      <c r="G110" s="23"/>
      <c r="H110" s="23">
        <v>3.1</v>
      </c>
      <c r="I110" s="23"/>
      <c r="J110" s="23"/>
      <c r="K110" s="23"/>
      <c r="L110" s="23"/>
      <c r="M110" s="23">
        <v>2.5</v>
      </c>
      <c r="N110" s="23"/>
      <c r="O110" s="23">
        <v>3.9</v>
      </c>
      <c r="P110" s="23"/>
      <c r="Q110" s="23"/>
      <c r="R110" s="23"/>
      <c r="S110" s="23"/>
      <c r="T110" s="15">
        <v>37.200000000000003</v>
      </c>
    </row>
    <row r="111" spans="1:20">
      <c r="A111" s="57" t="s">
        <v>597</v>
      </c>
      <c r="B111" s="20"/>
      <c r="C111" s="20"/>
      <c r="D111" s="20"/>
      <c r="E111" s="20"/>
      <c r="F111" s="20"/>
      <c r="G111" s="20"/>
      <c r="H111" s="20"/>
      <c r="I111" s="20"/>
      <c r="J111" s="20"/>
      <c r="K111" s="20"/>
      <c r="L111" s="20">
        <v>34.1</v>
      </c>
      <c r="M111" s="20"/>
      <c r="N111" s="20"/>
      <c r="O111" s="20"/>
      <c r="P111" s="20"/>
      <c r="Q111" s="20"/>
      <c r="R111" s="20"/>
      <c r="S111" s="20"/>
      <c r="T111" s="15">
        <v>34.1</v>
      </c>
    </row>
    <row r="112" spans="1:20">
      <c r="A112" s="24" t="s">
        <v>198</v>
      </c>
      <c r="B112" s="23"/>
      <c r="C112" s="23"/>
      <c r="D112" s="23"/>
      <c r="E112" s="23"/>
      <c r="F112" s="23"/>
      <c r="G112" s="23"/>
      <c r="H112" s="23"/>
      <c r="I112" s="23"/>
      <c r="J112" s="23"/>
      <c r="K112" s="23">
        <v>22</v>
      </c>
      <c r="L112" s="23">
        <v>6.1</v>
      </c>
      <c r="M112" s="23"/>
      <c r="N112" s="23"/>
      <c r="O112" s="23"/>
      <c r="P112" s="23"/>
      <c r="Q112" s="23"/>
      <c r="R112" s="23"/>
      <c r="S112" s="23"/>
      <c r="T112" s="15">
        <v>28.1</v>
      </c>
    </row>
    <row r="113" spans="1:20">
      <c r="A113" s="57" t="s">
        <v>206</v>
      </c>
      <c r="B113" s="20"/>
      <c r="C113" s="20"/>
      <c r="D113" s="20"/>
      <c r="E113" s="20"/>
      <c r="F113" s="20"/>
      <c r="G113" s="20"/>
      <c r="H113" s="20"/>
      <c r="I113" s="20"/>
      <c r="J113" s="20"/>
      <c r="K113" s="20"/>
      <c r="L113" s="20"/>
      <c r="M113" s="20"/>
      <c r="N113" s="20">
        <v>24.3</v>
      </c>
      <c r="O113" s="20"/>
      <c r="P113" s="20"/>
      <c r="Q113" s="20"/>
      <c r="R113" s="20"/>
      <c r="S113" s="20"/>
      <c r="T113" s="15">
        <v>24.3</v>
      </c>
    </row>
    <row r="114" spans="1:20">
      <c r="A114" s="24" t="s">
        <v>217</v>
      </c>
      <c r="B114" s="23"/>
      <c r="C114" s="23"/>
      <c r="D114" s="23"/>
      <c r="E114" s="23">
        <v>7.5</v>
      </c>
      <c r="F114" s="23"/>
      <c r="G114" s="23"/>
      <c r="H114" s="23">
        <v>16.8</v>
      </c>
      <c r="I114" s="23"/>
      <c r="J114" s="23"/>
      <c r="K114" s="23"/>
      <c r="L114" s="23"/>
      <c r="M114" s="23"/>
      <c r="N114" s="23"/>
      <c r="O114" s="23"/>
      <c r="P114" s="23"/>
      <c r="Q114" s="23"/>
      <c r="R114" s="23"/>
      <c r="S114" s="23"/>
      <c r="T114" s="15">
        <v>24.3</v>
      </c>
    </row>
    <row r="115" spans="1:20">
      <c r="A115" s="57" t="s">
        <v>212</v>
      </c>
      <c r="B115" s="20"/>
      <c r="C115" s="20"/>
      <c r="D115" s="20"/>
      <c r="E115" s="20"/>
      <c r="F115" s="20">
        <v>1.3</v>
      </c>
      <c r="G115" s="20"/>
      <c r="H115" s="20"/>
      <c r="I115" s="20"/>
      <c r="J115" s="20">
        <v>21.6</v>
      </c>
      <c r="K115" s="20"/>
      <c r="L115" s="20"/>
      <c r="M115" s="20"/>
      <c r="N115" s="20"/>
      <c r="O115" s="20"/>
      <c r="P115" s="20"/>
      <c r="Q115" s="20"/>
      <c r="R115" s="20"/>
      <c r="S115" s="20"/>
      <c r="T115" s="15">
        <v>22.9</v>
      </c>
    </row>
    <row r="116" spans="1:20">
      <c r="A116" s="24" t="s">
        <v>235</v>
      </c>
      <c r="B116" s="23"/>
      <c r="C116" s="23"/>
      <c r="D116" s="23"/>
      <c r="E116" s="23"/>
      <c r="F116" s="23"/>
      <c r="G116" s="23"/>
      <c r="H116" s="23"/>
      <c r="I116" s="23">
        <v>22.7</v>
      </c>
      <c r="J116" s="23"/>
      <c r="K116" s="23"/>
      <c r="L116" s="23"/>
      <c r="M116" s="23"/>
      <c r="N116" s="23"/>
      <c r="O116" s="23"/>
      <c r="P116" s="23"/>
      <c r="Q116" s="23"/>
      <c r="R116" s="23"/>
      <c r="S116" s="23"/>
      <c r="T116" s="15">
        <v>22.7</v>
      </c>
    </row>
    <row r="117" spans="1:20">
      <c r="A117" s="57" t="s">
        <v>591</v>
      </c>
      <c r="B117" s="20"/>
      <c r="C117" s="20"/>
      <c r="D117" s="20"/>
      <c r="E117" s="20"/>
      <c r="F117" s="20"/>
      <c r="G117" s="20">
        <v>3.9</v>
      </c>
      <c r="H117" s="20"/>
      <c r="I117" s="20"/>
      <c r="J117" s="20"/>
      <c r="K117" s="20"/>
      <c r="L117" s="20"/>
      <c r="M117" s="20"/>
      <c r="N117" s="20">
        <v>15.9</v>
      </c>
      <c r="O117" s="20"/>
      <c r="P117" s="20"/>
      <c r="Q117" s="20"/>
      <c r="R117" s="20"/>
      <c r="S117" s="20"/>
      <c r="T117" s="15">
        <v>19.8</v>
      </c>
    </row>
    <row r="118" spans="1:20">
      <c r="A118" s="24" t="s">
        <v>230</v>
      </c>
      <c r="B118" s="23"/>
      <c r="C118" s="23"/>
      <c r="D118" s="23"/>
      <c r="E118" s="23"/>
      <c r="F118" s="23"/>
      <c r="G118" s="23"/>
      <c r="H118" s="23"/>
      <c r="I118" s="23"/>
      <c r="J118" s="23">
        <v>4.2</v>
      </c>
      <c r="K118" s="23">
        <v>4.5999999999999996</v>
      </c>
      <c r="L118" s="23">
        <v>10.8</v>
      </c>
      <c r="M118" s="23"/>
      <c r="N118" s="23"/>
      <c r="O118" s="23"/>
      <c r="P118" s="23"/>
      <c r="Q118" s="23"/>
      <c r="R118" s="23"/>
      <c r="S118" s="23"/>
      <c r="T118" s="15">
        <v>19.600000000000001</v>
      </c>
    </row>
    <row r="119" spans="1:20">
      <c r="A119" s="57" t="s">
        <v>600</v>
      </c>
      <c r="B119" s="20"/>
      <c r="C119" s="20"/>
      <c r="D119" s="20"/>
      <c r="E119" s="20"/>
      <c r="F119" s="20"/>
      <c r="G119" s="20"/>
      <c r="H119" s="20"/>
      <c r="I119" s="20"/>
      <c r="J119" s="20"/>
      <c r="K119" s="20"/>
      <c r="L119" s="20"/>
      <c r="M119" s="20"/>
      <c r="N119" s="20"/>
      <c r="O119" s="20"/>
      <c r="P119" s="20"/>
      <c r="Q119" s="20">
        <v>17.100000000000001</v>
      </c>
      <c r="R119" s="20"/>
      <c r="S119" s="20"/>
      <c r="T119" s="15">
        <v>17.100000000000001</v>
      </c>
    </row>
    <row r="120" spans="1:20">
      <c r="A120" s="24" t="s">
        <v>193</v>
      </c>
      <c r="B120" s="23"/>
      <c r="C120" s="23"/>
      <c r="D120" s="23"/>
      <c r="E120" s="23"/>
      <c r="F120" s="23"/>
      <c r="G120" s="23"/>
      <c r="H120" s="23"/>
      <c r="I120" s="23"/>
      <c r="J120" s="23"/>
      <c r="K120" s="23"/>
      <c r="L120" s="23"/>
      <c r="M120" s="23"/>
      <c r="N120" s="23"/>
      <c r="O120" s="23"/>
      <c r="P120" s="23"/>
      <c r="Q120" s="23">
        <v>17.100000000000001</v>
      </c>
      <c r="R120" s="23"/>
      <c r="S120" s="23"/>
      <c r="T120" s="15">
        <v>17.100000000000001</v>
      </c>
    </row>
    <row r="121" spans="1:20">
      <c r="A121" s="57" t="s">
        <v>177</v>
      </c>
      <c r="B121" s="20"/>
      <c r="C121" s="20"/>
      <c r="D121" s="20"/>
      <c r="E121" s="20"/>
      <c r="F121" s="20"/>
      <c r="G121" s="20">
        <v>3.9</v>
      </c>
      <c r="H121" s="20"/>
      <c r="I121" s="20"/>
      <c r="J121" s="20"/>
      <c r="K121" s="20"/>
      <c r="L121" s="20">
        <v>5</v>
      </c>
      <c r="M121" s="20"/>
      <c r="N121" s="20"/>
      <c r="O121" s="20"/>
      <c r="P121" s="20"/>
      <c r="Q121" s="20"/>
      <c r="R121" s="20">
        <v>8</v>
      </c>
      <c r="S121" s="20"/>
      <c r="T121" s="15">
        <v>16.899999999999999</v>
      </c>
    </row>
    <row r="122" spans="1:20">
      <c r="A122" s="24" t="s">
        <v>199</v>
      </c>
      <c r="B122" s="23"/>
      <c r="C122" s="23"/>
      <c r="D122" s="23"/>
      <c r="E122" s="23"/>
      <c r="F122" s="23"/>
      <c r="G122" s="23">
        <v>2.2000000000000002</v>
      </c>
      <c r="H122" s="23"/>
      <c r="I122" s="23"/>
      <c r="J122" s="23"/>
      <c r="K122" s="23">
        <v>8.1</v>
      </c>
      <c r="L122" s="23"/>
      <c r="M122" s="23"/>
      <c r="N122" s="23"/>
      <c r="O122" s="23"/>
      <c r="P122" s="23"/>
      <c r="Q122" s="23"/>
      <c r="R122" s="23">
        <v>3.5</v>
      </c>
      <c r="S122" s="23"/>
      <c r="T122" s="15">
        <v>13.8</v>
      </c>
    </row>
    <row r="123" spans="1:20">
      <c r="A123" s="57" t="s">
        <v>221</v>
      </c>
      <c r="B123" s="20"/>
      <c r="C123" s="20"/>
      <c r="D123" s="20"/>
      <c r="E123" s="20"/>
      <c r="F123" s="20"/>
      <c r="G123" s="20">
        <v>1.3</v>
      </c>
      <c r="H123" s="20"/>
      <c r="I123" s="20"/>
      <c r="J123" s="20"/>
      <c r="K123" s="20">
        <v>12.2</v>
      </c>
      <c r="L123" s="20"/>
      <c r="M123" s="20"/>
      <c r="N123" s="20"/>
      <c r="O123" s="20"/>
      <c r="P123" s="20"/>
      <c r="Q123" s="20"/>
      <c r="R123" s="20"/>
      <c r="S123" s="20"/>
      <c r="T123" s="15">
        <v>13.5</v>
      </c>
    </row>
    <row r="124" spans="1:20">
      <c r="A124" s="24" t="s">
        <v>225</v>
      </c>
      <c r="B124" s="23"/>
      <c r="C124" s="23"/>
      <c r="D124" s="23"/>
      <c r="E124" s="23"/>
      <c r="F124" s="23"/>
      <c r="G124" s="23"/>
      <c r="H124" s="23"/>
      <c r="I124" s="23"/>
      <c r="J124" s="23">
        <v>7.5</v>
      </c>
      <c r="K124" s="23"/>
      <c r="L124" s="23"/>
      <c r="M124" s="23"/>
      <c r="N124" s="23"/>
      <c r="O124" s="23"/>
      <c r="P124" s="23"/>
      <c r="Q124" s="23"/>
      <c r="R124" s="23">
        <v>5.3</v>
      </c>
      <c r="S124" s="23"/>
      <c r="T124" s="15">
        <v>12.8</v>
      </c>
    </row>
    <row r="125" spans="1:20">
      <c r="A125" s="57" t="s">
        <v>236</v>
      </c>
      <c r="B125" s="20"/>
      <c r="C125" s="20"/>
      <c r="D125" s="20">
        <v>3</v>
      </c>
      <c r="E125" s="20"/>
      <c r="F125" s="20"/>
      <c r="G125" s="20"/>
      <c r="H125" s="20"/>
      <c r="I125" s="20">
        <v>6.5</v>
      </c>
      <c r="J125" s="20"/>
      <c r="K125" s="20"/>
      <c r="L125" s="20"/>
      <c r="M125" s="20"/>
      <c r="N125" s="20"/>
      <c r="O125" s="20"/>
      <c r="P125" s="20"/>
      <c r="Q125" s="20"/>
      <c r="R125" s="20"/>
      <c r="S125" s="20"/>
      <c r="T125" s="15">
        <v>9.5</v>
      </c>
    </row>
    <row r="126" spans="1:20">
      <c r="A126" s="24" t="s">
        <v>182</v>
      </c>
      <c r="B126" s="23"/>
      <c r="C126" s="23"/>
      <c r="D126" s="23"/>
      <c r="E126" s="23"/>
      <c r="F126" s="23"/>
      <c r="G126" s="23">
        <v>2.8</v>
      </c>
      <c r="H126" s="23"/>
      <c r="I126" s="23"/>
      <c r="J126" s="23"/>
      <c r="K126" s="23"/>
      <c r="L126" s="23"/>
      <c r="M126" s="23"/>
      <c r="N126" s="23"/>
      <c r="O126" s="23"/>
      <c r="P126" s="23"/>
      <c r="Q126" s="23">
        <v>6.1</v>
      </c>
      <c r="R126" s="23"/>
      <c r="S126" s="23"/>
      <c r="T126" s="15">
        <v>8.9</v>
      </c>
    </row>
    <row r="127" spans="1:20">
      <c r="A127" s="57" t="s">
        <v>599</v>
      </c>
      <c r="B127" s="20"/>
      <c r="C127" s="20"/>
      <c r="D127" s="20"/>
      <c r="E127" s="20"/>
      <c r="F127" s="20"/>
      <c r="G127" s="20"/>
      <c r="H127" s="20"/>
      <c r="I127" s="20"/>
      <c r="J127" s="20">
        <v>7.5</v>
      </c>
      <c r="K127" s="20"/>
      <c r="L127" s="20"/>
      <c r="M127" s="20"/>
      <c r="N127" s="20"/>
      <c r="O127" s="20"/>
      <c r="P127" s="20"/>
      <c r="Q127" s="20"/>
      <c r="R127" s="20"/>
      <c r="S127" s="20"/>
      <c r="T127" s="15">
        <v>7.5</v>
      </c>
    </row>
    <row r="128" spans="1:20">
      <c r="A128" s="24" t="s">
        <v>592</v>
      </c>
      <c r="B128" s="23"/>
      <c r="C128" s="23"/>
      <c r="D128" s="23"/>
      <c r="E128" s="23"/>
      <c r="F128" s="23"/>
      <c r="G128" s="23"/>
      <c r="H128" s="23"/>
      <c r="I128" s="23"/>
      <c r="J128" s="23"/>
      <c r="K128" s="23"/>
      <c r="L128" s="23"/>
      <c r="M128" s="23"/>
      <c r="N128" s="23"/>
      <c r="O128" s="23"/>
      <c r="P128" s="23">
        <v>0.2</v>
      </c>
      <c r="Q128" s="23">
        <v>6.1</v>
      </c>
      <c r="R128" s="23"/>
      <c r="S128" s="23"/>
      <c r="T128" s="15">
        <v>6.3</v>
      </c>
    </row>
    <row r="129" spans="1:20">
      <c r="A129" s="57" t="s">
        <v>227</v>
      </c>
      <c r="B129" s="20"/>
      <c r="C129" s="20"/>
      <c r="D129" s="20">
        <v>5.7</v>
      </c>
      <c r="E129" s="20"/>
      <c r="F129" s="20"/>
      <c r="G129" s="20"/>
      <c r="H129" s="20"/>
      <c r="I129" s="20"/>
      <c r="J129" s="20"/>
      <c r="K129" s="20"/>
      <c r="L129" s="20"/>
      <c r="M129" s="20"/>
      <c r="N129" s="20"/>
      <c r="O129" s="20"/>
      <c r="P129" s="20"/>
      <c r="Q129" s="20"/>
      <c r="R129" s="20"/>
      <c r="S129" s="20"/>
      <c r="T129" s="15">
        <v>5.7</v>
      </c>
    </row>
    <row r="130" spans="1:20">
      <c r="A130" s="24" t="s">
        <v>590</v>
      </c>
      <c r="B130" s="23"/>
      <c r="C130" s="23"/>
      <c r="D130" s="23"/>
      <c r="E130" s="23"/>
      <c r="F130" s="23"/>
      <c r="G130" s="23"/>
      <c r="H130" s="23"/>
      <c r="I130" s="23"/>
      <c r="J130" s="23"/>
      <c r="K130" s="23"/>
      <c r="L130" s="23"/>
      <c r="M130" s="23"/>
      <c r="N130" s="23"/>
      <c r="O130" s="23">
        <v>4.5</v>
      </c>
      <c r="P130" s="23"/>
      <c r="Q130" s="23"/>
      <c r="R130" s="23"/>
      <c r="S130" s="23"/>
      <c r="T130" s="15">
        <v>4.5</v>
      </c>
    </row>
    <row r="131" spans="1:20">
      <c r="A131" s="57" t="s">
        <v>595</v>
      </c>
      <c r="B131" s="20"/>
      <c r="C131" s="20"/>
      <c r="D131" s="20"/>
      <c r="E131" s="20"/>
      <c r="F131" s="20"/>
      <c r="G131" s="20"/>
      <c r="H131" s="20"/>
      <c r="I131" s="20"/>
      <c r="J131" s="20"/>
      <c r="K131" s="20"/>
      <c r="L131" s="20"/>
      <c r="M131" s="20"/>
      <c r="N131" s="20"/>
      <c r="O131" s="20"/>
      <c r="P131" s="20">
        <v>1.84399</v>
      </c>
      <c r="Q131" s="20"/>
      <c r="R131" s="20"/>
      <c r="S131" s="20"/>
      <c r="T131" s="15">
        <v>1.84399</v>
      </c>
    </row>
    <row r="132" spans="1:20">
      <c r="A132" s="24" t="s">
        <v>213</v>
      </c>
      <c r="B132" s="23"/>
      <c r="C132" s="23"/>
      <c r="D132" s="23"/>
      <c r="E132" s="23"/>
      <c r="F132" s="23"/>
      <c r="G132" s="23"/>
      <c r="H132" s="23"/>
      <c r="I132" s="23"/>
      <c r="J132" s="23"/>
      <c r="K132" s="23">
        <v>1.5</v>
      </c>
      <c r="L132" s="23"/>
      <c r="M132" s="23"/>
      <c r="N132" s="23"/>
      <c r="O132" s="23"/>
      <c r="P132" s="23"/>
      <c r="Q132" s="23"/>
      <c r="R132" s="23"/>
      <c r="S132" s="23"/>
      <c r="T132" s="15">
        <v>1.5</v>
      </c>
    </row>
    <row r="133" spans="1:20">
      <c r="A133" s="57" t="s">
        <v>209</v>
      </c>
      <c r="B133" s="20"/>
      <c r="C133" s="20"/>
      <c r="D133" s="20"/>
      <c r="E133" s="20"/>
      <c r="F133" s="20"/>
      <c r="G133" s="20"/>
      <c r="H133" s="20"/>
      <c r="I133" s="20"/>
      <c r="J133" s="20"/>
      <c r="K133" s="20"/>
      <c r="L133" s="20"/>
      <c r="M133" s="20"/>
      <c r="N133" s="20"/>
      <c r="O133" s="20"/>
      <c r="P133" s="20">
        <v>1.1876199999999999</v>
      </c>
      <c r="Q133" s="20"/>
      <c r="R133" s="20"/>
      <c r="S133" s="20"/>
      <c r="T133" s="15">
        <v>1.1876199999999999</v>
      </c>
    </row>
    <row r="134" spans="1:20">
      <c r="A134" s="24" t="s">
        <v>203</v>
      </c>
      <c r="B134" s="23"/>
      <c r="C134" s="23"/>
      <c r="D134" s="23"/>
      <c r="E134" s="23"/>
      <c r="F134" s="23"/>
      <c r="G134" s="23"/>
      <c r="H134" s="23"/>
      <c r="I134" s="23"/>
      <c r="J134" s="23"/>
      <c r="K134" s="23"/>
      <c r="L134" s="23"/>
      <c r="M134" s="23"/>
      <c r="N134" s="23"/>
      <c r="O134" s="23"/>
      <c r="P134" s="23"/>
      <c r="Q134" s="23">
        <v>0.9</v>
      </c>
      <c r="R134" s="23"/>
      <c r="S134" s="23"/>
      <c r="T134" s="15">
        <v>0.9</v>
      </c>
    </row>
    <row r="135" spans="1:20">
      <c r="A135" s="57" t="s">
        <v>602</v>
      </c>
      <c r="B135" s="20"/>
      <c r="C135" s="20"/>
      <c r="D135" s="20"/>
      <c r="E135" s="20"/>
      <c r="F135" s="20"/>
      <c r="G135" s="20"/>
      <c r="H135" s="20"/>
      <c r="I135" s="20"/>
      <c r="J135" s="20"/>
      <c r="K135" s="20"/>
      <c r="L135" s="20"/>
      <c r="M135" s="20">
        <v>0.4</v>
      </c>
      <c r="N135" s="20"/>
      <c r="O135" s="20"/>
      <c r="P135" s="20"/>
      <c r="Q135" s="20"/>
      <c r="R135" s="20"/>
      <c r="S135" s="20"/>
      <c r="T135" s="15">
        <v>0.4</v>
      </c>
    </row>
    <row r="136" spans="1:20">
      <c r="A136" s="17" t="s">
        <v>241</v>
      </c>
      <c r="B136" s="15">
        <v>51420.08</v>
      </c>
      <c r="C136" s="15">
        <v>85527.21</v>
      </c>
      <c r="D136" s="15">
        <v>47271.131999999998</v>
      </c>
      <c r="E136" s="15">
        <v>79567.713000000003</v>
      </c>
      <c r="F136" s="15">
        <v>48677.850746199998</v>
      </c>
      <c r="G136" s="15">
        <v>68526.510975600002</v>
      </c>
      <c r="H136" s="15">
        <v>58473.99</v>
      </c>
      <c r="I136" s="15">
        <v>52572.655955000002</v>
      </c>
      <c r="J136" s="15">
        <v>67556.854999999996</v>
      </c>
      <c r="K136" s="15">
        <v>47827.297015600001</v>
      </c>
      <c r="L136" s="15">
        <v>61358.447559</v>
      </c>
      <c r="M136" s="15">
        <v>51241.542639400002</v>
      </c>
      <c r="N136" s="15">
        <v>53771.523859000001</v>
      </c>
      <c r="O136" s="15">
        <v>47217.484808000001</v>
      </c>
      <c r="P136" s="15">
        <v>49383.311094299999</v>
      </c>
      <c r="Q136" s="15">
        <v>61292.612047000002</v>
      </c>
      <c r="R136" s="15">
        <v>43037.103393799996</v>
      </c>
      <c r="S136" s="15">
        <v>9068.67</v>
      </c>
      <c r="T136" s="15">
        <v>983791.990093</v>
      </c>
    </row>
    <row r="137" spans="1:20">
      <c r="A137" s="14"/>
    </row>
    <row r="138" spans="1:20">
      <c r="A138" s="58" t="s">
        <v>242</v>
      </c>
    </row>
    <row r="139" spans="1:20">
      <c r="A139" s="14" t="s">
        <v>243</v>
      </c>
    </row>
    <row r="140" spans="1:20">
      <c r="A140" s="14" t="s">
        <v>244</v>
      </c>
    </row>
    <row r="141" spans="1:20">
      <c r="A141" s="14" t="s">
        <v>266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Markets&amp;R&amp;www.fdimarkets.com</oddHeader>
    <oddFooter>&amp;L&amp;"Verdana,Regular"&amp;9Downloaded by German Garcia Nino on 28/04/2020&amp;C&amp;"Verdana,Regular"&amp;9Page &amp;P of &amp;N&amp;R&amp;"Verdana,Regular"&amp;9© 2020 Financial Times Ltd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BFA0D-7178-C446-BF97-48222ECB1A40}">
  <dimension ref="A1:CV53"/>
  <sheetViews>
    <sheetView topLeftCell="A42" workbookViewId="0"/>
  </sheetViews>
  <sheetFormatPr defaultColWidth="9" defaultRowHeight="15"/>
  <cols>
    <col min="1" max="1" width="30" style="13" customWidth="1"/>
    <col min="2" max="100" width="16" style="13" customWidth="1"/>
    <col min="101" max="16384" width="9" style="12"/>
  </cols>
  <sheetData>
    <row r="1" spans="1:20">
      <c r="A1" s="58" t="s">
        <v>113</v>
      </c>
      <c r="B1" s="25" t="s">
        <v>248</v>
      </c>
      <c r="C1" s="25" t="s">
        <v>249</v>
      </c>
      <c r="D1" s="25" t="s">
        <v>250</v>
      </c>
      <c r="E1" s="25" t="s">
        <v>251</v>
      </c>
      <c r="F1" s="25" t="s">
        <v>252</v>
      </c>
      <c r="G1" s="25" t="s">
        <v>253</v>
      </c>
      <c r="H1" s="25" t="s">
        <v>254</v>
      </c>
      <c r="I1" s="25" t="s">
        <v>255</v>
      </c>
      <c r="J1" s="25" t="s">
        <v>256</v>
      </c>
      <c r="K1" s="25" t="s">
        <v>257</v>
      </c>
      <c r="L1" s="25" t="s">
        <v>258</v>
      </c>
      <c r="M1" s="25" t="s">
        <v>259</v>
      </c>
      <c r="N1" s="25" t="s">
        <v>260</v>
      </c>
      <c r="O1" s="25" t="s">
        <v>261</v>
      </c>
      <c r="P1" s="25" t="s">
        <v>262</v>
      </c>
      <c r="Q1" s="25" t="s">
        <v>263</v>
      </c>
      <c r="R1" s="25" t="s">
        <v>264</v>
      </c>
      <c r="S1" s="25" t="s">
        <v>265</v>
      </c>
      <c r="T1" s="25" t="s">
        <v>241</v>
      </c>
    </row>
    <row r="2" spans="1:20">
      <c r="A2" s="57" t="s">
        <v>166</v>
      </c>
      <c r="B2" s="20">
        <v>98.6</v>
      </c>
      <c r="C2" s="20">
        <v>3.9</v>
      </c>
      <c r="D2" s="20">
        <v>1</v>
      </c>
      <c r="E2" s="20">
        <v>37.5</v>
      </c>
      <c r="F2" s="20">
        <v>251.2</v>
      </c>
      <c r="G2" s="20">
        <v>15.6</v>
      </c>
      <c r="H2" s="20"/>
      <c r="I2" s="20">
        <v>253.6</v>
      </c>
      <c r="J2" s="20">
        <v>217.3</v>
      </c>
      <c r="K2" s="20">
        <v>12.1</v>
      </c>
      <c r="L2" s="20">
        <v>837.2</v>
      </c>
      <c r="M2" s="20">
        <v>41.8</v>
      </c>
      <c r="N2" s="20"/>
      <c r="O2" s="20">
        <v>989.81528900000001</v>
      </c>
      <c r="P2" s="20">
        <v>248.8</v>
      </c>
      <c r="Q2" s="20">
        <v>424.3</v>
      </c>
      <c r="R2" s="20">
        <v>298.3</v>
      </c>
      <c r="S2" s="20"/>
      <c r="T2" s="15">
        <v>3731.0152889999999</v>
      </c>
    </row>
    <row r="3" spans="1:20">
      <c r="A3" s="24" t="s">
        <v>213</v>
      </c>
      <c r="B3" s="23"/>
      <c r="C3" s="23"/>
      <c r="D3" s="23"/>
      <c r="E3" s="23"/>
      <c r="F3" s="23"/>
      <c r="G3" s="23"/>
      <c r="H3" s="23"/>
      <c r="I3" s="23"/>
      <c r="J3" s="23"/>
      <c r="K3" s="23">
        <v>1.5</v>
      </c>
      <c r="L3" s="23"/>
      <c r="M3" s="23"/>
      <c r="N3" s="23"/>
      <c r="O3" s="23"/>
      <c r="P3" s="23"/>
      <c r="Q3" s="23"/>
      <c r="R3" s="23"/>
      <c r="S3" s="23"/>
      <c r="T3" s="15">
        <v>1.5</v>
      </c>
    </row>
    <row r="4" spans="1:20">
      <c r="A4" s="24" t="s">
        <v>131</v>
      </c>
      <c r="B4" s="23">
        <v>1336.45</v>
      </c>
      <c r="C4" s="23">
        <v>2657.6</v>
      </c>
      <c r="D4" s="23">
        <v>1115.5</v>
      </c>
      <c r="E4" s="23">
        <v>318.35899999999998</v>
      </c>
      <c r="F4" s="23">
        <v>1103.0999999999999</v>
      </c>
      <c r="G4" s="23">
        <v>1692.16</v>
      </c>
      <c r="H4" s="23">
        <v>576.6</v>
      </c>
      <c r="I4" s="23">
        <v>1267.6400000000001</v>
      </c>
      <c r="J4" s="23">
        <v>3790.75</v>
      </c>
      <c r="K4" s="23">
        <v>2339.491</v>
      </c>
      <c r="L4" s="23">
        <v>1341.02</v>
      </c>
      <c r="M4" s="23">
        <v>578.21199999999999</v>
      </c>
      <c r="N4" s="23">
        <v>602.05517799999996</v>
      </c>
      <c r="O4" s="23">
        <v>1415.611224</v>
      </c>
      <c r="P4" s="23">
        <v>223.27123</v>
      </c>
      <c r="Q4" s="23">
        <v>745.02840000000003</v>
      </c>
      <c r="R4" s="23">
        <v>1007.13</v>
      </c>
      <c r="S4" s="23">
        <v>14.04</v>
      </c>
      <c r="T4" s="15">
        <v>22124.018032</v>
      </c>
    </row>
    <row r="5" spans="1:20">
      <c r="A5" s="24" t="s">
        <v>228</v>
      </c>
      <c r="B5" s="23"/>
      <c r="C5" s="23"/>
      <c r="D5" s="23"/>
      <c r="E5" s="23"/>
      <c r="F5" s="23">
        <v>30.9</v>
      </c>
      <c r="G5" s="23"/>
      <c r="H5" s="23">
        <v>30.9</v>
      </c>
      <c r="I5" s="23"/>
      <c r="J5" s="23"/>
      <c r="K5" s="23"/>
      <c r="L5" s="23"/>
      <c r="M5" s="23"/>
      <c r="N5" s="23"/>
      <c r="O5" s="23"/>
      <c r="P5" s="23"/>
      <c r="Q5" s="23"/>
      <c r="R5" s="23"/>
      <c r="S5" s="23"/>
      <c r="T5" s="15">
        <v>61.8</v>
      </c>
    </row>
    <row r="6" spans="1:20">
      <c r="A6" s="57" t="s">
        <v>164</v>
      </c>
      <c r="B6" s="20">
        <v>123.4</v>
      </c>
      <c r="C6" s="20">
        <v>15.7</v>
      </c>
      <c r="D6" s="20"/>
      <c r="E6" s="20">
        <v>20</v>
      </c>
      <c r="F6" s="20">
        <v>2.1</v>
      </c>
      <c r="G6" s="20">
        <v>1700</v>
      </c>
      <c r="H6" s="20">
        <v>159.1</v>
      </c>
      <c r="I6" s="20">
        <v>441.4</v>
      </c>
      <c r="J6" s="20">
        <v>6.6</v>
      </c>
      <c r="K6" s="20">
        <v>39.1</v>
      </c>
      <c r="L6" s="20">
        <v>26.9</v>
      </c>
      <c r="M6" s="20">
        <v>36.700000000000003</v>
      </c>
      <c r="N6" s="20">
        <v>1608.48</v>
      </c>
      <c r="O6" s="20"/>
      <c r="P6" s="20">
        <v>834.1</v>
      </c>
      <c r="Q6" s="20">
        <v>24.8</v>
      </c>
      <c r="R6" s="20">
        <v>38.1</v>
      </c>
      <c r="S6" s="20"/>
      <c r="T6" s="15">
        <v>5076.4799999999996</v>
      </c>
    </row>
    <row r="7" spans="1:20">
      <c r="A7" s="57" t="s">
        <v>162</v>
      </c>
      <c r="B7" s="20">
        <v>28.5</v>
      </c>
      <c r="C7" s="20">
        <v>4.0999999999999996</v>
      </c>
      <c r="D7" s="20"/>
      <c r="E7" s="20"/>
      <c r="F7" s="20">
        <v>61.5</v>
      </c>
      <c r="G7" s="20">
        <v>27</v>
      </c>
      <c r="H7" s="20">
        <v>2</v>
      </c>
      <c r="I7" s="20">
        <v>186.4</v>
      </c>
      <c r="J7" s="20"/>
      <c r="K7" s="20">
        <v>14.5</v>
      </c>
      <c r="L7" s="20">
        <v>16</v>
      </c>
      <c r="M7" s="20">
        <v>12.07</v>
      </c>
      <c r="N7" s="20">
        <v>64.400000000000006</v>
      </c>
      <c r="O7" s="20">
        <v>43.7</v>
      </c>
      <c r="P7" s="20">
        <v>4.48826E-3</v>
      </c>
      <c r="Q7" s="20">
        <v>11.2</v>
      </c>
      <c r="R7" s="20">
        <v>74.5</v>
      </c>
      <c r="S7" s="20">
        <v>16.8</v>
      </c>
      <c r="T7" s="15">
        <v>562.67448825999998</v>
      </c>
    </row>
    <row r="8" spans="1:20">
      <c r="A8" s="57" t="s">
        <v>197</v>
      </c>
      <c r="B8" s="20"/>
      <c r="C8" s="20"/>
      <c r="D8" s="20">
        <v>40</v>
      </c>
      <c r="E8" s="20">
        <v>51.7</v>
      </c>
      <c r="F8" s="20"/>
      <c r="G8" s="20">
        <v>8</v>
      </c>
      <c r="H8" s="20">
        <v>20.2</v>
      </c>
      <c r="I8" s="20"/>
      <c r="J8" s="20">
        <v>80.599999999999994</v>
      </c>
      <c r="K8" s="20">
        <v>1.6</v>
      </c>
      <c r="L8" s="20"/>
      <c r="M8" s="20">
        <v>1.4</v>
      </c>
      <c r="N8" s="20">
        <v>6.2</v>
      </c>
      <c r="O8" s="20">
        <v>46.5</v>
      </c>
      <c r="P8" s="20">
        <v>6</v>
      </c>
      <c r="Q8" s="20"/>
      <c r="R8" s="20">
        <v>42.7</v>
      </c>
      <c r="S8" s="20"/>
      <c r="T8" s="15">
        <v>304.89999999999998</v>
      </c>
    </row>
    <row r="9" spans="1:20">
      <c r="A9" s="24" t="s">
        <v>590</v>
      </c>
      <c r="B9" s="23"/>
      <c r="C9" s="23"/>
      <c r="D9" s="23"/>
      <c r="E9" s="23"/>
      <c r="F9" s="23"/>
      <c r="G9" s="23"/>
      <c r="H9" s="23"/>
      <c r="I9" s="23"/>
      <c r="J9" s="23"/>
      <c r="K9" s="23"/>
      <c r="L9" s="23"/>
      <c r="M9" s="23"/>
      <c r="N9" s="23"/>
      <c r="O9" s="23">
        <v>4.5</v>
      </c>
      <c r="P9" s="23"/>
      <c r="Q9" s="23"/>
      <c r="R9" s="23"/>
      <c r="S9" s="23"/>
      <c r="T9" s="15">
        <v>4.5</v>
      </c>
    </row>
    <row r="10" spans="1:20">
      <c r="A10" s="24" t="s">
        <v>198</v>
      </c>
      <c r="B10" s="23"/>
      <c r="C10" s="23"/>
      <c r="D10" s="23"/>
      <c r="E10" s="23"/>
      <c r="F10" s="23"/>
      <c r="G10" s="23"/>
      <c r="H10" s="23"/>
      <c r="I10" s="23"/>
      <c r="J10" s="23"/>
      <c r="K10" s="23">
        <v>22</v>
      </c>
      <c r="L10" s="23">
        <v>6.1</v>
      </c>
      <c r="M10" s="23"/>
      <c r="N10" s="23"/>
      <c r="O10" s="23"/>
      <c r="P10" s="23"/>
      <c r="Q10" s="23"/>
      <c r="R10" s="23"/>
      <c r="S10" s="23"/>
      <c r="T10" s="15">
        <v>28.1</v>
      </c>
    </row>
    <row r="11" spans="1:20">
      <c r="A11" s="57" t="s">
        <v>591</v>
      </c>
      <c r="B11" s="20"/>
      <c r="C11" s="20"/>
      <c r="D11" s="20"/>
      <c r="E11" s="20"/>
      <c r="F11" s="20"/>
      <c r="G11" s="20">
        <v>3.9</v>
      </c>
      <c r="H11" s="20"/>
      <c r="I11" s="20"/>
      <c r="J11" s="20"/>
      <c r="K11" s="20"/>
      <c r="L11" s="20"/>
      <c r="M11" s="20"/>
      <c r="N11" s="20">
        <v>15.9</v>
      </c>
      <c r="O11" s="20"/>
      <c r="P11" s="20"/>
      <c r="Q11" s="20"/>
      <c r="R11" s="20"/>
      <c r="S11" s="20"/>
      <c r="T11" s="15">
        <v>19.8</v>
      </c>
    </row>
    <row r="12" spans="1:20">
      <c r="A12" s="57" t="s">
        <v>177</v>
      </c>
      <c r="B12" s="20"/>
      <c r="C12" s="20"/>
      <c r="D12" s="20"/>
      <c r="E12" s="20"/>
      <c r="F12" s="20"/>
      <c r="G12" s="20">
        <v>3.9</v>
      </c>
      <c r="H12" s="20"/>
      <c r="I12" s="20"/>
      <c r="J12" s="20"/>
      <c r="K12" s="20"/>
      <c r="L12" s="20">
        <v>5</v>
      </c>
      <c r="M12" s="20"/>
      <c r="N12" s="20"/>
      <c r="O12" s="20"/>
      <c r="P12" s="20"/>
      <c r="Q12" s="20"/>
      <c r="R12" s="20">
        <v>8</v>
      </c>
      <c r="S12" s="20"/>
      <c r="T12" s="15">
        <v>16.899999999999999</v>
      </c>
    </row>
    <row r="13" spans="1:20">
      <c r="A13" s="24" t="s">
        <v>124</v>
      </c>
      <c r="B13" s="23">
        <v>917.1</v>
      </c>
      <c r="C13" s="23">
        <v>657.1</v>
      </c>
      <c r="D13" s="23">
        <v>1050.5</v>
      </c>
      <c r="E13" s="23">
        <v>1431.62</v>
      </c>
      <c r="F13" s="23">
        <v>368.66</v>
      </c>
      <c r="G13" s="23">
        <v>1458.39</v>
      </c>
      <c r="H13" s="23">
        <v>809.1</v>
      </c>
      <c r="I13" s="23">
        <v>2200.4699999999998</v>
      </c>
      <c r="J13" s="23">
        <v>3996.4690000000001</v>
      </c>
      <c r="K13" s="23">
        <v>2592.2469118099998</v>
      </c>
      <c r="L13" s="23">
        <v>2942.52730686</v>
      </c>
      <c r="M13" s="23">
        <v>3188.7521784</v>
      </c>
      <c r="N13" s="23">
        <v>2209.0915519999999</v>
      </c>
      <c r="O13" s="23">
        <v>1855.345955</v>
      </c>
      <c r="P13" s="23">
        <v>805.07459100000005</v>
      </c>
      <c r="Q13" s="23">
        <v>1300.78721</v>
      </c>
      <c r="R13" s="23">
        <v>1204.066</v>
      </c>
      <c r="S13" s="23">
        <v>664.85</v>
      </c>
      <c r="T13" s="15">
        <v>29652.150705100001</v>
      </c>
    </row>
    <row r="14" spans="1:20">
      <c r="A14" s="57" t="s">
        <v>205</v>
      </c>
      <c r="B14" s="20">
        <v>780.5</v>
      </c>
      <c r="C14" s="20"/>
      <c r="D14" s="20"/>
      <c r="E14" s="20"/>
      <c r="F14" s="20"/>
      <c r="G14" s="20"/>
      <c r="H14" s="20"/>
      <c r="I14" s="20"/>
      <c r="J14" s="20"/>
      <c r="K14" s="20"/>
      <c r="L14" s="20"/>
      <c r="M14" s="20"/>
      <c r="N14" s="20">
        <v>474.7</v>
      </c>
      <c r="O14" s="20">
        <v>27</v>
      </c>
      <c r="P14" s="20">
        <v>0.5</v>
      </c>
      <c r="Q14" s="20"/>
      <c r="R14" s="20"/>
      <c r="S14" s="20"/>
      <c r="T14" s="15">
        <v>1282.7</v>
      </c>
    </row>
    <row r="15" spans="1:20">
      <c r="A15" s="57" t="s">
        <v>184</v>
      </c>
      <c r="B15" s="20"/>
      <c r="C15" s="20"/>
      <c r="D15" s="20"/>
      <c r="E15" s="20"/>
      <c r="F15" s="20"/>
      <c r="G15" s="20"/>
      <c r="H15" s="20"/>
      <c r="I15" s="20">
        <v>18.2</v>
      </c>
      <c r="J15" s="20">
        <v>16.3</v>
      </c>
      <c r="K15" s="20">
        <v>36.6</v>
      </c>
      <c r="L15" s="20"/>
      <c r="M15" s="20"/>
      <c r="N15" s="20"/>
      <c r="O15" s="20"/>
      <c r="P15" s="20">
        <v>4.0999999999999996</v>
      </c>
      <c r="Q15" s="20">
        <v>55.1</v>
      </c>
      <c r="R15" s="20"/>
      <c r="S15" s="20"/>
      <c r="T15" s="15">
        <v>130.30000000000001</v>
      </c>
    </row>
    <row r="16" spans="1:20">
      <c r="A16" s="57" t="s">
        <v>223</v>
      </c>
      <c r="B16" s="20"/>
      <c r="C16" s="20"/>
      <c r="D16" s="20"/>
      <c r="E16" s="20"/>
      <c r="F16" s="20"/>
      <c r="G16" s="20">
        <v>3.9</v>
      </c>
      <c r="H16" s="20"/>
      <c r="I16" s="20"/>
      <c r="J16" s="20">
        <v>45.8</v>
      </c>
      <c r="K16" s="20">
        <v>6</v>
      </c>
      <c r="L16" s="20">
        <v>253.2</v>
      </c>
      <c r="M16" s="20">
        <v>40.5</v>
      </c>
      <c r="N16" s="20"/>
      <c r="O16" s="20">
        <v>15</v>
      </c>
      <c r="P16" s="20"/>
      <c r="Q16" s="20">
        <v>4.5999999999999996</v>
      </c>
      <c r="R16" s="20"/>
      <c r="S16" s="20"/>
      <c r="T16" s="15">
        <v>369</v>
      </c>
    </row>
    <row r="17" spans="1:20">
      <c r="A17" s="24" t="s">
        <v>207</v>
      </c>
      <c r="B17" s="23"/>
      <c r="C17" s="23"/>
      <c r="D17" s="23">
        <v>477.7</v>
      </c>
      <c r="E17" s="23">
        <v>2</v>
      </c>
      <c r="F17" s="23">
        <v>5.7</v>
      </c>
      <c r="G17" s="23">
        <v>1.2</v>
      </c>
      <c r="H17" s="23">
        <v>0.3</v>
      </c>
      <c r="I17" s="23">
        <v>3.1</v>
      </c>
      <c r="J17" s="23">
        <v>233.5</v>
      </c>
      <c r="K17" s="23">
        <v>61.3</v>
      </c>
      <c r="L17" s="23">
        <v>36.200000000000003</v>
      </c>
      <c r="M17" s="23"/>
      <c r="N17" s="23">
        <v>18.2</v>
      </c>
      <c r="O17" s="23">
        <v>9.91</v>
      </c>
      <c r="P17" s="23"/>
      <c r="Q17" s="23"/>
      <c r="R17" s="23"/>
      <c r="S17" s="23"/>
      <c r="T17" s="15">
        <v>849.11</v>
      </c>
    </row>
    <row r="18" spans="1:20">
      <c r="A18" s="57" t="s">
        <v>238</v>
      </c>
      <c r="B18" s="20"/>
      <c r="C18" s="20"/>
      <c r="D18" s="20"/>
      <c r="E18" s="20"/>
      <c r="F18" s="20"/>
      <c r="G18" s="20"/>
      <c r="H18" s="20"/>
      <c r="I18" s="20"/>
      <c r="J18" s="20"/>
      <c r="K18" s="20"/>
      <c r="L18" s="20">
        <v>850</v>
      </c>
      <c r="M18" s="20"/>
      <c r="N18" s="20"/>
      <c r="O18" s="20"/>
      <c r="P18" s="20"/>
      <c r="Q18" s="20"/>
      <c r="R18" s="20"/>
      <c r="S18" s="20"/>
      <c r="T18" s="15">
        <v>850</v>
      </c>
    </row>
    <row r="19" spans="1:20">
      <c r="A19" s="57" t="s">
        <v>240</v>
      </c>
      <c r="B19" s="20"/>
      <c r="C19" s="20"/>
      <c r="D19" s="20"/>
      <c r="E19" s="20"/>
      <c r="F19" s="20">
        <v>10</v>
      </c>
      <c r="G19" s="20">
        <v>1.5</v>
      </c>
      <c r="H19" s="20"/>
      <c r="I19" s="20">
        <v>22.1</v>
      </c>
      <c r="J19" s="20">
        <v>30</v>
      </c>
      <c r="K19" s="20">
        <v>22</v>
      </c>
      <c r="L19" s="20">
        <v>33.6</v>
      </c>
      <c r="M19" s="20"/>
      <c r="N19" s="20"/>
      <c r="O19" s="20"/>
      <c r="P19" s="20"/>
      <c r="Q19" s="20"/>
      <c r="R19" s="20"/>
      <c r="S19" s="20"/>
      <c r="T19" s="15">
        <v>119.2</v>
      </c>
    </row>
    <row r="20" spans="1:20">
      <c r="A20" s="24" t="s">
        <v>195</v>
      </c>
      <c r="B20" s="23">
        <v>265</v>
      </c>
      <c r="C20" s="23">
        <v>86.5</v>
      </c>
      <c r="D20" s="23">
        <v>286</v>
      </c>
      <c r="E20" s="23"/>
      <c r="F20" s="23"/>
      <c r="G20" s="23"/>
      <c r="H20" s="23"/>
      <c r="I20" s="23"/>
      <c r="J20" s="23">
        <v>4.2</v>
      </c>
      <c r="K20" s="23">
        <v>22</v>
      </c>
      <c r="L20" s="23">
        <v>49</v>
      </c>
      <c r="M20" s="23"/>
      <c r="N20" s="23"/>
      <c r="O20" s="23"/>
      <c r="P20" s="23"/>
      <c r="Q20" s="23"/>
      <c r="R20" s="23"/>
      <c r="S20" s="23"/>
      <c r="T20" s="15">
        <v>712.7</v>
      </c>
    </row>
    <row r="21" spans="1:20">
      <c r="A21" s="14"/>
    </row>
    <row r="22" spans="1:20">
      <c r="A22" s="58" t="s">
        <v>242</v>
      </c>
    </row>
    <row r="23" spans="1:20">
      <c r="A23" s="14" t="s">
        <v>243</v>
      </c>
    </row>
    <row r="24" spans="1:20">
      <c r="A24" s="14" t="s">
        <v>244</v>
      </c>
    </row>
    <row r="25" spans="1:20">
      <c r="A25" s="14" t="s">
        <v>266</v>
      </c>
    </row>
    <row r="35" spans="1:2" ht="15.95">
      <c r="A35" s="13" t="s">
        <v>166</v>
      </c>
      <c r="B35" s="13">
        <v>3731.0152889999999</v>
      </c>
    </row>
    <row r="36" spans="1:2" ht="15.95">
      <c r="A36" s="13" t="s">
        <v>213</v>
      </c>
      <c r="B36" s="13">
        <v>1.5</v>
      </c>
    </row>
    <row r="37" spans="1:2" ht="15.95">
      <c r="A37" s="13" t="s">
        <v>131</v>
      </c>
      <c r="B37" s="13">
        <v>22124.018032</v>
      </c>
    </row>
    <row r="38" spans="1:2" ht="15.95">
      <c r="A38" s="13" t="s">
        <v>228</v>
      </c>
      <c r="B38" s="13">
        <v>61.8</v>
      </c>
    </row>
    <row r="39" spans="1:2" ht="15.95">
      <c r="A39" s="13" t="s">
        <v>164</v>
      </c>
      <c r="B39" s="13">
        <v>5076.4799999999996</v>
      </c>
    </row>
    <row r="40" spans="1:2" ht="15.95">
      <c r="A40" s="13" t="s">
        <v>162</v>
      </c>
      <c r="B40" s="13">
        <v>562.67448825999998</v>
      </c>
    </row>
    <row r="41" spans="1:2" ht="15.95">
      <c r="A41" s="13" t="s">
        <v>197</v>
      </c>
      <c r="B41" s="13">
        <v>304.89999999999998</v>
      </c>
    </row>
    <row r="42" spans="1:2" ht="15.95">
      <c r="A42" s="13" t="s">
        <v>590</v>
      </c>
      <c r="B42" s="13">
        <v>4.5</v>
      </c>
    </row>
    <row r="43" spans="1:2" ht="15.95">
      <c r="A43" s="13" t="s">
        <v>198</v>
      </c>
      <c r="B43" s="13">
        <v>28.1</v>
      </c>
    </row>
    <row r="44" spans="1:2" ht="15.95">
      <c r="A44" s="13" t="s">
        <v>591</v>
      </c>
      <c r="B44" s="13">
        <v>19.8</v>
      </c>
    </row>
    <row r="45" spans="1:2" ht="15.95">
      <c r="A45" s="13" t="s">
        <v>177</v>
      </c>
      <c r="B45" s="13">
        <v>16.899999999999999</v>
      </c>
    </row>
    <row r="46" spans="1:2" ht="15.95">
      <c r="A46" s="13" t="s">
        <v>124</v>
      </c>
      <c r="B46" s="13">
        <v>29652.150705100001</v>
      </c>
    </row>
    <row r="47" spans="1:2" ht="15.95">
      <c r="A47" s="13" t="s">
        <v>205</v>
      </c>
      <c r="B47" s="13">
        <v>1282.7</v>
      </c>
    </row>
    <row r="48" spans="1:2" ht="15.95">
      <c r="A48" s="13" t="s">
        <v>184</v>
      </c>
      <c r="B48" s="13">
        <v>130.30000000000001</v>
      </c>
    </row>
    <row r="49" spans="1:2" ht="15.95">
      <c r="A49" s="13" t="s">
        <v>223</v>
      </c>
      <c r="B49" s="13">
        <v>369</v>
      </c>
    </row>
    <row r="50" spans="1:2" ht="15.95">
      <c r="A50" s="13" t="s">
        <v>207</v>
      </c>
      <c r="B50" s="13">
        <v>849.11</v>
      </c>
    </row>
    <row r="51" spans="1:2" ht="15.95">
      <c r="A51" s="13" t="s">
        <v>238</v>
      </c>
      <c r="B51" s="13">
        <v>850</v>
      </c>
    </row>
    <row r="52" spans="1:2" ht="15.95">
      <c r="A52" s="13" t="s">
        <v>240</v>
      </c>
      <c r="B52" s="13">
        <v>119.2</v>
      </c>
    </row>
    <row r="53" spans="1:2" ht="15.95">
      <c r="A53" s="13" t="s">
        <v>195</v>
      </c>
      <c r="B53" s="13">
        <v>712.7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1486-5E95-9B4D-ABB4-7538FCE40274}">
  <dimension ref="A1:CV135"/>
  <sheetViews>
    <sheetView zoomScaleNormal="100" workbookViewId="0"/>
  </sheetViews>
  <sheetFormatPr defaultColWidth="9" defaultRowHeight="15"/>
  <cols>
    <col min="1" max="1" width="30" style="13" customWidth="1"/>
    <col min="2" max="100" width="16" style="13" customWidth="1"/>
    <col min="101" max="16384" width="9" style="12"/>
  </cols>
  <sheetData>
    <row r="1" spans="1:20">
      <c r="A1" s="58" t="s">
        <v>113</v>
      </c>
      <c r="B1" s="25" t="s">
        <v>248</v>
      </c>
      <c r="C1" s="25" t="s">
        <v>249</v>
      </c>
      <c r="D1" s="25" t="s">
        <v>250</v>
      </c>
      <c r="E1" s="25" t="s">
        <v>251</v>
      </c>
      <c r="F1" s="25" t="s">
        <v>252</v>
      </c>
      <c r="G1" s="25" t="s">
        <v>253</v>
      </c>
      <c r="H1" s="25" t="s">
        <v>254</v>
      </c>
      <c r="I1" s="25" t="s">
        <v>255</v>
      </c>
      <c r="J1" s="25" t="s">
        <v>256</v>
      </c>
      <c r="K1" s="25" t="s">
        <v>257</v>
      </c>
      <c r="L1" s="25" t="s">
        <v>258</v>
      </c>
      <c r="M1" s="25" t="s">
        <v>259</v>
      </c>
      <c r="N1" s="25" t="s">
        <v>260</v>
      </c>
      <c r="O1" s="25" t="s">
        <v>261</v>
      </c>
      <c r="P1" s="25" t="s">
        <v>262</v>
      </c>
      <c r="Q1" s="25" t="s">
        <v>263</v>
      </c>
      <c r="R1" s="25" t="s">
        <v>264</v>
      </c>
      <c r="S1" s="25" t="s">
        <v>265</v>
      </c>
      <c r="T1" s="25" t="s">
        <v>241</v>
      </c>
    </row>
    <row r="2" spans="1:20">
      <c r="A2" s="57" t="s">
        <v>164</v>
      </c>
      <c r="B2" s="20">
        <v>123.4</v>
      </c>
      <c r="C2" s="20">
        <v>15.7</v>
      </c>
      <c r="D2" s="20">
        <v>0</v>
      </c>
      <c r="E2" s="20">
        <v>20</v>
      </c>
      <c r="F2" s="20">
        <v>2.1</v>
      </c>
      <c r="G2" s="20">
        <v>1700</v>
      </c>
      <c r="H2" s="20">
        <v>159.1</v>
      </c>
      <c r="I2" s="20">
        <v>441.4</v>
      </c>
      <c r="J2" s="20">
        <v>6.6</v>
      </c>
      <c r="K2" s="20">
        <v>39.1</v>
      </c>
      <c r="L2" s="20">
        <v>26.9</v>
      </c>
      <c r="M2" s="20">
        <v>36.700000000000003</v>
      </c>
      <c r="N2" s="20">
        <v>1608.48</v>
      </c>
      <c r="O2" s="20">
        <v>0</v>
      </c>
      <c r="P2" s="20">
        <v>834.1</v>
      </c>
      <c r="Q2" s="20">
        <v>24.8</v>
      </c>
      <c r="R2" s="20">
        <v>38.1</v>
      </c>
      <c r="S2" s="20" t="s">
        <v>604</v>
      </c>
      <c r="T2" s="15">
        <v>5076.4799999999996</v>
      </c>
    </row>
    <row r="3" spans="1:20">
      <c r="A3" s="57" t="s">
        <v>162</v>
      </c>
      <c r="B3" s="20">
        <v>28.5</v>
      </c>
      <c r="C3" s="20">
        <v>4.0999999999999996</v>
      </c>
      <c r="D3" s="20">
        <v>0</v>
      </c>
      <c r="E3" s="20">
        <v>0</v>
      </c>
      <c r="F3" s="20">
        <v>61.5</v>
      </c>
      <c r="G3" s="20">
        <v>27</v>
      </c>
      <c r="H3" s="20">
        <v>2</v>
      </c>
      <c r="I3" s="20">
        <v>186.4</v>
      </c>
      <c r="J3" s="20">
        <v>0</v>
      </c>
      <c r="K3" s="20">
        <v>14.5</v>
      </c>
      <c r="L3" s="20">
        <v>16</v>
      </c>
      <c r="M3" s="20">
        <v>12.07</v>
      </c>
      <c r="N3" s="20">
        <v>64.400000000000006</v>
      </c>
      <c r="O3" s="20">
        <v>43.7</v>
      </c>
      <c r="P3" s="20">
        <v>4.48826E-3</v>
      </c>
      <c r="Q3" s="20">
        <v>11.2</v>
      </c>
      <c r="R3" s="20">
        <v>74.5</v>
      </c>
      <c r="S3" s="20">
        <v>16.8</v>
      </c>
      <c r="T3" s="15">
        <v>562.67448825999998</v>
      </c>
    </row>
    <row r="4" spans="1:20">
      <c r="A4" s="24" t="s">
        <v>124</v>
      </c>
      <c r="B4" s="23">
        <v>917.1</v>
      </c>
      <c r="C4" s="23">
        <v>657.1</v>
      </c>
      <c r="D4" s="23">
        <v>1050.5</v>
      </c>
      <c r="E4" s="23">
        <v>1431.62</v>
      </c>
      <c r="F4" s="23">
        <v>368.66</v>
      </c>
      <c r="G4" s="23">
        <v>1458.39</v>
      </c>
      <c r="H4" s="23">
        <v>809.1</v>
      </c>
      <c r="I4" s="23">
        <v>2200.4699999999998</v>
      </c>
      <c r="J4" s="23">
        <v>3996.4690000000001</v>
      </c>
      <c r="K4" s="23">
        <v>2592.2469118099998</v>
      </c>
      <c r="L4" s="23">
        <v>2942.52730686</v>
      </c>
      <c r="M4" s="23">
        <v>3188.7521784</v>
      </c>
      <c r="N4" s="23">
        <v>2209.0915519999999</v>
      </c>
      <c r="O4" s="23">
        <v>1855.345955</v>
      </c>
      <c r="P4" s="23">
        <v>805.07459100000005</v>
      </c>
      <c r="Q4" s="23">
        <v>1300.78721</v>
      </c>
      <c r="R4" s="23">
        <v>1204.066</v>
      </c>
      <c r="S4" s="23">
        <v>664.85</v>
      </c>
      <c r="T4" s="15">
        <v>29652.150705100001</v>
      </c>
    </row>
    <row r="5" spans="1:20">
      <c r="A5" s="24" t="s">
        <v>207</v>
      </c>
      <c r="B5" s="23">
        <v>0</v>
      </c>
      <c r="C5" s="23">
        <v>0</v>
      </c>
      <c r="D5" s="23">
        <v>477.7</v>
      </c>
      <c r="E5" s="23">
        <v>2</v>
      </c>
      <c r="F5" s="23">
        <v>5.7</v>
      </c>
      <c r="G5" s="23">
        <v>1.2</v>
      </c>
      <c r="H5" s="23">
        <v>0.3</v>
      </c>
      <c r="I5" s="23">
        <v>3.1</v>
      </c>
      <c r="J5" s="23">
        <v>233.5</v>
      </c>
      <c r="K5" s="23">
        <v>61.3</v>
      </c>
      <c r="L5" s="23">
        <v>36.200000000000003</v>
      </c>
      <c r="M5" s="23">
        <v>0</v>
      </c>
      <c r="N5" s="23">
        <v>18.2</v>
      </c>
      <c r="O5" s="23">
        <v>9.91</v>
      </c>
      <c r="P5" s="23">
        <v>0</v>
      </c>
      <c r="Q5" s="23">
        <v>0</v>
      </c>
      <c r="R5" s="23">
        <v>0</v>
      </c>
      <c r="S5" s="23" t="s">
        <v>604</v>
      </c>
      <c r="T5" s="15">
        <v>849.11</v>
      </c>
    </row>
    <row r="6" spans="1:20">
      <c r="A6" s="14"/>
    </row>
    <row r="7" spans="1:20">
      <c r="A7" s="58" t="s">
        <v>242</v>
      </c>
    </row>
    <row r="8" spans="1:20">
      <c r="A8" s="14" t="s">
        <v>243</v>
      </c>
    </row>
    <row r="9" spans="1:20">
      <c r="A9" s="14" t="s">
        <v>244</v>
      </c>
    </row>
    <row r="10" spans="1:20">
      <c r="A10" s="14" t="s">
        <v>266</v>
      </c>
    </row>
    <row r="86" spans="1:19">
      <c r="K86" s="13">
        <v>195.72000000000003</v>
      </c>
    </row>
    <row r="87" spans="1:19">
      <c r="J87" s="13">
        <v>501.58500000000004</v>
      </c>
    </row>
    <row r="88" spans="1:19">
      <c r="F88" s="13">
        <v>1870.0000000000002</v>
      </c>
    </row>
    <row r="89" spans="1:19">
      <c r="C89" s="13">
        <v>4196.2924499999999</v>
      </c>
    </row>
    <row r="91" spans="1:19" ht="15.95">
      <c r="A91" s="13" t="s">
        <v>113</v>
      </c>
      <c r="B91" s="13" t="s">
        <v>248</v>
      </c>
      <c r="C91" s="13" t="s">
        <v>249</v>
      </c>
      <c r="D91" s="13" t="s">
        <v>250</v>
      </c>
      <c r="E91" s="13" t="s">
        <v>251</v>
      </c>
      <c r="F91" s="13" t="s">
        <v>252</v>
      </c>
      <c r="G91" s="13" t="s">
        <v>253</v>
      </c>
      <c r="H91" s="13" t="s">
        <v>254</v>
      </c>
      <c r="I91" s="13" t="s">
        <v>255</v>
      </c>
      <c r="J91" s="13" t="s">
        <v>256</v>
      </c>
      <c r="K91" s="13" t="s">
        <v>257</v>
      </c>
      <c r="L91" s="13" t="s">
        <v>258</v>
      </c>
      <c r="M91" s="13" t="s">
        <v>259</v>
      </c>
      <c r="N91" s="13" t="s">
        <v>260</v>
      </c>
      <c r="O91" s="13" t="s">
        <v>261</v>
      </c>
      <c r="P91" s="13" t="s">
        <v>262</v>
      </c>
      <c r="Q91" s="13" t="s">
        <v>263</v>
      </c>
      <c r="R91" s="13" t="s">
        <v>264</v>
      </c>
    </row>
    <row r="92" spans="1:19" ht="15.95">
      <c r="A92" s="13" t="s">
        <v>164</v>
      </c>
      <c r="B92" s="13">
        <v>123.4</v>
      </c>
      <c r="C92" s="13">
        <v>15.7</v>
      </c>
      <c r="D92" s="13">
        <v>0</v>
      </c>
      <c r="E92" s="13">
        <v>20</v>
      </c>
      <c r="F92" s="13">
        <v>2.1</v>
      </c>
      <c r="G92" s="13">
        <v>1700</v>
      </c>
      <c r="H92" s="13">
        <v>159.1</v>
      </c>
      <c r="I92" s="13">
        <v>441.4</v>
      </c>
      <c r="J92" s="13">
        <v>6.6</v>
      </c>
      <c r="K92" s="13">
        <v>39.1</v>
      </c>
      <c r="L92" s="13">
        <v>26.9</v>
      </c>
      <c r="M92" s="13">
        <v>36.700000000000003</v>
      </c>
      <c r="N92" s="13">
        <v>1608.48</v>
      </c>
      <c r="O92" s="13">
        <v>0</v>
      </c>
      <c r="P92" s="13">
        <v>834.1</v>
      </c>
      <c r="Q92" s="13">
        <v>24.8</v>
      </c>
      <c r="R92" s="13">
        <v>38.1</v>
      </c>
    </row>
    <row r="93" spans="1:19" ht="15.95">
      <c r="A93" s="13" t="s">
        <v>113</v>
      </c>
      <c r="B93" s="13" t="s">
        <v>248</v>
      </c>
      <c r="C93" s="13" t="s">
        <v>249</v>
      </c>
      <c r="D93" s="13" t="s">
        <v>250</v>
      </c>
      <c r="E93" s="13" t="s">
        <v>251</v>
      </c>
      <c r="F93" s="13" t="s">
        <v>252</v>
      </c>
      <c r="G93" s="13" t="s">
        <v>253</v>
      </c>
      <c r="H93" s="13" t="s">
        <v>254</v>
      </c>
      <c r="I93" s="13" t="s">
        <v>255</v>
      </c>
      <c r="J93" s="13" t="s">
        <v>256</v>
      </c>
      <c r="K93" s="13" t="s">
        <v>257</v>
      </c>
      <c r="L93" s="13" t="s">
        <v>258</v>
      </c>
      <c r="M93" s="13" t="s">
        <v>259</v>
      </c>
      <c r="N93" s="13" t="s">
        <v>260</v>
      </c>
      <c r="O93" s="13" t="s">
        <v>261</v>
      </c>
      <c r="P93" s="13" t="s">
        <v>262</v>
      </c>
      <c r="Q93" s="13" t="s">
        <v>263</v>
      </c>
      <c r="R93" s="13" t="s">
        <v>264</v>
      </c>
      <c r="S93" s="13" t="s">
        <v>265</v>
      </c>
    </row>
    <row r="94" spans="1:19" ht="15.95">
      <c r="A94" s="13" t="s">
        <v>162</v>
      </c>
      <c r="B94" s="13">
        <v>28.5</v>
      </c>
      <c r="C94" s="13">
        <v>4.0999999999999996</v>
      </c>
      <c r="D94" s="13">
        <v>0</v>
      </c>
      <c r="E94" s="13">
        <v>0</v>
      </c>
      <c r="F94" s="13">
        <v>61.5</v>
      </c>
      <c r="G94" s="13">
        <v>27</v>
      </c>
      <c r="H94" s="13">
        <v>2</v>
      </c>
      <c r="I94" s="13">
        <v>186.4</v>
      </c>
      <c r="J94" s="13">
        <v>0</v>
      </c>
      <c r="K94" s="13">
        <v>14.5</v>
      </c>
      <c r="L94" s="13">
        <v>16</v>
      </c>
      <c r="M94" s="13">
        <v>12.07</v>
      </c>
      <c r="N94" s="13">
        <v>64.400000000000006</v>
      </c>
      <c r="O94" s="13">
        <v>43.7</v>
      </c>
      <c r="P94" s="13">
        <v>4.48826E-3</v>
      </c>
      <c r="Q94" s="13">
        <v>11.2</v>
      </c>
      <c r="R94" s="13">
        <v>74.5</v>
      </c>
      <c r="S94" s="13">
        <v>16.8</v>
      </c>
    </row>
    <row r="95" spans="1:19" ht="15.95">
      <c r="A95" s="13" t="s">
        <v>113</v>
      </c>
      <c r="B95" s="13" t="s">
        <v>248</v>
      </c>
      <c r="C95" s="13" t="s">
        <v>249</v>
      </c>
      <c r="D95" s="13" t="s">
        <v>250</v>
      </c>
      <c r="E95" s="13" t="s">
        <v>251</v>
      </c>
      <c r="F95" s="13" t="s">
        <v>252</v>
      </c>
      <c r="G95" s="13" t="s">
        <v>253</v>
      </c>
      <c r="H95" s="13" t="s">
        <v>254</v>
      </c>
      <c r="I95" s="13" t="s">
        <v>255</v>
      </c>
      <c r="J95" s="13" t="s">
        <v>256</v>
      </c>
      <c r="K95" s="13" t="s">
        <v>257</v>
      </c>
      <c r="L95" s="13" t="s">
        <v>258</v>
      </c>
      <c r="M95" s="13" t="s">
        <v>259</v>
      </c>
      <c r="N95" s="13" t="s">
        <v>260</v>
      </c>
      <c r="O95" s="13" t="s">
        <v>261</v>
      </c>
      <c r="P95" s="13" t="s">
        <v>262</v>
      </c>
      <c r="Q95" s="13" t="s">
        <v>263</v>
      </c>
      <c r="R95" s="13" t="s">
        <v>264</v>
      </c>
      <c r="S95" s="13" t="s">
        <v>265</v>
      </c>
    </row>
    <row r="96" spans="1:19" ht="15.95">
      <c r="A96" s="13" t="s">
        <v>124</v>
      </c>
      <c r="B96" s="13">
        <v>917.1</v>
      </c>
      <c r="C96" s="13">
        <v>657.1</v>
      </c>
      <c r="D96" s="13">
        <v>1050.5</v>
      </c>
      <c r="E96" s="13">
        <v>1431.62</v>
      </c>
      <c r="F96" s="13">
        <v>368.66</v>
      </c>
      <c r="G96" s="13">
        <v>1458.39</v>
      </c>
      <c r="H96" s="13">
        <v>809.1</v>
      </c>
      <c r="I96" s="13">
        <v>2200.4699999999998</v>
      </c>
      <c r="J96" s="13">
        <v>3996.4690000000001</v>
      </c>
      <c r="K96" s="13">
        <v>2592.2469118099998</v>
      </c>
      <c r="L96" s="13">
        <v>2942.52730686</v>
      </c>
      <c r="M96" s="13">
        <v>3188.7521784</v>
      </c>
      <c r="N96" s="13">
        <v>2209.0915519999999</v>
      </c>
      <c r="O96" s="13">
        <v>1855.345955</v>
      </c>
      <c r="P96" s="13">
        <v>805.07459100000005</v>
      </c>
      <c r="Q96" s="13">
        <v>1300.78721</v>
      </c>
      <c r="R96" s="13">
        <v>1204.066</v>
      </c>
      <c r="S96" s="13">
        <v>664.85</v>
      </c>
    </row>
    <row r="97" spans="1:19" ht="15.95">
      <c r="A97" s="13" t="s">
        <v>113</v>
      </c>
      <c r="B97" s="13" t="s">
        <v>248</v>
      </c>
      <c r="C97" s="13" t="s">
        <v>249</v>
      </c>
      <c r="D97" s="13" t="s">
        <v>250</v>
      </c>
      <c r="E97" s="13" t="s">
        <v>251</v>
      </c>
      <c r="F97" s="13" t="s">
        <v>252</v>
      </c>
      <c r="G97" s="13" t="s">
        <v>253</v>
      </c>
      <c r="H97" s="13" t="s">
        <v>254</v>
      </c>
      <c r="I97" s="13" t="s">
        <v>255</v>
      </c>
      <c r="J97" s="13" t="s">
        <v>256</v>
      </c>
      <c r="K97" s="13" t="s">
        <v>257</v>
      </c>
      <c r="L97" s="13" t="s">
        <v>258</v>
      </c>
      <c r="M97" s="13" t="s">
        <v>259</v>
      </c>
      <c r="N97" s="13" t="s">
        <v>260</v>
      </c>
      <c r="O97" s="13" t="s">
        <v>261</v>
      </c>
      <c r="P97" s="13" t="s">
        <v>262</v>
      </c>
      <c r="Q97" s="13" t="s">
        <v>263</v>
      </c>
      <c r="R97" s="13" t="s">
        <v>264</v>
      </c>
    </row>
    <row r="98" spans="1:19" ht="15.95">
      <c r="A98" s="13" t="s">
        <v>207</v>
      </c>
      <c r="B98" s="13">
        <v>0</v>
      </c>
      <c r="C98" s="13">
        <v>0</v>
      </c>
      <c r="D98" s="13">
        <v>477.7</v>
      </c>
      <c r="E98" s="13">
        <v>2</v>
      </c>
      <c r="F98" s="13">
        <v>5.7</v>
      </c>
      <c r="G98" s="13">
        <v>1.2</v>
      </c>
      <c r="H98" s="13">
        <v>0.3</v>
      </c>
      <c r="I98" s="13">
        <v>3.1</v>
      </c>
      <c r="J98" s="13">
        <v>233.5</v>
      </c>
      <c r="K98" s="13">
        <v>61.3</v>
      </c>
      <c r="L98" s="13">
        <v>36.200000000000003</v>
      </c>
      <c r="M98" s="13">
        <v>0</v>
      </c>
      <c r="N98" s="13">
        <v>18.2</v>
      </c>
      <c r="O98" s="13">
        <v>9.91</v>
      </c>
      <c r="P98" s="13">
        <v>0</v>
      </c>
      <c r="Q98" s="13">
        <v>0</v>
      </c>
      <c r="R98" s="13">
        <v>0</v>
      </c>
    </row>
    <row r="100" spans="1:19">
      <c r="B100" s="49"/>
      <c r="C100" s="49"/>
      <c r="F100" s="13">
        <v>4396.1159000000007</v>
      </c>
    </row>
    <row r="101" spans="1:19">
      <c r="J101" s="13">
        <v>4396.1159000000007</v>
      </c>
    </row>
    <row r="102" spans="1:19">
      <c r="C102" s="13">
        <v>4396.1159000000007</v>
      </c>
    </row>
    <row r="108" spans="1:19" ht="15.95">
      <c r="A108" s="13" t="s">
        <v>113</v>
      </c>
      <c r="B108" s="13" t="s">
        <v>248</v>
      </c>
      <c r="C108" s="13" t="s">
        <v>249</v>
      </c>
      <c r="D108" s="13" t="s">
        <v>250</v>
      </c>
      <c r="E108" s="13" t="s">
        <v>251</v>
      </c>
      <c r="F108" s="13" t="s">
        <v>252</v>
      </c>
      <c r="G108" s="13" t="s">
        <v>253</v>
      </c>
      <c r="H108" s="13" t="s">
        <v>254</v>
      </c>
      <c r="I108" s="13" t="s">
        <v>255</v>
      </c>
      <c r="J108" s="13" t="s">
        <v>256</v>
      </c>
      <c r="K108" s="13" t="s">
        <v>257</v>
      </c>
      <c r="L108" s="13" t="s">
        <v>258</v>
      </c>
      <c r="M108" s="13" t="s">
        <v>259</v>
      </c>
      <c r="N108" s="13" t="s">
        <v>260</v>
      </c>
      <c r="O108" s="13" t="s">
        <v>261</v>
      </c>
      <c r="P108" s="13" t="s">
        <v>262</v>
      </c>
      <c r="Q108" s="13" t="s">
        <v>263</v>
      </c>
      <c r="R108" s="13" t="s">
        <v>264</v>
      </c>
    </row>
    <row r="109" spans="1:19" ht="15.95">
      <c r="A109" s="13" t="s">
        <v>164</v>
      </c>
      <c r="B109" s="13">
        <v>123.4</v>
      </c>
      <c r="C109" s="13">
        <v>15.7</v>
      </c>
      <c r="D109" s="13">
        <v>0</v>
      </c>
      <c r="E109" s="13">
        <v>20</v>
      </c>
      <c r="F109" s="13">
        <v>2.1</v>
      </c>
      <c r="G109" s="13">
        <v>1700</v>
      </c>
      <c r="H109" s="13">
        <v>159.1</v>
      </c>
      <c r="I109" s="13">
        <v>441.4</v>
      </c>
      <c r="J109" s="13">
        <v>6.6</v>
      </c>
      <c r="K109" s="13">
        <v>39.1</v>
      </c>
      <c r="L109" s="13">
        <v>26.9</v>
      </c>
      <c r="M109" s="13">
        <v>36.700000000000003</v>
      </c>
      <c r="N109" s="13">
        <v>1608.48</v>
      </c>
      <c r="O109" s="13">
        <v>0</v>
      </c>
      <c r="P109" s="13">
        <v>834.1</v>
      </c>
      <c r="Q109" s="13">
        <v>24.8</v>
      </c>
      <c r="R109" s="13">
        <v>38.1</v>
      </c>
    </row>
    <row r="110" spans="1:19" ht="15.95">
      <c r="A110" s="13" t="s">
        <v>113</v>
      </c>
      <c r="B110" s="13" t="s">
        <v>248</v>
      </c>
      <c r="C110" s="13" t="s">
        <v>249</v>
      </c>
      <c r="D110" s="13" t="s">
        <v>250</v>
      </c>
      <c r="E110" s="13" t="s">
        <v>251</v>
      </c>
      <c r="F110" s="13" t="s">
        <v>252</v>
      </c>
      <c r="G110" s="13" t="s">
        <v>253</v>
      </c>
      <c r="H110" s="13" t="s">
        <v>254</v>
      </c>
      <c r="I110" s="13" t="s">
        <v>255</v>
      </c>
      <c r="J110" s="13" t="s">
        <v>256</v>
      </c>
      <c r="K110" s="13" t="s">
        <v>257</v>
      </c>
      <c r="L110" s="13" t="s">
        <v>258</v>
      </c>
      <c r="M110" s="13" t="s">
        <v>259</v>
      </c>
      <c r="N110" s="13" t="s">
        <v>260</v>
      </c>
      <c r="O110" s="13" t="s">
        <v>261</v>
      </c>
      <c r="P110" s="13" t="s">
        <v>262</v>
      </c>
      <c r="Q110" s="13" t="s">
        <v>263</v>
      </c>
      <c r="R110" s="13" t="s">
        <v>264</v>
      </c>
      <c r="S110" s="13" t="s">
        <v>265</v>
      </c>
    </row>
    <row r="111" spans="1:19" ht="15.95">
      <c r="A111" s="13" t="s">
        <v>162</v>
      </c>
      <c r="B111" s="13">
        <v>28.5</v>
      </c>
      <c r="C111" s="13">
        <v>4.0999999999999996</v>
      </c>
      <c r="D111" s="13">
        <v>0</v>
      </c>
      <c r="E111" s="13">
        <v>0</v>
      </c>
      <c r="F111" s="13">
        <v>61.5</v>
      </c>
      <c r="G111" s="13">
        <v>27</v>
      </c>
      <c r="H111" s="13">
        <v>2</v>
      </c>
      <c r="I111" s="13">
        <v>186.4</v>
      </c>
      <c r="J111" s="13">
        <v>0</v>
      </c>
      <c r="K111" s="13">
        <v>14.5</v>
      </c>
      <c r="L111" s="13">
        <v>16</v>
      </c>
      <c r="M111" s="13">
        <v>12.07</v>
      </c>
      <c r="N111" s="13">
        <v>64.400000000000006</v>
      </c>
      <c r="O111" s="13">
        <v>43.7</v>
      </c>
      <c r="P111" s="13">
        <v>4.48826E-3</v>
      </c>
      <c r="Q111" s="13">
        <v>11.2</v>
      </c>
      <c r="R111" s="13">
        <v>74.5</v>
      </c>
      <c r="S111" s="13">
        <v>16.8</v>
      </c>
    </row>
    <row r="112" spans="1:19" ht="15.95">
      <c r="A112" s="13" t="s">
        <v>113</v>
      </c>
      <c r="B112" s="13" t="s">
        <v>248</v>
      </c>
      <c r="C112" s="13" t="s">
        <v>249</v>
      </c>
      <c r="D112" s="13" t="s">
        <v>250</v>
      </c>
      <c r="E112" s="13" t="s">
        <v>251</v>
      </c>
      <c r="F112" s="13" t="s">
        <v>252</v>
      </c>
      <c r="G112" s="13" t="s">
        <v>253</v>
      </c>
      <c r="H112" s="13" t="s">
        <v>254</v>
      </c>
      <c r="I112" s="13" t="s">
        <v>255</v>
      </c>
      <c r="J112" s="13" t="s">
        <v>256</v>
      </c>
      <c r="K112" s="13" t="s">
        <v>257</v>
      </c>
      <c r="L112" s="13" t="s">
        <v>258</v>
      </c>
      <c r="M112" s="13" t="s">
        <v>259</v>
      </c>
      <c r="N112" s="13" t="s">
        <v>260</v>
      </c>
      <c r="O112" s="13" t="s">
        <v>261</v>
      </c>
      <c r="P112" s="13" t="s">
        <v>262</v>
      </c>
      <c r="Q112" s="13" t="s">
        <v>263</v>
      </c>
      <c r="R112" s="13" t="s">
        <v>264</v>
      </c>
      <c r="S112" s="13" t="s">
        <v>265</v>
      </c>
    </row>
    <row r="113" spans="1:19" ht="15.95">
      <c r="A113" s="13" t="s">
        <v>124</v>
      </c>
      <c r="B113" s="13">
        <v>917.1</v>
      </c>
      <c r="C113" s="13">
        <v>657.1</v>
      </c>
      <c r="D113" s="13">
        <v>1050.5</v>
      </c>
      <c r="E113" s="13">
        <v>1431.62</v>
      </c>
      <c r="F113" s="13">
        <v>368.66</v>
      </c>
      <c r="G113" s="13">
        <v>1458.39</v>
      </c>
      <c r="H113" s="13">
        <v>809.1</v>
      </c>
      <c r="I113" s="13">
        <v>2200.4699999999998</v>
      </c>
      <c r="J113" s="13">
        <v>3996.4690000000001</v>
      </c>
      <c r="K113" s="13">
        <v>2592.2469118099998</v>
      </c>
      <c r="L113" s="13">
        <v>2942.52730686</v>
      </c>
      <c r="M113" s="13">
        <v>3188.7521784</v>
      </c>
      <c r="N113" s="13">
        <v>2209.0915519999999</v>
      </c>
      <c r="O113" s="13">
        <v>1855.345955</v>
      </c>
      <c r="P113" s="13">
        <v>805.07459100000005</v>
      </c>
      <c r="Q113" s="13">
        <v>1300.78721</v>
      </c>
      <c r="R113" s="13">
        <v>1204.066</v>
      </c>
      <c r="S113" s="13">
        <v>664.85</v>
      </c>
    </row>
    <row r="114" spans="1:19" ht="15.95">
      <c r="A114" s="13" t="s">
        <v>113</v>
      </c>
      <c r="B114" s="13" t="s">
        <v>248</v>
      </c>
      <c r="C114" s="13" t="s">
        <v>249</v>
      </c>
      <c r="D114" s="13" t="s">
        <v>250</v>
      </c>
      <c r="E114" s="13" t="s">
        <v>251</v>
      </c>
      <c r="F114" s="13" t="s">
        <v>252</v>
      </c>
      <c r="G114" s="13" t="s">
        <v>253</v>
      </c>
      <c r="H114" s="13" t="s">
        <v>254</v>
      </c>
      <c r="I114" s="13" t="s">
        <v>255</v>
      </c>
      <c r="J114" s="13" t="s">
        <v>256</v>
      </c>
      <c r="K114" s="13" t="s">
        <v>257</v>
      </c>
      <c r="L114" s="13" t="s">
        <v>258</v>
      </c>
      <c r="M114" s="13" t="s">
        <v>259</v>
      </c>
      <c r="N114" s="13" t="s">
        <v>260</v>
      </c>
      <c r="O114" s="13" t="s">
        <v>261</v>
      </c>
      <c r="P114" s="13" t="s">
        <v>262</v>
      </c>
      <c r="Q114" s="13" t="s">
        <v>263</v>
      </c>
      <c r="R114" s="13" t="s">
        <v>264</v>
      </c>
    </row>
    <row r="115" spans="1:19" ht="15.95">
      <c r="A115" s="13" t="s">
        <v>207</v>
      </c>
      <c r="B115" s="13">
        <v>0</v>
      </c>
      <c r="C115" s="13">
        <v>0</v>
      </c>
      <c r="D115" s="13">
        <v>477.7</v>
      </c>
      <c r="E115" s="13">
        <v>2</v>
      </c>
      <c r="F115" s="13">
        <v>5.7</v>
      </c>
      <c r="G115" s="13">
        <v>1.2</v>
      </c>
      <c r="H115" s="13">
        <v>0.3</v>
      </c>
      <c r="I115" s="13">
        <v>3.1</v>
      </c>
      <c r="J115" s="13">
        <v>233.5</v>
      </c>
      <c r="K115" s="13">
        <v>61.3</v>
      </c>
      <c r="L115" s="13">
        <v>36.200000000000003</v>
      </c>
      <c r="M115" s="13">
        <v>0</v>
      </c>
      <c r="N115" s="13">
        <v>18.2</v>
      </c>
      <c r="O115" s="13">
        <v>9.91</v>
      </c>
      <c r="P115" s="13">
        <v>0</v>
      </c>
      <c r="Q115" s="13">
        <v>0</v>
      </c>
      <c r="R115" s="13">
        <v>0</v>
      </c>
    </row>
    <row r="119" spans="1:19" ht="15.95">
      <c r="A119" s="13" t="s">
        <v>113</v>
      </c>
      <c r="B119" s="13" t="s">
        <v>605</v>
      </c>
      <c r="C119" s="13" t="s">
        <v>606</v>
      </c>
      <c r="D119" s="13" t="s">
        <v>607</v>
      </c>
      <c r="E119" s="13" t="s">
        <v>608</v>
      </c>
      <c r="F119" s="13" t="s">
        <v>609</v>
      </c>
      <c r="G119" s="13" t="s">
        <v>610</v>
      </c>
      <c r="H119" s="13" t="s">
        <v>611</v>
      </c>
      <c r="I119" s="13" t="s">
        <v>612</v>
      </c>
      <c r="J119" s="13" t="s">
        <v>613</v>
      </c>
      <c r="K119" s="13" t="s">
        <v>614</v>
      </c>
      <c r="L119" s="13" t="s">
        <v>615</v>
      </c>
      <c r="M119" s="13" t="s">
        <v>616</v>
      </c>
      <c r="N119" s="13" t="s">
        <v>617</v>
      </c>
      <c r="O119" s="13" t="s">
        <v>618</v>
      </c>
      <c r="P119" s="13" t="s">
        <v>619</v>
      </c>
      <c r="Q119" s="13" t="s">
        <v>620</v>
      </c>
      <c r="R119" s="13" t="s">
        <v>621</v>
      </c>
    </row>
    <row r="120" spans="1:19" ht="15.95">
      <c r="A120" s="13" t="s">
        <v>164</v>
      </c>
      <c r="B120" s="13">
        <v>123.4</v>
      </c>
      <c r="C120" s="13">
        <f>B120+C109</f>
        <v>139.1</v>
      </c>
      <c r="D120" s="13">
        <f>C120+D109</f>
        <v>139.1</v>
      </c>
      <c r="E120" s="13">
        <f>D120+E109</f>
        <v>159.1</v>
      </c>
      <c r="F120" s="13">
        <f>E120+F109</f>
        <v>161.19999999999999</v>
      </c>
      <c r="G120" s="13">
        <f>F120+G109</f>
        <v>1861.2</v>
      </c>
      <c r="H120" s="13">
        <f>G120+H109</f>
        <v>2020.3</v>
      </c>
      <c r="I120" s="13">
        <f>H120+I109</f>
        <v>2461.6999999999998</v>
      </c>
      <c r="J120" s="13">
        <f>I120+J109</f>
        <v>2468.2999999999997</v>
      </c>
      <c r="K120" s="13">
        <f>J120+K109</f>
        <v>2507.3999999999996</v>
      </c>
      <c r="L120" s="13">
        <f>K120+L109</f>
        <v>2534.2999999999997</v>
      </c>
      <c r="M120" s="13">
        <f>L120+M109</f>
        <v>2570.9999999999995</v>
      </c>
      <c r="N120" s="13">
        <f>M120+N109</f>
        <v>4179.4799999999996</v>
      </c>
      <c r="O120" s="13">
        <f>N120+O109</f>
        <v>4179.4799999999996</v>
      </c>
      <c r="P120" s="13">
        <f>O120+P109</f>
        <v>5013.58</v>
      </c>
      <c r="Q120" s="13">
        <f>P120+Q109</f>
        <v>5038.38</v>
      </c>
      <c r="R120" s="13">
        <f>Q120+R109</f>
        <v>5076.4800000000005</v>
      </c>
    </row>
    <row r="121" spans="1:19" ht="15.95">
      <c r="A121" s="13" t="s">
        <v>113</v>
      </c>
      <c r="B121" s="13" t="s">
        <v>605</v>
      </c>
      <c r="C121" s="13" t="s">
        <v>606</v>
      </c>
      <c r="D121" s="13" t="s">
        <v>607</v>
      </c>
      <c r="E121" s="13" t="s">
        <v>608</v>
      </c>
      <c r="F121" s="13" t="s">
        <v>609</v>
      </c>
      <c r="G121" s="13" t="s">
        <v>610</v>
      </c>
      <c r="H121" s="13" t="s">
        <v>611</v>
      </c>
      <c r="I121" s="13" t="s">
        <v>612</v>
      </c>
      <c r="J121" s="13" t="s">
        <v>613</v>
      </c>
      <c r="K121" s="13" t="s">
        <v>614</v>
      </c>
      <c r="L121" s="13" t="s">
        <v>615</v>
      </c>
      <c r="M121" s="13" t="s">
        <v>616</v>
      </c>
      <c r="N121" s="13" t="s">
        <v>617</v>
      </c>
      <c r="O121" s="13" t="s">
        <v>618</v>
      </c>
      <c r="P121" s="13" t="s">
        <v>619</v>
      </c>
      <c r="Q121" s="13" t="s">
        <v>620</v>
      </c>
      <c r="R121" s="13" t="s">
        <v>621</v>
      </c>
      <c r="S121" s="13" t="s">
        <v>622</v>
      </c>
    </row>
    <row r="122" spans="1:19" ht="15.95">
      <c r="A122" s="13" t="s">
        <v>162</v>
      </c>
      <c r="B122" s="13">
        <v>28.5</v>
      </c>
      <c r="C122" s="13">
        <f>B122+C111</f>
        <v>32.6</v>
      </c>
      <c r="D122" s="13">
        <f>C122+D111</f>
        <v>32.6</v>
      </c>
      <c r="E122" s="13">
        <f>D122+E111</f>
        <v>32.6</v>
      </c>
      <c r="F122" s="13">
        <f>E122+F111</f>
        <v>94.1</v>
      </c>
      <c r="G122" s="13">
        <f>F122+G111</f>
        <v>121.1</v>
      </c>
      <c r="H122" s="13">
        <f>G122+H111</f>
        <v>123.1</v>
      </c>
      <c r="I122" s="13">
        <f>H122+I111</f>
        <v>309.5</v>
      </c>
      <c r="J122" s="13">
        <f>I122+J111</f>
        <v>309.5</v>
      </c>
      <c r="K122" s="13">
        <f>J122+K111</f>
        <v>324</v>
      </c>
      <c r="L122" s="13">
        <f>K122+L111</f>
        <v>340</v>
      </c>
      <c r="M122" s="13">
        <f>L122+M111</f>
        <v>352.07</v>
      </c>
      <c r="N122" s="13">
        <f>M122+N111</f>
        <v>416.47</v>
      </c>
      <c r="O122" s="13">
        <f>N122+O111</f>
        <v>460.17</v>
      </c>
      <c r="P122" s="13">
        <f>O122+P111</f>
        <v>460.17448826000003</v>
      </c>
      <c r="Q122" s="13">
        <f>P122+Q111</f>
        <v>471.37448826000002</v>
      </c>
      <c r="R122" s="13">
        <f>Q122+R111</f>
        <v>545.87448826000002</v>
      </c>
      <c r="S122" s="13">
        <f>R122+S111</f>
        <v>562.67448825999998</v>
      </c>
    </row>
    <row r="123" spans="1:19" ht="15.95">
      <c r="A123" s="13" t="s">
        <v>113</v>
      </c>
      <c r="B123" s="13" t="s">
        <v>605</v>
      </c>
      <c r="C123" s="13" t="s">
        <v>606</v>
      </c>
      <c r="D123" s="13" t="s">
        <v>607</v>
      </c>
      <c r="E123" s="13" t="s">
        <v>608</v>
      </c>
      <c r="F123" s="13" t="s">
        <v>609</v>
      </c>
      <c r="G123" s="13" t="s">
        <v>610</v>
      </c>
      <c r="H123" s="13" t="s">
        <v>611</v>
      </c>
      <c r="I123" s="13" t="s">
        <v>612</v>
      </c>
      <c r="J123" s="13" t="s">
        <v>613</v>
      </c>
      <c r="K123" s="13" t="s">
        <v>614</v>
      </c>
      <c r="L123" s="13" t="s">
        <v>615</v>
      </c>
      <c r="M123" s="13" t="s">
        <v>616</v>
      </c>
      <c r="N123" s="13" t="s">
        <v>617</v>
      </c>
      <c r="O123" s="13" t="s">
        <v>618</v>
      </c>
      <c r="P123" s="13" t="s">
        <v>619</v>
      </c>
      <c r="Q123" s="13" t="s">
        <v>620</v>
      </c>
      <c r="R123" s="13" t="s">
        <v>621</v>
      </c>
      <c r="S123" s="13" t="s">
        <v>622</v>
      </c>
    </row>
    <row r="124" spans="1:19" ht="15.95">
      <c r="A124" s="13" t="s">
        <v>124</v>
      </c>
      <c r="B124" s="13">
        <v>917.1</v>
      </c>
      <c r="C124" s="13">
        <f>B124+C113</f>
        <v>1574.2</v>
      </c>
      <c r="D124" s="13">
        <f>C124+D113</f>
        <v>2624.7</v>
      </c>
      <c r="E124" s="13">
        <f>D124+E113</f>
        <v>4056.3199999999997</v>
      </c>
      <c r="F124" s="13">
        <f>E124+F113</f>
        <v>4424.9799999999996</v>
      </c>
      <c r="G124" s="13">
        <f>F124+G113</f>
        <v>5883.37</v>
      </c>
      <c r="H124" s="13">
        <f>G124+H113</f>
        <v>6692.47</v>
      </c>
      <c r="I124" s="13">
        <f>H124+I113</f>
        <v>8892.94</v>
      </c>
      <c r="J124" s="13">
        <f>I124+J113</f>
        <v>12889.409</v>
      </c>
      <c r="K124" s="13">
        <f>J124+K113</f>
        <v>15481.655911809999</v>
      </c>
      <c r="L124" s="13">
        <f>K124+L113</f>
        <v>18424.183218669998</v>
      </c>
      <c r="M124" s="13">
        <f>L124+M113</f>
        <v>21612.935397069996</v>
      </c>
      <c r="N124" s="13">
        <f>M124+N113</f>
        <v>23822.026949069994</v>
      </c>
      <c r="O124" s="13">
        <f>N124+O113</f>
        <v>25677.372904069995</v>
      </c>
      <c r="P124" s="13">
        <f>O124+P113</f>
        <v>26482.447495069995</v>
      </c>
      <c r="Q124" s="13">
        <f>P124+Q113</f>
        <v>27783.234705069994</v>
      </c>
      <c r="R124" s="13">
        <f>Q124+R113</f>
        <v>28987.300705069993</v>
      </c>
      <c r="S124" s="13">
        <f>R124+S113</f>
        <v>29652.150705069991</v>
      </c>
    </row>
    <row r="125" spans="1:19" ht="15.95">
      <c r="A125" s="13" t="s">
        <v>113</v>
      </c>
      <c r="B125" s="13" t="s">
        <v>605</v>
      </c>
      <c r="C125" s="13" t="s">
        <v>606</v>
      </c>
      <c r="D125" s="13" t="s">
        <v>607</v>
      </c>
      <c r="E125" s="13" t="s">
        <v>608</v>
      </c>
      <c r="F125" s="13" t="s">
        <v>609</v>
      </c>
      <c r="G125" s="13" t="s">
        <v>610</v>
      </c>
      <c r="H125" s="13" t="s">
        <v>611</v>
      </c>
      <c r="I125" s="13" t="s">
        <v>612</v>
      </c>
      <c r="J125" s="13" t="s">
        <v>613</v>
      </c>
      <c r="K125" s="13" t="s">
        <v>614</v>
      </c>
      <c r="L125" s="13" t="s">
        <v>615</v>
      </c>
      <c r="M125" s="13" t="s">
        <v>616</v>
      </c>
      <c r="N125" s="13" t="s">
        <v>617</v>
      </c>
      <c r="O125" s="13" t="s">
        <v>618</v>
      </c>
      <c r="P125" s="13" t="s">
        <v>619</v>
      </c>
      <c r="Q125" s="13" t="s">
        <v>620</v>
      </c>
      <c r="R125" s="13" t="s">
        <v>621</v>
      </c>
    </row>
    <row r="126" spans="1:19" ht="15.95">
      <c r="A126" s="13" t="s">
        <v>207</v>
      </c>
      <c r="B126" s="13">
        <v>0</v>
      </c>
      <c r="C126" s="13">
        <f>B126+C115</f>
        <v>0</v>
      </c>
      <c r="D126" s="13">
        <f>C126+D115</f>
        <v>477.7</v>
      </c>
      <c r="E126" s="13">
        <f>D126+E115</f>
        <v>479.7</v>
      </c>
      <c r="F126" s="13">
        <f>E126+F115</f>
        <v>485.4</v>
      </c>
      <c r="G126" s="13">
        <f>F126+G115</f>
        <v>486.59999999999997</v>
      </c>
      <c r="H126" s="13">
        <f>G126+H115</f>
        <v>486.9</v>
      </c>
      <c r="I126" s="13">
        <f>H126+I115</f>
        <v>490</v>
      </c>
      <c r="J126" s="13">
        <f>I126+J115</f>
        <v>723.5</v>
      </c>
      <c r="K126" s="13">
        <f>J126+K115</f>
        <v>784.8</v>
      </c>
      <c r="L126" s="13">
        <f>K126+L115</f>
        <v>821</v>
      </c>
      <c r="M126" s="13">
        <f>L126+M115</f>
        <v>821</v>
      </c>
      <c r="N126" s="13">
        <f>M126+N115</f>
        <v>839.2</v>
      </c>
      <c r="O126" s="13">
        <f>N126+O115</f>
        <v>849.11</v>
      </c>
      <c r="P126" s="13">
        <f>O126+P115</f>
        <v>849.11</v>
      </c>
      <c r="Q126" s="13">
        <f>P126+Q115</f>
        <v>849.11</v>
      </c>
      <c r="R126" s="13">
        <f>Q126+R115</f>
        <v>849.11</v>
      </c>
    </row>
    <row r="131" spans="1:19" ht="15.95">
      <c r="A131" s="13" t="s">
        <v>113</v>
      </c>
      <c r="B131" s="13" t="s">
        <v>623</v>
      </c>
      <c r="C131" s="13" t="s">
        <v>624</v>
      </c>
      <c r="D131" s="13" t="s">
        <v>625</v>
      </c>
      <c r="E131" s="13" t="s">
        <v>626</v>
      </c>
      <c r="F131" s="13" t="s">
        <v>627</v>
      </c>
      <c r="G131" s="13" t="s">
        <v>628</v>
      </c>
      <c r="H131" s="13" t="s">
        <v>629</v>
      </c>
      <c r="I131" s="13" t="s">
        <v>630</v>
      </c>
      <c r="J131" s="13" t="s">
        <v>631</v>
      </c>
      <c r="K131" s="13" t="s">
        <v>632</v>
      </c>
      <c r="L131" s="13" t="s">
        <v>633</v>
      </c>
      <c r="M131" s="13" t="s">
        <v>634</v>
      </c>
      <c r="N131" s="13" t="s">
        <v>635</v>
      </c>
      <c r="O131" s="13" t="s">
        <v>636</v>
      </c>
      <c r="P131" s="13" t="s">
        <v>637</v>
      </c>
      <c r="Q131" s="13" t="s">
        <v>638</v>
      </c>
      <c r="R131" s="13" t="s">
        <v>639</v>
      </c>
      <c r="S131" s="13" t="s">
        <v>640</v>
      </c>
    </row>
    <row r="132" spans="1:19" ht="15.95">
      <c r="A132" s="13" t="s">
        <v>164</v>
      </c>
      <c r="B132" s="13">
        <v>123.4</v>
      </c>
      <c r="C132" s="13">
        <v>139.1</v>
      </c>
      <c r="D132" s="13">
        <v>139.1</v>
      </c>
      <c r="E132" s="13">
        <v>159.1</v>
      </c>
      <c r="F132" s="13">
        <v>161.19999999999999</v>
      </c>
      <c r="G132" s="13">
        <v>1861.2</v>
      </c>
      <c r="H132" s="13">
        <v>2020.3</v>
      </c>
      <c r="I132" s="13">
        <v>2461.6999999999998</v>
      </c>
      <c r="J132" s="13">
        <v>2468.2999999999997</v>
      </c>
      <c r="K132" s="13">
        <v>2507.3999999999996</v>
      </c>
      <c r="L132" s="13">
        <v>2534.2999999999997</v>
      </c>
      <c r="M132" s="13">
        <v>2570.9999999999995</v>
      </c>
      <c r="N132" s="13">
        <v>4179.4799999999996</v>
      </c>
      <c r="O132" s="13">
        <v>4179.4799999999996</v>
      </c>
      <c r="P132" s="13">
        <v>5013.58</v>
      </c>
      <c r="Q132" s="13">
        <v>5038.38</v>
      </c>
      <c r="R132" s="13">
        <v>5076.4800000000005</v>
      </c>
      <c r="S132" s="13">
        <v>5076.4800000000005</v>
      </c>
    </row>
    <row r="133" spans="1:19" ht="15.95">
      <c r="A133" s="13" t="s">
        <v>162</v>
      </c>
      <c r="B133" s="13">
        <v>28.5</v>
      </c>
      <c r="C133" s="13">
        <v>32.6</v>
      </c>
      <c r="D133" s="13">
        <v>32.6</v>
      </c>
      <c r="E133" s="13">
        <v>32.6</v>
      </c>
      <c r="F133" s="13">
        <v>94.1</v>
      </c>
      <c r="G133" s="13">
        <v>121.1</v>
      </c>
      <c r="H133" s="13">
        <v>123.1</v>
      </c>
      <c r="I133" s="13">
        <v>309.5</v>
      </c>
      <c r="J133" s="13">
        <v>309.5</v>
      </c>
      <c r="K133" s="13">
        <v>324</v>
      </c>
      <c r="L133" s="13">
        <v>340</v>
      </c>
      <c r="M133" s="13">
        <v>352.07</v>
      </c>
      <c r="N133" s="13">
        <v>416.47</v>
      </c>
      <c r="O133" s="13">
        <v>460.17</v>
      </c>
      <c r="P133" s="13">
        <v>460.17448826000003</v>
      </c>
      <c r="Q133" s="13">
        <v>471.37448826000002</v>
      </c>
      <c r="R133" s="13">
        <v>545.87448826000002</v>
      </c>
      <c r="S133" s="13">
        <v>562.67448825999998</v>
      </c>
    </row>
    <row r="134" spans="1:19" ht="15.95">
      <c r="A134" s="13" t="s">
        <v>124</v>
      </c>
      <c r="B134" s="13">
        <v>917.1</v>
      </c>
      <c r="C134" s="13">
        <v>1574.2</v>
      </c>
      <c r="D134" s="13">
        <v>2624.7</v>
      </c>
      <c r="E134" s="13">
        <v>4056.3199999999997</v>
      </c>
      <c r="F134" s="13">
        <v>4424.9799999999996</v>
      </c>
      <c r="G134" s="13">
        <v>5883.37</v>
      </c>
      <c r="H134" s="13">
        <v>6692.47</v>
      </c>
      <c r="I134" s="13">
        <v>8892.94</v>
      </c>
      <c r="J134" s="13">
        <v>12889.409</v>
      </c>
      <c r="K134" s="13">
        <v>15481.655911809999</v>
      </c>
      <c r="L134" s="13">
        <v>18424.183218669998</v>
      </c>
      <c r="M134" s="13">
        <v>21612.935397069996</v>
      </c>
      <c r="N134" s="13">
        <v>23822.026949069994</v>
      </c>
      <c r="O134" s="13">
        <v>25677.372904069995</v>
      </c>
      <c r="P134" s="13">
        <v>26482.447495069995</v>
      </c>
      <c r="Q134" s="13">
        <v>27783.234705069994</v>
      </c>
      <c r="R134" s="13">
        <v>28987.300705069993</v>
      </c>
      <c r="S134" s="13">
        <v>29652.150705069991</v>
      </c>
    </row>
    <row r="135" spans="1:19" ht="15.95">
      <c r="A135" s="13" t="s">
        <v>207</v>
      </c>
      <c r="B135" s="13">
        <v>0</v>
      </c>
      <c r="C135" s="13">
        <v>0</v>
      </c>
      <c r="D135" s="13">
        <v>477.7</v>
      </c>
      <c r="E135" s="13">
        <v>479.7</v>
      </c>
      <c r="F135" s="13">
        <v>485.4</v>
      </c>
      <c r="G135" s="13">
        <v>486.59999999999997</v>
      </c>
      <c r="H135" s="13">
        <v>486.9</v>
      </c>
      <c r="I135" s="13">
        <v>490</v>
      </c>
      <c r="J135" s="13">
        <v>723.5</v>
      </c>
      <c r="K135" s="13">
        <v>784.8</v>
      </c>
      <c r="L135" s="13">
        <v>821</v>
      </c>
      <c r="M135" s="13">
        <v>821</v>
      </c>
      <c r="N135" s="13">
        <v>839.2</v>
      </c>
      <c r="O135" s="13">
        <v>849.11</v>
      </c>
      <c r="P135" s="13">
        <v>849.11</v>
      </c>
      <c r="Q135" s="13">
        <v>849.11</v>
      </c>
      <c r="R135" s="13">
        <v>849.11</v>
      </c>
      <c r="S135" s="13">
        <v>849.11</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29D5-CF81-844A-87A9-5BD3BC0516A9}">
  <sheetPr>
    <pageSetUpPr fitToPage="1"/>
  </sheetPr>
  <dimension ref="A1:CV139"/>
  <sheetViews>
    <sheetView workbookViewId="0">
      <pane xSplit="1" ySplit="4" topLeftCell="B5" activePane="bottomRight" state="frozen"/>
      <selection pane="bottomRight"/>
      <selection pane="bottomLeft"/>
      <selection pane="topRight"/>
    </sheetView>
  </sheetViews>
  <sheetFormatPr defaultColWidth="9" defaultRowHeight="15"/>
  <cols>
    <col min="1" max="1" width="30" style="13" customWidth="1"/>
    <col min="2" max="100" width="16" style="13" customWidth="1"/>
    <col min="101" max="16384" width="9" style="12"/>
  </cols>
  <sheetData>
    <row r="1" spans="1:20">
      <c r="A1" s="14" t="s">
        <v>111</v>
      </c>
    </row>
    <row r="2" spans="1:20">
      <c r="A2" s="14" t="s">
        <v>119</v>
      </c>
    </row>
    <row r="3" spans="1:20">
      <c r="A3" s="14" t="s">
        <v>113</v>
      </c>
    </row>
    <row r="4" spans="1:20">
      <c r="A4" s="58" t="s">
        <v>113</v>
      </c>
      <c r="B4" s="25" t="s">
        <v>248</v>
      </c>
      <c r="C4" s="25" t="s">
        <v>249</v>
      </c>
      <c r="D4" s="25" t="s">
        <v>250</v>
      </c>
      <c r="E4" s="25" t="s">
        <v>251</v>
      </c>
      <c r="F4" s="25" t="s">
        <v>252</v>
      </c>
      <c r="G4" s="25" t="s">
        <v>253</v>
      </c>
      <c r="H4" s="25" t="s">
        <v>254</v>
      </c>
      <c r="I4" s="25" t="s">
        <v>255</v>
      </c>
      <c r="J4" s="25" t="s">
        <v>256</v>
      </c>
      <c r="K4" s="25" t="s">
        <v>257</v>
      </c>
      <c r="L4" s="25" t="s">
        <v>258</v>
      </c>
      <c r="M4" s="25" t="s">
        <v>259</v>
      </c>
      <c r="N4" s="25" t="s">
        <v>260</v>
      </c>
      <c r="O4" s="25" t="s">
        <v>261</v>
      </c>
      <c r="P4" s="25" t="s">
        <v>262</v>
      </c>
      <c r="Q4" s="25" t="s">
        <v>263</v>
      </c>
      <c r="R4" s="25" t="s">
        <v>264</v>
      </c>
      <c r="S4" s="25" t="s">
        <v>265</v>
      </c>
      <c r="T4" s="25" t="s">
        <v>241</v>
      </c>
    </row>
    <row r="5" spans="1:20">
      <c r="A5" s="57" t="s">
        <v>69</v>
      </c>
      <c r="B5" s="18">
        <v>182</v>
      </c>
      <c r="C5" s="18">
        <v>221</v>
      </c>
      <c r="D5" s="18">
        <v>130</v>
      </c>
      <c r="E5" s="18">
        <v>121</v>
      </c>
      <c r="F5" s="18">
        <v>82</v>
      </c>
      <c r="G5" s="18">
        <v>130</v>
      </c>
      <c r="H5" s="18">
        <v>106</v>
      </c>
      <c r="I5" s="18">
        <v>113</v>
      </c>
      <c r="J5" s="18">
        <v>103</v>
      </c>
      <c r="K5" s="18">
        <v>93</v>
      </c>
      <c r="L5" s="18">
        <v>67</v>
      </c>
      <c r="M5" s="18">
        <v>62</v>
      </c>
      <c r="N5" s="18">
        <v>53</v>
      </c>
      <c r="O5" s="18">
        <v>37</v>
      </c>
      <c r="P5" s="18">
        <v>30</v>
      </c>
      <c r="Q5" s="18">
        <v>39</v>
      </c>
      <c r="R5" s="18">
        <v>46</v>
      </c>
      <c r="S5" s="18">
        <v>5</v>
      </c>
      <c r="T5" s="15">
        <v>754</v>
      </c>
    </row>
    <row r="6" spans="1:20">
      <c r="A6" s="24" t="s">
        <v>120</v>
      </c>
      <c r="B6" s="21">
        <v>62</v>
      </c>
      <c r="C6" s="21">
        <v>73</v>
      </c>
      <c r="D6" s="21">
        <v>61</v>
      </c>
      <c r="E6" s="21">
        <v>73</v>
      </c>
      <c r="F6" s="21">
        <v>66</v>
      </c>
      <c r="G6" s="21">
        <v>69</v>
      </c>
      <c r="H6" s="21">
        <v>63</v>
      </c>
      <c r="I6" s="21">
        <v>96</v>
      </c>
      <c r="J6" s="21">
        <v>93</v>
      </c>
      <c r="K6" s="21">
        <v>98</v>
      </c>
      <c r="L6" s="21">
        <v>111</v>
      </c>
      <c r="M6" s="21">
        <v>103</v>
      </c>
      <c r="N6" s="21">
        <v>107</v>
      </c>
      <c r="O6" s="21">
        <v>101</v>
      </c>
      <c r="P6" s="21">
        <v>102</v>
      </c>
      <c r="Q6" s="21">
        <v>98</v>
      </c>
      <c r="R6" s="21">
        <v>87</v>
      </c>
      <c r="S6" s="21">
        <v>18</v>
      </c>
      <c r="T6" s="15">
        <v>626</v>
      </c>
    </row>
    <row r="7" spans="1:20">
      <c r="A7" s="57" t="s">
        <v>130</v>
      </c>
      <c r="B7" s="18">
        <v>45</v>
      </c>
      <c r="C7" s="18">
        <v>45</v>
      </c>
      <c r="D7" s="18">
        <v>37</v>
      </c>
      <c r="E7" s="18">
        <v>32</v>
      </c>
      <c r="F7" s="18">
        <v>34</v>
      </c>
      <c r="G7" s="18">
        <v>114</v>
      </c>
      <c r="H7" s="18">
        <v>84</v>
      </c>
      <c r="I7" s="18">
        <v>69</v>
      </c>
      <c r="J7" s="18">
        <v>47</v>
      </c>
      <c r="K7" s="18">
        <v>42</v>
      </c>
      <c r="L7" s="18">
        <v>49</v>
      </c>
      <c r="M7" s="18">
        <v>55</v>
      </c>
      <c r="N7" s="18">
        <v>55</v>
      </c>
      <c r="O7" s="18">
        <v>35</v>
      </c>
      <c r="P7" s="18">
        <v>23</v>
      </c>
      <c r="Q7" s="18">
        <v>28</v>
      </c>
      <c r="R7" s="18">
        <v>20</v>
      </c>
      <c r="S7" s="18">
        <v>1</v>
      </c>
      <c r="T7" s="15">
        <v>485</v>
      </c>
    </row>
    <row r="8" spans="1:20">
      <c r="A8" s="24" t="s">
        <v>121</v>
      </c>
      <c r="B8" s="21">
        <v>15</v>
      </c>
      <c r="C8" s="21">
        <v>25</v>
      </c>
      <c r="D8" s="21">
        <v>28</v>
      </c>
      <c r="E8" s="21">
        <v>45</v>
      </c>
      <c r="F8" s="21">
        <v>40</v>
      </c>
      <c r="G8" s="21">
        <v>56</v>
      </c>
      <c r="H8" s="21">
        <v>35</v>
      </c>
      <c r="I8" s="21">
        <v>34</v>
      </c>
      <c r="J8" s="21">
        <v>38</v>
      </c>
      <c r="K8" s="21">
        <v>40</v>
      </c>
      <c r="L8" s="21">
        <v>48</v>
      </c>
      <c r="M8" s="21">
        <v>70</v>
      </c>
      <c r="N8" s="21">
        <v>55</v>
      </c>
      <c r="O8" s="21">
        <v>49</v>
      </c>
      <c r="P8" s="21">
        <v>42</v>
      </c>
      <c r="Q8" s="21">
        <v>35</v>
      </c>
      <c r="R8" s="21">
        <v>51</v>
      </c>
      <c r="S8" s="21">
        <v>3</v>
      </c>
      <c r="T8" s="15">
        <v>420</v>
      </c>
    </row>
    <row r="9" spans="1:20">
      <c r="A9" s="57" t="s">
        <v>123</v>
      </c>
      <c r="B9" s="18">
        <v>16</v>
      </c>
      <c r="C9" s="18">
        <v>18</v>
      </c>
      <c r="D9" s="18">
        <v>23</v>
      </c>
      <c r="E9" s="18">
        <v>17</v>
      </c>
      <c r="F9" s="18">
        <v>27</v>
      </c>
      <c r="G9" s="18">
        <v>53</v>
      </c>
      <c r="H9" s="18">
        <v>28</v>
      </c>
      <c r="I9" s="18">
        <v>30</v>
      </c>
      <c r="J9" s="18">
        <v>29</v>
      </c>
      <c r="K9" s="18">
        <v>39</v>
      </c>
      <c r="L9" s="18">
        <v>30</v>
      </c>
      <c r="M9" s="18">
        <v>34</v>
      </c>
      <c r="N9" s="18">
        <v>50</v>
      </c>
      <c r="O9" s="18">
        <v>47</v>
      </c>
      <c r="P9" s="18">
        <v>47</v>
      </c>
      <c r="Q9" s="18">
        <v>44</v>
      </c>
      <c r="R9" s="18">
        <v>25</v>
      </c>
      <c r="S9" s="18">
        <v>4</v>
      </c>
      <c r="T9" s="15">
        <v>379</v>
      </c>
    </row>
    <row r="10" spans="1:20">
      <c r="A10" s="24" t="s">
        <v>122</v>
      </c>
      <c r="B10" s="21">
        <v>16</v>
      </c>
      <c r="C10" s="21">
        <v>21</v>
      </c>
      <c r="D10" s="21">
        <v>20</v>
      </c>
      <c r="E10" s="21">
        <v>39</v>
      </c>
      <c r="F10" s="21">
        <v>45</v>
      </c>
      <c r="G10" s="21">
        <v>67</v>
      </c>
      <c r="H10" s="21">
        <v>37</v>
      </c>
      <c r="I10" s="21">
        <v>41</v>
      </c>
      <c r="J10" s="21">
        <v>58</v>
      </c>
      <c r="K10" s="21">
        <v>47</v>
      </c>
      <c r="L10" s="21">
        <v>36</v>
      </c>
      <c r="M10" s="21">
        <v>42</v>
      </c>
      <c r="N10" s="21">
        <v>36</v>
      </c>
      <c r="O10" s="21">
        <v>37</v>
      </c>
      <c r="P10" s="21">
        <v>33</v>
      </c>
      <c r="Q10" s="21">
        <v>38</v>
      </c>
      <c r="R10" s="21">
        <v>31</v>
      </c>
      <c r="S10" s="21">
        <v>9</v>
      </c>
      <c r="T10" s="15">
        <v>298</v>
      </c>
    </row>
    <row r="11" spans="1:20">
      <c r="A11" s="57" t="s">
        <v>124</v>
      </c>
      <c r="B11" s="18">
        <v>15</v>
      </c>
      <c r="C11" s="18">
        <v>17</v>
      </c>
      <c r="D11" s="18">
        <v>4</v>
      </c>
      <c r="E11" s="18">
        <v>12</v>
      </c>
      <c r="F11" s="18">
        <v>10</v>
      </c>
      <c r="G11" s="18">
        <v>19</v>
      </c>
      <c r="H11" s="18">
        <v>14</v>
      </c>
      <c r="I11" s="18">
        <v>11</v>
      </c>
      <c r="J11" s="18">
        <v>20</v>
      </c>
      <c r="K11" s="18">
        <v>54</v>
      </c>
      <c r="L11" s="18">
        <v>65</v>
      </c>
      <c r="M11" s="18">
        <v>42</v>
      </c>
      <c r="N11" s="18">
        <v>45</v>
      </c>
      <c r="O11" s="18">
        <v>45</v>
      </c>
      <c r="P11" s="18">
        <v>26</v>
      </c>
      <c r="Q11" s="18">
        <v>25</v>
      </c>
      <c r="R11" s="18">
        <v>20</v>
      </c>
      <c r="S11" s="18">
        <v>8</v>
      </c>
      <c r="T11" s="15">
        <v>252</v>
      </c>
    </row>
    <row r="12" spans="1:20">
      <c r="A12" s="24" t="s">
        <v>128</v>
      </c>
      <c r="B12" s="21">
        <v>18</v>
      </c>
      <c r="C12" s="21">
        <v>20</v>
      </c>
      <c r="D12" s="21">
        <v>21</v>
      </c>
      <c r="E12" s="21">
        <v>22</v>
      </c>
      <c r="F12" s="21">
        <v>23</v>
      </c>
      <c r="G12" s="21">
        <v>30</v>
      </c>
      <c r="H12" s="21">
        <v>28</v>
      </c>
      <c r="I12" s="21">
        <v>24</v>
      </c>
      <c r="J12" s="21">
        <v>27</v>
      </c>
      <c r="K12" s="21">
        <v>32</v>
      </c>
      <c r="L12" s="21">
        <v>27</v>
      </c>
      <c r="M12" s="21">
        <v>32</v>
      </c>
      <c r="N12" s="21">
        <v>27</v>
      </c>
      <c r="O12" s="21">
        <v>28</v>
      </c>
      <c r="P12" s="21">
        <v>31</v>
      </c>
      <c r="Q12" s="21">
        <v>44</v>
      </c>
      <c r="R12" s="21">
        <v>39</v>
      </c>
      <c r="S12" s="21">
        <v>2</v>
      </c>
      <c r="T12" s="15">
        <v>238</v>
      </c>
    </row>
    <row r="13" spans="1:20">
      <c r="A13" s="57" t="s">
        <v>126</v>
      </c>
      <c r="B13" s="18">
        <v>13</v>
      </c>
      <c r="C13" s="18">
        <v>10</v>
      </c>
      <c r="D13" s="18">
        <v>15</v>
      </c>
      <c r="E13" s="18">
        <v>16</v>
      </c>
      <c r="F13" s="18">
        <v>10</v>
      </c>
      <c r="G13" s="18">
        <v>13</v>
      </c>
      <c r="H13" s="18">
        <v>12</v>
      </c>
      <c r="I13" s="18">
        <v>26</v>
      </c>
      <c r="J13" s="18">
        <v>27</v>
      </c>
      <c r="K13" s="18">
        <v>51</v>
      </c>
      <c r="L13" s="18">
        <v>50</v>
      </c>
      <c r="M13" s="18">
        <v>34</v>
      </c>
      <c r="N13" s="18">
        <v>33</v>
      </c>
      <c r="O13" s="18">
        <v>18</v>
      </c>
      <c r="P13" s="18">
        <v>12</v>
      </c>
      <c r="Q13" s="18">
        <v>14</v>
      </c>
      <c r="R13" s="18">
        <v>14</v>
      </c>
      <c r="S13" s="18"/>
      <c r="T13" s="15">
        <v>217</v>
      </c>
    </row>
    <row r="14" spans="1:20">
      <c r="A14" s="24" t="s">
        <v>132</v>
      </c>
      <c r="B14" s="21">
        <v>19</v>
      </c>
      <c r="C14" s="21">
        <v>12</v>
      </c>
      <c r="D14" s="21">
        <v>14</v>
      </c>
      <c r="E14" s="21">
        <v>15</v>
      </c>
      <c r="F14" s="21">
        <v>18</v>
      </c>
      <c r="G14" s="21">
        <v>18</v>
      </c>
      <c r="H14" s="21">
        <v>17</v>
      </c>
      <c r="I14" s="21">
        <v>21</v>
      </c>
      <c r="J14" s="21">
        <v>23</v>
      </c>
      <c r="K14" s="21">
        <v>34</v>
      </c>
      <c r="L14" s="21">
        <v>26</v>
      </c>
      <c r="M14" s="21">
        <v>31</v>
      </c>
      <c r="N14" s="21">
        <v>21</v>
      </c>
      <c r="O14" s="21">
        <v>17</v>
      </c>
      <c r="P14" s="21">
        <v>19</v>
      </c>
      <c r="Q14" s="21">
        <v>18</v>
      </c>
      <c r="R14" s="21">
        <v>11</v>
      </c>
      <c r="S14" s="21">
        <v>2</v>
      </c>
      <c r="T14" s="15">
        <v>212</v>
      </c>
    </row>
    <row r="15" spans="1:20">
      <c r="A15" s="57" t="s">
        <v>135</v>
      </c>
      <c r="B15" s="18">
        <v>15</v>
      </c>
      <c r="C15" s="18">
        <v>17</v>
      </c>
      <c r="D15" s="18">
        <v>27</v>
      </c>
      <c r="E15" s="18">
        <v>22</v>
      </c>
      <c r="F15" s="18">
        <v>20</v>
      </c>
      <c r="G15" s="18">
        <v>26</v>
      </c>
      <c r="H15" s="18">
        <v>14</v>
      </c>
      <c r="I15" s="18">
        <v>7</v>
      </c>
      <c r="J15" s="18">
        <v>8</v>
      </c>
      <c r="K15" s="18">
        <v>14</v>
      </c>
      <c r="L15" s="18">
        <v>13</v>
      </c>
      <c r="M15" s="18">
        <v>16</v>
      </c>
      <c r="N15" s="18">
        <v>21</v>
      </c>
      <c r="O15" s="18">
        <v>34</v>
      </c>
      <c r="P15" s="18">
        <v>24</v>
      </c>
      <c r="Q15" s="18">
        <v>22</v>
      </c>
      <c r="R15" s="18">
        <v>9</v>
      </c>
      <c r="S15" s="18">
        <v>1</v>
      </c>
      <c r="T15" s="15">
        <v>191</v>
      </c>
    </row>
    <row r="16" spans="1:20">
      <c r="A16" s="24" t="s">
        <v>333</v>
      </c>
      <c r="B16" s="21">
        <v>13</v>
      </c>
      <c r="C16" s="21">
        <v>18</v>
      </c>
      <c r="D16" s="21">
        <v>13</v>
      </c>
      <c r="E16" s="21">
        <v>18</v>
      </c>
      <c r="F16" s="21">
        <v>9</v>
      </c>
      <c r="G16" s="21">
        <v>14</v>
      </c>
      <c r="H16" s="21">
        <v>11</v>
      </c>
      <c r="I16" s="21">
        <v>12</v>
      </c>
      <c r="J16" s="21">
        <v>22</v>
      </c>
      <c r="K16" s="21">
        <v>11</v>
      </c>
      <c r="L16" s="21">
        <v>20</v>
      </c>
      <c r="M16" s="21">
        <v>13</v>
      </c>
      <c r="N16" s="21">
        <v>9</v>
      </c>
      <c r="O16" s="21">
        <v>8</v>
      </c>
      <c r="P16" s="21">
        <v>10</v>
      </c>
      <c r="Q16" s="21">
        <v>8</v>
      </c>
      <c r="R16" s="21">
        <v>4</v>
      </c>
      <c r="S16" s="21"/>
      <c r="T16" s="15">
        <v>152</v>
      </c>
    </row>
    <row r="17" spans="1:20">
      <c r="A17" s="57" t="s">
        <v>137</v>
      </c>
      <c r="B17" s="18">
        <v>12</v>
      </c>
      <c r="C17" s="18">
        <v>11</v>
      </c>
      <c r="D17" s="18">
        <v>10</v>
      </c>
      <c r="E17" s="18">
        <v>12</v>
      </c>
      <c r="F17" s="18">
        <v>11</v>
      </c>
      <c r="G17" s="18">
        <v>18</v>
      </c>
      <c r="H17" s="18">
        <v>8</v>
      </c>
      <c r="I17" s="18">
        <v>16</v>
      </c>
      <c r="J17" s="18">
        <v>15</v>
      </c>
      <c r="K17" s="18">
        <v>19</v>
      </c>
      <c r="L17" s="18">
        <v>17</v>
      </c>
      <c r="M17" s="18">
        <v>21</v>
      </c>
      <c r="N17" s="18">
        <v>16</v>
      </c>
      <c r="O17" s="18">
        <v>19</v>
      </c>
      <c r="P17" s="18">
        <v>13</v>
      </c>
      <c r="Q17" s="18">
        <v>17</v>
      </c>
      <c r="R17" s="18">
        <v>9</v>
      </c>
      <c r="S17" s="18">
        <v>2</v>
      </c>
      <c r="T17" s="15">
        <v>152</v>
      </c>
    </row>
    <row r="18" spans="1:20">
      <c r="A18" s="24" t="s">
        <v>150</v>
      </c>
      <c r="B18" s="21">
        <v>19</v>
      </c>
      <c r="C18" s="21">
        <v>15</v>
      </c>
      <c r="D18" s="21">
        <v>12</v>
      </c>
      <c r="E18" s="21">
        <v>12</v>
      </c>
      <c r="F18" s="21">
        <v>15</v>
      </c>
      <c r="G18" s="21">
        <v>14</v>
      </c>
      <c r="H18" s="21">
        <v>7</v>
      </c>
      <c r="I18" s="21">
        <v>8</v>
      </c>
      <c r="J18" s="21">
        <v>18</v>
      </c>
      <c r="K18" s="21">
        <v>20</v>
      </c>
      <c r="L18" s="21">
        <v>10</v>
      </c>
      <c r="M18" s="21">
        <v>10</v>
      </c>
      <c r="N18" s="21">
        <v>9</v>
      </c>
      <c r="O18" s="21">
        <v>10</v>
      </c>
      <c r="P18" s="21">
        <v>4</v>
      </c>
      <c r="Q18" s="21">
        <v>15</v>
      </c>
      <c r="R18" s="21">
        <v>5</v>
      </c>
      <c r="S18" s="21">
        <v>2</v>
      </c>
      <c r="T18" s="15">
        <v>145</v>
      </c>
    </row>
    <row r="19" spans="1:20">
      <c r="A19" s="57" t="s">
        <v>139</v>
      </c>
      <c r="B19" s="18">
        <v>13</v>
      </c>
      <c r="C19" s="18">
        <v>14</v>
      </c>
      <c r="D19" s="18">
        <v>12</v>
      </c>
      <c r="E19" s="18">
        <v>6</v>
      </c>
      <c r="F19" s="18">
        <v>6</v>
      </c>
      <c r="G19" s="18">
        <v>11</v>
      </c>
      <c r="H19" s="18">
        <v>9</v>
      </c>
      <c r="I19" s="18">
        <v>10</v>
      </c>
      <c r="J19" s="18">
        <v>9</v>
      </c>
      <c r="K19" s="18">
        <v>13</v>
      </c>
      <c r="L19" s="18">
        <v>15</v>
      </c>
      <c r="M19" s="18">
        <v>20</v>
      </c>
      <c r="N19" s="18">
        <v>15</v>
      </c>
      <c r="O19" s="18">
        <v>18</v>
      </c>
      <c r="P19" s="18">
        <v>12</v>
      </c>
      <c r="Q19" s="18">
        <v>13</v>
      </c>
      <c r="R19" s="18">
        <v>15</v>
      </c>
      <c r="S19" s="18">
        <v>3</v>
      </c>
      <c r="T19" s="15">
        <v>141</v>
      </c>
    </row>
    <row r="20" spans="1:20">
      <c r="A20" s="24" t="s">
        <v>131</v>
      </c>
      <c r="B20" s="21">
        <v>9</v>
      </c>
      <c r="C20" s="21">
        <v>12</v>
      </c>
      <c r="D20" s="21">
        <v>10</v>
      </c>
      <c r="E20" s="21">
        <v>9</v>
      </c>
      <c r="F20" s="21">
        <v>6</v>
      </c>
      <c r="G20" s="21">
        <v>11</v>
      </c>
      <c r="H20" s="21">
        <v>13</v>
      </c>
      <c r="I20" s="21">
        <v>19</v>
      </c>
      <c r="J20" s="21">
        <v>30</v>
      </c>
      <c r="K20" s="21">
        <v>31</v>
      </c>
      <c r="L20" s="21">
        <v>20</v>
      </c>
      <c r="M20" s="21">
        <v>12</v>
      </c>
      <c r="N20" s="21">
        <v>13</v>
      </c>
      <c r="O20" s="21">
        <v>11</v>
      </c>
      <c r="P20" s="21">
        <v>4</v>
      </c>
      <c r="Q20" s="21">
        <v>11</v>
      </c>
      <c r="R20" s="21">
        <v>11</v>
      </c>
      <c r="S20" s="21">
        <v>1</v>
      </c>
      <c r="T20" s="15">
        <v>131</v>
      </c>
    </row>
    <row r="21" spans="1:20">
      <c r="A21" s="57" t="s">
        <v>125</v>
      </c>
      <c r="B21" s="18">
        <v>13</v>
      </c>
      <c r="C21" s="18">
        <v>10</v>
      </c>
      <c r="D21" s="18">
        <v>21</v>
      </c>
      <c r="E21" s="18">
        <v>18</v>
      </c>
      <c r="F21" s="18">
        <v>18</v>
      </c>
      <c r="G21" s="18">
        <v>25</v>
      </c>
      <c r="H21" s="18">
        <v>10</v>
      </c>
      <c r="I21" s="18">
        <v>12</v>
      </c>
      <c r="J21" s="18">
        <v>15</v>
      </c>
      <c r="K21" s="18">
        <v>18</v>
      </c>
      <c r="L21" s="18">
        <v>11</v>
      </c>
      <c r="M21" s="18">
        <v>10</v>
      </c>
      <c r="N21" s="18">
        <v>10</v>
      </c>
      <c r="O21" s="18">
        <v>10</v>
      </c>
      <c r="P21" s="18">
        <v>8</v>
      </c>
      <c r="Q21" s="18">
        <v>14</v>
      </c>
      <c r="R21" s="18">
        <v>10</v>
      </c>
      <c r="S21" s="18">
        <v>1</v>
      </c>
      <c r="T21" s="15">
        <v>131</v>
      </c>
    </row>
    <row r="22" spans="1:20">
      <c r="A22" s="24" t="s">
        <v>141</v>
      </c>
      <c r="B22" s="21">
        <v>10</v>
      </c>
      <c r="C22" s="21">
        <v>11</v>
      </c>
      <c r="D22" s="21">
        <v>4</v>
      </c>
      <c r="E22" s="21">
        <v>5</v>
      </c>
      <c r="F22" s="21">
        <v>6</v>
      </c>
      <c r="G22" s="21">
        <v>15</v>
      </c>
      <c r="H22" s="21">
        <v>15</v>
      </c>
      <c r="I22" s="21">
        <v>17</v>
      </c>
      <c r="J22" s="21">
        <v>12</v>
      </c>
      <c r="K22" s="21">
        <v>13</v>
      </c>
      <c r="L22" s="21">
        <v>12</v>
      </c>
      <c r="M22" s="21">
        <v>16</v>
      </c>
      <c r="N22" s="21">
        <v>14</v>
      </c>
      <c r="O22" s="21">
        <v>10</v>
      </c>
      <c r="P22" s="21">
        <v>9</v>
      </c>
      <c r="Q22" s="21">
        <v>8</v>
      </c>
      <c r="R22" s="21">
        <v>17</v>
      </c>
      <c r="S22" s="21">
        <v>1</v>
      </c>
      <c r="T22" s="15">
        <v>114</v>
      </c>
    </row>
    <row r="23" spans="1:20">
      <c r="A23" s="57" t="s">
        <v>133</v>
      </c>
      <c r="B23" s="18">
        <v>4</v>
      </c>
      <c r="C23" s="18">
        <v>7</v>
      </c>
      <c r="D23" s="18">
        <v>7</v>
      </c>
      <c r="E23" s="18">
        <v>9</v>
      </c>
      <c r="F23" s="18">
        <v>7</v>
      </c>
      <c r="G23" s="18">
        <v>16</v>
      </c>
      <c r="H23" s="18">
        <v>5</v>
      </c>
      <c r="I23" s="18">
        <v>8</v>
      </c>
      <c r="J23" s="18">
        <v>7</v>
      </c>
      <c r="K23" s="18">
        <v>9</v>
      </c>
      <c r="L23" s="18">
        <v>8</v>
      </c>
      <c r="M23" s="18">
        <v>8</v>
      </c>
      <c r="N23" s="18">
        <v>9</v>
      </c>
      <c r="O23" s="18">
        <v>7</v>
      </c>
      <c r="P23" s="18">
        <v>12</v>
      </c>
      <c r="Q23" s="18">
        <v>6</v>
      </c>
      <c r="R23" s="18">
        <v>10</v>
      </c>
      <c r="S23" s="18">
        <v>2</v>
      </c>
      <c r="T23" s="15">
        <v>109</v>
      </c>
    </row>
    <row r="24" spans="1:20">
      <c r="A24" s="24" t="s">
        <v>140</v>
      </c>
      <c r="B24" s="21">
        <v>5</v>
      </c>
      <c r="C24" s="21">
        <v>8</v>
      </c>
      <c r="D24" s="21">
        <v>6</v>
      </c>
      <c r="E24" s="21">
        <v>7</v>
      </c>
      <c r="F24" s="21">
        <v>3</v>
      </c>
      <c r="G24" s="21">
        <v>14</v>
      </c>
      <c r="H24" s="21">
        <v>11</v>
      </c>
      <c r="I24" s="21">
        <v>10</v>
      </c>
      <c r="J24" s="21">
        <v>11</v>
      </c>
      <c r="K24" s="21">
        <v>6</v>
      </c>
      <c r="L24" s="21">
        <v>10</v>
      </c>
      <c r="M24" s="21">
        <v>7</v>
      </c>
      <c r="N24" s="21">
        <v>4</v>
      </c>
      <c r="O24" s="21">
        <v>5</v>
      </c>
      <c r="P24" s="21">
        <v>5</v>
      </c>
      <c r="Q24" s="21">
        <v>4</v>
      </c>
      <c r="R24" s="21">
        <v>6</v>
      </c>
      <c r="S24" s="21"/>
      <c r="T24" s="15">
        <v>105</v>
      </c>
    </row>
    <row r="25" spans="1:20">
      <c r="A25" s="57" t="s">
        <v>144</v>
      </c>
      <c r="B25" s="18"/>
      <c r="C25" s="18"/>
      <c r="D25" s="18"/>
      <c r="E25" s="18"/>
      <c r="F25" s="18"/>
      <c r="G25" s="18"/>
      <c r="H25" s="18"/>
      <c r="I25" s="18"/>
      <c r="J25" s="18">
        <v>2</v>
      </c>
      <c r="K25" s="18">
        <v>19</v>
      </c>
      <c r="L25" s="18">
        <v>27</v>
      </c>
      <c r="M25" s="18">
        <v>25</v>
      </c>
      <c r="N25" s="18">
        <v>16</v>
      </c>
      <c r="O25" s="18">
        <v>18</v>
      </c>
      <c r="P25" s="18">
        <v>10</v>
      </c>
      <c r="Q25" s="18">
        <v>8</v>
      </c>
      <c r="R25" s="18">
        <v>8</v>
      </c>
      <c r="S25" s="18">
        <v>2</v>
      </c>
      <c r="T25" s="15">
        <v>97</v>
      </c>
    </row>
    <row r="26" spans="1:20">
      <c r="A26" s="24" t="s">
        <v>147</v>
      </c>
      <c r="B26" s="21">
        <v>7</v>
      </c>
      <c r="C26" s="21">
        <v>8</v>
      </c>
      <c r="D26" s="21">
        <v>7</v>
      </c>
      <c r="E26" s="21">
        <v>11</v>
      </c>
      <c r="F26" s="21">
        <v>12</v>
      </c>
      <c r="G26" s="21">
        <v>16</v>
      </c>
      <c r="H26" s="21">
        <v>7</v>
      </c>
      <c r="I26" s="21">
        <v>11</v>
      </c>
      <c r="J26" s="21">
        <v>8</v>
      </c>
      <c r="K26" s="21">
        <v>13</v>
      </c>
      <c r="L26" s="21">
        <v>7</v>
      </c>
      <c r="M26" s="21">
        <v>16</v>
      </c>
      <c r="N26" s="21">
        <v>12</v>
      </c>
      <c r="O26" s="21">
        <v>17</v>
      </c>
      <c r="P26" s="21">
        <v>8</v>
      </c>
      <c r="Q26" s="21">
        <v>16</v>
      </c>
      <c r="R26" s="21">
        <v>10</v>
      </c>
      <c r="S26" s="21">
        <v>3</v>
      </c>
      <c r="T26" s="15">
        <v>92</v>
      </c>
    </row>
    <row r="27" spans="1:20">
      <c r="A27" s="57" t="s">
        <v>148</v>
      </c>
      <c r="B27" s="18">
        <v>8</v>
      </c>
      <c r="C27" s="18">
        <v>5</v>
      </c>
      <c r="D27" s="18">
        <v>12</v>
      </c>
      <c r="E27" s="18">
        <v>10</v>
      </c>
      <c r="F27" s="18">
        <v>11</v>
      </c>
      <c r="G27" s="18">
        <v>7</v>
      </c>
      <c r="H27" s="18">
        <v>5</v>
      </c>
      <c r="I27" s="18">
        <v>4</v>
      </c>
      <c r="J27" s="18">
        <v>10</v>
      </c>
      <c r="K27" s="18">
        <v>2</v>
      </c>
      <c r="L27" s="18">
        <v>3</v>
      </c>
      <c r="M27" s="18">
        <v>6</v>
      </c>
      <c r="N27" s="18">
        <v>6</v>
      </c>
      <c r="O27" s="18">
        <v>5</v>
      </c>
      <c r="P27" s="18">
        <v>14</v>
      </c>
      <c r="Q27" s="18">
        <v>11</v>
      </c>
      <c r="R27" s="18">
        <v>15</v>
      </c>
      <c r="S27" s="18">
        <v>1</v>
      </c>
      <c r="T27" s="15">
        <v>88</v>
      </c>
    </row>
    <row r="28" spans="1:20">
      <c r="A28" s="24" t="s">
        <v>129</v>
      </c>
      <c r="B28" s="21">
        <v>7</v>
      </c>
      <c r="C28" s="21">
        <v>12</v>
      </c>
      <c r="D28" s="21">
        <v>9</v>
      </c>
      <c r="E28" s="21">
        <v>17</v>
      </c>
      <c r="F28" s="21">
        <v>14</v>
      </c>
      <c r="G28" s="21">
        <v>15</v>
      </c>
      <c r="H28" s="21">
        <v>7</v>
      </c>
      <c r="I28" s="21">
        <v>7</v>
      </c>
      <c r="J28" s="21">
        <v>8</v>
      </c>
      <c r="K28" s="21">
        <v>9</v>
      </c>
      <c r="L28" s="21">
        <v>5</v>
      </c>
      <c r="M28" s="21">
        <v>1</v>
      </c>
      <c r="N28" s="21">
        <v>5</v>
      </c>
      <c r="O28" s="21">
        <v>9</v>
      </c>
      <c r="P28" s="21">
        <v>9</v>
      </c>
      <c r="Q28" s="21">
        <v>8</v>
      </c>
      <c r="R28" s="21">
        <v>13</v>
      </c>
      <c r="S28" s="21">
        <v>4</v>
      </c>
      <c r="T28" s="15">
        <v>83</v>
      </c>
    </row>
    <row r="29" spans="1:20">
      <c r="A29" s="57" t="s">
        <v>142</v>
      </c>
      <c r="B29" s="18">
        <v>16</v>
      </c>
      <c r="C29" s="18">
        <v>15</v>
      </c>
      <c r="D29" s="18">
        <v>11</v>
      </c>
      <c r="E29" s="18">
        <v>11</v>
      </c>
      <c r="F29" s="18">
        <v>13</v>
      </c>
      <c r="G29" s="18">
        <v>11</v>
      </c>
      <c r="H29" s="18">
        <v>3</v>
      </c>
      <c r="I29" s="18">
        <v>4</v>
      </c>
      <c r="J29" s="18">
        <v>10</v>
      </c>
      <c r="K29" s="18">
        <v>6</v>
      </c>
      <c r="L29" s="18">
        <v>4</v>
      </c>
      <c r="M29" s="18">
        <v>3</v>
      </c>
      <c r="N29" s="18">
        <v>3</v>
      </c>
      <c r="O29" s="18">
        <v>1</v>
      </c>
      <c r="P29" s="18">
        <v>6</v>
      </c>
      <c r="Q29" s="18">
        <v>4</v>
      </c>
      <c r="R29" s="18">
        <v>3</v>
      </c>
      <c r="S29" s="18">
        <v>1</v>
      </c>
      <c r="T29" s="15">
        <v>79</v>
      </c>
    </row>
    <row r="30" spans="1:20">
      <c r="A30" s="24" t="s">
        <v>143</v>
      </c>
      <c r="B30" s="21">
        <v>9</v>
      </c>
      <c r="C30" s="21">
        <v>12</v>
      </c>
      <c r="D30" s="21">
        <v>10</v>
      </c>
      <c r="E30" s="21">
        <v>6</v>
      </c>
      <c r="F30" s="21">
        <v>10</v>
      </c>
      <c r="G30" s="21">
        <v>8</v>
      </c>
      <c r="H30" s="21">
        <v>6</v>
      </c>
      <c r="I30" s="21">
        <v>6</v>
      </c>
      <c r="J30" s="21">
        <v>6</v>
      </c>
      <c r="K30" s="21">
        <v>3</v>
      </c>
      <c r="L30" s="21">
        <v>6</v>
      </c>
      <c r="M30" s="21">
        <v>4</v>
      </c>
      <c r="N30" s="21">
        <v>7</v>
      </c>
      <c r="O30" s="21">
        <v>12</v>
      </c>
      <c r="P30" s="21">
        <v>10</v>
      </c>
      <c r="Q30" s="21">
        <v>10</v>
      </c>
      <c r="R30" s="21">
        <v>4</v>
      </c>
      <c r="S30" s="21"/>
      <c r="T30" s="15">
        <v>77</v>
      </c>
    </row>
    <row r="31" spans="1:20">
      <c r="A31" s="57" t="s">
        <v>145</v>
      </c>
      <c r="B31" s="18">
        <v>11</v>
      </c>
      <c r="C31" s="18">
        <v>7</v>
      </c>
      <c r="D31" s="18">
        <v>5</v>
      </c>
      <c r="E31" s="18">
        <v>4</v>
      </c>
      <c r="F31" s="18">
        <v>10</v>
      </c>
      <c r="G31" s="18">
        <v>7</v>
      </c>
      <c r="H31" s="18">
        <v>4</v>
      </c>
      <c r="I31" s="18">
        <v>7</v>
      </c>
      <c r="J31" s="18">
        <v>7</v>
      </c>
      <c r="K31" s="18">
        <v>12</v>
      </c>
      <c r="L31" s="18">
        <v>8</v>
      </c>
      <c r="M31" s="18">
        <v>7</v>
      </c>
      <c r="N31" s="18">
        <v>6</v>
      </c>
      <c r="O31" s="18">
        <v>9</v>
      </c>
      <c r="P31" s="18">
        <v>5</v>
      </c>
      <c r="Q31" s="18">
        <v>9</v>
      </c>
      <c r="R31" s="18">
        <v>11</v>
      </c>
      <c r="S31" s="18"/>
      <c r="T31" s="15">
        <v>75</v>
      </c>
    </row>
    <row r="32" spans="1:20">
      <c r="A32" s="24" t="s">
        <v>138</v>
      </c>
      <c r="B32" s="21">
        <v>5</v>
      </c>
      <c r="C32" s="21">
        <v>4</v>
      </c>
      <c r="D32" s="21">
        <v>1</v>
      </c>
      <c r="E32" s="21">
        <v>2</v>
      </c>
      <c r="F32" s="21">
        <v>3</v>
      </c>
      <c r="G32" s="21">
        <v>3</v>
      </c>
      <c r="H32" s="21">
        <v>3</v>
      </c>
      <c r="I32" s="21">
        <v>5</v>
      </c>
      <c r="J32" s="21">
        <v>7</v>
      </c>
      <c r="K32" s="21">
        <v>11</v>
      </c>
      <c r="L32" s="21">
        <v>11</v>
      </c>
      <c r="M32" s="21">
        <v>9</v>
      </c>
      <c r="N32" s="21">
        <v>15</v>
      </c>
      <c r="O32" s="21">
        <v>10</v>
      </c>
      <c r="P32" s="21">
        <v>11</v>
      </c>
      <c r="Q32" s="21">
        <v>8</v>
      </c>
      <c r="R32" s="21">
        <v>10</v>
      </c>
      <c r="S32" s="21"/>
      <c r="T32" s="15">
        <v>74</v>
      </c>
    </row>
    <row r="33" spans="1:20">
      <c r="A33" s="57" t="s">
        <v>163</v>
      </c>
      <c r="B33" s="18">
        <v>4</v>
      </c>
      <c r="C33" s="18">
        <v>7</v>
      </c>
      <c r="D33" s="18">
        <v>1</v>
      </c>
      <c r="E33" s="18">
        <v>7</v>
      </c>
      <c r="F33" s="18">
        <v>6</v>
      </c>
      <c r="G33" s="18">
        <v>11</v>
      </c>
      <c r="H33" s="18">
        <v>3</v>
      </c>
      <c r="I33" s="18">
        <v>1</v>
      </c>
      <c r="J33" s="18">
        <v>2</v>
      </c>
      <c r="K33" s="18">
        <v>2</v>
      </c>
      <c r="L33" s="18">
        <v>1</v>
      </c>
      <c r="M33" s="18">
        <v>3</v>
      </c>
      <c r="N33" s="18">
        <v>1</v>
      </c>
      <c r="O33" s="18">
        <v>5</v>
      </c>
      <c r="P33" s="18">
        <v>2</v>
      </c>
      <c r="Q33" s="18">
        <v>6</v>
      </c>
      <c r="R33" s="18">
        <v>2</v>
      </c>
      <c r="S33" s="18">
        <v>2</v>
      </c>
      <c r="T33" s="15">
        <v>57</v>
      </c>
    </row>
    <row r="34" spans="1:20">
      <c r="A34" s="24" t="s">
        <v>149</v>
      </c>
      <c r="B34" s="21">
        <v>1</v>
      </c>
      <c r="C34" s="21"/>
      <c r="D34" s="21"/>
      <c r="E34" s="21"/>
      <c r="F34" s="21"/>
      <c r="G34" s="21">
        <v>3</v>
      </c>
      <c r="H34" s="21">
        <v>1</v>
      </c>
      <c r="I34" s="21">
        <v>2</v>
      </c>
      <c r="J34" s="21">
        <v>10</v>
      </c>
      <c r="K34" s="21">
        <v>7</v>
      </c>
      <c r="L34" s="21">
        <v>8</v>
      </c>
      <c r="M34" s="21">
        <v>7</v>
      </c>
      <c r="N34" s="21">
        <v>9</v>
      </c>
      <c r="O34" s="21">
        <v>5</v>
      </c>
      <c r="P34" s="21">
        <v>4</v>
      </c>
      <c r="Q34" s="21">
        <v>5</v>
      </c>
      <c r="R34" s="21">
        <v>6</v>
      </c>
      <c r="S34" s="21"/>
      <c r="T34" s="15">
        <v>52</v>
      </c>
    </row>
    <row r="35" spans="1:20">
      <c r="A35" s="57" t="s">
        <v>170</v>
      </c>
      <c r="B35" s="18"/>
      <c r="C35" s="18">
        <v>2</v>
      </c>
      <c r="D35" s="18">
        <v>2</v>
      </c>
      <c r="E35" s="18">
        <v>1</v>
      </c>
      <c r="F35" s="18"/>
      <c r="G35" s="18">
        <v>3</v>
      </c>
      <c r="H35" s="18"/>
      <c r="I35" s="18">
        <v>1</v>
      </c>
      <c r="J35" s="18">
        <v>3</v>
      </c>
      <c r="K35" s="18">
        <v>8</v>
      </c>
      <c r="L35" s="18">
        <v>2</v>
      </c>
      <c r="M35" s="18">
        <v>1</v>
      </c>
      <c r="N35" s="18">
        <v>2</v>
      </c>
      <c r="O35" s="18">
        <v>1</v>
      </c>
      <c r="P35" s="18">
        <v>6</v>
      </c>
      <c r="Q35" s="18">
        <v>9</v>
      </c>
      <c r="R35" s="18">
        <v>6</v>
      </c>
      <c r="S35" s="18">
        <v>1</v>
      </c>
      <c r="T35" s="15">
        <v>47</v>
      </c>
    </row>
    <row r="36" spans="1:20">
      <c r="A36" s="24" t="s">
        <v>136</v>
      </c>
      <c r="B36" s="21">
        <v>5</v>
      </c>
      <c r="C36" s="21">
        <v>11</v>
      </c>
      <c r="D36" s="21">
        <v>6</v>
      </c>
      <c r="E36" s="21">
        <v>7</v>
      </c>
      <c r="F36" s="21">
        <v>8</v>
      </c>
      <c r="G36" s="21">
        <v>3</v>
      </c>
      <c r="H36" s="21">
        <v>1</v>
      </c>
      <c r="I36" s="21">
        <v>4</v>
      </c>
      <c r="J36" s="21">
        <v>2</v>
      </c>
      <c r="K36" s="21">
        <v>3</v>
      </c>
      <c r="L36" s="21">
        <v>4</v>
      </c>
      <c r="M36" s="21">
        <v>2</v>
      </c>
      <c r="N36" s="21">
        <v>7</v>
      </c>
      <c r="O36" s="21">
        <v>3</v>
      </c>
      <c r="P36" s="21">
        <v>5</v>
      </c>
      <c r="Q36" s="21">
        <v>3</v>
      </c>
      <c r="R36" s="21">
        <v>3</v>
      </c>
      <c r="S36" s="21"/>
      <c r="T36" s="15">
        <v>45</v>
      </c>
    </row>
    <row r="37" spans="1:20">
      <c r="A37" s="57" t="s">
        <v>169</v>
      </c>
      <c r="B37" s="18">
        <v>4</v>
      </c>
      <c r="C37" s="18">
        <v>3</v>
      </c>
      <c r="D37" s="18">
        <v>4</v>
      </c>
      <c r="E37" s="18">
        <v>1</v>
      </c>
      <c r="F37" s="18">
        <v>3</v>
      </c>
      <c r="G37" s="18">
        <v>3</v>
      </c>
      <c r="H37" s="18">
        <v>2</v>
      </c>
      <c r="I37" s="18">
        <v>4</v>
      </c>
      <c r="J37" s="18">
        <v>3</v>
      </c>
      <c r="K37" s="18">
        <v>4</v>
      </c>
      <c r="L37" s="18">
        <v>4</v>
      </c>
      <c r="M37" s="18">
        <v>7</v>
      </c>
      <c r="N37" s="18">
        <v>1</v>
      </c>
      <c r="O37" s="18">
        <v>5</v>
      </c>
      <c r="P37" s="18">
        <v>5</v>
      </c>
      <c r="Q37" s="18">
        <v>1</v>
      </c>
      <c r="R37" s="18">
        <v>4</v>
      </c>
      <c r="S37" s="18"/>
      <c r="T37" s="15">
        <v>41</v>
      </c>
    </row>
    <row r="38" spans="1:20">
      <c r="A38" s="24" t="s">
        <v>154</v>
      </c>
      <c r="B38" s="21">
        <v>1</v>
      </c>
      <c r="C38" s="21">
        <v>4</v>
      </c>
      <c r="D38" s="21">
        <v>1</v>
      </c>
      <c r="E38" s="21">
        <v>2</v>
      </c>
      <c r="F38" s="21">
        <v>3</v>
      </c>
      <c r="G38" s="21">
        <v>2</v>
      </c>
      <c r="H38" s="21">
        <v>6</v>
      </c>
      <c r="I38" s="21">
        <v>3</v>
      </c>
      <c r="J38" s="21">
        <v>5</v>
      </c>
      <c r="K38" s="21">
        <v>6</v>
      </c>
      <c r="L38" s="21">
        <v>4</v>
      </c>
      <c r="M38" s="21">
        <v>3</v>
      </c>
      <c r="N38" s="21">
        <v>5</v>
      </c>
      <c r="O38" s="21">
        <v>8</v>
      </c>
      <c r="P38" s="21"/>
      <c r="Q38" s="21">
        <v>2</v>
      </c>
      <c r="R38" s="21">
        <v>7</v>
      </c>
      <c r="S38" s="21">
        <v>1</v>
      </c>
      <c r="T38" s="15">
        <v>41</v>
      </c>
    </row>
    <row r="39" spans="1:20">
      <c r="A39" s="57" t="s">
        <v>156</v>
      </c>
      <c r="B39" s="18">
        <v>1</v>
      </c>
      <c r="C39" s="18">
        <v>3</v>
      </c>
      <c r="D39" s="18"/>
      <c r="E39" s="18">
        <v>1</v>
      </c>
      <c r="F39" s="18">
        <v>1</v>
      </c>
      <c r="G39" s="18">
        <v>4</v>
      </c>
      <c r="H39" s="18">
        <v>5</v>
      </c>
      <c r="I39" s="18">
        <v>4</v>
      </c>
      <c r="J39" s="18">
        <v>3</v>
      </c>
      <c r="K39" s="18">
        <v>4</v>
      </c>
      <c r="L39" s="18">
        <v>3</v>
      </c>
      <c r="M39" s="18">
        <v>8</v>
      </c>
      <c r="N39" s="18">
        <v>2</v>
      </c>
      <c r="O39" s="18">
        <v>2</v>
      </c>
      <c r="P39" s="18">
        <v>6</v>
      </c>
      <c r="Q39" s="18">
        <v>5</v>
      </c>
      <c r="R39" s="18">
        <v>1</v>
      </c>
      <c r="S39" s="18"/>
      <c r="T39" s="15">
        <v>40</v>
      </c>
    </row>
    <row r="40" spans="1:20">
      <c r="A40" s="24" t="s">
        <v>180</v>
      </c>
      <c r="B40" s="21"/>
      <c r="C40" s="21">
        <v>1</v>
      </c>
      <c r="D40" s="21">
        <v>1</v>
      </c>
      <c r="E40" s="21">
        <v>2</v>
      </c>
      <c r="F40" s="21">
        <v>3</v>
      </c>
      <c r="G40" s="21">
        <v>5</v>
      </c>
      <c r="H40" s="21">
        <v>1</v>
      </c>
      <c r="I40" s="21">
        <v>2</v>
      </c>
      <c r="J40" s="21">
        <v>3</v>
      </c>
      <c r="K40" s="21">
        <v>1</v>
      </c>
      <c r="L40" s="21">
        <v>6</v>
      </c>
      <c r="M40" s="21">
        <v>5</v>
      </c>
      <c r="N40" s="21"/>
      <c r="O40" s="21">
        <v>1</v>
      </c>
      <c r="P40" s="21">
        <v>5</v>
      </c>
      <c r="Q40" s="21">
        <v>1</v>
      </c>
      <c r="R40" s="21"/>
      <c r="S40" s="21"/>
      <c r="T40" s="15">
        <v>33</v>
      </c>
    </row>
    <row r="41" spans="1:20">
      <c r="A41" s="57" t="s">
        <v>211</v>
      </c>
      <c r="B41" s="18">
        <v>1</v>
      </c>
      <c r="C41" s="18">
        <v>2</v>
      </c>
      <c r="D41" s="18">
        <v>4</v>
      </c>
      <c r="E41" s="18">
        <v>4</v>
      </c>
      <c r="F41" s="18"/>
      <c r="G41" s="18">
        <v>2</v>
      </c>
      <c r="H41" s="18">
        <v>1</v>
      </c>
      <c r="I41" s="18">
        <v>1</v>
      </c>
      <c r="J41" s="18">
        <v>4</v>
      </c>
      <c r="K41" s="18">
        <v>2</v>
      </c>
      <c r="L41" s="18">
        <v>1</v>
      </c>
      <c r="M41" s="18">
        <v>2</v>
      </c>
      <c r="N41" s="18">
        <v>1</v>
      </c>
      <c r="O41" s="18"/>
      <c r="P41" s="18">
        <v>2</v>
      </c>
      <c r="Q41" s="18">
        <v>2</v>
      </c>
      <c r="R41" s="18">
        <v>4</v>
      </c>
      <c r="S41" s="18"/>
      <c r="T41" s="15">
        <v>32</v>
      </c>
    </row>
    <row r="42" spans="1:20">
      <c r="A42" s="24" t="s">
        <v>158</v>
      </c>
      <c r="B42" s="21">
        <v>4</v>
      </c>
      <c r="C42" s="21">
        <v>3</v>
      </c>
      <c r="D42" s="21">
        <v>2</v>
      </c>
      <c r="E42" s="21">
        <v>3</v>
      </c>
      <c r="F42" s="21">
        <v>2</v>
      </c>
      <c r="G42" s="21">
        <v>3</v>
      </c>
      <c r="H42" s="21">
        <v>4</v>
      </c>
      <c r="I42" s="21">
        <v>3</v>
      </c>
      <c r="J42" s="21">
        <v>4</v>
      </c>
      <c r="K42" s="21">
        <v>1</v>
      </c>
      <c r="L42" s="21">
        <v>1</v>
      </c>
      <c r="M42" s="21">
        <v>3</v>
      </c>
      <c r="N42" s="21">
        <v>2</v>
      </c>
      <c r="O42" s="21">
        <v>5</v>
      </c>
      <c r="P42" s="21">
        <v>4</v>
      </c>
      <c r="Q42" s="21">
        <v>3</v>
      </c>
      <c r="R42" s="21">
        <v>4</v>
      </c>
      <c r="S42" s="21"/>
      <c r="T42" s="15">
        <v>32</v>
      </c>
    </row>
    <row r="43" spans="1:20">
      <c r="A43" s="57" t="s">
        <v>191</v>
      </c>
      <c r="B43" s="18"/>
      <c r="C43" s="18">
        <v>1</v>
      </c>
      <c r="D43" s="18">
        <v>1</v>
      </c>
      <c r="E43" s="18"/>
      <c r="F43" s="18">
        <v>1</v>
      </c>
      <c r="G43" s="18">
        <v>2</v>
      </c>
      <c r="H43" s="18">
        <v>1</v>
      </c>
      <c r="I43" s="18">
        <v>2</v>
      </c>
      <c r="J43" s="18">
        <v>4</v>
      </c>
      <c r="K43" s="18">
        <v>4</v>
      </c>
      <c r="L43" s="18">
        <v>4</v>
      </c>
      <c r="M43" s="18">
        <v>2</v>
      </c>
      <c r="N43" s="18">
        <v>1</v>
      </c>
      <c r="O43" s="18">
        <v>2</v>
      </c>
      <c r="P43" s="18">
        <v>4</v>
      </c>
      <c r="Q43" s="18">
        <v>2</v>
      </c>
      <c r="R43" s="18">
        <v>7</v>
      </c>
      <c r="S43" s="18"/>
      <c r="T43" s="15">
        <v>30</v>
      </c>
    </row>
    <row r="44" spans="1:20">
      <c r="A44" s="24" t="s">
        <v>167</v>
      </c>
      <c r="B44" s="21">
        <v>3</v>
      </c>
      <c r="C44" s="21">
        <v>2</v>
      </c>
      <c r="D44" s="21">
        <v>4</v>
      </c>
      <c r="E44" s="21">
        <v>3</v>
      </c>
      <c r="F44" s="21"/>
      <c r="G44" s="21">
        <v>1</v>
      </c>
      <c r="H44" s="21">
        <v>3</v>
      </c>
      <c r="I44" s="21"/>
      <c r="J44" s="21">
        <v>1</v>
      </c>
      <c r="K44" s="21">
        <v>3</v>
      </c>
      <c r="L44" s="21">
        <v>2</v>
      </c>
      <c r="M44" s="21">
        <v>2</v>
      </c>
      <c r="N44" s="21">
        <v>2</v>
      </c>
      <c r="O44" s="21">
        <v>3</v>
      </c>
      <c r="P44" s="21">
        <v>2</v>
      </c>
      <c r="Q44" s="21">
        <v>2</v>
      </c>
      <c r="R44" s="21">
        <v>3</v>
      </c>
      <c r="S44" s="21"/>
      <c r="T44" s="15">
        <v>30</v>
      </c>
    </row>
    <row r="45" spans="1:20">
      <c r="A45" s="57" t="s">
        <v>181</v>
      </c>
      <c r="B45" s="18">
        <v>1</v>
      </c>
      <c r="C45" s="18"/>
      <c r="D45" s="18">
        <v>5</v>
      </c>
      <c r="E45" s="18">
        <v>3</v>
      </c>
      <c r="F45" s="18">
        <v>1</v>
      </c>
      <c r="G45" s="18">
        <v>2</v>
      </c>
      <c r="H45" s="18">
        <v>2</v>
      </c>
      <c r="I45" s="18"/>
      <c r="J45" s="18">
        <v>3</v>
      </c>
      <c r="K45" s="18">
        <v>2</v>
      </c>
      <c r="L45" s="18">
        <v>1</v>
      </c>
      <c r="M45" s="18">
        <v>2</v>
      </c>
      <c r="N45" s="18">
        <v>2</v>
      </c>
      <c r="O45" s="18">
        <v>4</v>
      </c>
      <c r="P45" s="18">
        <v>1</v>
      </c>
      <c r="Q45" s="18"/>
      <c r="R45" s="18">
        <v>1</v>
      </c>
      <c r="S45" s="18"/>
      <c r="T45" s="15">
        <v>26</v>
      </c>
    </row>
    <row r="46" spans="1:20">
      <c r="A46" s="24" t="s">
        <v>166</v>
      </c>
      <c r="B46" s="21">
        <v>3</v>
      </c>
      <c r="C46" s="21">
        <v>1</v>
      </c>
      <c r="D46" s="21">
        <v>1</v>
      </c>
      <c r="E46" s="21">
        <v>1</v>
      </c>
      <c r="F46" s="21">
        <v>2</v>
      </c>
      <c r="G46" s="21">
        <v>3</v>
      </c>
      <c r="H46" s="21"/>
      <c r="I46" s="21">
        <v>2</v>
      </c>
      <c r="J46" s="21">
        <v>9</v>
      </c>
      <c r="K46" s="21">
        <v>1</v>
      </c>
      <c r="L46" s="21">
        <v>4</v>
      </c>
      <c r="M46" s="21">
        <v>3</v>
      </c>
      <c r="N46" s="21"/>
      <c r="O46" s="21">
        <v>4</v>
      </c>
      <c r="P46" s="21">
        <v>3</v>
      </c>
      <c r="Q46" s="21">
        <v>6</v>
      </c>
      <c r="R46" s="21">
        <v>3</v>
      </c>
      <c r="S46" s="21"/>
      <c r="T46" s="15">
        <v>25</v>
      </c>
    </row>
    <row r="47" spans="1:20">
      <c r="A47" s="57" t="s">
        <v>162</v>
      </c>
      <c r="B47" s="18">
        <v>2</v>
      </c>
      <c r="C47" s="18">
        <v>3</v>
      </c>
      <c r="D47" s="18"/>
      <c r="E47" s="18"/>
      <c r="F47" s="18">
        <v>3</v>
      </c>
      <c r="G47" s="18">
        <v>2</v>
      </c>
      <c r="H47" s="18">
        <v>1</v>
      </c>
      <c r="I47" s="18">
        <v>2</v>
      </c>
      <c r="J47" s="18"/>
      <c r="K47" s="18">
        <v>3</v>
      </c>
      <c r="L47" s="18">
        <v>2</v>
      </c>
      <c r="M47" s="18">
        <v>2</v>
      </c>
      <c r="N47" s="18">
        <v>1</v>
      </c>
      <c r="O47" s="18">
        <v>2</v>
      </c>
      <c r="P47" s="18">
        <v>1</v>
      </c>
      <c r="Q47" s="18">
        <v>2</v>
      </c>
      <c r="R47" s="18">
        <v>2</v>
      </c>
      <c r="S47" s="18">
        <v>1</v>
      </c>
      <c r="T47" s="15">
        <v>24</v>
      </c>
    </row>
    <row r="48" spans="1:20">
      <c r="A48" s="24" t="s">
        <v>168</v>
      </c>
      <c r="B48" s="21">
        <v>1</v>
      </c>
      <c r="C48" s="21"/>
      <c r="D48" s="21">
        <v>2</v>
      </c>
      <c r="E48" s="21"/>
      <c r="F48" s="21">
        <v>1</v>
      </c>
      <c r="G48" s="21"/>
      <c r="H48" s="21">
        <v>1</v>
      </c>
      <c r="I48" s="21">
        <v>1</v>
      </c>
      <c r="J48" s="21">
        <v>2</v>
      </c>
      <c r="K48" s="21">
        <v>2</v>
      </c>
      <c r="L48" s="21">
        <v>8</v>
      </c>
      <c r="M48" s="21">
        <v>2</v>
      </c>
      <c r="N48" s="21">
        <v>2</v>
      </c>
      <c r="O48" s="21">
        <v>3</v>
      </c>
      <c r="P48" s="21">
        <v>1</v>
      </c>
      <c r="Q48" s="21">
        <v>3</v>
      </c>
      <c r="R48" s="21">
        <v>4</v>
      </c>
      <c r="S48" s="21"/>
      <c r="T48" s="15">
        <v>23</v>
      </c>
    </row>
    <row r="49" spans="1:20">
      <c r="A49" s="57" t="s">
        <v>164</v>
      </c>
      <c r="B49" s="18">
        <v>2</v>
      </c>
      <c r="C49" s="18">
        <v>3</v>
      </c>
      <c r="D49" s="18"/>
      <c r="E49" s="18">
        <v>3</v>
      </c>
      <c r="F49" s="18">
        <v>1</v>
      </c>
      <c r="G49" s="18">
        <v>1</v>
      </c>
      <c r="H49" s="18">
        <v>2</v>
      </c>
      <c r="I49" s="18">
        <v>2</v>
      </c>
      <c r="J49" s="18">
        <v>2</v>
      </c>
      <c r="K49" s="18">
        <v>1</v>
      </c>
      <c r="L49" s="18">
        <v>1</v>
      </c>
      <c r="M49" s="18">
        <v>4</v>
      </c>
      <c r="N49" s="18">
        <v>3</v>
      </c>
      <c r="O49" s="18"/>
      <c r="P49" s="18">
        <v>4</v>
      </c>
      <c r="Q49" s="18">
        <v>2</v>
      </c>
      <c r="R49" s="18">
        <v>1</v>
      </c>
      <c r="S49" s="18"/>
      <c r="T49" s="15">
        <v>23</v>
      </c>
    </row>
    <row r="50" spans="1:20">
      <c r="A50" s="24" t="s">
        <v>194</v>
      </c>
      <c r="B50" s="21">
        <v>1</v>
      </c>
      <c r="C50" s="21"/>
      <c r="D50" s="21"/>
      <c r="E50" s="21"/>
      <c r="F50" s="21"/>
      <c r="G50" s="21">
        <v>2</v>
      </c>
      <c r="H50" s="21">
        <v>1</v>
      </c>
      <c r="I50" s="21"/>
      <c r="J50" s="21">
        <v>2</v>
      </c>
      <c r="K50" s="21"/>
      <c r="L50" s="21">
        <v>2</v>
      </c>
      <c r="M50" s="21">
        <v>4</v>
      </c>
      <c r="N50" s="21">
        <v>1</v>
      </c>
      <c r="O50" s="21">
        <v>4</v>
      </c>
      <c r="P50" s="21">
        <v>1</v>
      </c>
      <c r="Q50" s="21">
        <v>4</v>
      </c>
      <c r="R50" s="21">
        <v>2</v>
      </c>
      <c r="S50" s="21">
        <v>1</v>
      </c>
      <c r="T50" s="15">
        <v>23</v>
      </c>
    </row>
    <row r="51" spans="1:20">
      <c r="A51" s="57" t="s">
        <v>157</v>
      </c>
      <c r="B51" s="18"/>
      <c r="C51" s="18">
        <v>2</v>
      </c>
      <c r="D51" s="18"/>
      <c r="E51" s="18"/>
      <c r="F51" s="18"/>
      <c r="G51" s="18">
        <v>3</v>
      </c>
      <c r="H51" s="18"/>
      <c r="I51" s="18">
        <v>3</v>
      </c>
      <c r="J51" s="18">
        <v>1</v>
      </c>
      <c r="K51" s="18"/>
      <c r="L51" s="18">
        <v>1</v>
      </c>
      <c r="M51" s="18">
        <v>1</v>
      </c>
      <c r="N51" s="18">
        <v>1</v>
      </c>
      <c r="O51" s="18">
        <v>4</v>
      </c>
      <c r="P51" s="18">
        <v>6</v>
      </c>
      <c r="Q51" s="18">
        <v>3</v>
      </c>
      <c r="R51" s="18">
        <v>3</v>
      </c>
      <c r="S51" s="18"/>
      <c r="T51" s="15">
        <v>23</v>
      </c>
    </row>
    <row r="52" spans="1:20">
      <c r="A52" s="24" t="s">
        <v>192</v>
      </c>
      <c r="B52" s="21">
        <v>2</v>
      </c>
      <c r="C52" s="21">
        <v>3</v>
      </c>
      <c r="D52" s="21">
        <v>1</v>
      </c>
      <c r="E52" s="21">
        <v>2</v>
      </c>
      <c r="F52" s="21"/>
      <c r="G52" s="21">
        <v>4</v>
      </c>
      <c r="H52" s="21">
        <v>3</v>
      </c>
      <c r="I52" s="21"/>
      <c r="J52" s="21"/>
      <c r="K52" s="21">
        <v>1</v>
      </c>
      <c r="L52" s="21">
        <v>1</v>
      </c>
      <c r="M52" s="21">
        <v>1</v>
      </c>
      <c r="N52" s="21">
        <v>1</v>
      </c>
      <c r="O52" s="21">
        <v>2</v>
      </c>
      <c r="P52" s="21">
        <v>3</v>
      </c>
      <c r="Q52" s="21">
        <v>2</v>
      </c>
      <c r="R52" s="21">
        <v>2</v>
      </c>
      <c r="S52" s="21"/>
      <c r="T52" s="15">
        <v>22</v>
      </c>
    </row>
    <row r="53" spans="1:20">
      <c r="A53" s="57" t="s">
        <v>134</v>
      </c>
      <c r="B53" s="18"/>
      <c r="C53" s="18">
        <v>4</v>
      </c>
      <c r="D53" s="18">
        <v>2</v>
      </c>
      <c r="E53" s="18">
        <v>6</v>
      </c>
      <c r="F53" s="18">
        <v>5</v>
      </c>
      <c r="G53" s="18">
        <v>4</v>
      </c>
      <c r="H53" s="18">
        <v>1</v>
      </c>
      <c r="I53" s="18"/>
      <c r="J53" s="18"/>
      <c r="K53" s="18">
        <v>1</v>
      </c>
      <c r="L53" s="18">
        <v>1</v>
      </c>
      <c r="M53" s="18"/>
      <c r="N53" s="18">
        <v>1</v>
      </c>
      <c r="O53" s="18">
        <v>2</v>
      </c>
      <c r="P53" s="18">
        <v>2</v>
      </c>
      <c r="Q53" s="18"/>
      <c r="R53" s="18"/>
      <c r="S53" s="18"/>
      <c r="T53" s="15">
        <v>21</v>
      </c>
    </row>
    <row r="54" spans="1:20">
      <c r="A54" s="24" t="s">
        <v>152</v>
      </c>
      <c r="B54" s="21">
        <v>1</v>
      </c>
      <c r="C54" s="21">
        <v>1</v>
      </c>
      <c r="D54" s="21">
        <v>2</v>
      </c>
      <c r="E54" s="21">
        <v>2</v>
      </c>
      <c r="F54" s="21">
        <v>2</v>
      </c>
      <c r="G54" s="21">
        <v>1</v>
      </c>
      <c r="H54" s="21">
        <v>1</v>
      </c>
      <c r="I54" s="21">
        <v>1</v>
      </c>
      <c r="J54" s="21">
        <v>2</v>
      </c>
      <c r="K54" s="21">
        <v>1</v>
      </c>
      <c r="L54" s="21">
        <v>2</v>
      </c>
      <c r="M54" s="21">
        <v>3</v>
      </c>
      <c r="N54" s="21">
        <v>1</v>
      </c>
      <c r="O54" s="21">
        <v>2</v>
      </c>
      <c r="P54" s="21"/>
      <c r="Q54" s="21">
        <v>3</v>
      </c>
      <c r="R54" s="21">
        <v>2</v>
      </c>
      <c r="S54" s="21"/>
      <c r="T54" s="15">
        <v>21</v>
      </c>
    </row>
    <row r="55" spans="1:20">
      <c r="A55" s="57" t="s">
        <v>207</v>
      </c>
      <c r="B55" s="18"/>
      <c r="C55" s="18"/>
      <c r="D55" s="18">
        <v>1</v>
      </c>
      <c r="E55" s="18">
        <v>1</v>
      </c>
      <c r="F55" s="18">
        <v>2</v>
      </c>
      <c r="G55" s="18">
        <v>1</v>
      </c>
      <c r="H55" s="18">
        <v>1</v>
      </c>
      <c r="I55" s="18">
        <v>2</v>
      </c>
      <c r="J55" s="18">
        <v>4</v>
      </c>
      <c r="K55" s="18">
        <v>3</v>
      </c>
      <c r="L55" s="18">
        <v>2</v>
      </c>
      <c r="M55" s="18"/>
      <c r="N55" s="18">
        <v>2</v>
      </c>
      <c r="O55" s="18">
        <v>1</v>
      </c>
      <c r="P55" s="18"/>
      <c r="Q55" s="18"/>
      <c r="R55" s="18"/>
      <c r="S55" s="18"/>
      <c r="T55" s="15">
        <v>18</v>
      </c>
    </row>
    <row r="56" spans="1:20">
      <c r="A56" s="24" t="s">
        <v>208</v>
      </c>
      <c r="B56" s="21">
        <v>1</v>
      </c>
      <c r="C56" s="21"/>
      <c r="D56" s="21"/>
      <c r="E56" s="21">
        <v>2</v>
      </c>
      <c r="F56" s="21">
        <v>1</v>
      </c>
      <c r="G56" s="21">
        <v>3</v>
      </c>
      <c r="H56" s="21">
        <v>3</v>
      </c>
      <c r="I56" s="21"/>
      <c r="J56" s="21"/>
      <c r="K56" s="21">
        <v>2</v>
      </c>
      <c r="L56" s="21">
        <v>1</v>
      </c>
      <c r="M56" s="21"/>
      <c r="N56" s="21">
        <v>2</v>
      </c>
      <c r="O56" s="21">
        <v>1</v>
      </c>
      <c r="P56" s="21">
        <v>1</v>
      </c>
      <c r="Q56" s="21">
        <v>1</v>
      </c>
      <c r="R56" s="21"/>
      <c r="S56" s="21">
        <v>1</v>
      </c>
      <c r="T56" s="15">
        <v>18</v>
      </c>
    </row>
    <row r="57" spans="1:20">
      <c r="A57" s="57" t="s">
        <v>176</v>
      </c>
      <c r="B57" s="18"/>
      <c r="C57" s="18"/>
      <c r="D57" s="18"/>
      <c r="E57" s="18"/>
      <c r="F57" s="18"/>
      <c r="G57" s="18">
        <v>1</v>
      </c>
      <c r="H57" s="18"/>
      <c r="I57" s="18">
        <v>5</v>
      </c>
      <c r="J57" s="18">
        <v>2</v>
      </c>
      <c r="K57" s="18">
        <v>3</v>
      </c>
      <c r="L57" s="18">
        <v>1</v>
      </c>
      <c r="M57" s="18">
        <v>4</v>
      </c>
      <c r="N57" s="18">
        <v>2</v>
      </c>
      <c r="O57" s="18"/>
      <c r="P57" s="18">
        <v>1</v>
      </c>
      <c r="Q57" s="18">
        <v>3</v>
      </c>
      <c r="R57" s="18">
        <v>1</v>
      </c>
      <c r="S57" s="18"/>
      <c r="T57" s="15">
        <v>18</v>
      </c>
    </row>
    <row r="58" spans="1:20">
      <c r="A58" s="24" t="s">
        <v>201</v>
      </c>
      <c r="B58" s="21"/>
      <c r="C58" s="21"/>
      <c r="D58" s="21"/>
      <c r="E58" s="21"/>
      <c r="F58" s="21">
        <v>1</v>
      </c>
      <c r="G58" s="21"/>
      <c r="H58" s="21">
        <v>1</v>
      </c>
      <c r="I58" s="21"/>
      <c r="J58" s="21">
        <v>1</v>
      </c>
      <c r="K58" s="21">
        <v>2</v>
      </c>
      <c r="L58" s="21">
        <v>3</v>
      </c>
      <c r="M58" s="21">
        <v>4</v>
      </c>
      <c r="N58" s="21">
        <v>2</v>
      </c>
      <c r="O58" s="21">
        <v>3</v>
      </c>
      <c r="P58" s="21"/>
      <c r="Q58" s="21">
        <v>2</v>
      </c>
      <c r="R58" s="21">
        <v>3</v>
      </c>
      <c r="S58" s="21"/>
      <c r="T58" s="15">
        <v>18</v>
      </c>
    </row>
    <row r="59" spans="1:20">
      <c r="A59" s="57" t="s">
        <v>204</v>
      </c>
      <c r="B59" s="18"/>
      <c r="C59" s="18">
        <v>2</v>
      </c>
      <c r="D59" s="18"/>
      <c r="E59" s="18"/>
      <c r="F59" s="18"/>
      <c r="G59" s="18">
        <v>4</v>
      </c>
      <c r="H59" s="18">
        <v>1</v>
      </c>
      <c r="I59" s="18">
        <v>2</v>
      </c>
      <c r="J59" s="18"/>
      <c r="K59" s="18"/>
      <c r="L59" s="18">
        <v>4</v>
      </c>
      <c r="M59" s="18">
        <v>1</v>
      </c>
      <c r="N59" s="18">
        <v>1</v>
      </c>
      <c r="O59" s="18">
        <v>2</v>
      </c>
      <c r="P59" s="18">
        <v>1</v>
      </c>
      <c r="Q59" s="18">
        <v>1</v>
      </c>
      <c r="R59" s="18">
        <v>2</v>
      </c>
      <c r="S59" s="18"/>
      <c r="T59" s="15">
        <v>17</v>
      </c>
    </row>
    <row r="60" spans="1:20">
      <c r="A60" s="24" t="s">
        <v>155</v>
      </c>
      <c r="B60" s="21">
        <v>1</v>
      </c>
      <c r="C60" s="21">
        <v>1</v>
      </c>
      <c r="D60" s="21">
        <v>2</v>
      </c>
      <c r="E60" s="21"/>
      <c r="F60" s="21"/>
      <c r="G60" s="21">
        <v>1</v>
      </c>
      <c r="H60" s="21">
        <v>1</v>
      </c>
      <c r="I60" s="21"/>
      <c r="J60" s="21">
        <v>1</v>
      </c>
      <c r="K60" s="21">
        <v>4</v>
      </c>
      <c r="L60" s="21">
        <v>4</v>
      </c>
      <c r="M60" s="21">
        <v>2</v>
      </c>
      <c r="N60" s="21">
        <v>2</v>
      </c>
      <c r="O60" s="21">
        <v>2</v>
      </c>
      <c r="P60" s="21">
        <v>1</v>
      </c>
      <c r="Q60" s="21">
        <v>1</v>
      </c>
      <c r="R60" s="21"/>
      <c r="S60" s="21"/>
      <c r="T60" s="15">
        <v>17</v>
      </c>
    </row>
    <row r="61" spans="1:20">
      <c r="A61" s="57" t="s">
        <v>159</v>
      </c>
      <c r="B61" s="18">
        <v>2</v>
      </c>
      <c r="C61" s="18"/>
      <c r="D61" s="18">
        <v>1</v>
      </c>
      <c r="E61" s="18">
        <v>1</v>
      </c>
      <c r="F61" s="18"/>
      <c r="G61" s="18"/>
      <c r="H61" s="18">
        <v>1</v>
      </c>
      <c r="I61" s="18">
        <v>1</v>
      </c>
      <c r="J61" s="18">
        <v>2</v>
      </c>
      <c r="K61" s="18">
        <v>1</v>
      </c>
      <c r="L61" s="18">
        <v>2</v>
      </c>
      <c r="M61" s="18">
        <v>1</v>
      </c>
      <c r="N61" s="18">
        <v>1</v>
      </c>
      <c r="O61" s="18"/>
      <c r="P61" s="18">
        <v>3</v>
      </c>
      <c r="Q61" s="18">
        <v>2</v>
      </c>
      <c r="R61" s="18">
        <v>1</v>
      </c>
      <c r="S61" s="18"/>
      <c r="T61" s="15">
        <v>16</v>
      </c>
    </row>
    <row r="62" spans="1:20">
      <c r="A62" s="24" t="s">
        <v>172</v>
      </c>
      <c r="B62" s="21"/>
      <c r="C62" s="21">
        <v>1</v>
      </c>
      <c r="D62" s="21">
        <v>2</v>
      </c>
      <c r="E62" s="21">
        <v>2</v>
      </c>
      <c r="F62" s="21"/>
      <c r="G62" s="21">
        <v>4</v>
      </c>
      <c r="H62" s="21">
        <v>1</v>
      </c>
      <c r="I62" s="21"/>
      <c r="J62" s="21">
        <v>3</v>
      </c>
      <c r="K62" s="21">
        <v>2</v>
      </c>
      <c r="L62" s="21"/>
      <c r="M62" s="21">
        <v>1</v>
      </c>
      <c r="N62" s="21">
        <v>2</v>
      </c>
      <c r="O62" s="21">
        <v>1</v>
      </c>
      <c r="P62" s="21">
        <v>1</v>
      </c>
      <c r="Q62" s="21">
        <v>1</v>
      </c>
      <c r="R62" s="21"/>
      <c r="S62" s="21"/>
      <c r="T62" s="15">
        <v>16</v>
      </c>
    </row>
    <row r="63" spans="1:20">
      <c r="A63" s="57" t="s">
        <v>202</v>
      </c>
      <c r="B63" s="18"/>
      <c r="C63" s="18"/>
      <c r="D63" s="18"/>
      <c r="E63" s="18">
        <v>1</v>
      </c>
      <c r="F63" s="18">
        <v>1</v>
      </c>
      <c r="G63" s="18">
        <v>1</v>
      </c>
      <c r="H63" s="18"/>
      <c r="I63" s="18"/>
      <c r="J63" s="18">
        <v>1</v>
      </c>
      <c r="K63" s="18"/>
      <c r="L63" s="18">
        <v>3</v>
      </c>
      <c r="M63" s="18">
        <v>2</v>
      </c>
      <c r="N63" s="18">
        <v>2</v>
      </c>
      <c r="O63" s="18">
        <v>1</v>
      </c>
      <c r="P63" s="18">
        <v>6</v>
      </c>
      <c r="Q63" s="18"/>
      <c r="R63" s="18">
        <v>1</v>
      </c>
      <c r="S63" s="18"/>
      <c r="T63" s="15">
        <v>16</v>
      </c>
    </row>
    <row r="64" spans="1:20">
      <c r="A64" s="24" t="s">
        <v>178</v>
      </c>
      <c r="B64" s="21"/>
      <c r="C64" s="21"/>
      <c r="D64" s="21"/>
      <c r="E64" s="21">
        <v>1</v>
      </c>
      <c r="F64" s="21">
        <v>1</v>
      </c>
      <c r="G64" s="21"/>
      <c r="H64" s="21"/>
      <c r="I64" s="21"/>
      <c r="J64" s="21"/>
      <c r="K64" s="21"/>
      <c r="L64" s="21">
        <v>1</v>
      </c>
      <c r="M64" s="21"/>
      <c r="N64" s="21"/>
      <c r="O64" s="21">
        <v>1</v>
      </c>
      <c r="P64" s="21">
        <v>3</v>
      </c>
      <c r="Q64" s="21">
        <v>4</v>
      </c>
      <c r="R64" s="21">
        <v>3</v>
      </c>
      <c r="S64" s="21"/>
      <c r="T64" s="15">
        <v>14</v>
      </c>
    </row>
    <row r="65" spans="1:20">
      <c r="A65" s="57" t="s">
        <v>151</v>
      </c>
      <c r="B65" s="18">
        <v>1</v>
      </c>
      <c r="C65" s="18"/>
      <c r="D65" s="18"/>
      <c r="E65" s="18">
        <v>2</v>
      </c>
      <c r="F65" s="18">
        <v>1</v>
      </c>
      <c r="G65" s="18">
        <v>1</v>
      </c>
      <c r="H65" s="18">
        <v>1</v>
      </c>
      <c r="I65" s="18">
        <v>2</v>
      </c>
      <c r="J65" s="18">
        <v>1</v>
      </c>
      <c r="K65" s="18"/>
      <c r="L65" s="18"/>
      <c r="M65" s="18">
        <v>2</v>
      </c>
      <c r="N65" s="18">
        <v>1</v>
      </c>
      <c r="O65" s="18">
        <v>1</v>
      </c>
      <c r="P65" s="18"/>
      <c r="Q65" s="18">
        <v>1</v>
      </c>
      <c r="R65" s="18">
        <v>2</v>
      </c>
      <c r="S65" s="18"/>
      <c r="T65" s="15">
        <v>14</v>
      </c>
    </row>
    <row r="66" spans="1:20">
      <c r="A66" s="24" t="s">
        <v>175</v>
      </c>
      <c r="B66" s="21"/>
      <c r="C66" s="21"/>
      <c r="D66" s="21">
        <v>1</v>
      </c>
      <c r="E66" s="21">
        <v>2</v>
      </c>
      <c r="F66" s="21"/>
      <c r="G66" s="21">
        <v>1</v>
      </c>
      <c r="H66" s="21">
        <v>2</v>
      </c>
      <c r="I66" s="21">
        <v>1</v>
      </c>
      <c r="J66" s="21"/>
      <c r="K66" s="21">
        <v>1</v>
      </c>
      <c r="L66" s="21">
        <v>1</v>
      </c>
      <c r="M66" s="21">
        <v>1</v>
      </c>
      <c r="N66" s="21">
        <v>1</v>
      </c>
      <c r="O66" s="21">
        <v>1</v>
      </c>
      <c r="P66" s="21">
        <v>1</v>
      </c>
      <c r="Q66" s="21">
        <v>1</v>
      </c>
      <c r="R66" s="21"/>
      <c r="S66" s="21"/>
      <c r="T66" s="15">
        <v>13</v>
      </c>
    </row>
    <row r="67" spans="1:20">
      <c r="A67" s="57" t="s">
        <v>222</v>
      </c>
      <c r="B67" s="18">
        <v>2</v>
      </c>
      <c r="C67" s="18"/>
      <c r="D67" s="18">
        <v>2</v>
      </c>
      <c r="E67" s="18">
        <v>2</v>
      </c>
      <c r="F67" s="18"/>
      <c r="G67" s="18">
        <v>1</v>
      </c>
      <c r="H67" s="18"/>
      <c r="I67" s="18"/>
      <c r="J67" s="18">
        <v>1</v>
      </c>
      <c r="K67" s="18"/>
      <c r="L67" s="18">
        <v>1</v>
      </c>
      <c r="M67" s="18">
        <v>2</v>
      </c>
      <c r="N67" s="18"/>
      <c r="O67" s="18"/>
      <c r="P67" s="18"/>
      <c r="Q67" s="18">
        <v>2</v>
      </c>
      <c r="R67" s="18">
        <v>1</v>
      </c>
      <c r="S67" s="18"/>
      <c r="T67" s="15">
        <v>10</v>
      </c>
    </row>
    <row r="68" spans="1:20">
      <c r="A68" s="24" t="s">
        <v>188</v>
      </c>
      <c r="B68" s="21"/>
      <c r="C68" s="21"/>
      <c r="D68" s="21">
        <v>1</v>
      </c>
      <c r="E68" s="21"/>
      <c r="F68" s="21"/>
      <c r="G68" s="21"/>
      <c r="H68" s="21">
        <v>2</v>
      </c>
      <c r="I68" s="21"/>
      <c r="J68" s="21">
        <v>2</v>
      </c>
      <c r="K68" s="21"/>
      <c r="L68" s="21">
        <v>1</v>
      </c>
      <c r="M68" s="21">
        <v>1</v>
      </c>
      <c r="N68" s="21"/>
      <c r="O68" s="21"/>
      <c r="P68" s="21"/>
      <c r="Q68" s="21">
        <v>2</v>
      </c>
      <c r="R68" s="21">
        <v>2</v>
      </c>
      <c r="S68" s="21"/>
      <c r="T68" s="15">
        <v>10</v>
      </c>
    </row>
    <row r="69" spans="1:20">
      <c r="A69" s="57" t="s">
        <v>184</v>
      </c>
      <c r="B69" s="18"/>
      <c r="C69" s="18"/>
      <c r="D69" s="18"/>
      <c r="E69" s="18"/>
      <c r="F69" s="18"/>
      <c r="G69" s="18"/>
      <c r="H69" s="18"/>
      <c r="I69" s="18">
        <v>2</v>
      </c>
      <c r="J69" s="18">
        <v>2</v>
      </c>
      <c r="K69" s="18">
        <v>2</v>
      </c>
      <c r="L69" s="18"/>
      <c r="M69" s="18"/>
      <c r="N69" s="18"/>
      <c r="O69" s="18"/>
      <c r="P69" s="18">
        <v>1</v>
      </c>
      <c r="Q69" s="18">
        <v>3</v>
      </c>
      <c r="R69" s="18"/>
      <c r="S69" s="18"/>
      <c r="T69" s="15">
        <v>10</v>
      </c>
    </row>
    <row r="70" spans="1:20">
      <c r="A70" s="24" t="s">
        <v>197</v>
      </c>
      <c r="B70" s="21"/>
      <c r="C70" s="21"/>
      <c r="D70" s="21">
        <v>1</v>
      </c>
      <c r="E70" s="21">
        <v>2</v>
      </c>
      <c r="F70" s="21"/>
      <c r="G70" s="21">
        <v>1</v>
      </c>
      <c r="H70" s="21">
        <v>2</v>
      </c>
      <c r="I70" s="21"/>
      <c r="J70" s="21">
        <v>2</v>
      </c>
      <c r="K70" s="21">
        <v>1</v>
      </c>
      <c r="L70" s="21"/>
      <c r="M70" s="21">
        <v>1</v>
      </c>
      <c r="N70" s="21">
        <v>1</v>
      </c>
      <c r="O70" s="21">
        <v>2</v>
      </c>
      <c r="P70" s="21">
        <v>1</v>
      </c>
      <c r="Q70" s="21"/>
      <c r="R70" s="21">
        <v>4</v>
      </c>
      <c r="S70" s="21"/>
      <c r="T70" s="15">
        <v>9</v>
      </c>
    </row>
    <row r="71" spans="1:20">
      <c r="A71" s="57" t="s">
        <v>171</v>
      </c>
      <c r="B71" s="18"/>
      <c r="C71" s="18">
        <v>1</v>
      </c>
      <c r="D71" s="18"/>
      <c r="E71" s="18"/>
      <c r="F71" s="18"/>
      <c r="G71" s="18">
        <v>1</v>
      </c>
      <c r="H71" s="18"/>
      <c r="I71" s="18">
        <v>1</v>
      </c>
      <c r="J71" s="18"/>
      <c r="K71" s="18"/>
      <c r="L71" s="18"/>
      <c r="M71" s="18">
        <v>1</v>
      </c>
      <c r="N71" s="18"/>
      <c r="O71" s="18">
        <v>2</v>
      </c>
      <c r="P71" s="18">
        <v>2</v>
      </c>
      <c r="Q71" s="18"/>
      <c r="R71" s="18"/>
      <c r="S71" s="18"/>
      <c r="T71" s="15">
        <v>8</v>
      </c>
    </row>
    <row r="72" spans="1:20">
      <c r="A72" s="24" t="s">
        <v>190</v>
      </c>
      <c r="B72" s="21">
        <v>1</v>
      </c>
      <c r="C72" s="21"/>
      <c r="D72" s="21"/>
      <c r="E72" s="21">
        <v>1</v>
      </c>
      <c r="F72" s="21"/>
      <c r="G72" s="21">
        <v>1</v>
      </c>
      <c r="H72" s="21"/>
      <c r="I72" s="21"/>
      <c r="J72" s="21">
        <v>2</v>
      </c>
      <c r="K72" s="21"/>
      <c r="L72" s="21">
        <v>1</v>
      </c>
      <c r="M72" s="21"/>
      <c r="N72" s="21"/>
      <c r="O72" s="21"/>
      <c r="P72" s="21">
        <v>1</v>
      </c>
      <c r="Q72" s="21">
        <v>1</v>
      </c>
      <c r="R72" s="21"/>
      <c r="S72" s="21"/>
      <c r="T72" s="15">
        <v>8</v>
      </c>
    </row>
    <row r="73" spans="1:20">
      <c r="A73" s="57" t="s">
        <v>174</v>
      </c>
      <c r="B73" s="18">
        <v>1</v>
      </c>
      <c r="C73" s="18"/>
      <c r="D73" s="18"/>
      <c r="E73" s="18">
        <v>3</v>
      </c>
      <c r="F73" s="18">
        <v>1</v>
      </c>
      <c r="G73" s="18"/>
      <c r="H73" s="18">
        <v>1</v>
      </c>
      <c r="I73" s="18"/>
      <c r="J73" s="18"/>
      <c r="K73" s="18"/>
      <c r="L73" s="18"/>
      <c r="M73" s="18">
        <v>1</v>
      </c>
      <c r="N73" s="18"/>
      <c r="O73" s="18">
        <v>1</v>
      </c>
      <c r="P73" s="18"/>
      <c r="Q73" s="18"/>
      <c r="R73" s="18"/>
      <c r="S73" s="18"/>
      <c r="T73" s="15">
        <v>8</v>
      </c>
    </row>
    <row r="74" spans="1:20">
      <c r="A74" s="24" t="s">
        <v>161</v>
      </c>
      <c r="B74" s="21">
        <v>3</v>
      </c>
      <c r="C74" s="21">
        <v>1</v>
      </c>
      <c r="D74" s="21"/>
      <c r="E74" s="21"/>
      <c r="F74" s="21"/>
      <c r="G74" s="21"/>
      <c r="H74" s="21">
        <v>1</v>
      </c>
      <c r="I74" s="21">
        <v>2</v>
      </c>
      <c r="J74" s="21"/>
      <c r="K74" s="21"/>
      <c r="L74" s="21"/>
      <c r="M74" s="21"/>
      <c r="N74" s="21"/>
      <c r="O74" s="21">
        <v>1</v>
      </c>
      <c r="P74" s="21"/>
      <c r="Q74" s="21"/>
      <c r="R74" s="21"/>
      <c r="S74" s="21"/>
      <c r="T74" s="15">
        <v>8</v>
      </c>
    </row>
    <row r="75" spans="1:20">
      <c r="A75" s="57" t="s">
        <v>153</v>
      </c>
      <c r="B75" s="18">
        <v>1</v>
      </c>
      <c r="C75" s="18"/>
      <c r="D75" s="18"/>
      <c r="E75" s="18"/>
      <c r="F75" s="18">
        <v>1</v>
      </c>
      <c r="G75" s="18">
        <v>1</v>
      </c>
      <c r="H75" s="18">
        <v>1</v>
      </c>
      <c r="I75" s="18">
        <v>1</v>
      </c>
      <c r="J75" s="18"/>
      <c r="K75" s="18"/>
      <c r="L75" s="18">
        <v>2</v>
      </c>
      <c r="M75" s="18">
        <v>1</v>
      </c>
      <c r="N75" s="18"/>
      <c r="O75" s="18">
        <v>2</v>
      </c>
      <c r="P75" s="18">
        <v>1</v>
      </c>
      <c r="Q75" s="18">
        <v>1</v>
      </c>
      <c r="R75" s="18">
        <v>1</v>
      </c>
      <c r="S75" s="18"/>
      <c r="T75" s="15">
        <v>8</v>
      </c>
    </row>
    <row r="76" spans="1:20">
      <c r="A76" s="24" t="s">
        <v>210</v>
      </c>
      <c r="B76" s="21"/>
      <c r="C76" s="21"/>
      <c r="D76" s="21"/>
      <c r="E76" s="21"/>
      <c r="F76" s="21"/>
      <c r="G76" s="21">
        <v>1</v>
      </c>
      <c r="H76" s="21"/>
      <c r="I76" s="21">
        <v>1</v>
      </c>
      <c r="J76" s="21">
        <v>2</v>
      </c>
      <c r="K76" s="21"/>
      <c r="L76" s="21">
        <v>1</v>
      </c>
      <c r="M76" s="21"/>
      <c r="N76" s="21"/>
      <c r="O76" s="21">
        <v>1</v>
      </c>
      <c r="P76" s="21">
        <v>1</v>
      </c>
      <c r="Q76" s="21">
        <v>1</v>
      </c>
      <c r="R76" s="21">
        <v>2</v>
      </c>
      <c r="S76" s="21"/>
      <c r="T76" s="15">
        <v>8</v>
      </c>
    </row>
    <row r="77" spans="1:20">
      <c r="A77" s="57" t="s">
        <v>179</v>
      </c>
      <c r="B77" s="18"/>
      <c r="C77" s="18"/>
      <c r="D77" s="18"/>
      <c r="E77" s="18"/>
      <c r="F77" s="18"/>
      <c r="G77" s="18"/>
      <c r="H77" s="18"/>
      <c r="I77" s="18"/>
      <c r="J77" s="18"/>
      <c r="K77" s="18">
        <v>2</v>
      </c>
      <c r="L77" s="18">
        <v>2</v>
      </c>
      <c r="M77" s="18">
        <v>1</v>
      </c>
      <c r="N77" s="18"/>
      <c r="O77" s="18"/>
      <c r="P77" s="18"/>
      <c r="Q77" s="18">
        <v>2</v>
      </c>
      <c r="R77" s="18"/>
      <c r="S77" s="18"/>
      <c r="T77" s="15">
        <v>7</v>
      </c>
    </row>
    <row r="78" spans="1:20">
      <c r="A78" s="24" t="s">
        <v>189</v>
      </c>
      <c r="B78" s="21"/>
      <c r="C78" s="21"/>
      <c r="D78" s="21"/>
      <c r="E78" s="21"/>
      <c r="F78" s="21"/>
      <c r="G78" s="21"/>
      <c r="H78" s="21">
        <v>1</v>
      </c>
      <c r="I78" s="21">
        <v>2</v>
      </c>
      <c r="J78" s="21">
        <v>4</v>
      </c>
      <c r="K78" s="21"/>
      <c r="L78" s="21">
        <v>1</v>
      </c>
      <c r="M78" s="21"/>
      <c r="N78" s="21"/>
      <c r="O78" s="21"/>
      <c r="P78" s="21"/>
      <c r="Q78" s="21"/>
      <c r="R78" s="21"/>
      <c r="S78" s="21"/>
      <c r="T78" s="15">
        <v>7</v>
      </c>
    </row>
    <row r="79" spans="1:20">
      <c r="A79" s="57" t="s">
        <v>195</v>
      </c>
      <c r="B79" s="18">
        <v>1</v>
      </c>
      <c r="C79" s="18">
        <v>2</v>
      </c>
      <c r="D79" s="18">
        <v>1</v>
      </c>
      <c r="E79" s="18"/>
      <c r="F79" s="18"/>
      <c r="G79" s="18"/>
      <c r="H79" s="18"/>
      <c r="I79" s="18"/>
      <c r="J79" s="18">
        <v>1</v>
      </c>
      <c r="K79" s="18">
        <v>1</v>
      </c>
      <c r="L79" s="18">
        <v>1</v>
      </c>
      <c r="M79" s="18"/>
      <c r="N79" s="18"/>
      <c r="O79" s="18"/>
      <c r="P79" s="18"/>
      <c r="Q79" s="18"/>
      <c r="R79" s="18"/>
      <c r="S79" s="18"/>
      <c r="T79" s="15">
        <v>6</v>
      </c>
    </row>
    <row r="80" spans="1:20">
      <c r="A80" s="24" t="s">
        <v>240</v>
      </c>
      <c r="B80" s="21"/>
      <c r="C80" s="21"/>
      <c r="D80" s="21"/>
      <c r="E80" s="21"/>
      <c r="F80" s="21">
        <v>1</v>
      </c>
      <c r="G80" s="21">
        <v>1</v>
      </c>
      <c r="H80" s="21"/>
      <c r="I80" s="21">
        <v>1</v>
      </c>
      <c r="J80" s="21">
        <v>2</v>
      </c>
      <c r="K80" s="21">
        <v>1</v>
      </c>
      <c r="L80" s="21">
        <v>2</v>
      </c>
      <c r="M80" s="21"/>
      <c r="N80" s="21"/>
      <c r="O80" s="21"/>
      <c r="P80" s="21"/>
      <c r="Q80" s="21"/>
      <c r="R80" s="21"/>
      <c r="S80" s="21"/>
      <c r="T80" s="15">
        <v>6</v>
      </c>
    </row>
    <row r="81" spans="1:20">
      <c r="A81" s="57" t="s">
        <v>183</v>
      </c>
      <c r="B81" s="18"/>
      <c r="C81" s="18"/>
      <c r="D81" s="18"/>
      <c r="E81" s="18"/>
      <c r="F81" s="18"/>
      <c r="G81" s="18"/>
      <c r="H81" s="18"/>
      <c r="I81" s="18">
        <v>1</v>
      </c>
      <c r="J81" s="18"/>
      <c r="K81" s="18">
        <v>1</v>
      </c>
      <c r="L81" s="18"/>
      <c r="M81" s="18"/>
      <c r="N81" s="18"/>
      <c r="O81" s="18">
        <v>2</v>
      </c>
      <c r="P81" s="18"/>
      <c r="Q81" s="18"/>
      <c r="R81" s="18"/>
      <c r="S81" s="18">
        <v>1</v>
      </c>
      <c r="T81" s="15">
        <v>5</v>
      </c>
    </row>
    <row r="82" spans="1:20">
      <c r="A82" s="24" t="s">
        <v>586</v>
      </c>
      <c r="B82" s="21"/>
      <c r="C82" s="21"/>
      <c r="D82" s="21"/>
      <c r="E82" s="21"/>
      <c r="F82" s="21"/>
      <c r="G82" s="21">
        <v>1</v>
      </c>
      <c r="H82" s="21"/>
      <c r="I82" s="21">
        <v>1</v>
      </c>
      <c r="J82" s="21">
        <v>1</v>
      </c>
      <c r="K82" s="21"/>
      <c r="L82" s="21"/>
      <c r="M82" s="21">
        <v>1</v>
      </c>
      <c r="N82" s="21"/>
      <c r="O82" s="21"/>
      <c r="P82" s="21"/>
      <c r="Q82" s="21">
        <v>1</v>
      </c>
      <c r="R82" s="21">
        <v>1</v>
      </c>
      <c r="S82" s="21"/>
      <c r="T82" s="15">
        <v>5</v>
      </c>
    </row>
    <row r="83" spans="1:20">
      <c r="A83" s="57" t="s">
        <v>185</v>
      </c>
      <c r="B83" s="18"/>
      <c r="C83" s="18"/>
      <c r="D83" s="18">
        <v>2</v>
      </c>
      <c r="E83" s="18"/>
      <c r="F83" s="18"/>
      <c r="G83" s="18"/>
      <c r="H83" s="18"/>
      <c r="I83" s="18"/>
      <c r="J83" s="18">
        <v>2</v>
      </c>
      <c r="K83" s="18"/>
      <c r="L83" s="18"/>
      <c r="M83" s="18">
        <v>1</v>
      </c>
      <c r="N83" s="18"/>
      <c r="O83" s="18">
        <v>1</v>
      </c>
      <c r="P83" s="18"/>
      <c r="Q83" s="18"/>
      <c r="R83" s="18"/>
      <c r="S83" s="18"/>
      <c r="T83" s="15">
        <v>5</v>
      </c>
    </row>
    <row r="84" spans="1:20">
      <c r="A84" s="24" t="s">
        <v>223</v>
      </c>
      <c r="B84" s="21"/>
      <c r="C84" s="21"/>
      <c r="D84" s="21"/>
      <c r="E84" s="21"/>
      <c r="F84" s="21"/>
      <c r="G84" s="21">
        <v>1</v>
      </c>
      <c r="H84" s="21"/>
      <c r="I84" s="21"/>
      <c r="J84" s="21">
        <v>1</v>
      </c>
      <c r="K84" s="21">
        <v>1</v>
      </c>
      <c r="L84" s="21">
        <v>1</v>
      </c>
      <c r="M84" s="21">
        <v>1</v>
      </c>
      <c r="N84" s="21"/>
      <c r="O84" s="21">
        <v>1</v>
      </c>
      <c r="P84" s="21"/>
      <c r="Q84" s="21">
        <v>1</v>
      </c>
      <c r="R84" s="21"/>
      <c r="S84" s="21"/>
      <c r="T84" s="15">
        <v>5</v>
      </c>
    </row>
    <row r="85" spans="1:20">
      <c r="A85" s="57" t="s">
        <v>224</v>
      </c>
      <c r="B85" s="18"/>
      <c r="C85" s="18"/>
      <c r="D85" s="18"/>
      <c r="E85" s="18"/>
      <c r="F85" s="18"/>
      <c r="G85" s="18"/>
      <c r="H85" s="18"/>
      <c r="I85" s="18">
        <v>2</v>
      </c>
      <c r="J85" s="18"/>
      <c r="K85" s="18"/>
      <c r="L85" s="18"/>
      <c r="M85" s="18"/>
      <c r="N85" s="18">
        <v>1</v>
      </c>
      <c r="O85" s="18"/>
      <c r="P85" s="18"/>
      <c r="Q85" s="18">
        <v>2</v>
      </c>
      <c r="R85" s="18"/>
      <c r="S85" s="18"/>
      <c r="T85" s="15">
        <v>5</v>
      </c>
    </row>
    <row r="86" spans="1:20">
      <c r="A86" s="24" t="s">
        <v>226</v>
      </c>
      <c r="B86" s="21"/>
      <c r="C86" s="21"/>
      <c r="D86" s="21"/>
      <c r="E86" s="21"/>
      <c r="F86" s="21">
        <v>1</v>
      </c>
      <c r="G86" s="21"/>
      <c r="H86" s="21"/>
      <c r="I86" s="21">
        <v>1</v>
      </c>
      <c r="J86" s="21">
        <v>1</v>
      </c>
      <c r="K86" s="21"/>
      <c r="L86" s="21">
        <v>1</v>
      </c>
      <c r="M86" s="21"/>
      <c r="N86" s="21"/>
      <c r="O86" s="21"/>
      <c r="P86" s="21"/>
      <c r="Q86" s="21"/>
      <c r="R86" s="21">
        <v>2</v>
      </c>
      <c r="S86" s="21"/>
      <c r="T86" s="15">
        <v>5</v>
      </c>
    </row>
    <row r="87" spans="1:20">
      <c r="A87" s="57" t="s">
        <v>239</v>
      </c>
      <c r="B87" s="18"/>
      <c r="C87" s="18"/>
      <c r="D87" s="18"/>
      <c r="E87" s="18"/>
      <c r="F87" s="18">
        <v>1</v>
      </c>
      <c r="G87" s="18">
        <v>1</v>
      </c>
      <c r="H87" s="18">
        <v>2</v>
      </c>
      <c r="I87" s="18">
        <v>2</v>
      </c>
      <c r="J87" s="18"/>
      <c r="K87" s="18"/>
      <c r="L87" s="18"/>
      <c r="M87" s="18">
        <v>1</v>
      </c>
      <c r="N87" s="18"/>
      <c r="O87" s="18"/>
      <c r="P87" s="18"/>
      <c r="Q87" s="18"/>
      <c r="R87" s="18">
        <v>1</v>
      </c>
      <c r="S87" s="18"/>
      <c r="T87" s="15">
        <v>4</v>
      </c>
    </row>
    <row r="88" spans="1:20">
      <c r="A88" s="24" t="s">
        <v>173</v>
      </c>
      <c r="B88" s="21"/>
      <c r="C88" s="21"/>
      <c r="D88" s="21"/>
      <c r="E88" s="21"/>
      <c r="F88" s="21"/>
      <c r="G88" s="21"/>
      <c r="H88" s="21"/>
      <c r="I88" s="21">
        <v>1</v>
      </c>
      <c r="J88" s="21"/>
      <c r="K88" s="21"/>
      <c r="L88" s="21"/>
      <c r="M88" s="21"/>
      <c r="N88" s="21"/>
      <c r="O88" s="21"/>
      <c r="P88" s="21">
        <v>1</v>
      </c>
      <c r="Q88" s="21">
        <v>1</v>
      </c>
      <c r="R88" s="21">
        <v>1</v>
      </c>
      <c r="S88" s="21"/>
      <c r="T88" s="15">
        <v>4</v>
      </c>
    </row>
    <row r="89" spans="1:20">
      <c r="A89" s="57" t="s">
        <v>219</v>
      </c>
      <c r="B89" s="18"/>
      <c r="C89" s="18"/>
      <c r="D89" s="18"/>
      <c r="E89" s="18"/>
      <c r="F89" s="18"/>
      <c r="G89" s="18"/>
      <c r="H89" s="18"/>
      <c r="I89" s="18"/>
      <c r="J89" s="18">
        <v>1</v>
      </c>
      <c r="K89" s="18"/>
      <c r="L89" s="18">
        <v>1</v>
      </c>
      <c r="M89" s="18"/>
      <c r="N89" s="18"/>
      <c r="O89" s="18">
        <v>1</v>
      </c>
      <c r="P89" s="18"/>
      <c r="Q89" s="18">
        <v>1</v>
      </c>
      <c r="R89" s="18"/>
      <c r="S89" s="18"/>
      <c r="T89" s="15">
        <v>4</v>
      </c>
    </row>
    <row r="90" spans="1:20">
      <c r="A90" s="24" t="s">
        <v>587</v>
      </c>
      <c r="B90" s="21"/>
      <c r="C90" s="21"/>
      <c r="D90" s="21"/>
      <c r="E90" s="21"/>
      <c r="F90" s="21">
        <v>1</v>
      </c>
      <c r="G90" s="21"/>
      <c r="H90" s="21"/>
      <c r="I90" s="21"/>
      <c r="J90" s="21">
        <v>1</v>
      </c>
      <c r="K90" s="21"/>
      <c r="L90" s="21">
        <v>1</v>
      </c>
      <c r="M90" s="21"/>
      <c r="N90" s="21">
        <v>1</v>
      </c>
      <c r="O90" s="21">
        <v>1</v>
      </c>
      <c r="P90" s="21"/>
      <c r="Q90" s="21">
        <v>1</v>
      </c>
      <c r="R90" s="21"/>
      <c r="S90" s="21"/>
      <c r="T90" s="15">
        <v>4</v>
      </c>
    </row>
    <row r="91" spans="1:20">
      <c r="A91" s="57" t="s">
        <v>229</v>
      </c>
      <c r="B91" s="18"/>
      <c r="C91" s="18"/>
      <c r="D91" s="18"/>
      <c r="E91" s="18"/>
      <c r="F91" s="18"/>
      <c r="G91" s="18"/>
      <c r="H91" s="18"/>
      <c r="I91" s="18">
        <v>1</v>
      </c>
      <c r="J91" s="18">
        <v>1</v>
      </c>
      <c r="K91" s="18"/>
      <c r="L91" s="18">
        <v>1</v>
      </c>
      <c r="M91" s="18"/>
      <c r="N91" s="18">
        <v>1</v>
      </c>
      <c r="O91" s="18">
        <v>1</v>
      </c>
      <c r="P91" s="18"/>
      <c r="Q91" s="18"/>
      <c r="R91" s="18">
        <v>1</v>
      </c>
      <c r="S91" s="18"/>
      <c r="T91" s="15">
        <v>4</v>
      </c>
    </row>
    <row r="92" spans="1:20">
      <c r="A92" s="24" t="s">
        <v>146</v>
      </c>
      <c r="B92" s="21"/>
      <c r="C92" s="21"/>
      <c r="D92" s="21"/>
      <c r="E92" s="21"/>
      <c r="F92" s="21"/>
      <c r="G92" s="21"/>
      <c r="H92" s="21">
        <v>1</v>
      </c>
      <c r="I92" s="21">
        <v>1</v>
      </c>
      <c r="J92" s="21"/>
      <c r="K92" s="21"/>
      <c r="L92" s="21"/>
      <c r="M92" s="21">
        <v>1</v>
      </c>
      <c r="N92" s="21"/>
      <c r="O92" s="21"/>
      <c r="P92" s="21"/>
      <c r="Q92" s="21">
        <v>1</v>
      </c>
      <c r="R92" s="21"/>
      <c r="S92" s="21"/>
      <c r="T92" s="15">
        <v>3</v>
      </c>
    </row>
    <row r="93" spans="1:20">
      <c r="A93" s="57" t="s">
        <v>160</v>
      </c>
      <c r="B93" s="18">
        <v>1</v>
      </c>
      <c r="C93" s="18"/>
      <c r="D93" s="18"/>
      <c r="E93" s="18">
        <v>1</v>
      </c>
      <c r="F93" s="18"/>
      <c r="G93" s="18"/>
      <c r="H93" s="18">
        <v>1</v>
      </c>
      <c r="I93" s="18"/>
      <c r="J93" s="18"/>
      <c r="K93" s="18"/>
      <c r="L93" s="18"/>
      <c r="M93" s="18"/>
      <c r="N93" s="18"/>
      <c r="O93" s="18"/>
      <c r="P93" s="18">
        <v>1</v>
      </c>
      <c r="Q93" s="18">
        <v>1</v>
      </c>
      <c r="R93" s="18">
        <v>1</v>
      </c>
      <c r="S93" s="18"/>
      <c r="T93" s="15">
        <v>3</v>
      </c>
    </row>
    <row r="94" spans="1:20">
      <c r="A94" s="24" t="s">
        <v>199</v>
      </c>
      <c r="B94" s="21"/>
      <c r="C94" s="21"/>
      <c r="D94" s="21"/>
      <c r="E94" s="21"/>
      <c r="F94" s="21"/>
      <c r="G94" s="21">
        <v>1</v>
      </c>
      <c r="H94" s="21"/>
      <c r="I94" s="21"/>
      <c r="J94" s="21"/>
      <c r="K94" s="21">
        <v>1</v>
      </c>
      <c r="L94" s="21"/>
      <c r="M94" s="21"/>
      <c r="N94" s="21"/>
      <c r="O94" s="21"/>
      <c r="P94" s="21"/>
      <c r="Q94" s="21"/>
      <c r="R94" s="21">
        <v>1</v>
      </c>
      <c r="S94" s="21"/>
      <c r="T94" s="15">
        <v>3</v>
      </c>
    </row>
    <row r="95" spans="1:20">
      <c r="A95" s="57" t="s">
        <v>177</v>
      </c>
      <c r="B95" s="18"/>
      <c r="C95" s="18"/>
      <c r="D95" s="18"/>
      <c r="E95" s="18"/>
      <c r="F95" s="18"/>
      <c r="G95" s="18">
        <v>1</v>
      </c>
      <c r="H95" s="18"/>
      <c r="I95" s="18"/>
      <c r="J95" s="18"/>
      <c r="K95" s="18"/>
      <c r="L95" s="18">
        <v>1</v>
      </c>
      <c r="M95" s="18"/>
      <c r="N95" s="18"/>
      <c r="O95" s="18"/>
      <c r="P95" s="18"/>
      <c r="Q95" s="18"/>
      <c r="R95" s="18">
        <v>1</v>
      </c>
      <c r="S95" s="18"/>
      <c r="T95" s="15">
        <v>3</v>
      </c>
    </row>
    <row r="96" spans="1:20">
      <c r="A96" s="24" t="s">
        <v>217</v>
      </c>
      <c r="B96" s="21"/>
      <c r="C96" s="21"/>
      <c r="D96" s="21"/>
      <c r="E96" s="21">
        <v>1</v>
      </c>
      <c r="F96" s="21"/>
      <c r="G96" s="21"/>
      <c r="H96" s="21">
        <v>2</v>
      </c>
      <c r="I96" s="21"/>
      <c r="J96" s="21"/>
      <c r="K96" s="21"/>
      <c r="L96" s="21"/>
      <c r="M96" s="21"/>
      <c r="N96" s="21"/>
      <c r="O96" s="21"/>
      <c r="P96" s="21"/>
      <c r="Q96" s="21"/>
      <c r="R96" s="21"/>
      <c r="S96" s="21"/>
      <c r="T96" s="15">
        <v>3</v>
      </c>
    </row>
    <row r="97" spans="1:20">
      <c r="A97" s="57" t="s">
        <v>589</v>
      </c>
      <c r="B97" s="18"/>
      <c r="C97" s="18"/>
      <c r="D97" s="18"/>
      <c r="E97" s="18">
        <v>1</v>
      </c>
      <c r="F97" s="18">
        <v>1</v>
      </c>
      <c r="G97" s="18"/>
      <c r="H97" s="18"/>
      <c r="I97" s="18"/>
      <c r="J97" s="18">
        <v>1</v>
      </c>
      <c r="K97" s="18"/>
      <c r="L97" s="18"/>
      <c r="M97" s="18"/>
      <c r="N97" s="18"/>
      <c r="O97" s="18"/>
      <c r="P97" s="18"/>
      <c r="Q97" s="18"/>
      <c r="R97" s="18"/>
      <c r="S97" s="18"/>
      <c r="T97" s="15">
        <v>3</v>
      </c>
    </row>
    <row r="98" spans="1:20">
      <c r="A98" s="24" t="s">
        <v>588</v>
      </c>
      <c r="B98" s="21">
        <v>1</v>
      </c>
      <c r="C98" s="21"/>
      <c r="D98" s="21">
        <v>1</v>
      </c>
      <c r="E98" s="21">
        <v>1</v>
      </c>
      <c r="F98" s="21"/>
      <c r="G98" s="21"/>
      <c r="H98" s="21">
        <v>2</v>
      </c>
      <c r="I98" s="21"/>
      <c r="J98" s="21">
        <v>1</v>
      </c>
      <c r="K98" s="21"/>
      <c r="L98" s="21"/>
      <c r="M98" s="21"/>
      <c r="N98" s="21"/>
      <c r="O98" s="21"/>
      <c r="P98" s="21"/>
      <c r="Q98" s="21"/>
      <c r="R98" s="21"/>
      <c r="S98" s="21"/>
      <c r="T98" s="15">
        <v>3</v>
      </c>
    </row>
    <row r="99" spans="1:20">
      <c r="A99" s="57" t="s">
        <v>230</v>
      </c>
      <c r="B99" s="18"/>
      <c r="C99" s="18"/>
      <c r="D99" s="18"/>
      <c r="E99" s="18"/>
      <c r="F99" s="18"/>
      <c r="G99" s="18"/>
      <c r="H99" s="18"/>
      <c r="I99" s="18"/>
      <c r="J99" s="18">
        <v>1</v>
      </c>
      <c r="K99" s="18">
        <v>1</v>
      </c>
      <c r="L99" s="18">
        <v>1</v>
      </c>
      <c r="M99" s="18"/>
      <c r="N99" s="18"/>
      <c r="O99" s="18"/>
      <c r="P99" s="18"/>
      <c r="Q99" s="18"/>
      <c r="R99" s="18"/>
      <c r="S99" s="18"/>
      <c r="T99" s="15">
        <v>3</v>
      </c>
    </row>
    <row r="100" spans="1:20">
      <c r="A100" s="24" t="s">
        <v>182</v>
      </c>
      <c r="B100" s="21"/>
      <c r="C100" s="21"/>
      <c r="D100" s="21"/>
      <c r="E100" s="21"/>
      <c r="F100" s="21"/>
      <c r="G100" s="21">
        <v>1</v>
      </c>
      <c r="H100" s="21"/>
      <c r="I100" s="21"/>
      <c r="J100" s="21"/>
      <c r="K100" s="21"/>
      <c r="L100" s="21"/>
      <c r="M100" s="21"/>
      <c r="N100" s="21"/>
      <c r="O100" s="21"/>
      <c r="P100" s="21"/>
      <c r="Q100" s="21">
        <v>1</v>
      </c>
      <c r="R100" s="21"/>
      <c r="S100" s="21"/>
      <c r="T100" s="15">
        <v>2</v>
      </c>
    </row>
    <row r="101" spans="1:20">
      <c r="A101" s="57" t="s">
        <v>225</v>
      </c>
      <c r="B101" s="18"/>
      <c r="C101" s="18"/>
      <c r="D101" s="18"/>
      <c r="E101" s="18"/>
      <c r="F101" s="18"/>
      <c r="G101" s="18"/>
      <c r="H101" s="18"/>
      <c r="I101" s="18"/>
      <c r="J101" s="18">
        <v>1</v>
      </c>
      <c r="K101" s="18"/>
      <c r="L101" s="18"/>
      <c r="M101" s="18"/>
      <c r="N101" s="18"/>
      <c r="O101" s="18"/>
      <c r="P101" s="18"/>
      <c r="Q101" s="18"/>
      <c r="R101" s="18">
        <v>1</v>
      </c>
      <c r="S101" s="18"/>
      <c r="T101" s="15">
        <v>2</v>
      </c>
    </row>
    <row r="102" spans="1:20">
      <c r="A102" s="24" t="s">
        <v>221</v>
      </c>
      <c r="B102" s="21"/>
      <c r="C102" s="21"/>
      <c r="D102" s="21"/>
      <c r="E102" s="21"/>
      <c r="F102" s="21"/>
      <c r="G102" s="21">
        <v>1</v>
      </c>
      <c r="H102" s="21"/>
      <c r="I102" s="21"/>
      <c r="J102" s="21"/>
      <c r="K102" s="21">
        <v>1</v>
      </c>
      <c r="L102" s="21"/>
      <c r="M102" s="21"/>
      <c r="N102" s="21"/>
      <c r="O102" s="21"/>
      <c r="P102" s="21"/>
      <c r="Q102" s="21"/>
      <c r="R102" s="21"/>
      <c r="S102" s="21"/>
      <c r="T102" s="15">
        <v>2</v>
      </c>
    </row>
    <row r="103" spans="1:20">
      <c r="A103" s="57" t="s">
        <v>212</v>
      </c>
      <c r="B103" s="18"/>
      <c r="C103" s="18"/>
      <c r="D103" s="18"/>
      <c r="E103" s="18"/>
      <c r="F103" s="18">
        <v>1</v>
      </c>
      <c r="G103" s="18"/>
      <c r="H103" s="18"/>
      <c r="I103" s="18"/>
      <c r="J103" s="18">
        <v>1</v>
      </c>
      <c r="K103" s="18"/>
      <c r="L103" s="18"/>
      <c r="M103" s="18"/>
      <c r="N103" s="18"/>
      <c r="O103" s="18"/>
      <c r="P103" s="18"/>
      <c r="Q103" s="18"/>
      <c r="R103" s="18"/>
      <c r="S103" s="18"/>
      <c r="T103" s="15">
        <v>2</v>
      </c>
    </row>
    <row r="104" spans="1:20">
      <c r="A104" s="24" t="s">
        <v>591</v>
      </c>
      <c r="B104" s="21"/>
      <c r="C104" s="21"/>
      <c r="D104" s="21"/>
      <c r="E104" s="21"/>
      <c r="F104" s="21"/>
      <c r="G104" s="21">
        <v>1</v>
      </c>
      <c r="H104" s="21"/>
      <c r="I104" s="21"/>
      <c r="J104" s="21"/>
      <c r="K104" s="21"/>
      <c r="L104" s="21"/>
      <c r="M104" s="21"/>
      <c r="N104" s="21">
        <v>1</v>
      </c>
      <c r="O104" s="21"/>
      <c r="P104" s="21"/>
      <c r="Q104" s="21"/>
      <c r="R104" s="21"/>
      <c r="S104" s="21"/>
      <c r="T104" s="15">
        <v>2</v>
      </c>
    </row>
    <row r="105" spans="1:20">
      <c r="A105" s="57" t="s">
        <v>590</v>
      </c>
      <c r="B105" s="18"/>
      <c r="C105" s="18"/>
      <c r="D105" s="18"/>
      <c r="E105" s="18"/>
      <c r="F105" s="18"/>
      <c r="G105" s="18"/>
      <c r="H105" s="18"/>
      <c r="I105" s="18"/>
      <c r="J105" s="18"/>
      <c r="K105" s="18"/>
      <c r="L105" s="18"/>
      <c r="M105" s="18"/>
      <c r="N105" s="18"/>
      <c r="O105" s="18">
        <v>2</v>
      </c>
      <c r="P105" s="18"/>
      <c r="Q105" s="18"/>
      <c r="R105" s="18"/>
      <c r="S105" s="18"/>
      <c r="T105" s="15">
        <v>2</v>
      </c>
    </row>
    <row r="106" spans="1:20">
      <c r="A106" s="24" t="s">
        <v>198</v>
      </c>
      <c r="B106" s="21"/>
      <c r="C106" s="21"/>
      <c r="D106" s="21"/>
      <c r="E106" s="21"/>
      <c r="F106" s="21"/>
      <c r="G106" s="21"/>
      <c r="H106" s="21"/>
      <c r="I106" s="21"/>
      <c r="J106" s="21"/>
      <c r="K106" s="21">
        <v>1</v>
      </c>
      <c r="L106" s="21">
        <v>1</v>
      </c>
      <c r="M106" s="21"/>
      <c r="N106" s="21"/>
      <c r="O106" s="21"/>
      <c r="P106" s="21"/>
      <c r="Q106" s="21"/>
      <c r="R106" s="21"/>
      <c r="S106" s="21"/>
      <c r="T106" s="15">
        <v>2</v>
      </c>
    </row>
    <row r="107" spans="1:20">
      <c r="A107" s="57" t="s">
        <v>592</v>
      </c>
      <c r="B107" s="18"/>
      <c r="C107" s="18"/>
      <c r="D107" s="18"/>
      <c r="E107" s="18"/>
      <c r="F107" s="18"/>
      <c r="G107" s="18"/>
      <c r="H107" s="18"/>
      <c r="I107" s="18"/>
      <c r="J107" s="18"/>
      <c r="K107" s="18"/>
      <c r="L107" s="18"/>
      <c r="M107" s="18"/>
      <c r="N107" s="18"/>
      <c r="O107" s="18"/>
      <c r="P107" s="18">
        <v>1</v>
      </c>
      <c r="Q107" s="18">
        <v>1</v>
      </c>
      <c r="R107" s="18"/>
      <c r="S107" s="18"/>
      <c r="T107" s="15">
        <v>2</v>
      </c>
    </row>
    <row r="108" spans="1:20">
      <c r="A108" s="24" t="s">
        <v>233</v>
      </c>
      <c r="B108" s="21"/>
      <c r="C108" s="21"/>
      <c r="D108" s="21">
        <v>1</v>
      </c>
      <c r="E108" s="21"/>
      <c r="F108" s="21">
        <v>1</v>
      </c>
      <c r="G108" s="21"/>
      <c r="H108" s="21"/>
      <c r="I108" s="21"/>
      <c r="J108" s="21"/>
      <c r="K108" s="21"/>
      <c r="L108" s="21"/>
      <c r="M108" s="21"/>
      <c r="N108" s="21"/>
      <c r="O108" s="21"/>
      <c r="P108" s="21"/>
      <c r="Q108" s="21"/>
      <c r="R108" s="21"/>
      <c r="S108" s="21"/>
      <c r="T108" s="15">
        <v>2</v>
      </c>
    </row>
    <row r="109" spans="1:20">
      <c r="A109" s="57" t="s">
        <v>205</v>
      </c>
      <c r="B109" s="18">
        <v>1</v>
      </c>
      <c r="C109" s="18"/>
      <c r="D109" s="18"/>
      <c r="E109" s="18"/>
      <c r="F109" s="18"/>
      <c r="G109" s="18"/>
      <c r="H109" s="18"/>
      <c r="I109" s="18"/>
      <c r="J109" s="18"/>
      <c r="K109" s="18"/>
      <c r="L109" s="18"/>
      <c r="M109" s="18"/>
      <c r="N109" s="18">
        <v>1</v>
      </c>
      <c r="O109" s="18">
        <v>1</v>
      </c>
      <c r="P109" s="18">
        <v>1</v>
      </c>
      <c r="Q109" s="18"/>
      <c r="R109" s="18"/>
      <c r="S109" s="18"/>
      <c r="T109" s="15">
        <v>2</v>
      </c>
    </row>
    <row r="110" spans="1:20">
      <c r="A110" s="24" t="s">
        <v>228</v>
      </c>
      <c r="B110" s="21"/>
      <c r="C110" s="21"/>
      <c r="D110" s="21"/>
      <c r="E110" s="21"/>
      <c r="F110" s="21">
        <v>1</v>
      </c>
      <c r="G110" s="21"/>
      <c r="H110" s="21">
        <v>1</v>
      </c>
      <c r="I110" s="21"/>
      <c r="J110" s="21"/>
      <c r="K110" s="21"/>
      <c r="L110" s="21"/>
      <c r="M110" s="21"/>
      <c r="N110" s="21"/>
      <c r="O110" s="21"/>
      <c r="P110" s="21"/>
      <c r="Q110" s="21"/>
      <c r="R110" s="21"/>
      <c r="S110" s="21"/>
      <c r="T110" s="15">
        <v>2</v>
      </c>
    </row>
    <row r="111" spans="1:20">
      <c r="A111" s="57" t="s">
        <v>187</v>
      </c>
      <c r="B111" s="18"/>
      <c r="C111" s="18"/>
      <c r="D111" s="18"/>
      <c r="E111" s="18"/>
      <c r="F111" s="18"/>
      <c r="G111" s="18"/>
      <c r="H111" s="18"/>
      <c r="I111" s="18"/>
      <c r="J111" s="18"/>
      <c r="K111" s="18"/>
      <c r="L111" s="18"/>
      <c r="M111" s="18"/>
      <c r="N111" s="18"/>
      <c r="O111" s="18"/>
      <c r="P111" s="18"/>
      <c r="Q111" s="18">
        <v>1</v>
      </c>
      <c r="R111" s="18">
        <v>1</v>
      </c>
      <c r="S111" s="18"/>
      <c r="T111" s="15">
        <v>2</v>
      </c>
    </row>
    <row r="112" spans="1:20">
      <c r="A112" s="24" t="s">
        <v>234</v>
      </c>
      <c r="B112" s="21"/>
      <c r="C112" s="21"/>
      <c r="D112" s="21"/>
      <c r="E112" s="21"/>
      <c r="F112" s="21"/>
      <c r="G112" s="21"/>
      <c r="H112" s="21"/>
      <c r="I112" s="21"/>
      <c r="J112" s="21"/>
      <c r="K112" s="21"/>
      <c r="L112" s="21"/>
      <c r="M112" s="21"/>
      <c r="N112" s="21">
        <v>1</v>
      </c>
      <c r="O112" s="21">
        <v>2</v>
      </c>
      <c r="P112" s="21">
        <v>1</v>
      </c>
      <c r="Q112" s="21"/>
      <c r="R112" s="21"/>
      <c r="S112" s="21"/>
      <c r="T112" s="15">
        <v>2</v>
      </c>
    </row>
    <row r="113" spans="1:20">
      <c r="A113" s="57" t="s">
        <v>594</v>
      </c>
      <c r="B113" s="18"/>
      <c r="C113" s="18"/>
      <c r="D113" s="18"/>
      <c r="E113" s="18"/>
      <c r="F113" s="18"/>
      <c r="G113" s="18"/>
      <c r="H113" s="18"/>
      <c r="I113" s="18">
        <v>1</v>
      </c>
      <c r="J113" s="18"/>
      <c r="K113" s="18"/>
      <c r="L113" s="18">
        <v>1</v>
      </c>
      <c r="M113" s="18"/>
      <c r="N113" s="18"/>
      <c r="O113" s="18"/>
      <c r="P113" s="18"/>
      <c r="Q113" s="18"/>
      <c r="R113" s="18"/>
      <c r="S113" s="18"/>
      <c r="T113" s="15">
        <v>2</v>
      </c>
    </row>
    <row r="114" spans="1:20">
      <c r="A114" s="24" t="s">
        <v>165</v>
      </c>
      <c r="B114" s="21"/>
      <c r="C114" s="21"/>
      <c r="D114" s="21"/>
      <c r="E114" s="21"/>
      <c r="F114" s="21">
        <v>1</v>
      </c>
      <c r="G114" s="21"/>
      <c r="H114" s="21"/>
      <c r="I114" s="21"/>
      <c r="J114" s="21"/>
      <c r="K114" s="21"/>
      <c r="L114" s="21"/>
      <c r="M114" s="21">
        <v>1</v>
      </c>
      <c r="N114" s="21"/>
      <c r="O114" s="21"/>
      <c r="P114" s="21"/>
      <c r="Q114" s="21"/>
      <c r="R114" s="21">
        <v>1</v>
      </c>
      <c r="S114" s="21"/>
      <c r="T114" s="15">
        <v>2</v>
      </c>
    </row>
    <row r="115" spans="1:20">
      <c r="A115" s="57" t="s">
        <v>236</v>
      </c>
      <c r="B115" s="18"/>
      <c r="C115" s="18"/>
      <c r="D115" s="18">
        <v>1</v>
      </c>
      <c r="E115" s="18"/>
      <c r="F115" s="18"/>
      <c r="G115" s="18"/>
      <c r="H115" s="18"/>
      <c r="I115" s="18">
        <v>1</v>
      </c>
      <c r="J115" s="18"/>
      <c r="K115" s="18"/>
      <c r="L115" s="18"/>
      <c r="M115" s="18"/>
      <c r="N115" s="18"/>
      <c r="O115" s="18"/>
      <c r="P115" s="18"/>
      <c r="Q115" s="18"/>
      <c r="R115" s="18"/>
      <c r="S115" s="18"/>
      <c r="T115" s="15">
        <v>2</v>
      </c>
    </row>
    <row r="116" spans="1:20">
      <c r="A116" s="24" t="s">
        <v>593</v>
      </c>
      <c r="B116" s="21"/>
      <c r="C116" s="21">
        <v>1</v>
      </c>
      <c r="D116" s="21"/>
      <c r="E116" s="21"/>
      <c r="F116" s="21">
        <v>1</v>
      </c>
      <c r="G116" s="21"/>
      <c r="H116" s="21"/>
      <c r="I116" s="21"/>
      <c r="J116" s="21"/>
      <c r="K116" s="21"/>
      <c r="L116" s="21"/>
      <c r="M116" s="21"/>
      <c r="N116" s="21"/>
      <c r="O116" s="21"/>
      <c r="P116" s="21"/>
      <c r="Q116" s="21"/>
      <c r="R116" s="21"/>
      <c r="S116" s="21"/>
      <c r="T116" s="15">
        <v>2</v>
      </c>
    </row>
    <row r="117" spans="1:20">
      <c r="A117" s="57" t="s">
        <v>601</v>
      </c>
      <c r="B117" s="18"/>
      <c r="C117" s="18">
        <v>1</v>
      </c>
      <c r="D117" s="18"/>
      <c r="E117" s="18"/>
      <c r="F117" s="18"/>
      <c r="G117" s="18"/>
      <c r="H117" s="18"/>
      <c r="I117" s="18"/>
      <c r="J117" s="18"/>
      <c r="K117" s="18"/>
      <c r="L117" s="18"/>
      <c r="M117" s="18"/>
      <c r="N117" s="18"/>
      <c r="O117" s="18"/>
      <c r="P117" s="18"/>
      <c r="Q117" s="18"/>
      <c r="R117" s="18"/>
      <c r="S117" s="18"/>
      <c r="T117" s="15">
        <v>1</v>
      </c>
    </row>
    <row r="118" spans="1:20">
      <c r="A118" s="24" t="s">
        <v>209</v>
      </c>
      <c r="B118" s="21"/>
      <c r="C118" s="21"/>
      <c r="D118" s="21"/>
      <c r="E118" s="21"/>
      <c r="F118" s="21"/>
      <c r="G118" s="21"/>
      <c r="H118" s="21"/>
      <c r="I118" s="21"/>
      <c r="J118" s="21"/>
      <c r="K118" s="21"/>
      <c r="L118" s="21"/>
      <c r="M118" s="21"/>
      <c r="N118" s="21"/>
      <c r="O118" s="21"/>
      <c r="P118" s="21">
        <v>1</v>
      </c>
      <c r="Q118" s="21"/>
      <c r="R118" s="21"/>
      <c r="S118" s="21"/>
      <c r="T118" s="15">
        <v>1</v>
      </c>
    </row>
    <row r="119" spans="1:20">
      <c r="A119" s="57" t="s">
        <v>603</v>
      </c>
      <c r="B119" s="18"/>
      <c r="C119" s="18"/>
      <c r="D119" s="18"/>
      <c r="E119" s="18"/>
      <c r="F119" s="18"/>
      <c r="G119" s="18"/>
      <c r="H119" s="18"/>
      <c r="I119" s="18"/>
      <c r="J119" s="18"/>
      <c r="K119" s="18"/>
      <c r="L119" s="18"/>
      <c r="M119" s="18"/>
      <c r="N119" s="18"/>
      <c r="O119" s="18"/>
      <c r="P119" s="18"/>
      <c r="Q119" s="18">
        <v>1</v>
      </c>
      <c r="R119" s="18"/>
      <c r="S119" s="18"/>
      <c r="T119" s="15">
        <v>1</v>
      </c>
    </row>
    <row r="120" spans="1:20">
      <c r="A120" s="24" t="s">
        <v>597</v>
      </c>
      <c r="B120" s="21"/>
      <c r="C120" s="21"/>
      <c r="D120" s="21"/>
      <c r="E120" s="21"/>
      <c r="F120" s="21"/>
      <c r="G120" s="21"/>
      <c r="H120" s="21"/>
      <c r="I120" s="21"/>
      <c r="J120" s="21"/>
      <c r="K120" s="21"/>
      <c r="L120" s="21">
        <v>1</v>
      </c>
      <c r="M120" s="21"/>
      <c r="N120" s="21"/>
      <c r="O120" s="21"/>
      <c r="P120" s="21"/>
      <c r="Q120" s="21"/>
      <c r="R120" s="21"/>
      <c r="S120" s="21"/>
      <c r="T120" s="15">
        <v>1</v>
      </c>
    </row>
    <row r="121" spans="1:20">
      <c r="A121" s="57" t="s">
        <v>595</v>
      </c>
      <c r="B121" s="18"/>
      <c r="C121" s="18"/>
      <c r="D121" s="18"/>
      <c r="E121" s="18"/>
      <c r="F121" s="18"/>
      <c r="G121" s="18"/>
      <c r="H121" s="18"/>
      <c r="I121" s="18"/>
      <c r="J121" s="18"/>
      <c r="K121" s="18"/>
      <c r="L121" s="18"/>
      <c r="M121" s="18"/>
      <c r="N121" s="18"/>
      <c r="O121" s="18"/>
      <c r="P121" s="18">
        <v>1</v>
      </c>
      <c r="Q121" s="18"/>
      <c r="R121" s="18"/>
      <c r="S121" s="18"/>
      <c r="T121" s="15">
        <v>1</v>
      </c>
    </row>
    <row r="122" spans="1:20">
      <c r="A122" s="24" t="s">
        <v>598</v>
      </c>
      <c r="B122" s="21"/>
      <c r="C122" s="21"/>
      <c r="D122" s="21"/>
      <c r="E122" s="21">
        <v>1</v>
      </c>
      <c r="F122" s="21"/>
      <c r="G122" s="21"/>
      <c r="H122" s="21"/>
      <c r="I122" s="21"/>
      <c r="J122" s="21"/>
      <c r="K122" s="21"/>
      <c r="L122" s="21"/>
      <c r="M122" s="21"/>
      <c r="N122" s="21"/>
      <c r="O122" s="21"/>
      <c r="P122" s="21"/>
      <c r="Q122" s="21"/>
      <c r="R122" s="21"/>
      <c r="S122" s="21"/>
      <c r="T122" s="15">
        <v>1</v>
      </c>
    </row>
    <row r="123" spans="1:20">
      <c r="A123" s="57" t="s">
        <v>602</v>
      </c>
      <c r="B123" s="18"/>
      <c r="C123" s="18"/>
      <c r="D123" s="18"/>
      <c r="E123" s="18"/>
      <c r="F123" s="18"/>
      <c r="G123" s="18"/>
      <c r="H123" s="18"/>
      <c r="I123" s="18"/>
      <c r="J123" s="18"/>
      <c r="K123" s="18"/>
      <c r="L123" s="18"/>
      <c r="M123" s="18">
        <v>1</v>
      </c>
      <c r="N123" s="18"/>
      <c r="O123" s="18"/>
      <c r="P123" s="18"/>
      <c r="Q123" s="18"/>
      <c r="R123" s="18"/>
      <c r="S123" s="18"/>
      <c r="T123" s="15">
        <v>1</v>
      </c>
    </row>
    <row r="124" spans="1:20">
      <c r="A124" s="24" t="s">
        <v>186</v>
      </c>
      <c r="B124" s="21"/>
      <c r="C124" s="21"/>
      <c r="D124" s="21"/>
      <c r="E124" s="21"/>
      <c r="F124" s="21"/>
      <c r="G124" s="21"/>
      <c r="H124" s="21"/>
      <c r="I124" s="21"/>
      <c r="J124" s="21"/>
      <c r="K124" s="21"/>
      <c r="L124" s="21"/>
      <c r="M124" s="21"/>
      <c r="N124" s="21"/>
      <c r="O124" s="21">
        <v>1</v>
      </c>
      <c r="P124" s="21"/>
      <c r="Q124" s="21"/>
      <c r="R124" s="21"/>
      <c r="S124" s="21"/>
      <c r="T124" s="15">
        <v>1</v>
      </c>
    </row>
    <row r="125" spans="1:20">
      <c r="A125" s="57" t="s">
        <v>193</v>
      </c>
      <c r="B125" s="18"/>
      <c r="C125" s="18"/>
      <c r="D125" s="18"/>
      <c r="E125" s="18"/>
      <c r="F125" s="18"/>
      <c r="G125" s="18"/>
      <c r="H125" s="18"/>
      <c r="I125" s="18"/>
      <c r="J125" s="18"/>
      <c r="K125" s="18"/>
      <c r="L125" s="18"/>
      <c r="M125" s="18"/>
      <c r="N125" s="18"/>
      <c r="O125" s="18"/>
      <c r="P125" s="18"/>
      <c r="Q125" s="18">
        <v>1</v>
      </c>
      <c r="R125" s="18"/>
      <c r="S125" s="18"/>
      <c r="T125" s="15">
        <v>1</v>
      </c>
    </row>
    <row r="126" spans="1:20">
      <c r="A126" s="24" t="s">
        <v>596</v>
      </c>
      <c r="B126" s="21"/>
      <c r="C126" s="21"/>
      <c r="D126" s="21"/>
      <c r="E126" s="21"/>
      <c r="F126" s="21"/>
      <c r="G126" s="21"/>
      <c r="H126" s="21">
        <v>1</v>
      </c>
      <c r="I126" s="21"/>
      <c r="J126" s="21"/>
      <c r="K126" s="21"/>
      <c r="L126" s="21"/>
      <c r="M126" s="21"/>
      <c r="N126" s="21"/>
      <c r="O126" s="21"/>
      <c r="P126" s="21"/>
      <c r="Q126" s="21"/>
      <c r="R126" s="21"/>
      <c r="S126" s="21"/>
      <c r="T126" s="15">
        <v>1</v>
      </c>
    </row>
    <row r="127" spans="1:20">
      <c r="A127" s="57" t="s">
        <v>599</v>
      </c>
      <c r="B127" s="18"/>
      <c r="C127" s="18"/>
      <c r="D127" s="18"/>
      <c r="E127" s="18"/>
      <c r="F127" s="18"/>
      <c r="G127" s="18"/>
      <c r="H127" s="18"/>
      <c r="I127" s="18"/>
      <c r="J127" s="18">
        <v>1</v>
      </c>
      <c r="K127" s="18"/>
      <c r="L127" s="18"/>
      <c r="M127" s="18"/>
      <c r="N127" s="18"/>
      <c r="O127" s="18"/>
      <c r="P127" s="18"/>
      <c r="Q127" s="18"/>
      <c r="R127" s="18"/>
      <c r="S127" s="18"/>
      <c r="T127" s="15">
        <v>1</v>
      </c>
    </row>
    <row r="128" spans="1:20">
      <c r="A128" s="24" t="s">
        <v>203</v>
      </c>
      <c r="B128" s="21"/>
      <c r="C128" s="21"/>
      <c r="D128" s="21"/>
      <c r="E128" s="21"/>
      <c r="F128" s="21"/>
      <c r="G128" s="21"/>
      <c r="H128" s="21"/>
      <c r="I128" s="21"/>
      <c r="J128" s="21"/>
      <c r="K128" s="21"/>
      <c r="L128" s="21"/>
      <c r="M128" s="21"/>
      <c r="N128" s="21"/>
      <c r="O128" s="21"/>
      <c r="P128" s="21"/>
      <c r="Q128" s="21">
        <v>1</v>
      </c>
      <c r="R128" s="21"/>
      <c r="S128" s="21"/>
      <c r="T128" s="15">
        <v>1</v>
      </c>
    </row>
    <row r="129" spans="1:20">
      <c r="A129" s="57" t="s">
        <v>213</v>
      </c>
      <c r="B129" s="18"/>
      <c r="C129" s="18"/>
      <c r="D129" s="18"/>
      <c r="E129" s="18"/>
      <c r="F129" s="18"/>
      <c r="G129" s="18"/>
      <c r="H129" s="18"/>
      <c r="I129" s="18"/>
      <c r="J129" s="18"/>
      <c r="K129" s="18">
        <v>1</v>
      </c>
      <c r="L129" s="18"/>
      <c r="M129" s="18"/>
      <c r="N129" s="18"/>
      <c r="O129" s="18"/>
      <c r="P129" s="18"/>
      <c r="Q129" s="18"/>
      <c r="R129" s="18"/>
      <c r="S129" s="18"/>
      <c r="T129" s="15">
        <v>1</v>
      </c>
    </row>
    <row r="130" spans="1:20">
      <c r="A130" s="24" t="s">
        <v>235</v>
      </c>
      <c r="B130" s="21"/>
      <c r="C130" s="21"/>
      <c r="D130" s="21"/>
      <c r="E130" s="21"/>
      <c r="F130" s="21"/>
      <c r="G130" s="21"/>
      <c r="H130" s="21"/>
      <c r="I130" s="21">
        <v>1</v>
      </c>
      <c r="J130" s="21"/>
      <c r="K130" s="21"/>
      <c r="L130" s="21"/>
      <c r="M130" s="21"/>
      <c r="N130" s="21"/>
      <c r="O130" s="21"/>
      <c r="P130" s="21"/>
      <c r="Q130" s="21"/>
      <c r="R130" s="21"/>
      <c r="S130" s="21"/>
      <c r="T130" s="15">
        <v>1</v>
      </c>
    </row>
    <row r="131" spans="1:20">
      <c r="A131" s="57" t="s">
        <v>206</v>
      </c>
      <c r="B131" s="18"/>
      <c r="C131" s="18"/>
      <c r="D131" s="18"/>
      <c r="E131" s="18"/>
      <c r="F131" s="18"/>
      <c r="G131" s="18"/>
      <c r="H131" s="18"/>
      <c r="I131" s="18"/>
      <c r="J131" s="18"/>
      <c r="K131" s="18"/>
      <c r="L131" s="18"/>
      <c r="M131" s="18"/>
      <c r="N131" s="18">
        <v>1</v>
      </c>
      <c r="O131" s="18"/>
      <c r="P131" s="18"/>
      <c r="Q131" s="18"/>
      <c r="R131" s="18"/>
      <c r="S131" s="18"/>
      <c r="T131" s="15">
        <v>1</v>
      </c>
    </row>
    <row r="132" spans="1:20">
      <c r="A132" s="24" t="s">
        <v>227</v>
      </c>
      <c r="B132" s="21"/>
      <c r="C132" s="21"/>
      <c r="D132" s="21">
        <v>1</v>
      </c>
      <c r="E132" s="21"/>
      <c r="F132" s="21"/>
      <c r="G132" s="21"/>
      <c r="H132" s="21"/>
      <c r="I132" s="21"/>
      <c r="J132" s="21"/>
      <c r="K132" s="21"/>
      <c r="L132" s="21"/>
      <c r="M132" s="21"/>
      <c r="N132" s="21"/>
      <c r="O132" s="21"/>
      <c r="P132" s="21"/>
      <c r="Q132" s="21"/>
      <c r="R132" s="21"/>
      <c r="S132" s="21"/>
      <c r="T132" s="15">
        <v>1</v>
      </c>
    </row>
    <row r="133" spans="1:20">
      <c r="A133" s="57" t="s">
        <v>238</v>
      </c>
      <c r="B133" s="18"/>
      <c r="C133" s="18"/>
      <c r="D133" s="18"/>
      <c r="E133" s="18"/>
      <c r="F133" s="18"/>
      <c r="G133" s="18"/>
      <c r="H133" s="18"/>
      <c r="I133" s="18"/>
      <c r="J133" s="18"/>
      <c r="K133" s="18"/>
      <c r="L133" s="18">
        <v>1</v>
      </c>
      <c r="M133" s="18"/>
      <c r="N133" s="18"/>
      <c r="O133" s="18"/>
      <c r="P133" s="18"/>
      <c r="Q133" s="18"/>
      <c r="R133" s="18"/>
      <c r="S133" s="18"/>
      <c r="T133" s="15">
        <v>1</v>
      </c>
    </row>
    <row r="134" spans="1:20">
      <c r="A134" s="24" t="s">
        <v>215</v>
      </c>
      <c r="B134" s="21"/>
      <c r="C134" s="21"/>
      <c r="D134" s="21"/>
      <c r="E134" s="21"/>
      <c r="F134" s="21"/>
      <c r="G134" s="21"/>
      <c r="H134" s="21"/>
      <c r="I134" s="21"/>
      <c r="J134" s="21"/>
      <c r="K134" s="21"/>
      <c r="L134" s="21">
        <v>1</v>
      </c>
      <c r="M134" s="21"/>
      <c r="N134" s="21"/>
      <c r="O134" s="21"/>
      <c r="P134" s="21"/>
      <c r="Q134" s="21"/>
      <c r="R134" s="21"/>
      <c r="S134" s="21"/>
      <c r="T134" s="15">
        <v>1</v>
      </c>
    </row>
    <row r="135" spans="1:20">
      <c r="A135" s="57" t="s">
        <v>600</v>
      </c>
      <c r="B135" s="18"/>
      <c r="C135" s="18"/>
      <c r="D135" s="18"/>
      <c r="E135" s="18"/>
      <c r="F135" s="18"/>
      <c r="G135" s="18"/>
      <c r="H135" s="18"/>
      <c r="I135" s="18"/>
      <c r="J135" s="18"/>
      <c r="K135" s="18"/>
      <c r="L135" s="18"/>
      <c r="M135" s="18"/>
      <c r="N135" s="18"/>
      <c r="O135" s="18"/>
      <c r="P135" s="18"/>
      <c r="Q135" s="18">
        <v>1</v>
      </c>
      <c r="R135" s="18"/>
      <c r="S135" s="18"/>
      <c r="T135" s="15">
        <v>1</v>
      </c>
    </row>
    <row r="136" spans="1:20">
      <c r="A136" s="17" t="s">
        <v>241</v>
      </c>
      <c r="B136" s="15">
        <v>342</v>
      </c>
      <c r="C136" s="15">
        <v>391</v>
      </c>
      <c r="D136" s="15">
        <v>294</v>
      </c>
      <c r="E136" s="15">
        <v>335</v>
      </c>
      <c r="F136" s="15">
        <v>308</v>
      </c>
      <c r="G136" s="15">
        <v>458</v>
      </c>
      <c r="H136" s="15">
        <v>350</v>
      </c>
      <c r="I136" s="15">
        <v>346</v>
      </c>
      <c r="J136" s="15">
        <v>350</v>
      </c>
      <c r="K136" s="15">
        <v>388</v>
      </c>
      <c r="L136" s="15">
        <v>401</v>
      </c>
      <c r="M136" s="15">
        <v>417</v>
      </c>
      <c r="N136" s="15">
        <v>411</v>
      </c>
      <c r="O136" s="15">
        <v>363</v>
      </c>
      <c r="P136" s="15">
        <v>364</v>
      </c>
      <c r="Q136" s="15">
        <v>350</v>
      </c>
      <c r="R136" s="15">
        <v>321</v>
      </c>
      <c r="S136" s="15">
        <v>64</v>
      </c>
      <c r="T136" s="15">
        <v>2198</v>
      </c>
    </row>
    <row r="137" spans="1:20">
      <c r="A137" s="14"/>
    </row>
    <row r="138" spans="1:20">
      <c r="A138" s="58" t="s">
        <v>242</v>
      </c>
    </row>
    <row r="139" spans="1:20">
      <c r="A139" s="14" t="s">
        <v>243</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Markets&amp;R&amp;www.fdimarkets.com</oddHeader>
    <oddFooter>&amp;L&amp;"Verdana,Regular"&amp;9Downloaded by German Garcia Nino on 28/04/2020&amp;C&amp;"Verdana,Regular"&amp;9Page &amp;P of &amp;N&amp;R&amp;"Verdana,Regular"&amp;9© 2020 Financial Times Ltd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310A-AF57-7C4E-99A5-88B3D6D7A7E3}">
  <sheetPr>
    <pageSetUpPr fitToPage="1"/>
  </sheetPr>
  <dimension ref="A1:H47"/>
  <sheetViews>
    <sheetView workbookViewId="0">
      <pane xSplit="1" ySplit="3" topLeftCell="B4" activePane="bottomRight" state="frozen"/>
      <selection pane="bottomRight"/>
      <selection pane="bottomLeft"/>
      <selection pane="topRight"/>
    </sheetView>
  </sheetViews>
  <sheetFormatPr defaultColWidth="9" defaultRowHeight="15"/>
  <cols>
    <col min="1" max="1" width="30" style="13" customWidth="1"/>
    <col min="2" max="8" width="16" style="13" customWidth="1"/>
    <col min="9" max="16384" width="9" style="12"/>
  </cols>
  <sheetData>
    <row r="1" spans="1:7">
      <c r="A1" s="14" t="s">
        <v>111</v>
      </c>
    </row>
    <row r="2" spans="1:7">
      <c r="A2" s="14" t="s">
        <v>585</v>
      </c>
    </row>
    <row r="3" spans="1:7">
      <c r="A3" s="58" t="s">
        <v>267</v>
      </c>
      <c r="B3" s="25" t="s">
        <v>114</v>
      </c>
      <c r="C3" s="25" t="s">
        <v>115</v>
      </c>
      <c r="D3" s="25" t="s">
        <v>116</v>
      </c>
      <c r="E3" s="25" t="s">
        <v>117</v>
      </c>
      <c r="F3" s="25" t="s">
        <v>118</v>
      </c>
      <c r="G3" s="25" t="s">
        <v>119</v>
      </c>
    </row>
    <row r="4" spans="1:7">
      <c r="A4" s="24" t="s">
        <v>269</v>
      </c>
      <c r="B4" s="21">
        <v>1937</v>
      </c>
      <c r="C4" s="23">
        <v>76129.3</v>
      </c>
      <c r="D4" s="22">
        <v>39.299999999999997</v>
      </c>
      <c r="E4" s="21">
        <v>486610</v>
      </c>
      <c r="F4" s="21">
        <v>251</v>
      </c>
      <c r="G4" s="21">
        <v>838</v>
      </c>
    </row>
    <row r="5" spans="1:7">
      <c r="A5" s="57" t="s">
        <v>272</v>
      </c>
      <c r="B5" s="18">
        <v>1653</v>
      </c>
      <c r="C5" s="20">
        <v>27582</v>
      </c>
      <c r="D5" s="19">
        <v>16.7</v>
      </c>
      <c r="E5" s="18">
        <v>158444</v>
      </c>
      <c r="F5" s="18">
        <v>95</v>
      </c>
      <c r="G5" s="18">
        <v>734</v>
      </c>
    </row>
    <row r="6" spans="1:7">
      <c r="A6" s="24" t="s">
        <v>275</v>
      </c>
      <c r="B6" s="21">
        <v>996</v>
      </c>
      <c r="C6" s="23">
        <v>61902</v>
      </c>
      <c r="D6" s="22">
        <v>62.2</v>
      </c>
      <c r="E6" s="21">
        <v>86870</v>
      </c>
      <c r="F6" s="21">
        <v>87</v>
      </c>
      <c r="G6" s="21">
        <v>417</v>
      </c>
    </row>
    <row r="7" spans="1:7">
      <c r="A7" s="57" t="s">
        <v>273</v>
      </c>
      <c r="B7" s="18">
        <v>931</v>
      </c>
      <c r="C7" s="20">
        <v>147217.70000000001</v>
      </c>
      <c r="D7" s="19">
        <v>158.1</v>
      </c>
      <c r="E7" s="18">
        <v>550043</v>
      </c>
      <c r="F7" s="18">
        <v>590</v>
      </c>
      <c r="G7" s="18">
        <v>202</v>
      </c>
    </row>
    <row r="8" spans="1:7">
      <c r="A8" s="24" t="s">
        <v>274</v>
      </c>
      <c r="B8" s="21">
        <v>815</v>
      </c>
      <c r="C8" s="23">
        <v>61833.1</v>
      </c>
      <c r="D8" s="22">
        <v>75.900000000000006</v>
      </c>
      <c r="E8" s="21">
        <v>140275</v>
      </c>
      <c r="F8" s="21">
        <v>172</v>
      </c>
      <c r="G8" s="21">
        <v>427</v>
      </c>
    </row>
    <row r="9" spans="1:7">
      <c r="A9" s="57" t="s">
        <v>271</v>
      </c>
      <c r="B9" s="18">
        <v>796</v>
      </c>
      <c r="C9" s="20">
        <v>39574</v>
      </c>
      <c r="D9" s="19">
        <v>49.7</v>
      </c>
      <c r="E9" s="18">
        <v>273180</v>
      </c>
      <c r="F9" s="18">
        <v>343</v>
      </c>
      <c r="G9" s="18">
        <v>405</v>
      </c>
    </row>
    <row r="10" spans="1:7">
      <c r="A10" s="24" t="s">
        <v>278</v>
      </c>
      <c r="B10" s="21">
        <v>740</v>
      </c>
      <c r="C10" s="23">
        <v>10675</v>
      </c>
      <c r="D10" s="22">
        <v>14.4</v>
      </c>
      <c r="E10" s="21">
        <v>69560</v>
      </c>
      <c r="F10" s="21">
        <v>94</v>
      </c>
      <c r="G10" s="21">
        <v>321</v>
      </c>
    </row>
    <row r="11" spans="1:7">
      <c r="A11" s="57" t="s">
        <v>268</v>
      </c>
      <c r="B11" s="18">
        <v>667</v>
      </c>
      <c r="C11" s="20">
        <v>24491.8</v>
      </c>
      <c r="D11" s="19">
        <v>36.700000000000003</v>
      </c>
      <c r="E11" s="18">
        <v>63569</v>
      </c>
      <c r="F11" s="18">
        <v>95</v>
      </c>
      <c r="G11" s="18">
        <v>210</v>
      </c>
    </row>
    <row r="12" spans="1:7">
      <c r="A12" s="24" t="s">
        <v>279</v>
      </c>
      <c r="B12" s="21">
        <v>626</v>
      </c>
      <c r="C12" s="23">
        <v>36691.699999999997</v>
      </c>
      <c r="D12" s="22">
        <v>58.6</v>
      </c>
      <c r="E12" s="21">
        <v>70332</v>
      </c>
      <c r="F12" s="21">
        <v>112</v>
      </c>
      <c r="G12" s="21">
        <v>220</v>
      </c>
    </row>
    <row r="13" spans="1:7">
      <c r="A13" s="57" t="s">
        <v>280</v>
      </c>
      <c r="B13" s="18">
        <v>604</v>
      </c>
      <c r="C13" s="20">
        <v>24555.200000000001</v>
      </c>
      <c r="D13" s="19">
        <v>40.700000000000003</v>
      </c>
      <c r="E13" s="18">
        <v>65336</v>
      </c>
      <c r="F13" s="18">
        <v>108</v>
      </c>
      <c r="G13" s="18">
        <v>295</v>
      </c>
    </row>
    <row r="14" spans="1:7">
      <c r="A14" s="24" t="s">
        <v>281</v>
      </c>
      <c r="B14" s="21">
        <v>594</v>
      </c>
      <c r="C14" s="23">
        <v>18762.400000000001</v>
      </c>
      <c r="D14" s="22">
        <v>31.6</v>
      </c>
      <c r="E14" s="21">
        <v>77209</v>
      </c>
      <c r="F14" s="21">
        <v>129</v>
      </c>
      <c r="G14" s="21">
        <v>279</v>
      </c>
    </row>
    <row r="15" spans="1:7">
      <c r="A15" s="57" t="s">
        <v>290</v>
      </c>
      <c r="B15" s="18">
        <v>534</v>
      </c>
      <c r="C15" s="20">
        <v>17856.099999999999</v>
      </c>
      <c r="D15" s="19">
        <v>33.4</v>
      </c>
      <c r="E15" s="18">
        <v>159118</v>
      </c>
      <c r="F15" s="18">
        <v>297</v>
      </c>
      <c r="G15" s="18">
        <v>180</v>
      </c>
    </row>
    <row r="16" spans="1:7">
      <c r="A16" s="24" t="s">
        <v>276</v>
      </c>
      <c r="B16" s="21">
        <v>509</v>
      </c>
      <c r="C16" s="23">
        <v>5571.6</v>
      </c>
      <c r="D16" s="22">
        <v>10.9</v>
      </c>
      <c r="E16" s="21">
        <v>29181</v>
      </c>
      <c r="F16" s="21">
        <v>57</v>
      </c>
      <c r="G16" s="21">
        <v>231</v>
      </c>
    </row>
    <row r="17" spans="1:7">
      <c r="A17" s="57" t="s">
        <v>277</v>
      </c>
      <c r="B17" s="18">
        <v>453</v>
      </c>
      <c r="C17" s="20">
        <v>23910.5</v>
      </c>
      <c r="D17" s="19">
        <v>52.8</v>
      </c>
      <c r="E17" s="18">
        <v>67768</v>
      </c>
      <c r="F17" s="18">
        <v>149</v>
      </c>
      <c r="G17" s="18">
        <v>166</v>
      </c>
    </row>
    <row r="18" spans="1:7">
      <c r="A18" s="24" t="s">
        <v>282</v>
      </c>
      <c r="B18" s="21">
        <v>449</v>
      </c>
      <c r="C18" s="23">
        <v>30844.799999999999</v>
      </c>
      <c r="D18" s="22">
        <v>68.7</v>
      </c>
      <c r="E18" s="21">
        <v>90744</v>
      </c>
      <c r="F18" s="21">
        <v>202</v>
      </c>
      <c r="G18" s="21">
        <v>167</v>
      </c>
    </row>
    <row r="19" spans="1:7">
      <c r="A19" s="57" t="s">
        <v>270</v>
      </c>
      <c r="B19" s="18">
        <v>400</v>
      </c>
      <c r="C19" s="20">
        <v>11303.8</v>
      </c>
      <c r="D19" s="19">
        <v>28.3</v>
      </c>
      <c r="E19" s="18">
        <v>122385</v>
      </c>
      <c r="F19" s="18">
        <v>305</v>
      </c>
      <c r="G19" s="18">
        <v>123</v>
      </c>
    </row>
    <row r="20" spans="1:7">
      <c r="A20" s="24" t="s">
        <v>283</v>
      </c>
      <c r="B20" s="21">
        <v>307</v>
      </c>
      <c r="C20" s="23">
        <v>89717.8</v>
      </c>
      <c r="D20" s="22">
        <v>292.2</v>
      </c>
      <c r="E20" s="21">
        <v>254472</v>
      </c>
      <c r="F20" s="21">
        <v>828</v>
      </c>
      <c r="G20" s="21">
        <v>115</v>
      </c>
    </row>
    <row r="21" spans="1:7">
      <c r="A21" s="57" t="s">
        <v>292</v>
      </c>
      <c r="B21" s="18">
        <v>283</v>
      </c>
      <c r="C21" s="20">
        <v>7078.3</v>
      </c>
      <c r="D21" s="19">
        <v>25</v>
      </c>
      <c r="E21" s="18">
        <v>22737</v>
      </c>
      <c r="F21" s="18">
        <v>80</v>
      </c>
      <c r="G21" s="18">
        <v>96</v>
      </c>
    </row>
    <row r="22" spans="1:7">
      <c r="A22" s="24" t="s">
        <v>288</v>
      </c>
      <c r="B22" s="21">
        <v>270</v>
      </c>
      <c r="C22" s="23">
        <v>5650.8</v>
      </c>
      <c r="D22" s="22">
        <v>20.9</v>
      </c>
      <c r="E22" s="21">
        <v>57703</v>
      </c>
      <c r="F22" s="21">
        <v>213</v>
      </c>
      <c r="G22" s="21">
        <v>170</v>
      </c>
    </row>
    <row r="23" spans="1:7">
      <c r="A23" s="57" t="s">
        <v>284</v>
      </c>
      <c r="B23" s="18">
        <v>208</v>
      </c>
      <c r="C23" s="20">
        <v>20418.099999999999</v>
      </c>
      <c r="D23" s="19">
        <v>98.2</v>
      </c>
      <c r="E23" s="18">
        <v>51865</v>
      </c>
      <c r="F23" s="18">
        <v>249</v>
      </c>
      <c r="G23" s="18">
        <v>117</v>
      </c>
    </row>
    <row r="24" spans="1:7">
      <c r="A24" s="24" t="s">
        <v>294</v>
      </c>
      <c r="B24" s="21">
        <v>207</v>
      </c>
      <c r="C24" s="23">
        <v>4616.5</v>
      </c>
      <c r="D24" s="22">
        <v>22.3</v>
      </c>
      <c r="E24" s="21">
        <v>18742</v>
      </c>
      <c r="F24" s="21">
        <v>90</v>
      </c>
      <c r="G24" s="21">
        <v>110</v>
      </c>
    </row>
    <row r="25" spans="1:7">
      <c r="A25" s="57" t="s">
        <v>291</v>
      </c>
      <c r="B25" s="18">
        <v>207</v>
      </c>
      <c r="C25" s="20">
        <v>10212.200000000001</v>
      </c>
      <c r="D25" s="19">
        <v>49.3</v>
      </c>
      <c r="E25" s="18">
        <v>131359</v>
      </c>
      <c r="F25" s="18">
        <v>634</v>
      </c>
      <c r="G25" s="18">
        <v>80</v>
      </c>
    </row>
    <row r="26" spans="1:7">
      <c r="A26" s="24" t="s">
        <v>287</v>
      </c>
      <c r="B26" s="21">
        <v>202</v>
      </c>
      <c r="C26" s="23">
        <v>4567.3</v>
      </c>
      <c r="D26" s="22">
        <v>22.6</v>
      </c>
      <c r="E26" s="21">
        <v>85068</v>
      </c>
      <c r="F26" s="21">
        <v>421</v>
      </c>
      <c r="G26" s="21">
        <v>101</v>
      </c>
    </row>
    <row r="27" spans="1:7">
      <c r="A27" s="57" t="s">
        <v>285</v>
      </c>
      <c r="B27" s="18">
        <v>200</v>
      </c>
      <c r="C27" s="20">
        <v>147235.70000000001</v>
      </c>
      <c r="D27" s="19">
        <v>736.2</v>
      </c>
      <c r="E27" s="18">
        <v>26819</v>
      </c>
      <c r="F27" s="18">
        <v>134</v>
      </c>
      <c r="G27" s="18">
        <v>83</v>
      </c>
    </row>
    <row r="28" spans="1:7">
      <c r="A28" s="24" t="s">
        <v>302</v>
      </c>
      <c r="B28" s="21">
        <v>174</v>
      </c>
      <c r="C28" s="23">
        <v>11073.5</v>
      </c>
      <c r="D28" s="22">
        <v>63.6</v>
      </c>
      <c r="E28" s="21">
        <v>52325</v>
      </c>
      <c r="F28" s="21">
        <v>300</v>
      </c>
      <c r="G28" s="21">
        <v>61</v>
      </c>
    </row>
    <row r="29" spans="1:7">
      <c r="A29" s="57" t="s">
        <v>286</v>
      </c>
      <c r="B29" s="18">
        <v>139</v>
      </c>
      <c r="C29" s="20">
        <v>30609.8</v>
      </c>
      <c r="D29" s="19">
        <v>220.2</v>
      </c>
      <c r="E29" s="18">
        <v>9195</v>
      </c>
      <c r="F29" s="18">
        <v>66</v>
      </c>
      <c r="G29" s="18">
        <v>61</v>
      </c>
    </row>
    <row r="30" spans="1:7">
      <c r="A30" s="24" t="s">
        <v>300</v>
      </c>
      <c r="B30" s="21">
        <v>116</v>
      </c>
      <c r="C30" s="23">
        <v>9585.7999999999993</v>
      </c>
      <c r="D30" s="22">
        <v>82.6</v>
      </c>
      <c r="E30" s="21">
        <v>24833</v>
      </c>
      <c r="F30" s="21">
        <v>214</v>
      </c>
      <c r="G30" s="21">
        <v>63</v>
      </c>
    </row>
    <row r="31" spans="1:7">
      <c r="A31" s="57" t="s">
        <v>289</v>
      </c>
      <c r="B31" s="18">
        <v>100</v>
      </c>
      <c r="C31" s="20">
        <v>2838.9</v>
      </c>
      <c r="D31" s="19">
        <v>28.4</v>
      </c>
      <c r="E31" s="18">
        <v>5434</v>
      </c>
      <c r="F31" s="18">
        <v>54</v>
      </c>
      <c r="G31" s="18">
        <v>57</v>
      </c>
    </row>
    <row r="32" spans="1:7">
      <c r="A32" s="24" t="s">
        <v>293</v>
      </c>
      <c r="B32" s="21">
        <v>74</v>
      </c>
      <c r="C32" s="23">
        <v>8728.5</v>
      </c>
      <c r="D32" s="22">
        <v>118</v>
      </c>
      <c r="E32" s="21">
        <v>12445</v>
      </c>
      <c r="F32" s="21">
        <v>168</v>
      </c>
      <c r="G32" s="21">
        <v>29</v>
      </c>
    </row>
    <row r="33" spans="1:7">
      <c r="A33" s="57" t="s">
        <v>296</v>
      </c>
      <c r="B33" s="18">
        <v>56</v>
      </c>
      <c r="C33" s="20">
        <v>3929.1</v>
      </c>
      <c r="D33" s="19">
        <v>70.2</v>
      </c>
      <c r="E33" s="18">
        <v>16271</v>
      </c>
      <c r="F33" s="18">
        <v>290</v>
      </c>
      <c r="G33" s="18">
        <v>32</v>
      </c>
    </row>
    <row r="34" spans="1:7">
      <c r="A34" s="24" t="s">
        <v>303</v>
      </c>
      <c r="B34" s="21">
        <v>45</v>
      </c>
      <c r="C34" s="23">
        <v>1433.6</v>
      </c>
      <c r="D34" s="22">
        <v>31.9</v>
      </c>
      <c r="E34" s="21">
        <v>4343</v>
      </c>
      <c r="F34" s="21">
        <v>96</v>
      </c>
      <c r="G34" s="21">
        <v>23</v>
      </c>
    </row>
    <row r="35" spans="1:7">
      <c r="A35" s="57" t="s">
        <v>295</v>
      </c>
      <c r="B35" s="18">
        <v>33</v>
      </c>
      <c r="C35" s="20">
        <v>1900.4</v>
      </c>
      <c r="D35" s="19">
        <v>57.6</v>
      </c>
      <c r="E35" s="18">
        <v>3673</v>
      </c>
      <c r="F35" s="18">
        <v>111</v>
      </c>
      <c r="G35" s="18">
        <v>21</v>
      </c>
    </row>
    <row r="36" spans="1:7">
      <c r="A36" s="24" t="s">
        <v>297</v>
      </c>
      <c r="B36" s="21">
        <v>26</v>
      </c>
      <c r="C36" s="23">
        <v>1001.4</v>
      </c>
      <c r="D36" s="22">
        <v>38.5</v>
      </c>
      <c r="E36" s="21">
        <v>9211</v>
      </c>
      <c r="F36" s="21">
        <v>354</v>
      </c>
      <c r="G36" s="21">
        <v>18</v>
      </c>
    </row>
    <row r="37" spans="1:7">
      <c r="A37" s="57" t="s">
        <v>298</v>
      </c>
      <c r="B37" s="18">
        <v>24</v>
      </c>
      <c r="C37" s="20">
        <v>1702.2</v>
      </c>
      <c r="D37" s="19">
        <v>70.900000000000006</v>
      </c>
      <c r="E37" s="18">
        <v>6514</v>
      </c>
      <c r="F37" s="18">
        <v>271</v>
      </c>
      <c r="G37" s="18">
        <v>19</v>
      </c>
    </row>
    <row r="38" spans="1:7">
      <c r="A38" s="24" t="s">
        <v>299</v>
      </c>
      <c r="B38" s="21">
        <v>9</v>
      </c>
      <c r="C38" s="23">
        <v>451.3</v>
      </c>
      <c r="D38" s="22">
        <v>50.1</v>
      </c>
      <c r="E38" s="21">
        <v>3325</v>
      </c>
      <c r="F38" s="21">
        <v>369</v>
      </c>
      <c r="G38" s="21">
        <v>9</v>
      </c>
    </row>
    <row r="39" spans="1:7">
      <c r="A39" s="57" t="s">
        <v>301</v>
      </c>
      <c r="B39" s="18">
        <v>7</v>
      </c>
      <c r="C39" s="20">
        <v>2032</v>
      </c>
      <c r="D39" s="19">
        <v>290.3</v>
      </c>
      <c r="E39" s="18">
        <v>5624</v>
      </c>
      <c r="F39" s="18">
        <v>803</v>
      </c>
      <c r="G39" s="18">
        <v>6</v>
      </c>
    </row>
    <row r="40" spans="1:7">
      <c r="A40" s="24" t="s">
        <v>304</v>
      </c>
      <c r="B40" s="21">
        <v>2</v>
      </c>
      <c r="C40" s="23">
        <v>107.7</v>
      </c>
      <c r="D40" s="22">
        <v>53.9</v>
      </c>
      <c r="E40" s="21">
        <v>106</v>
      </c>
      <c r="F40" s="21">
        <v>53</v>
      </c>
      <c r="G40" s="21">
        <v>2</v>
      </c>
    </row>
    <row r="41" spans="1:7">
      <c r="A41" s="17" t="s">
        <v>241</v>
      </c>
      <c r="B41" s="15">
        <v>15393</v>
      </c>
      <c r="C41" s="16">
        <v>983792</v>
      </c>
      <c r="D41" s="16">
        <v>63.9</v>
      </c>
      <c r="E41" s="15">
        <v>3312688</v>
      </c>
      <c r="F41" s="15">
        <v>215</v>
      </c>
      <c r="G41" s="15">
        <v>5462</v>
      </c>
    </row>
    <row r="42" spans="1:7">
      <c r="A42" s="14"/>
    </row>
    <row r="43" spans="1:7">
      <c r="A43" s="58" t="s">
        <v>242</v>
      </c>
    </row>
    <row r="44" spans="1:7">
      <c r="A44" s="14" t="s">
        <v>243</v>
      </c>
    </row>
    <row r="45" spans="1:7">
      <c r="A45" s="14" t="s">
        <v>244</v>
      </c>
    </row>
    <row r="46" spans="1:7">
      <c r="A46" s="14" t="s">
        <v>245</v>
      </c>
    </row>
    <row r="47" spans="1:7">
      <c r="A47" s="14" t="s">
        <v>246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28/04/2020&amp;C&amp;"Verdana,Regular"&amp;9Page &amp;P of &amp;N&amp;R&amp;"Verdana,Regular"&amp;9© 2011 Financial Times Ltd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8E19-B49B-1C4D-9085-374C8F900369}">
  <sheetPr>
    <pageSetUpPr fitToPage="1"/>
  </sheetPr>
  <dimension ref="A1:G132"/>
  <sheetViews>
    <sheetView workbookViewId="0">
      <pane xSplit="1" ySplit="3" topLeftCell="B4" activePane="bottomRight" state="frozen"/>
      <selection pane="bottomRight" activeCell="B1" sqref="B1:B1048576"/>
      <selection pane="bottomLeft"/>
      <selection pane="topRight"/>
    </sheetView>
  </sheetViews>
  <sheetFormatPr defaultColWidth="8.875" defaultRowHeight="15"/>
  <cols>
    <col min="1" max="1" width="30.625" style="13" customWidth="1"/>
    <col min="2" max="7" width="16" style="13" customWidth="1"/>
    <col min="8" max="8" width="16" style="12" customWidth="1"/>
    <col min="9" max="16384" width="8.875" style="12"/>
  </cols>
  <sheetData>
    <row r="1" spans="1:7">
      <c r="A1" s="14" t="s">
        <v>111</v>
      </c>
    </row>
    <row r="2" spans="1:7">
      <c r="A2" s="14" t="s">
        <v>112</v>
      </c>
    </row>
    <row r="3" spans="1:7">
      <c r="A3" s="58" t="s">
        <v>113</v>
      </c>
      <c r="B3" s="25" t="s">
        <v>114</v>
      </c>
      <c r="C3" s="25" t="s">
        <v>115</v>
      </c>
      <c r="D3" s="25" t="s">
        <v>116</v>
      </c>
      <c r="E3" s="25" t="s">
        <v>117</v>
      </c>
      <c r="F3" s="25" t="s">
        <v>118</v>
      </c>
      <c r="G3" s="25" t="s">
        <v>119</v>
      </c>
    </row>
    <row r="4" spans="1:7">
      <c r="A4" s="24" t="s">
        <v>69</v>
      </c>
      <c r="B4" s="21">
        <v>616</v>
      </c>
      <c r="C4" s="23">
        <v>97468.1</v>
      </c>
      <c r="D4" s="22">
        <v>158.19999999999999</v>
      </c>
      <c r="E4" s="21">
        <v>246377</v>
      </c>
      <c r="F4" s="21">
        <v>399</v>
      </c>
      <c r="G4" s="21">
        <v>282</v>
      </c>
    </row>
    <row r="5" spans="1:7">
      <c r="A5" s="57" t="s">
        <v>120</v>
      </c>
      <c r="B5" s="18">
        <v>477</v>
      </c>
      <c r="C5" s="20">
        <v>50355.8</v>
      </c>
      <c r="D5" s="19">
        <v>105.6</v>
      </c>
      <c r="E5" s="18">
        <v>81659</v>
      </c>
      <c r="F5" s="18">
        <v>171</v>
      </c>
      <c r="G5" s="18">
        <v>281</v>
      </c>
    </row>
    <row r="6" spans="1:7">
      <c r="A6" s="24" t="s">
        <v>121</v>
      </c>
      <c r="B6" s="21">
        <v>374</v>
      </c>
      <c r="C6" s="23">
        <v>66052.100000000006</v>
      </c>
      <c r="D6" s="22">
        <v>176.6</v>
      </c>
      <c r="E6" s="21">
        <v>255526</v>
      </c>
      <c r="F6" s="21">
        <v>683</v>
      </c>
      <c r="G6" s="21">
        <v>247</v>
      </c>
    </row>
    <row r="7" spans="1:7">
      <c r="A7" s="57" t="s">
        <v>122</v>
      </c>
      <c r="B7" s="18">
        <v>223</v>
      </c>
      <c r="C7" s="20">
        <v>32032.5</v>
      </c>
      <c r="D7" s="19">
        <v>143.6</v>
      </c>
      <c r="E7" s="18">
        <v>124268</v>
      </c>
      <c r="F7" s="18">
        <v>557</v>
      </c>
      <c r="G7" s="18">
        <v>91</v>
      </c>
    </row>
    <row r="8" spans="1:7">
      <c r="A8" s="24" t="s">
        <v>123</v>
      </c>
      <c r="B8" s="21">
        <v>136</v>
      </c>
      <c r="C8" s="23">
        <v>1407.5</v>
      </c>
      <c r="D8" s="22">
        <v>10.3</v>
      </c>
      <c r="E8" s="21">
        <v>5094</v>
      </c>
      <c r="F8" s="21">
        <v>37</v>
      </c>
      <c r="G8" s="21">
        <v>117</v>
      </c>
    </row>
    <row r="9" spans="1:7">
      <c r="A9" s="57" t="s">
        <v>124</v>
      </c>
      <c r="B9" s="18">
        <v>126</v>
      </c>
      <c r="C9" s="20">
        <v>14560.9</v>
      </c>
      <c r="D9" s="19">
        <v>115.6</v>
      </c>
      <c r="E9" s="18">
        <v>70266</v>
      </c>
      <c r="F9" s="18">
        <v>557</v>
      </c>
      <c r="G9" s="18">
        <v>84</v>
      </c>
    </row>
    <row r="10" spans="1:7">
      <c r="A10" s="24" t="s">
        <v>125</v>
      </c>
      <c r="B10" s="21">
        <v>117</v>
      </c>
      <c r="C10" s="23">
        <v>10780.7</v>
      </c>
      <c r="D10" s="22">
        <v>92.1</v>
      </c>
      <c r="E10" s="21">
        <v>41176</v>
      </c>
      <c r="F10" s="21">
        <v>351</v>
      </c>
      <c r="G10" s="21">
        <v>70</v>
      </c>
    </row>
    <row r="11" spans="1:7">
      <c r="A11" s="57" t="s">
        <v>126</v>
      </c>
      <c r="B11" s="18">
        <v>92</v>
      </c>
      <c r="C11" s="20">
        <v>24684.7</v>
      </c>
      <c r="D11" s="19">
        <v>268.3</v>
      </c>
      <c r="E11" s="18">
        <v>48435</v>
      </c>
      <c r="F11" s="18">
        <v>526</v>
      </c>
      <c r="G11" s="18">
        <v>68</v>
      </c>
    </row>
    <row r="12" spans="1:7">
      <c r="A12" s="24" t="s">
        <v>127</v>
      </c>
      <c r="B12" s="21">
        <v>78</v>
      </c>
      <c r="C12" s="23">
        <v>3071.7</v>
      </c>
      <c r="D12" s="22">
        <v>39.4</v>
      </c>
      <c r="E12" s="21">
        <v>6210</v>
      </c>
      <c r="F12" s="21">
        <v>79</v>
      </c>
      <c r="G12" s="21">
        <v>60</v>
      </c>
    </row>
    <row r="13" spans="1:7">
      <c r="A13" s="57" t="s">
        <v>128</v>
      </c>
      <c r="B13" s="18">
        <v>75</v>
      </c>
      <c r="C13" s="20">
        <v>3421.6</v>
      </c>
      <c r="D13" s="19">
        <v>45.6</v>
      </c>
      <c r="E13" s="18">
        <v>8092</v>
      </c>
      <c r="F13" s="18">
        <v>107</v>
      </c>
      <c r="G13" s="18">
        <v>61</v>
      </c>
    </row>
    <row r="14" spans="1:7">
      <c r="A14" s="24" t="s">
        <v>129</v>
      </c>
      <c r="B14" s="21">
        <v>74</v>
      </c>
      <c r="C14" s="23">
        <v>5575.1</v>
      </c>
      <c r="D14" s="22">
        <v>75.3</v>
      </c>
      <c r="E14" s="21">
        <v>30690</v>
      </c>
      <c r="F14" s="21">
        <v>414</v>
      </c>
      <c r="G14" s="21">
        <v>46</v>
      </c>
    </row>
    <row r="15" spans="1:7">
      <c r="A15" s="57" t="s">
        <v>130</v>
      </c>
      <c r="B15" s="18">
        <v>70</v>
      </c>
      <c r="C15" s="20">
        <v>1738.9</v>
      </c>
      <c r="D15" s="19">
        <v>24.8</v>
      </c>
      <c r="E15" s="18">
        <v>16556</v>
      </c>
      <c r="F15" s="18">
        <v>236</v>
      </c>
      <c r="G15" s="18">
        <v>55</v>
      </c>
    </row>
    <row r="16" spans="1:7">
      <c r="A16" s="24" t="s">
        <v>131</v>
      </c>
      <c r="B16" s="21">
        <v>69</v>
      </c>
      <c r="C16" s="23">
        <v>10751.6</v>
      </c>
      <c r="D16" s="22">
        <v>155.80000000000001</v>
      </c>
      <c r="E16" s="21">
        <v>23977</v>
      </c>
      <c r="F16" s="21">
        <v>347</v>
      </c>
      <c r="G16" s="21">
        <v>47</v>
      </c>
    </row>
    <row r="17" spans="1:7">
      <c r="A17" s="57" t="s">
        <v>132</v>
      </c>
      <c r="B17" s="18">
        <v>52</v>
      </c>
      <c r="C17" s="20">
        <v>4599.2</v>
      </c>
      <c r="D17" s="19">
        <v>88.4</v>
      </c>
      <c r="E17" s="18">
        <v>4826</v>
      </c>
      <c r="F17" s="18">
        <v>92</v>
      </c>
      <c r="G17" s="18">
        <v>49</v>
      </c>
    </row>
    <row r="18" spans="1:7">
      <c r="A18" s="24" t="s">
        <v>133</v>
      </c>
      <c r="B18" s="21">
        <v>52</v>
      </c>
      <c r="C18" s="23">
        <v>2634.7</v>
      </c>
      <c r="D18" s="22">
        <v>50.7</v>
      </c>
      <c r="E18" s="21">
        <v>11981</v>
      </c>
      <c r="F18" s="21">
        <v>230</v>
      </c>
      <c r="G18" s="21">
        <v>40</v>
      </c>
    </row>
    <row r="19" spans="1:7">
      <c r="A19" s="57" t="s">
        <v>134</v>
      </c>
      <c r="B19" s="18">
        <v>50</v>
      </c>
      <c r="C19" s="20">
        <v>6132.3</v>
      </c>
      <c r="D19" s="19">
        <v>122.6</v>
      </c>
      <c r="E19" s="18">
        <v>26988</v>
      </c>
      <c r="F19" s="18">
        <v>539</v>
      </c>
      <c r="G19" s="18">
        <v>29</v>
      </c>
    </row>
    <row r="20" spans="1:7">
      <c r="A20" s="24" t="s">
        <v>135</v>
      </c>
      <c r="B20" s="21">
        <v>45</v>
      </c>
      <c r="C20" s="23">
        <v>298.60000000000002</v>
      </c>
      <c r="D20" s="22">
        <v>6.6</v>
      </c>
      <c r="E20" s="21">
        <v>1340</v>
      </c>
      <c r="F20" s="21">
        <v>29</v>
      </c>
      <c r="G20" s="21">
        <v>37</v>
      </c>
    </row>
    <row r="21" spans="1:7">
      <c r="A21" s="57" t="s">
        <v>136</v>
      </c>
      <c r="B21" s="18">
        <v>45</v>
      </c>
      <c r="C21" s="20">
        <v>5778</v>
      </c>
      <c r="D21" s="19">
        <v>128.4</v>
      </c>
      <c r="E21" s="18">
        <v>17770</v>
      </c>
      <c r="F21" s="18">
        <v>394</v>
      </c>
      <c r="G21" s="18">
        <v>28</v>
      </c>
    </row>
    <row r="22" spans="1:7">
      <c r="A22" s="24" t="s">
        <v>137</v>
      </c>
      <c r="B22" s="21">
        <v>43</v>
      </c>
      <c r="C22" s="23">
        <v>6895.2</v>
      </c>
      <c r="D22" s="22">
        <v>160.4</v>
      </c>
      <c r="E22" s="21">
        <v>14847</v>
      </c>
      <c r="F22" s="21">
        <v>345</v>
      </c>
      <c r="G22" s="21">
        <v>38</v>
      </c>
    </row>
    <row r="23" spans="1:7">
      <c r="A23" s="57" t="s">
        <v>138</v>
      </c>
      <c r="B23" s="18">
        <v>43</v>
      </c>
      <c r="C23" s="20">
        <v>4061.4</v>
      </c>
      <c r="D23" s="19">
        <v>94.5</v>
      </c>
      <c r="E23" s="18">
        <v>9395</v>
      </c>
      <c r="F23" s="18">
        <v>218</v>
      </c>
      <c r="G23" s="18">
        <v>32</v>
      </c>
    </row>
    <row r="24" spans="1:7">
      <c r="A24" s="24" t="s">
        <v>139</v>
      </c>
      <c r="B24" s="21">
        <v>40</v>
      </c>
      <c r="C24" s="23">
        <v>6810.9</v>
      </c>
      <c r="D24" s="22">
        <v>170.3</v>
      </c>
      <c r="E24" s="21">
        <v>14525</v>
      </c>
      <c r="F24" s="21">
        <v>363</v>
      </c>
      <c r="G24" s="21">
        <v>33</v>
      </c>
    </row>
    <row r="25" spans="1:7">
      <c r="A25" s="57" t="s">
        <v>140</v>
      </c>
      <c r="B25" s="18">
        <v>37</v>
      </c>
      <c r="C25" s="20">
        <v>619.1</v>
      </c>
      <c r="D25" s="19">
        <v>16.7</v>
      </c>
      <c r="E25" s="18">
        <v>1856</v>
      </c>
      <c r="F25" s="18">
        <v>50</v>
      </c>
      <c r="G25" s="18">
        <v>32</v>
      </c>
    </row>
    <row r="26" spans="1:7">
      <c r="A26" s="24" t="s">
        <v>141</v>
      </c>
      <c r="B26" s="21">
        <v>35</v>
      </c>
      <c r="C26" s="23">
        <v>2716.8</v>
      </c>
      <c r="D26" s="22">
        <v>77.599999999999994</v>
      </c>
      <c r="E26" s="21">
        <v>5536</v>
      </c>
      <c r="F26" s="21">
        <v>158</v>
      </c>
      <c r="G26" s="21">
        <v>27</v>
      </c>
    </row>
    <row r="27" spans="1:7">
      <c r="A27" s="57" t="s">
        <v>142</v>
      </c>
      <c r="B27" s="18">
        <v>35</v>
      </c>
      <c r="C27" s="20">
        <v>4329.6000000000004</v>
      </c>
      <c r="D27" s="19">
        <v>123.7</v>
      </c>
      <c r="E27" s="18">
        <v>16605</v>
      </c>
      <c r="F27" s="18">
        <v>474</v>
      </c>
      <c r="G27" s="18">
        <v>25</v>
      </c>
    </row>
    <row r="28" spans="1:7">
      <c r="A28" s="24" t="s">
        <v>143</v>
      </c>
      <c r="B28" s="21">
        <v>33</v>
      </c>
      <c r="C28" s="23">
        <v>513.79999999999995</v>
      </c>
      <c r="D28" s="22">
        <v>15.6</v>
      </c>
      <c r="E28" s="21">
        <v>2015</v>
      </c>
      <c r="F28" s="21">
        <v>61</v>
      </c>
      <c r="G28" s="21">
        <v>32</v>
      </c>
    </row>
    <row r="29" spans="1:7">
      <c r="A29" s="57" t="s">
        <v>144</v>
      </c>
      <c r="B29" s="18">
        <v>32</v>
      </c>
      <c r="C29" s="20">
        <v>4417.3999999999996</v>
      </c>
      <c r="D29" s="19">
        <v>138</v>
      </c>
      <c r="E29" s="18">
        <v>10944</v>
      </c>
      <c r="F29" s="18">
        <v>342</v>
      </c>
      <c r="G29" s="18">
        <v>25</v>
      </c>
    </row>
    <row r="30" spans="1:7">
      <c r="A30" s="24" t="s">
        <v>145</v>
      </c>
      <c r="B30" s="21">
        <v>30</v>
      </c>
      <c r="C30" s="23">
        <v>1554.8</v>
      </c>
      <c r="D30" s="22">
        <v>51.8</v>
      </c>
      <c r="E30" s="21">
        <v>5524</v>
      </c>
      <c r="F30" s="21">
        <v>184</v>
      </c>
      <c r="G30" s="21">
        <v>25</v>
      </c>
    </row>
    <row r="31" spans="1:7">
      <c r="A31" s="57" t="s">
        <v>146</v>
      </c>
      <c r="B31" s="18">
        <v>30</v>
      </c>
      <c r="C31" s="20">
        <v>6216.8</v>
      </c>
      <c r="D31" s="19">
        <v>207.2</v>
      </c>
      <c r="E31" s="18">
        <v>14663</v>
      </c>
      <c r="F31" s="18">
        <v>488</v>
      </c>
      <c r="G31" s="18">
        <v>26</v>
      </c>
    </row>
    <row r="32" spans="1:7">
      <c r="A32" s="24" t="s">
        <v>147</v>
      </c>
      <c r="B32" s="21">
        <v>28</v>
      </c>
      <c r="C32" s="23">
        <v>1246.9000000000001</v>
      </c>
      <c r="D32" s="22">
        <v>44.5</v>
      </c>
      <c r="E32" s="21">
        <v>2293</v>
      </c>
      <c r="F32" s="21">
        <v>81</v>
      </c>
      <c r="G32" s="21">
        <v>22</v>
      </c>
    </row>
    <row r="33" spans="1:7">
      <c r="A33" s="57" t="s">
        <v>148</v>
      </c>
      <c r="B33" s="18">
        <v>26</v>
      </c>
      <c r="C33" s="20">
        <v>1061.0999999999999</v>
      </c>
      <c r="D33" s="19">
        <v>40.799999999999997</v>
      </c>
      <c r="E33" s="18">
        <v>1845</v>
      </c>
      <c r="F33" s="18">
        <v>70</v>
      </c>
      <c r="G33" s="18">
        <v>20</v>
      </c>
    </row>
    <row r="34" spans="1:7">
      <c r="A34" s="24" t="s">
        <v>149</v>
      </c>
      <c r="B34" s="21">
        <v>25</v>
      </c>
      <c r="C34" s="23">
        <v>2200.9</v>
      </c>
      <c r="D34" s="22">
        <v>88</v>
      </c>
      <c r="E34" s="21">
        <v>5266</v>
      </c>
      <c r="F34" s="21">
        <v>210</v>
      </c>
      <c r="G34" s="21">
        <v>17</v>
      </c>
    </row>
    <row r="35" spans="1:7">
      <c r="A35" s="57" t="s">
        <v>150</v>
      </c>
      <c r="B35" s="18">
        <v>23</v>
      </c>
      <c r="C35" s="20">
        <v>1117.3</v>
      </c>
      <c r="D35" s="19">
        <v>48.6</v>
      </c>
      <c r="E35" s="18">
        <v>5159</v>
      </c>
      <c r="F35" s="18">
        <v>224</v>
      </c>
      <c r="G35" s="18">
        <v>20</v>
      </c>
    </row>
    <row r="36" spans="1:7">
      <c r="A36" s="24" t="s">
        <v>151</v>
      </c>
      <c r="B36" s="21">
        <v>20</v>
      </c>
      <c r="C36" s="23">
        <v>2068</v>
      </c>
      <c r="D36" s="22">
        <v>103.4</v>
      </c>
      <c r="E36" s="21">
        <v>2940</v>
      </c>
      <c r="F36" s="21">
        <v>147</v>
      </c>
      <c r="G36" s="21">
        <v>16</v>
      </c>
    </row>
    <row r="37" spans="1:7">
      <c r="A37" s="57" t="s">
        <v>152</v>
      </c>
      <c r="B37" s="18">
        <v>17</v>
      </c>
      <c r="C37" s="20">
        <v>4053.2</v>
      </c>
      <c r="D37" s="19">
        <v>238.4</v>
      </c>
      <c r="E37" s="18">
        <v>6634</v>
      </c>
      <c r="F37" s="18">
        <v>390</v>
      </c>
      <c r="G37" s="18">
        <v>14</v>
      </c>
    </row>
    <row r="38" spans="1:7">
      <c r="A38" s="24" t="s">
        <v>153</v>
      </c>
      <c r="B38" s="21">
        <v>15</v>
      </c>
      <c r="C38" s="23">
        <v>303.2</v>
      </c>
      <c r="D38" s="22">
        <v>20.2</v>
      </c>
      <c r="E38" s="21">
        <v>9763</v>
      </c>
      <c r="F38" s="21">
        <v>650</v>
      </c>
      <c r="G38" s="21">
        <v>7</v>
      </c>
    </row>
    <row r="39" spans="1:7">
      <c r="A39" s="57" t="s">
        <v>154</v>
      </c>
      <c r="B39" s="18">
        <v>15</v>
      </c>
      <c r="C39" s="20">
        <v>2542.4</v>
      </c>
      <c r="D39" s="19">
        <v>169.5</v>
      </c>
      <c r="E39" s="18">
        <v>1693</v>
      </c>
      <c r="F39" s="18">
        <v>112</v>
      </c>
      <c r="G39" s="18">
        <v>14</v>
      </c>
    </row>
    <row r="40" spans="1:7">
      <c r="A40" s="24" t="s">
        <v>155</v>
      </c>
      <c r="B40" s="21">
        <v>14</v>
      </c>
      <c r="C40" s="23">
        <v>3029.3</v>
      </c>
      <c r="D40" s="22">
        <v>216.4</v>
      </c>
      <c r="E40" s="21">
        <v>4693</v>
      </c>
      <c r="F40" s="21">
        <v>335</v>
      </c>
      <c r="G40" s="21">
        <v>11</v>
      </c>
    </row>
    <row r="41" spans="1:7">
      <c r="A41" s="57" t="s">
        <v>156</v>
      </c>
      <c r="B41" s="18">
        <v>14</v>
      </c>
      <c r="C41" s="20">
        <v>3708</v>
      </c>
      <c r="D41" s="19">
        <v>264.89999999999998</v>
      </c>
      <c r="E41" s="18">
        <v>4737</v>
      </c>
      <c r="F41" s="18">
        <v>338</v>
      </c>
      <c r="G41" s="18">
        <v>11</v>
      </c>
    </row>
    <row r="42" spans="1:7">
      <c r="A42" s="24" t="s">
        <v>157</v>
      </c>
      <c r="B42" s="21">
        <v>13</v>
      </c>
      <c r="C42" s="23">
        <v>1574</v>
      </c>
      <c r="D42" s="22">
        <v>121.1</v>
      </c>
      <c r="E42" s="21">
        <v>7622</v>
      </c>
      <c r="F42" s="21">
        <v>586</v>
      </c>
      <c r="G42" s="21">
        <v>11</v>
      </c>
    </row>
    <row r="43" spans="1:7">
      <c r="A43" s="57" t="s">
        <v>158</v>
      </c>
      <c r="B43" s="18">
        <v>13</v>
      </c>
      <c r="C43" s="20">
        <v>306.5</v>
      </c>
      <c r="D43" s="19">
        <v>23.6</v>
      </c>
      <c r="E43" s="18">
        <v>1018</v>
      </c>
      <c r="F43" s="18">
        <v>78</v>
      </c>
      <c r="G43" s="18">
        <v>7</v>
      </c>
    </row>
    <row r="44" spans="1:7">
      <c r="A44" s="24" t="s">
        <v>159</v>
      </c>
      <c r="B44" s="21">
        <v>13</v>
      </c>
      <c r="C44" s="23">
        <v>768.4</v>
      </c>
      <c r="D44" s="22">
        <v>59.1</v>
      </c>
      <c r="E44" s="21">
        <v>4483</v>
      </c>
      <c r="F44" s="21">
        <v>344</v>
      </c>
      <c r="G44" s="21">
        <v>12</v>
      </c>
    </row>
    <row r="45" spans="1:7">
      <c r="A45" s="57" t="s">
        <v>160</v>
      </c>
      <c r="B45" s="18">
        <v>12</v>
      </c>
      <c r="C45" s="20">
        <v>432.6</v>
      </c>
      <c r="D45" s="19">
        <v>36.1</v>
      </c>
      <c r="E45" s="18">
        <v>5412</v>
      </c>
      <c r="F45" s="18">
        <v>451</v>
      </c>
      <c r="G45" s="18">
        <v>7</v>
      </c>
    </row>
    <row r="46" spans="1:7">
      <c r="A46" s="24" t="s">
        <v>161</v>
      </c>
      <c r="B46" s="21">
        <v>12</v>
      </c>
      <c r="C46" s="23">
        <v>4343.6000000000004</v>
      </c>
      <c r="D46" s="22">
        <v>362</v>
      </c>
      <c r="E46" s="21">
        <v>4746</v>
      </c>
      <c r="F46" s="21">
        <v>395</v>
      </c>
      <c r="G46" s="21">
        <v>11</v>
      </c>
    </row>
    <row r="47" spans="1:7">
      <c r="A47" s="57" t="s">
        <v>162</v>
      </c>
      <c r="B47" s="18">
        <v>11</v>
      </c>
      <c r="C47" s="20">
        <v>372.5</v>
      </c>
      <c r="D47" s="19">
        <v>33.9</v>
      </c>
      <c r="E47" s="18">
        <v>3325</v>
      </c>
      <c r="F47" s="18">
        <v>302</v>
      </c>
      <c r="G47" s="18">
        <v>8</v>
      </c>
    </row>
    <row r="48" spans="1:7">
      <c r="A48" s="24" t="s">
        <v>163</v>
      </c>
      <c r="B48" s="21">
        <v>11</v>
      </c>
      <c r="C48" s="23">
        <v>549.79999999999995</v>
      </c>
      <c r="D48" s="22">
        <v>50</v>
      </c>
      <c r="E48" s="21">
        <v>687</v>
      </c>
      <c r="F48" s="21">
        <v>62</v>
      </c>
      <c r="G48" s="21">
        <v>11</v>
      </c>
    </row>
    <row r="49" spans="1:7">
      <c r="A49" s="57" t="s">
        <v>164</v>
      </c>
      <c r="B49" s="18">
        <v>10</v>
      </c>
      <c r="C49" s="20">
        <v>200.1</v>
      </c>
      <c r="D49" s="19">
        <v>20</v>
      </c>
      <c r="E49" s="18">
        <v>1403</v>
      </c>
      <c r="F49" s="18">
        <v>140</v>
      </c>
      <c r="G49" s="18">
        <v>10</v>
      </c>
    </row>
    <row r="50" spans="1:7">
      <c r="A50" s="24" t="s">
        <v>165</v>
      </c>
      <c r="B50" s="21">
        <v>10</v>
      </c>
      <c r="C50" s="23">
        <v>1127.3</v>
      </c>
      <c r="D50" s="22">
        <v>112.7</v>
      </c>
      <c r="E50" s="21">
        <v>438</v>
      </c>
      <c r="F50" s="21">
        <v>43</v>
      </c>
      <c r="G50" s="21">
        <v>6</v>
      </c>
    </row>
    <row r="51" spans="1:7">
      <c r="A51" s="57" t="s">
        <v>166</v>
      </c>
      <c r="B51" s="18">
        <v>9</v>
      </c>
      <c r="C51" s="20">
        <v>921.9</v>
      </c>
      <c r="D51" s="19">
        <v>102.4</v>
      </c>
      <c r="E51" s="18">
        <v>1563</v>
      </c>
      <c r="F51" s="18">
        <v>173</v>
      </c>
      <c r="G51" s="18">
        <v>5</v>
      </c>
    </row>
    <row r="52" spans="1:7">
      <c r="A52" s="24" t="s">
        <v>167</v>
      </c>
      <c r="B52" s="21">
        <v>9</v>
      </c>
      <c r="C52" s="23">
        <v>83.6</v>
      </c>
      <c r="D52" s="22">
        <v>9.3000000000000007</v>
      </c>
      <c r="E52" s="21">
        <v>147</v>
      </c>
      <c r="F52" s="21">
        <v>16</v>
      </c>
      <c r="G52" s="21">
        <v>8</v>
      </c>
    </row>
    <row r="53" spans="1:7">
      <c r="A53" s="57" t="s">
        <v>168</v>
      </c>
      <c r="B53" s="18">
        <v>9</v>
      </c>
      <c r="C53" s="20">
        <v>161.4</v>
      </c>
      <c r="D53" s="19">
        <v>17.899999999999999</v>
      </c>
      <c r="E53" s="18">
        <v>1310</v>
      </c>
      <c r="F53" s="18">
        <v>145</v>
      </c>
      <c r="G53" s="18">
        <v>5</v>
      </c>
    </row>
    <row r="54" spans="1:7">
      <c r="A54" s="24" t="s">
        <v>169</v>
      </c>
      <c r="B54" s="21">
        <v>9</v>
      </c>
      <c r="C54" s="23">
        <v>682.6</v>
      </c>
      <c r="D54" s="22">
        <v>75.8</v>
      </c>
      <c r="E54" s="21">
        <v>5005</v>
      </c>
      <c r="F54" s="21">
        <v>556</v>
      </c>
      <c r="G54" s="21">
        <v>8</v>
      </c>
    </row>
    <row r="55" spans="1:7">
      <c r="A55" s="57" t="s">
        <v>170</v>
      </c>
      <c r="B55" s="18">
        <v>8</v>
      </c>
      <c r="C55" s="20">
        <v>45.3</v>
      </c>
      <c r="D55" s="19">
        <v>5.7</v>
      </c>
      <c r="E55" s="18">
        <v>140</v>
      </c>
      <c r="F55" s="18">
        <v>17</v>
      </c>
      <c r="G55" s="18">
        <v>7</v>
      </c>
    </row>
    <row r="56" spans="1:7">
      <c r="A56" s="24" t="s">
        <v>171</v>
      </c>
      <c r="B56" s="21">
        <v>7</v>
      </c>
      <c r="C56" s="23">
        <v>921.5</v>
      </c>
      <c r="D56" s="22">
        <v>131.6</v>
      </c>
      <c r="E56" s="21">
        <v>230</v>
      </c>
      <c r="F56" s="21">
        <v>32</v>
      </c>
      <c r="G56" s="21">
        <v>7</v>
      </c>
    </row>
    <row r="57" spans="1:7">
      <c r="A57" s="57" t="s">
        <v>172</v>
      </c>
      <c r="B57" s="18">
        <v>7</v>
      </c>
      <c r="C57" s="20">
        <v>96.2</v>
      </c>
      <c r="D57" s="19">
        <v>13.7</v>
      </c>
      <c r="E57" s="18">
        <v>1022</v>
      </c>
      <c r="F57" s="18">
        <v>146</v>
      </c>
      <c r="G57" s="18">
        <v>6</v>
      </c>
    </row>
    <row r="58" spans="1:7">
      <c r="A58" s="24" t="s">
        <v>173</v>
      </c>
      <c r="B58" s="21">
        <v>7</v>
      </c>
      <c r="C58" s="23">
        <v>370.2</v>
      </c>
      <c r="D58" s="22">
        <v>52.9</v>
      </c>
      <c r="E58" s="21">
        <v>5561</v>
      </c>
      <c r="F58" s="21">
        <v>794</v>
      </c>
      <c r="G58" s="21">
        <v>6</v>
      </c>
    </row>
    <row r="59" spans="1:7">
      <c r="A59" s="57" t="s">
        <v>174</v>
      </c>
      <c r="B59" s="18">
        <v>7</v>
      </c>
      <c r="C59" s="20">
        <v>51.1</v>
      </c>
      <c r="D59" s="19">
        <v>7.3</v>
      </c>
      <c r="E59" s="18">
        <v>213</v>
      </c>
      <c r="F59" s="18">
        <v>30</v>
      </c>
      <c r="G59" s="18">
        <v>7</v>
      </c>
    </row>
    <row r="60" spans="1:7">
      <c r="A60" s="24" t="s">
        <v>175</v>
      </c>
      <c r="B60" s="21">
        <v>6</v>
      </c>
      <c r="C60" s="23">
        <v>640.1</v>
      </c>
      <c r="D60" s="22">
        <v>106.7</v>
      </c>
      <c r="E60" s="21">
        <v>591</v>
      </c>
      <c r="F60" s="21">
        <v>98</v>
      </c>
      <c r="G60" s="21">
        <v>5</v>
      </c>
    </row>
    <row r="61" spans="1:7">
      <c r="A61" s="57" t="s">
        <v>176</v>
      </c>
      <c r="B61" s="18">
        <v>6</v>
      </c>
      <c r="C61" s="20">
        <v>203.8</v>
      </c>
      <c r="D61" s="19">
        <v>34</v>
      </c>
      <c r="E61" s="18">
        <v>4784</v>
      </c>
      <c r="F61" s="18">
        <v>797</v>
      </c>
      <c r="G61" s="18">
        <v>5</v>
      </c>
    </row>
    <row r="62" spans="1:7">
      <c r="A62" s="24" t="s">
        <v>177</v>
      </c>
      <c r="B62" s="21">
        <v>6</v>
      </c>
      <c r="C62" s="23">
        <v>478.3</v>
      </c>
      <c r="D62" s="22">
        <v>79.7</v>
      </c>
      <c r="E62" s="21">
        <v>4569</v>
      </c>
      <c r="F62" s="21">
        <v>761</v>
      </c>
      <c r="G62" s="21">
        <v>4</v>
      </c>
    </row>
    <row r="63" spans="1:7">
      <c r="A63" s="57" t="s">
        <v>178</v>
      </c>
      <c r="B63" s="18">
        <v>6</v>
      </c>
      <c r="C63" s="20">
        <v>241.6</v>
      </c>
      <c r="D63" s="19">
        <v>40.299999999999997</v>
      </c>
      <c r="E63" s="18">
        <v>469</v>
      </c>
      <c r="F63" s="18">
        <v>78</v>
      </c>
      <c r="G63" s="18">
        <v>4</v>
      </c>
    </row>
    <row r="64" spans="1:7">
      <c r="A64" s="24" t="s">
        <v>179</v>
      </c>
      <c r="B64" s="21">
        <v>6</v>
      </c>
      <c r="C64" s="23">
        <v>592.20000000000005</v>
      </c>
      <c r="D64" s="22">
        <v>98.7</v>
      </c>
      <c r="E64" s="21">
        <v>249</v>
      </c>
      <c r="F64" s="21">
        <v>41</v>
      </c>
      <c r="G64" s="21">
        <v>5</v>
      </c>
    </row>
    <row r="65" spans="1:7">
      <c r="A65" s="57" t="s">
        <v>180</v>
      </c>
      <c r="B65" s="18">
        <v>6</v>
      </c>
      <c r="C65" s="20">
        <v>47.7</v>
      </c>
      <c r="D65" s="19">
        <v>8</v>
      </c>
      <c r="E65" s="18">
        <v>146</v>
      </c>
      <c r="F65" s="18">
        <v>24</v>
      </c>
      <c r="G65" s="18">
        <v>6</v>
      </c>
    </row>
    <row r="66" spans="1:7">
      <c r="A66" s="24" t="s">
        <v>181</v>
      </c>
      <c r="B66" s="21">
        <v>5</v>
      </c>
      <c r="C66" s="23">
        <v>23</v>
      </c>
      <c r="D66" s="22">
        <v>4.5999999999999996</v>
      </c>
      <c r="E66" s="21">
        <v>212</v>
      </c>
      <c r="F66" s="21">
        <v>42</v>
      </c>
      <c r="G66" s="21">
        <v>5</v>
      </c>
    </row>
    <row r="67" spans="1:7">
      <c r="A67" s="57" t="s">
        <v>182</v>
      </c>
      <c r="B67" s="18">
        <v>5</v>
      </c>
      <c r="C67" s="20">
        <v>485.4</v>
      </c>
      <c r="D67" s="19">
        <v>97.1</v>
      </c>
      <c r="E67" s="18">
        <v>720</v>
      </c>
      <c r="F67" s="18">
        <v>144</v>
      </c>
      <c r="G67" s="18">
        <v>5</v>
      </c>
    </row>
    <row r="68" spans="1:7">
      <c r="A68" s="24" t="s">
        <v>183</v>
      </c>
      <c r="B68" s="21">
        <v>5</v>
      </c>
      <c r="C68" s="23">
        <v>1744.3</v>
      </c>
      <c r="D68" s="22">
        <v>348.9</v>
      </c>
      <c r="E68" s="21">
        <v>1256</v>
      </c>
      <c r="F68" s="21">
        <v>251</v>
      </c>
      <c r="G68" s="21">
        <v>5</v>
      </c>
    </row>
    <row r="69" spans="1:7">
      <c r="A69" s="57" t="s">
        <v>184</v>
      </c>
      <c r="B69" s="18">
        <v>5</v>
      </c>
      <c r="C69" s="20">
        <v>45.7</v>
      </c>
      <c r="D69" s="19">
        <v>9.1</v>
      </c>
      <c r="E69" s="18">
        <v>922</v>
      </c>
      <c r="F69" s="18">
        <v>184</v>
      </c>
      <c r="G69" s="18">
        <v>5</v>
      </c>
    </row>
    <row r="70" spans="1:7">
      <c r="A70" s="24" t="s">
        <v>185</v>
      </c>
      <c r="B70" s="21">
        <v>5</v>
      </c>
      <c r="C70" s="23">
        <v>334.4</v>
      </c>
      <c r="D70" s="22">
        <v>66.900000000000006</v>
      </c>
      <c r="E70" s="21">
        <v>1046</v>
      </c>
      <c r="F70" s="21">
        <v>209</v>
      </c>
      <c r="G70" s="21">
        <v>5</v>
      </c>
    </row>
    <row r="71" spans="1:7">
      <c r="A71" s="57" t="s">
        <v>186</v>
      </c>
      <c r="B71" s="18">
        <v>4</v>
      </c>
      <c r="C71" s="20">
        <v>29.6</v>
      </c>
      <c r="D71" s="19">
        <v>7.4</v>
      </c>
      <c r="E71" s="18">
        <v>95</v>
      </c>
      <c r="F71" s="18">
        <v>23</v>
      </c>
      <c r="G71" s="18">
        <v>1</v>
      </c>
    </row>
    <row r="72" spans="1:7">
      <c r="A72" s="24" t="s">
        <v>187</v>
      </c>
      <c r="B72" s="21">
        <v>4</v>
      </c>
      <c r="C72" s="23">
        <v>950.6</v>
      </c>
      <c r="D72" s="22">
        <v>237.7</v>
      </c>
      <c r="E72" s="21">
        <v>2420</v>
      </c>
      <c r="F72" s="21">
        <v>605</v>
      </c>
      <c r="G72" s="21">
        <v>1</v>
      </c>
    </row>
    <row r="73" spans="1:7">
      <c r="A73" s="57" t="s">
        <v>188</v>
      </c>
      <c r="B73" s="18">
        <v>4</v>
      </c>
      <c r="C73" s="20">
        <v>117.1</v>
      </c>
      <c r="D73" s="19">
        <v>29.3</v>
      </c>
      <c r="E73" s="18">
        <v>1035</v>
      </c>
      <c r="F73" s="18">
        <v>258</v>
      </c>
      <c r="G73" s="18">
        <v>4</v>
      </c>
    </row>
    <row r="74" spans="1:7">
      <c r="A74" s="24" t="s">
        <v>189</v>
      </c>
      <c r="B74" s="21">
        <v>4</v>
      </c>
      <c r="C74" s="23">
        <v>1174.5</v>
      </c>
      <c r="D74" s="22">
        <v>293.60000000000002</v>
      </c>
      <c r="E74" s="21">
        <v>349</v>
      </c>
      <c r="F74" s="21">
        <v>87</v>
      </c>
      <c r="G74" s="21">
        <v>4</v>
      </c>
    </row>
    <row r="75" spans="1:7">
      <c r="A75" s="57" t="s">
        <v>190</v>
      </c>
      <c r="B75" s="18">
        <v>4</v>
      </c>
      <c r="C75" s="20">
        <v>54.5</v>
      </c>
      <c r="D75" s="19">
        <v>13.6</v>
      </c>
      <c r="E75" s="18">
        <v>286</v>
      </c>
      <c r="F75" s="18">
        <v>71</v>
      </c>
      <c r="G75" s="18">
        <v>4</v>
      </c>
    </row>
    <row r="76" spans="1:7">
      <c r="A76" s="24" t="s">
        <v>191</v>
      </c>
      <c r="B76" s="21">
        <v>4</v>
      </c>
      <c r="C76" s="23">
        <v>567.79999999999995</v>
      </c>
      <c r="D76" s="22">
        <v>141.9</v>
      </c>
      <c r="E76" s="21">
        <v>2492</v>
      </c>
      <c r="F76" s="21">
        <v>623</v>
      </c>
      <c r="G76" s="21">
        <v>4</v>
      </c>
    </row>
    <row r="77" spans="1:7">
      <c r="A77" s="57" t="s">
        <v>192</v>
      </c>
      <c r="B77" s="18">
        <v>4</v>
      </c>
      <c r="C77" s="20">
        <v>695.7</v>
      </c>
      <c r="D77" s="19">
        <v>173.9</v>
      </c>
      <c r="E77" s="18">
        <v>229</v>
      </c>
      <c r="F77" s="18">
        <v>57</v>
      </c>
      <c r="G77" s="18">
        <v>3</v>
      </c>
    </row>
    <row r="78" spans="1:7">
      <c r="A78" s="24" t="s">
        <v>193</v>
      </c>
      <c r="B78" s="21">
        <v>4</v>
      </c>
      <c r="C78" s="23">
        <v>1230.5999999999999</v>
      </c>
      <c r="D78" s="22">
        <v>307.60000000000002</v>
      </c>
      <c r="E78" s="21">
        <v>842</v>
      </c>
      <c r="F78" s="21">
        <v>210</v>
      </c>
      <c r="G78" s="21">
        <v>2</v>
      </c>
    </row>
    <row r="79" spans="1:7">
      <c r="A79" s="57" t="s">
        <v>194</v>
      </c>
      <c r="B79" s="18">
        <v>4</v>
      </c>
      <c r="C79" s="20">
        <v>38.299999999999997</v>
      </c>
      <c r="D79" s="19">
        <v>9.6</v>
      </c>
      <c r="E79" s="18">
        <v>182</v>
      </c>
      <c r="F79" s="18">
        <v>45</v>
      </c>
      <c r="G79" s="18">
        <v>4</v>
      </c>
    </row>
    <row r="80" spans="1:7">
      <c r="A80" s="24" t="s">
        <v>195</v>
      </c>
      <c r="B80" s="21">
        <v>4</v>
      </c>
      <c r="C80" s="23">
        <v>251.8</v>
      </c>
      <c r="D80" s="22">
        <v>63</v>
      </c>
      <c r="E80" s="21">
        <v>2008</v>
      </c>
      <c r="F80" s="21">
        <v>502</v>
      </c>
      <c r="G80" s="21">
        <v>2</v>
      </c>
    </row>
    <row r="81" spans="1:7">
      <c r="A81" s="57" t="s">
        <v>196</v>
      </c>
      <c r="B81" s="18">
        <v>3</v>
      </c>
      <c r="C81" s="20">
        <v>56.7</v>
      </c>
      <c r="D81" s="19">
        <v>18.899999999999999</v>
      </c>
      <c r="E81" s="18">
        <v>2534</v>
      </c>
      <c r="F81" s="18">
        <v>844</v>
      </c>
      <c r="G81" s="18">
        <v>2</v>
      </c>
    </row>
    <row r="82" spans="1:7">
      <c r="A82" s="24" t="s">
        <v>197</v>
      </c>
      <c r="B82" s="21">
        <v>3</v>
      </c>
      <c r="C82" s="23">
        <v>68.2</v>
      </c>
      <c r="D82" s="22">
        <v>22.7</v>
      </c>
      <c r="E82" s="21">
        <v>473</v>
      </c>
      <c r="F82" s="21">
        <v>157</v>
      </c>
      <c r="G82" s="21">
        <v>3</v>
      </c>
    </row>
    <row r="83" spans="1:7">
      <c r="A83" s="57" t="s">
        <v>198</v>
      </c>
      <c r="B83" s="18">
        <v>3</v>
      </c>
      <c r="C83" s="20">
        <v>389</v>
      </c>
      <c r="D83" s="19">
        <v>129.69999999999999</v>
      </c>
      <c r="E83" s="18">
        <v>594</v>
      </c>
      <c r="F83" s="18">
        <v>198</v>
      </c>
      <c r="G83" s="18">
        <v>3</v>
      </c>
    </row>
    <row r="84" spans="1:7">
      <c r="A84" s="24" t="s">
        <v>199</v>
      </c>
      <c r="B84" s="21">
        <v>3</v>
      </c>
      <c r="C84" s="23">
        <v>44</v>
      </c>
      <c r="D84" s="22">
        <v>14.7</v>
      </c>
      <c r="E84" s="21">
        <v>386</v>
      </c>
      <c r="F84" s="21">
        <v>128</v>
      </c>
      <c r="G84" s="21">
        <v>2</v>
      </c>
    </row>
    <row r="85" spans="1:7">
      <c r="A85" s="57" t="s">
        <v>200</v>
      </c>
      <c r="B85" s="18">
        <v>3</v>
      </c>
      <c r="C85" s="20">
        <v>417.1</v>
      </c>
      <c r="D85" s="19">
        <v>139</v>
      </c>
      <c r="E85" s="18">
        <v>6609</v>
      </c>
      <c r="F85" s="18">
        <v>2203</v>
      </c>
      <c r="G85" s="18">
        <v>3</v>
      </c>
    </row>
    <row r="86" spans="1:7">
      <c r="A86" s="24" t="s">
        <v>201</v>
      </c>
      <c r="B86" s="21">
        <v>3</v>
      </c>
      <c r="C86" s="23">
        <v>485.1</v>
      </c>
      <c r="D86" s="22">
        <v>161.69999999999999</v>
      </c>
      <c r="E86" s="21">
        <v>52</v>
      </c>
      <c r="F86" s="21">
        <v>17</v>
      </c>
      <c r="G86" s="21">
        <v>3</v>
      </c>
    </row>
    <row r="87" spans="1:7">
      <c r="A87" s="57" t="s">
        <v>202</v>
      </c>
      <c r="B87" s="18">
        <v>3</v>
      </c>
      <c r="C87" s="20">
        <v>55.9</v>
      </c>
      <c r="D87" s="19">
        <v>18.600000000000001</v>
      </c>
      <c r="E87" s="18">
        <v>126</v>
      </c>
      <c r="F87" s="18">
        <v>42</v>
      </c>
      <c r="G87" s="18">
        <v>3</v>
      </c>
    </row>
    <row r="88" spans="1:7">
      <c r="A88" s="24" t="s">
        <v>203</v>
      </c>
      <c r="B88" s="21">
        <v>3</v>
      </c>
      <c r="C88" s="23">
        <v>535.1</v>
      </c>
      <c r="D88" s="22">
        <v>178.4</v>
      </c>
      <c r="E88" s="21">
        <v>2284</v>
      </c>
      <c r="F88" s="21">
        <v>761</v>
      </c>
      <c r="G88" s="21">
        <v>3</v>
      </c>
    </row>
    <row r="89" spans="1:7">
      <c r="A89" s="57" t="s">
        <v>204</v>
      </c>
      <c r="B89" s="18">
        <v>3</v>
      </c>
      <c r="C89" s="20">
        <v>80.400000000000006</v>
      </c>
      <c r="D89" s="19">
        <v>26.8</v>
      </c>
      <c r="E89" s="18">
        <v>283</v>
      </c>
      <c r="F89" s="18">
        <v>94</v>
      </c>
      <c r="G89" s="18">
        <v>3</v>
      </c>
    </row>
    <row r="90" spans="1:7">
      <c r="A90" s="24" t="s">
        <v>205</v>
      </c>
      <c r="B90" s="21">
        <v>3</v>
      </c>
      <c r="C90" s="23">
        <v>266.10000000000002</v>
      </c>
      <c r="D90" s="22">
        <v>88.7</v>
      </c>
      <c r="E90" s="21">
        <v>7770</v>
      </c>
      <c r="F90" s="21">
        <v>2590</v>
      </c>
      <c r="G90" s="21">
        <v>2</v>
      </c>
    </row>
    <row r="91" spans="1:7">
      <c r="A91" s="57" t="s">
        <v>206</v>
      </c>
      <c r="B91" s="18">
        <v>3</v>
      </c>
      <c r="C91" s="20">
        <v>1283.8</v>
      </c>
      <c r="D91" s="19">
        <v>427.9</v>
      </c>
      <c r="E91" s="18">
        <v>549</v>
      </c>
      <c r="F91" s="18">
        <v>183</v>
      </c>
      <c r="G91" s="18">
        <v>3</v>
      </c>
    </row>
    <row r="92" spans="1:7">
      <c r="A92" s="24" t="s">
        <v>207</v>
      </c>
      <c r="B92" s="21">
        <v>3</v>
      </c>
      <c r="C92" s="23">
        <v>75.599999999999994</v>
      </c>
      <c r="D92" s="22">
        <v>25.2</v>
      </c>
      <c r="E92" s="21">
        <v>118</v>
      </c>
      <c r="F92" s="21">
        <v>39</v>
      </c>
      <c r="G92" s="21">
        <v>3</v>
      </c>
    </row>
    <row r="93" spans="1:7">
      <c r="A93" s="57" t="s">
        <v>208</v>
      </c>
      <c r="B93" s="18">
        <v>3</v>
      </c>
      <c r="C93" s="20">
        <v>97.1</v>
      </c>
      <c r="D93" s="19">
        <v>32.4</v>
      </c>
      <c r="E93" s="18">
        <v>323</v>
      </c>
      <c r="F93" s="18">
        <v>107</v>
      </c>
      <c r="G93" s="18">
        <v>3</v>
      </c>
    </row>
    <row r="94" spans="1:7">
      <c r="A94" s="24" t="s">
        <v>209</v>
      </c>
      <c r="B94" s="21">
        <v>3</v>
      </c>
      <c r="C94" s="23">
        <v>63.7</v>
      </c>
      <c r="D94" s="22">
        <v>21.2</v>
      </c>
      <c r="E94" s="21">
        <v>421</v>
      </c>
      <c r="F94" s="21">
        <v>140</v>
      </c>
      <c r="G94" s="21">
        <v>2</v>
      </c>
    </row>
    <row r="95" spans="1:7">
      <c r="A95" s="57" t="s">
        <v>210</v>
      </c>
      <c r="B95" s="18">
        <v>3</v>
      </c>
      <c r="C95" s="20">
        <v>22.3</v>
      </c>
      <c r="D95" s="19">
        <v>7.4</v>
      </c>
      <c r="E95" s="18">
        <v>147</v>
      </c>
      <c r="F95" s="18">
        <v>49</v>
      </c>
      <c r="G95" s="18">
        <v>2</v>
      </c>
    </row>
    <row r="96" spans="1:7">
      <c r="A96" s="24" t="s">
        <v>211</v>
      </c>
      <c r="B96" s="21">
        <v>3</v>
      </c>
      <c r="C96" s="23">
        <v>24.6</v>
      </c>
      <c r="D96" s="22">
        <v>8.1999999999999993</v>
      </c>
      <c r="E96" s="21">
        <v>128</v>
      </c>
      <c r="F96" s="21">
        <v>42</v>
      </c>
      <c r="G96" s="21">
        <v>3</v>
      </c>
    </row>
    <row r="97" spans="1:7">
      <c r="A97" s="57" t="s">
        <v>212</v>
      </c>
      <c r="B97" s="18">
        <v>2</v>
      </c>
      <c r="C97" s="20">
        <v>14.2</v>
      </c>
      <c r="D97" s="19">
        <v>7.1</v>
      </c>
      <c r="E97" s="18">
        <v>148</v>
      </c>
      <c r="F97" s="18">
        <v>74</v>
      </c>
      <c r="G97" s="18">
        <v>2</v>
      </c>
    </row>
    <row r="98" spans="1:7">
      <c r="A98" s="24" t="s">
        <v>213</v>
      </c>
      <c r="B98" s="21">
        <v>2</v>
      </c>
      <c r="C98" s="23">
        <v>610</v>
      </c>
      <c r="D98" s="22">
        <v>305</v>
      </c>
      <c r="E98" s="21">
        <v>3910</v>
      </c>
      <c r="F98" s="21">
        <v>1955</v>
      </c>
      <c r="G98" s="21">
        <v>2</v>
      </c>
    </row>
    <row r="99" spans="1:7">
      <c r="A99" s="57" t="s">
        <v>214</v>
      </c>
      <c r="B99" s="18">
        <v>2</v>
      </c>
      <c r="C99" s="20">
        <v>570</v>
      </c>
      <c r="D99" s="19">
        <v>285</v>
      </c>
      <c r="E99" s="18">
        <v>251</v>
      </c>
      <c r="F99" s="18">
        <v>125</v>
      </c>
      <c r="G99" s="18">
        <v>2</v>
      </c>
    </row>
    <row r="100" spans="1:7">
      <c r="A100" s="24" t="s">
        <v>215</v>
      </c>
      <c r="B100" s="21">
        <v>2</v>
      </c>
      <c r="C100" s="23">
        <v>392.3</v>
      </c>
      <c r="D100" s="22">
        <v>196.2</v>
      </c>
      <c r="E100" s="21">
        <v>599</v>
      </c>
      <c r="F100" s="21">
        <v>299</v>
      </c>
      <c r="G100" s="21">
        <v>2</v>
      </c>
    </row>
    <row r="101" spans="1:7">
      <c r="A101" s="57" t="s">
        <v>216</v>
      </c>
      <c r="B101" s="18">
        <v>2</v>
      </c>
      <c r="C101" s="20">
        <v>109.9</v>
      </c>
      <c r="D101" s="19">
        <v>55</v>
      </c>
      <c r="E101" s="18">
        <v>202</v>
      </c>
      <c r="F101" s="18">
        <v>101</v>
      </c>
      <c r="G101" s="18">
        <v>2</v>
      </c>
    </row>
    <row r="102" spans="1:7">
      <c r="A102" s="24" t="s">
        <v>217</v>
      </c>
      <c r="B102" s="21">
        <v>2</v>
      </c>
      <c r="C102" s="23">
        <v>100.5</v>
      </c>
      <c r="D102" s="22">
        <v>50.3</v>
      </c>
      <c r="E102" s="21">
        <v>244</v>
      </c>
      <c r="F102" s="21">
        <v>122</v>
      </c>
      <c r="G102" s="21">
        <v>2</v>
      </c>
    </row>
    <row r="103" spans="1:7">
      <c r="A103" s="57" t="s">
        <v>218</v>
      </c>
      <c r="B103" s="18">
        <v>2</v>
      </c>
      <c r="C103" s="20">
        <v>15.2</v>
      </c>
      <c r="D103" s="19">
        <v>7.6</v>
      </c>
      <c r="E103" s="18">
        <v>100</v>
      </c>
      <c r="F103" s="18">
        <v>50</v>
      </c>
      <c r="G103" s="18">
        <v>2</v>
      </c>
    </row>
    <row r="104" spans="1:7">
      <c r="A104" s="24" t="s">
        <v>219</v>
      </c>
      <c r="B104" s="21">
        <v>2</v>
      </c>
      <c r="C104" s="23">
        <v>490.1</v>
      </c>
      <c r="D104" s="22">
        <v>245.1</v>
      </c>
      <c r="E104" s="21">
        <v>250</v>
      </c>
      <c r="F104" s="21">
        <v>125</v>
      </c>
      <c r="G104" s="21">
        <v>2</v>
      </c>
    </row>
    <row r="105" spans="1:7">
      <c r="A105" s="57" t="s">
        <v>220</v>
      </c>
      <c r="B105" s="18">
        <v>2</v>
      </c>
      <c r="C105" s="20">
        <v>59.2</v>
      </c>
      <c r="D105" s="19">
        <v>29.6</v>
      </c>
      <c r="E105" s="18">
        <v>221</v>
      </c>
      <c r="F105" s="18">
        <v>110</v>
      </c>
      <c r="G105" s="18">
        <v>2</v>
      </c>
    </row>
    <row r="106" spans="1:7">
      <c r="A106" s="24" t="s">
        <v>221</v>
      </c>
      <c r="B106" s="21">
        <v>2</v>
      </c>
      <c r="C106" s="23">
        <v>20.100000000000001</v>
      </c>
      <c r="D106" s="22">
        <v>10.1</v>
      </c>
      <c r="E106" s="21">
        <v>198</v>
      </c>
      <c r="F106" s="21">
        <v>99</v>
      </c>
      <c r="G106" s="21">
        <v>2</v>
      </c>
    </row>
    <row r="107" spans="1:7">
      <c r="A107" s="57" t="s">
        <v>222</v>
      </c>
      <c r="B107" s="18">
        <v>2</v>
      </c>
      <c r="C107" s="20">
        <v>4.5</v>
      </c>
      <c r="D107" s="19">
        <v>2.2999999999999998</v>
      </c>
      <c r="E107" s="18">
        <v>15</v>
      </c>
      <c r="F107" s="18">
        <v>7</v>
      </c>
      <c r="G107" s="18">
        <v>2</v>
      </c>
    </row>
    <row r="108" spans="1:7">
      <c r="A108" s="24" t="s">
        <v>223</v>
      </c>
      <c r="B108" s="21">
        <v>2</v>
      </c>
      <c r="C108" s="23">
        <v>70.599999999999994</v>
      </c>
      <c r="D108" s="22">
        <v>35.299999999999997</v>
      </c>
      <c r="E108" s="21">
        <v>421</v>
      </c>
      <c r="F108" s="21">
        <v>210</v>
      </c>
      <c r="G108" s="21">
        <v>2</v>
      </c>
    </row>
    <row r="109" spans="1:7">
      <c r="A109" s="57" t="s">
        <v>224</v>
      </c>
      <c r="B109" s="18">
        <v>2</v>
      </c>
      <c r="C109" s="20">
        <v>1022.5</v>
      </c>
      <c r="D109" s="19">
        <v>511.3</v>
      </c>
      <c r="E109" s="18">
        <v>3031</v>
      </c>
      <c r="F109" s="18">
        <v>1515</v>
      </c>
      <c r="G109" s="18">
        <v>2</v>
      </c>
    </row>
    <row r="110" spans="1:7">
      <c r="A110" s="24" t="s">
        <v>225</v>
      </c>
      <c r="B110" s="21">
        <v>2</v>
      </c>
      <c r="C110" s="23">
        <v>539.9</v>
      </c>
      <c r="D110" s="22">
        <v>269.89999999999998</v>
      </c>
      <c r="E110" s="21">
        <v>245</v>
      </c>
      <c r="F110" s="21">
        <v>122</v>
      </c>
      <c r="G110" s="21">
        <v>2</v>
      </c>
    </row>
    <row r="111" spans="1:7">
      <c r="A111" s="57" t="s">
        <v>226</v>
      </c>
      <c r="B111" s="18">
        <v>1</v>
      </c>
      <c r="C111" s="20">
        <v>76.2</v>
      </c>
      <c r="D111" s="19">
        <v>76.2</v>
      </c>
      <c r="E111" s="18">
        <v>947</v>
      </c>
      <c r="F111" s="18">
        <v>947</v>
      </c>
      <c r="G111" s="18">
        <v>1</v>
      </c>
    </row>
    <row r="112" spans="1:7">
      <c r="A112" s="24" t="s">
        <v>227</v>
      </c>
      <c r="B112" s="21">
        <v>1</v>
      </c>
      <c r="C112" s="23">
        <v>218</v>
      </c>
      <c r="D112" s="22">
        <v>218</v>
      </c>
      <c r="E112" s="21">
        <v>25</v>
      </c>
      <c r="F112" s="21">
        <v>25</v>
      </c>
      <c r="G112" s="21">
        <v>1</v>
      </c>
    </row>
    <row r="113" spans="1:7">
      <c r="A113" s="57" t="s">
        <v>228</v>
      </c>
      <c r="B113" s="18">
        <v>1</v>
      </c>
      <c r="C113" s="20">
        <v>155.5</v>
      </c>
      <c r="D113" s="19">
        <v>155.5</v>
      </c>
      <c r="E113" s="18">
        <v>22</v>
      </c>
      <c r="F113" s="18">
        <v>22</v>
      </c>
      <c r="G113" s="18">
        <v>1</v>
      </c>
    </row>
    <row r="114" spans="1:7">
      <c r="A114" s="24" t="s">
        <v>229</v>
      </c>
      <c r="B114" s="21">
        <v>1</v>
      </c>
      <c r="C114" s="23">
        <v>32.1</v>
      </c>
      <c r="D114" s="22">
        <v>32.1</v>
      </c>
      <c r="E114" s="21">
        <v>189</v>
      </c>
      <c r="F114" s="21">
        <v>189</v>
      </c>
      <c r="G114" s="21">
        <v>1</v>
      </c>
    </row>
    <row r="115" spans="1:7">
      <c r="A115" s="57" t="s">
        <v>230</v>
      </c>
      <c r="B115" s="18">
        <v>1</v>
      </c>
      <c r="C115" s="20">
        <v>14.7</v>
      </c>
      <c r="D115" s="19">
        <v>14.7</v>
      </c>
      <c r="E115" s="18">
        <v>6</v>
      </c>
      <c r="F115" s="18">
        <v>6</v>
      </c>
      <c r="G115" s="18">
        <v>1</v>
      </c>
    </row>
    <row r="116" spans="1:7">
      <c r="A116" s="24" t="s">
        <v>231</v>
      </c>
      <c r="B116" s="21">
        <v>1</v>
      </c>
      <c r="C116" s="23">
        <v>183</v>
      </c>
      <c r="D116" s="22">
        <v>183</v>
      </c>
      <c r="E116" s="21">
        <v>342</v>
      </c>
      <c r="F116" s="21">
        <v>342</v>
      </c>
      <c r="G116" s="21">
        <v>1</v>
      </c>
    </row>
    <row r="117" spans="1:7">
      <c r="A117" s="57" t="s">
        <v>232</v>
      </c>
      <c r="B117" s="18">
        <v>1</v>
      </c>
      <c r="C117" s="20">
        <v>8.1999999999999993</v>
      </c>
      <c r="D117" s="19">
        <v>8.1999999999999993</v>
      </c>
      <c r="E117" s="18">
        <v>103</v>
      </c>
      <c r="F117" s="18">
        <v>103</v>
      </c>
      <c r="G117" s="18">
        <v>1</v>
      </c>
    </row>
    <row r="118" spans="1:7">
      <c r="A118" s="24" t="s">
        <v>233</v>
      </c>
      <c r="B118" s="21">
        <v>1</v>
      </c>
      <c r="C118" s="23">
        <v>166</v>
      </c>
      <c r="D118" s="22">
        <v>166</v>
      </c>
      <c r="E118" s="21">
        <v>424</v>
      </c>
      <c r="F118" s="21">
        <v>424</v>
      </c>
      <c r="G118" s="21">
        <v>1</v>
      </c>
    </row>
    <row r="119" spans="1:7">
      <c r="A119" s="57" t="s">
        <v>234</v>
      </c>
      <c r="B119" s="18">
        <v>1</v>
      </c>
      <c r="C119" s="20">
        <v>14.7</v>
      </c>
      <c r="D119" s="19">
        <v>14.7</v>
      </c>
      <c r="E119" s="18">
        <v>48</v>
      </c>
      <c r="F119" s="18">
        <v>48</v>
      </c>
      <c r="G119" s="18">
        <v>1</v>
      </c>
    </row>
    <row r="120" spans="1:7">
      <c r="A120" s="24" t="s">
        <v>235</v>
      </c>
      <c r="B120" s="21">
        <v>1</v>
      </c>
      <c r="C120" s="23">
        <v>27.2</v>
      </c>
      <c r="D120" s="22">
        <v>27.2</v>
      </c>
      <c r="E120" s="21">
        <v>641</v>
      </c>
      <c r="F120" s="21">
        <v>641</v>
      </c>
      <c r="G120" s="21">
        <v>1</v>
      </c>
    </row>
    <row r="121" spans="1:7">
      <c r="A121" s="57" t="s">
        <v>236</v>
      </c>
      <c r="B121" s="18">
        <v>1</v>
      </c>
      <c r="C121" s="20">
        <v>6.4</v>
      </c>
      <c r="D121" s="19">
        <v>6.4</v>
      </c>
      <c r="E121" s="18">
        <v>60</v>
      </c>
      <c r="F121" s="18">
        <v>60</v>
      </c>
      <c r="G121" s="18">
        <v>1</v>
      </c>
    </row>
    <row r="122" spans="1:7">
      <c r="A122" s="24" t="s">
        <v>237</v>
      </c>
      <c r="B122" s="21">
        <v>1</v>
      </c>
      <c r="C122" s="23">
        <v>69.900000000000006</v>
      </c>
      <c r="D122" s="22">
        <v>69.900000000000006</v>
      </c>
      <c r="E122" s="21">
        <v>51</v>
      </c>
      <c r="F122" s="21">
        <v>51</v>
      </c>
      <c r="G122" s="21">
        <v>1</v>
      </c>
    </row>
    <row r="123" spans="1:7">
      <c r="A123" s="57" t="s">
        <v>238</v>
      </c>
      <c r="B123" s="18">
        <v>1</v>
      </c>
      <c r="C123" s="20">
        <v>3.9</v>
      </c>
      <c r="D123" s="19">
        <v>3.9</v>
      </c>
      <c r="E123" s="18">
        <v>117</v>
      </c>
      <c r="F123" s="18">
        <v>117</v>
      </c>
      <c r="G123" s="18">
        <v>1</v>
      </c>
    </row>
    <row r="124" spans="1:7">
      <c r="A124" s="24" t="s">
        <v>239</v>
      </c>
      <c r="B124" s="21">
        <v>1</v>
      </c>
      <c r="C124" s="23">
        <v>3</v>
      </c>
      <c r="D124" s="22">
        <v>3</v>
      </c>
      <c r="E124" s="21">
        <v>12</v>
      </c>
      <c r="F124" s="21">
        <v>12</v>
      </c>
      <c r="G124" s="21">
        <v>1</v>
      </c>
    </row>
    <row r="125" spans="1:7">
      <c r="A125" s="57" t="s">
        <v>240</v>
      </c>
      <c r="B125" s="18">
        <v>1</v>
      </c>
      <c r="C125" s="20">
        <v>294.2</v>
      </c>
      <c r="D125" s="19">
        <v>294.2</v>
      </c>
      <c r="E125" s="18">
        <v>116</v>
      </c>
      <c r="F125" s="18">
        <v>116</v>
      </c>
      <c r="G125" s="18">
        <v>1</v>
      </c>
    </row>
    <row r="126" spans="1:7">
      <c r="A126" s="17" t="s">
        <v>241</v>
      </c>
      <c r="B126" s="15">
        <v>3695</v>
      </c>
      <c r="C126" s="16">
        <v>433022.4</v>
      </c>
      <c r="D126" s="16">
        <v>117.2</v>
      </c>
      <c r="E126" s="15">
        <v>1267126</v>
      </c>
      <c r="F126" s="15">
        <v>342</v>
      </c>
      <c r="G126" s="15">
        <v>1357</v>
      </c>
    </row>
    <row r="127" spans="1:7">
      <c r="A127" s="14"/>
    </row>
    <row r="128" spans="1:7">
      <c r="A128" s="58" t="s">
        <v>242</v>
      </c>
    </row>
    <row r="129" spans="1:1">
      <c r="A129" s="14" t="s">
        <v>243</v>
      </c>
    </row>
    <row r="130" spans="1:1">
      <c r="A130" s="14" t="s">
        <v>244</v>
      </c>
    </row>
    <row r="131" spans="1:1">
      <c r="A131" s="14" t="s">
        <v>245</v>
      </c>
    </row>
    <row r="132" spans="1:1">
      <c r="A132" s="14" t="s">
        <v>246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22/04/2020&amp;C&amp;"Verdana,Regular"&amp;9Page &amp;P of &amp;N&amp;R&amp;"Verdana,Regular"&amp;9© 2011 Financial Times Ltd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A78C2-096D-934C-9C46-BB7447572588}">
  <sheetPr>
    <pageSetUpPr fitToPage="1"/>
  </sheetPr>
  <dimension ref="A1:CV110"/>
  <sheetViews>
    <sheetView workbookViewId="0">
      <pane xSplit="1" ySplit="4" topLeftCell="B5" activePane="bottomRight" state="frozen"/>
      <selection pane="bottomRight"/>
      <selection pane="bottomLeft"/>
      <selection pane="topRight"/>
    </sheetView>
  </sheetViews>
  <sheetFormatPr defaultColWidth="9" defaultRowHeight="15"/>
  <cols>
    <col min="1" max="1" width="30" style="13" customWidth="1"/>
    <col min="2" max="100" width="16" style="13" customWidth="1"/>
    <col min="101" max="16384" width="9" style="12"/>
  </cols>
  <sheetData>
    <row r="1" spans="1:39">
      <c r="B1" s="14" t="s">
        <v>111</v>
      </c>
    </row>
    <row r="2" spans="1:39">
      <c r="B2" s="14" t="s">
        <v>585</v>
      </c>
    </row>
    <row r="3" spans="1:39">
      <c r="B3" s="14" t="s">
        <v>305</v>
      </c>
    </row>
    <row r="4" spans="1:39" ht="42">
      <c r="A4" s="25" t="s">
        <v>306</v>
      </c>
      <c r="B4" s="71" t="s">
        <v>285</v>
      </c>
      <c r="C4" s="71" t="s">
        <v>273</v>
      </c>
      <c r="D4" s="71" t="s">
        <v>283</v>
      </c>
      <c r="E4" s="71" t="s">
        <v>269</v>
      </c>
      <c r="F4" s="71" t="s">
        <v>275</v>
      </c>
      <c r="G4" s="71" t="s">
        <v>274</v>
      </c>
      <c r="H4" s="71" t="s">
        <v>271</v>
      </c>
      <c r="I4" s="71" t="s">
        <v>279</v>
      </c>
      <c r="J4" s="71" t="s">
        <v>282</v>
      </c>
      <c r="K4" s="71" t="s">
        <v>286</v>
      </c>
      <c r="L4" s="71" t="s">
        <v>272</v>
      </c>
      <c r="M4" s="71" t="s">
        <v>280</v>
      </c>
      <c r="N4" s="71" t="s">
        <v>268</v>
      </c>
      <c r="O4" s="71" t="s">
        <v>277</v>
      </c>
      <c r="P4" s="71" t="s">
        <v>284</v>
      </c>
      <c r="Q4" s="71" t="s">
        <v>281</v>
      </c>
      <c r="R4" s="71" t="s">
        <v>290</v>
      </c>
      <c r="S4" s="71" t="s">
        <v>270</v>
      </c>
      <c r="T4" s="71" t="s">
        <v>302</v>
      </c>
      <c r="U4" s="71" t="s">
        <v>278</v>
      </c>
      <c r="V4" s="71" t="s">
        <v>291</v>
      </c>
      <c r="W4" s="71" t="s">
        <v>300</v>
      </c>
      <c r="X4" s="71" t="s">
        <v>293</v>
      </c>
      <c r="Y4" s="71" t="s">
        <v>292</v>
      </c>
      <c r="Z4" s="71" t="s">
        <v>288</v>
      </c>
      <c r="AA4" s="71" t="s">
        <v>276</v>
      </c>
      <c r="AB4" s="71" t="s">
        <v>294</v>
      </c>
      <c r="AC4" s="71" t="s">
        <v>287</v>
      </c>
      <c r="AD4" s="71" t="s">
        <v>296</v>
      </c>
      <c r="AE4" s="71" t="s">
        <v>289</v>
      </c>
      <c r="AF4" s="71" t="s">
        <v>301</v>
      </c>
      <c r="AG4" s="71" t="s">
        <v>295</v>
      </c>
      <c r="AH4" s="71" t="s">
        <v>298</v>
      </c>
      <c r="AI4" s="71" t="s">
        <v>303</v>
      </c>
      <c r="AJ4" s="71" t="s">
        <v>297</v>
      </c>
      <c r="AK4" s="71" t="s">
        <v>299</v>
      </c>
      <c r="AL4" s="71" t="s">
        <v>304</v>
      </c>
      <c r="AM4" s="71" t="s">
        <v>241</v>
      </c>
    </row>
    <row r="5" spans="1:39">
      <c r="A5" s="57" t="s">
        <v>69</v>
      </c>
      <c r="B5" s="20">
        <v>3985.7</v>
      </c>
      <c r="C5" s="20">
        <v>37675.5</v>
      </c>
      <c r="D5" s="20">
        <v>11567.1</v>
      </c>
      <c r="E5" s="20">
        <v>10310.700000000001</v>
      </c>
      <c r="F5" s="20">
        <v>15327.9</v>
      </c>
      <c r="G5" s="20">
        <v>8790.6</v>
      </c>
      <c r="H5" s="20">
        <v>11610.1</v>
      </c>
      <c r="I5" s="20">
        <v>7934.4</v>
      </c>
      <c r="J5" s="20">
        <v>5452.2</v>
      </c>
      <c r="K5" s="20">
        <v>417.7</v>
      </c>
      <c r="L5" s="20">
        <v>4853.3</v>
      </c>
      <c r="M5" s="20">
        <v>4125.3999999999996</v>
      </c>
      <c r="N5" s="20">
        <v>9252.6</v>
      </c>
      <c r="O5" s="20">
        <v>1699.9</v>
      </c>
      <c r="P5" s="20">
        <v>7509.3</v>
      </c>
      <c r="Q5" s="20">
        <v>3861.4</v>
      </c>
      <c r="R5" s="20">
        <v>3162</v>
      </c>
      <c r="S5" s="20">
        <v>3056.9</v>
      </c>
      <c r="T5" s="20">
        <v>1855.3</v>
      </c>
      <c r="U5" s="20">
        <v>1511.8</v>
      </c>
      <c r="V5" s="20">
        <v>1363.1</v>
      </c>
      <c r="W5" s="20">
        <v>3506</v>
      </c>
      <c r="X5" s="20">
        <v>1796.6</v>
      </c>
      <c r="Y5" s="20">
        <v>1379.3</v>
      </c>
      <c r="Z5" s="20">
        <v>1152.9000000000001</v>
      </c>
      <c r="AA5" s="20">
        <v>775.9</v>
      </c>
      <c r="AB5" s="20">
        <v>1925.6</v>
      </c>
      <c r="AC5" s="20">
        <v>1427</v>
      </c>
      <c r="AD5" s="20">
        <v>553.29999999999995</v>
      </c>
      <c r="AE5" s="20">
        <v>192.7</v>
      </c>
      <c r="AF5" s="20"/>
      <c r="AG5" s="20">
        <v>203.6</v>
      </c>
      <c r="AH5" s="20">
        <v>54.5</v>
      </c>
      <c r="AI5" s="20"/>
      <c r="AJ5" s="20">
        <v>113.6</v>
      </c>
      <c r="AK5" s="20">
        <v>209.1</v>
      </c>
      <c r="AL5" s="20"/>
      <c r="AM5" s="20">
        <v>168613.1</v>
      </c>
    </row>
    <row r="6" spans="1:39">
      <c r="A6" s="24" t="s">
        <v>120</v>
      </c>
      <c r="B6" s="23">
        <v>8582</v>
      </c>
      <c r="C6" s="23">
        <v>17205</v>
      </c>
      <c r="D6" s="23">
        <v>7854.3</v>
      </c>
      <c r="E6" s="23">
        <v>20218.099999999999</v>
      </c>
      <c r="F6" s="23">
        <v>8917.9</v>
      </c>
      <c r="G6" s="23">
        <v>5292.9</v>
      </c>
      <c r="H6" s="23">
        <v>3055</v>
      </c>
      <c r="I6" s="23">
        <v>2050.6999999999998</v>
      </c>
      <c r="J6" s="23">
        <v>5788</v>
      </c>
      <c r="K6" s="23">
        <v>3137.2</v>
      </c>
      <c r="L6" s="23">
        <v>7091.9</v>
      </c>
      <c r="M6" s="23">
        <v>9294.2999999999993</v>
      </c>
      <c r="N6" s="23">
        <v>1145</v>
      </c>
      <c r="O6" s="23">
        <v>4266.2</v>
      </c>
      <c r="P6" s="23">
        <v>3460.3</v>
      </c>
      <c r="Q6" s="23">
        <v>2172.3000000000002</v>
      </c>
      <c r="R6" s="23">
        <v>1888.8</v>
      </c>
      <c r="S6" s="23">
        <v>710</v>
      </c>
      <c r="T6" s="23">
        <v>455.8</v>
      </c>
      <c r="U6" s="23">
        <v>2011.4</v>
      </c>
      <c r="V6" s="23">
        <v>537.4</v>
      </c>
      <c r="W6" s="23">
        <v>84.2</v>
      </c>
      <c r="X6" s="23">
        <v>226.4</v>
      </c>
      <c r="Y6" s="23">
        <v>1542.3</v>
      </c>
      <c r="Z6" s="23">
        <v>1378.4</v>
      </c>
      <c r="AA6" s="23">
        <v>291.7</v>
      </c>
      <c r="AB6" s="23">
        <v>465</v>
      </c>
      <c r="AC6" s="23">
        <v>320.3</v>
      </c>
      <c r="AD6" s="23">
        <v>757.8</v>
      </c>
      <c r="AE6" s="23">
        <v>1440.4</v>
      </c>
      <c r="AF6" s="23"/>
      <c r="AG6" s="23">
        <v>345.4</v>
      </c>
      <c r="AH6" s="23"/>
      <c r="AI6" s="23">
        <v>776.1</v>
      </c>
      <c r="AJ6" s="23"/>
      <c r="AK6" s="23">
        <v>9.4</v>
      </c>
      <c r="AL6" s="23"/>
      <c r="AM6" s="23">
        <v>122771.9</v>
      </c>
    </row>
    <row r="7" spans="1:39">
      <c r="A7" s="57" t="s">
        <v>141</v>
      </c>
      <c r="B7" s="20">
        <v>41232.199999999997</v>
      </c>
      <c r="C7" s="20">
        <v>1900.7</v>
      </c>
      <c r="D7" s="20">
        <v>19801.099999999999</v>
      </c>
      <c r="E7" s="20">
        <v>581.70000000000005</v>
      </c>
      <c r="F7" s="20">
        <v>129.19999999999999</v>
      </c>
      <c r="G7" s="20">
        <v>889.7</v>
      </c>
      <c r="H7" s="20">
        <v>12.9</v>
      </c>
      <c r="I7" s="20">
        <v>870.1</v>
      </c>
      <c r="J7" s="20">
        <v>107.4</v>
      </c>
      <c r="K7" s="20">
        <v>549</v>
      </c>
      <c r="L7" s="20">
        <v>472.4</v>
      </c>
      <c r="M7" s="20"/>
      <c r="N7" s="20">
        <v>545.9</v>
      </c>
      <c r="O7" s="20">
        <v>987.7</v>
      </c>
      <c r="P7" s="20">
        <v>5.6</v>
      </c>
      <c r="Q7" s="20">
        <v>925.4</v>
      </c>
      <c r="R7" s="20">
        <v>399.7</v>
      </c>
      <c r="S7" s="20">
        <v>12.5</v>
      </c>
      <c r="T7" s="20"/>
      <c r="U7" s="20">
        <v>268.5</v>
      </c>
      <c r="V7" s="20"/>
      <c r="W7" s="20">
        <v>133.30000000000001</v>
      </c>
      <c r="X7" s="20">
        <v>72.2</v>
      </c>
      <c r="Y7" s="20">
        <v>92.5</v>
      </c>
      <c r="Z7" s="20">
        <v>40.200000000000003</v>
      </c>
      <c r="AA7" s="20">
        <v>25.7</v>
      </c>
      <c r="AB7" s="20">
        <v>11.3</v>
      </c>
      <c r="AC7" s="20">
        <v>21</v>
      </c>
      <c r="AD7" s="20">
        <v>6.3</v>
      </c>
      <c r="AE7" s="20"/>
      <c r="AF7" s="20"/>
      <c r="AG7" s="20"/>
      <c r="AH7" s="20"/>
      <c r="AI7" s="20">
        <v>6.8</v>
      </c>
      <c r="AJ7" s="20"/>
      <c r="AK7" s="20"/>
      <c r="AL7" s="20"/>
      <c r="AM7" s="20">
        <v>70101</v>
      </c>
    </row>
    <row r="8" spans="1:39">
      <c r="A8" s="24" t="s">
        <v>122</v>
      </c>
      <c r="B8" s="23">
        <v>15.7</v>
      </c>
      <c r="C8" s="23">
        <v>14423.6</v>
      </c>
      <c r="D8" s="23">
        <v>3407.5</v>
      </c>
      <c r="E8" s="23">
        <v>5573.1</v>
      </c>
      <c r="F8" s="23">
        <v>2246</v>
      </c>
      <c r="G8" s="23">
        <v>5308.5</v>
      </c>
      <c r="H8" s="23">
        <v>1142.4000000000001</v>
      </c>
      <c r="I8" s="23">
        <v>3487.3</v>
      </c>
      <c r="J8" s="23">
        <v>2448.6999999999998</v>
      </c>
      <c r="K8" s="23">
        <v>608.5</v>
      </c>
      <c r="L8" s="23">
        <v>3949.3</v>
      </c>
      <c r="M8" s="23">
        <v>106.7</v>
      </c>
      <c r="N8" s="23">
        <v>2131.8000000000002</v>
      </c>
      <c r="O8" s="23">
        <v>2974.3</v>
      </c>
      <c r="P8" s="23">
        <v>76</v>
      </c>
      <c r="Q8" s="23">
        <v>387.5</v>
      </c>
      <c r="R8" s="23">
        <v>591.20000000000005</v>
      </c>
      <c r="S8" s="23">
        <v>1456.1</v>
      </c>
      <c r="T8" s="23">
        <v>269.89999999999998</v>
      </c>
      <c r="U8" s="23">
        <v>596.29999999999995</v>
      </c>
      <c r="V8" s="23">
        <v>2906.7</v>
      </c>
      <c r="W8" s="23">
        <v>272.8</v>
      </c>
      <c r="X8" s="23">
        <v>94.2</v>
      </c>
      <c r="Y8" s="23">
        <v>391.4</v>
      </c>
      <c r="Z8" s="23">
        <v>145.4</v>
      </c>
      <c r="AA8" s="23">
        <v>582.1</v>
      </c>
      <c r="AB8" s="23">
        <v>212.4</v>
      </c>
      <c r="AC8" s="23">
        <v>253.3</v>
      </c>
      <c r="AD8" s="23">
        <v>1899.4</v>
      </c>
      <c r="AE8" s="23">
        <v>2.5</v>
      </c>
      <c r="AF8" s="23"/>
      <c r="AG8" s="23">
        <v>48.1</v>
      </c>
      <c r="AH8" s="23">
        <v>82.1</v>
      </c>
      <c r="AI8" s="23"/>
      <c r="AJ8" s="23">
        <v>78.099999999999994</v>
      </c>
      <c r="AK8" s="23">
        <v>7.2</v>
      </c>
      <c r="AL8" s="23"/>
      <c r="AM8" s="23">
        <v>58176.5</v>
      </c>
    </row>
    <row r="9" spans="1:39">
      <c r="A9" s="57" t="s">
        <v>121</v>
      </c>
      <c r="B9" s="20">
        <v>16906.7</v>
      </c>
      <c r="C9" s="20">
        <v>565.20000000000005</v>
      </c>
      <c r="D9" s="20">
        <v>7198.5</v>
      </c>
      <c r="E9" s="20">
        <v>1095.5999999999999</v>
      </c>
      <c r="F9" s="20">
        <v>846.9</v>
      </c>
      <c r="G9" s="20">
        <v>5301.2</v>
      </c>
      <c r="H9" s="20">
        <v>3210.7</v>
      </c>
      <c r="I9" s="20">
        <v>2365.6999999999998</v>
      </c>
      <c r="J9" s="20">
        <v>442.8</v>
      </c>
      <c r="K9" s="20">
        <v>840.1</v>
      </c>
      <c r="L9" s="20">
        <v>1435.1</v>
      </c>
      <c r="M9" s="20">
        <v>362.3</v>
      </c>
      <c r="N9" s="20">
        <v>1871.5</v>
      </c>
      <c r="O9" s="20">
        <v>2197.3000000000002</v>
      </c>
      <c r="P9" s="20">
        <v>271.5</v>
      </c>
      <c r="Q9" s="20">
        <v>926.5</v>
      </c>
      <c r="R9" s="20">
        <v>995.5</v>
      </c>
      <c r="S9" s="20">
        <v>351.1</v>
      </c>
      <c r="T9" s="20">
        <v>729.3</v>
      </c>
      <c r="U9" s="20">
        <v>113.6</v>
      </c>
      <c r="V9" s="20">
        <v>634.6</v>
      </c>
      <c r="W9" s="20">
        <v>641.9</v>
      </c>
      <c r="X9" s="20">
        <v>692.4</v>
      </c>
      <c r="Y9" s="20">
        <v>324.5</v>
      </c>
      <c r="Z9" s="20">
        <v>472</v>
      </c>
      <c r="AA9" s="20">
        <v>568.70000000000005</v>
      </c>
      <c r="AB9" s="20">
        <v>528.20000000000005</v>
      </c>
      <c r="AC9" s="20">
        <v>662.1</v>
      </c>
      <c r="AD9" s="20">
        <v>27.8</v>
      </c>
      <c r="AE9" s="20">
        <v>45.6</v>
      </c>
      <c r="AF9" s="20"/>
      <c r="AG9" s="20">
        <v>518.29999999999995</v>
      </c>
      <c r="AH9" s="20">
        <v>881.5</v>
      </c>
      <c r="AI9" s="20">
        <v>219.3</v>
      </c>
      <c r="AJ9" s="20">
        <v>1</v>
      </c>
      <c r="AK9" s="20"/>
      <c r="AL9" s="20"/>
      <c r="AM9" s="20">
        <v>54244.9</v>
      </c>
    </row>
    <row r="10" spans="1:39">
      <c r="A10" s="24" t="s">
        <v>126</v>
      </c>
      <c r="B10" s="23">
        <v>12280.8</v>
      </c>
      <c r="C10" s="23">
        <v>8211.2000000000007</v>
      </c>
      <c r="D10" s="23">
        <v>3077</v>
      </c>
      <c r="E10" s="23">
        <v>1740.6</v>
      </c>
      <c r="F10" s="23">
        <v>2573.3000000000002</v>
      </c>
      <c r="G10" s="23">
        <v>12580.6</v>
      </c>
      <c r="H10" s="23">
        <v>120.5</v>
      </c>
      <c r="I10" s="23">
        <v>1111.9000000000001</v>
      </c>
      <c r="J10" s="23">
        <v>1644.2</v>
      </c>
      <c r="K10" s="23">
        <v>865.6</v>
      </c>
      <c r="L10" s="23">
        <v>399.2</v>
      </c>
      <c r="M10" s="23">
        <v>395.8</v>
      </c>
      <c r="N10" s="23">
        <v>550.29999999999995</v>
      </c>
      <c r="O10" s="23">
        <v>314.10000000000002</v>
      </c>
      <c r="P10" s="23">
        <v>5</v>
      </c>
      <c r="Q10" s="23">
        <v>823.7</v>
      </c>
      <c r="R10" s="23">
        <v>1067.9000000000001</v>
      </c>
      <c r="S10" s="23">
        <v>172.8</v>
      </c>
      <c r="T10" s="23">
        <v>167.6</v>
      </c>
      <c r="U10" s="23">
        <v>101.9</v>
      </c>
      <c r="V10" s="23">
        <v>1657.8</v>
      </c>
      <c r="W10" s="23">
        <v>191.2</v>
      </c>
      <c r="X10" s="23">
        <v>545</v>
      </c>
      <c r="Y10" s="23">
        <v>12.8</v>
      </c>
      <c r="Z10" s="23">
        <v>450</v>
      </c>
      <c r="AA10" s="23">
        <v>210.6</v>
      </c>
      <c r="AB10" s="23">
        <v>20</v>
      </c>
      <c r="AC10" s="23">
        <v>235.6</v>
      </c>
      <c r="AD10" s="23">
        <v>41.5</v>
      </c>
      <c r="AE10" s="23">
        <v>8.5</v>
      </c>
      <c r="AF10" s="23"/>
      <c r="AG10" s="23">
        <v>452</v>
      </c>
      <c r="AH10" s="23">
        <v>6.3</v>
      </c>
      <c r="AI10" s="23"/>
      <c r="AJ10" s="23"/>
      <c r="AK10" s="23"/>
      <c r="AL10" s="23"/>
      <c r="AM10" s="23">
        <v>52035.3</v>
      </c>
    </row>
    <row r="11" spans="1:39">
      <c r="A11" s="57" t="s">
        <v>130</v>
      </c>
      <c r="B11" s="20">
        <v>2159.5</v>
      </c>
      <c r="C11" s="20">
        <v>9710.9</v>
      </c>
      <c r="D11" s="20">
        <v>5263.6</v>
      </c>
      <c r="E11" s="20">
        <v>4776.8999999999996</v>
      </c>
      <c r="F11" s="20">
        <v>2989.9</v>
      </c>
      <c r="G11" s="20">
        <v>2915</v>
      </c>
      <c r="H11" s="20">
        <v>1023.7</v>
      </c>
      <c r="I11" s="20">
        <v>497.9</v>
      </c>
      <c r="J11" s="20">
        <v>3562.2</v>
      </c>
      <c r="K11" s="20">
        <v>357.4</v>
      </c>
      <c r="L11" s="20">
        <v>1031.7</v>
      </c>
      <c r="M11" s="20">
        <v>934.9</v>
      </c>
      <c r="N11" s="20">
        <v>532</v>
      </c>
      <c r="O11" s="20">
        <v>664.6</v>
      </c>
      <c r="P11" s="20">
        <v>257.89999999999998</v>
      </c>
      <c r="Q11" s="20">
        <v>1259.7</v>
      </c>
      <c r="R11" s="20">
        <v>1410.3</v>
      </c>
      <c r="S11" s="20">
        <v>455</v>
      </c>
      <c r="T11" s="20">
        <v>276.7</v>
      </c>
      <c r="U11" s="20">
        <v>296.7</v>
      </c>
      <c r="V11" s="20">
        <v>263.60000000000002</v>
      </c>
      <c r="W11" s="20">
        <v>130.4</v>
      </c>
      <c r="X11" s="20">
        <v>367</v>
      </c>
      <c r="Y11" s="20">
        <v>55.7</v>
      </c>
      <c r="Z11" s="20">
        <v>377.9</v>
      </c>
      <c r="AA11" s="20">
        <v>38.9</v>
      </c>
      <c r="AB11" s="20">
        <v>23.8</v>
      </c>
      <c r="AC11" s="20">
        <v>285.89999999999998</v>
      </c>
      <c r="AD11" s="20">
        <v>119.6</v>
      </c>
      <c r="AE11" s="20">
        <v>61</v>
      </c>
      <c r="AF11" s="20">
        <v>2.4</v>
      </c>
      <c r="AG11" s="20">
        <v>0.5</v>
      </c>
      <c r="AH11" s="20">
        <v>1.2</v>
      </c>
      <c r="AI11" s="20">
        <v>8.3000000000000007</v>
      </c>
      <c r="AJ11" s="20">
        <v>87.4</v>
      </c>
      <c r="AK11" s="20"/>
      <c r="AL11" s="20"/>
      <c r="AM11" s="20">
        <v>42200.3</v>
      </c>
    </row>
    <row r="12" spans="1:39">
      <c r="A12" s="24" t="s">
        <v>124</v>
      </c>
      <c r="B12" s="23">
        <v>1390.1</v>
      </c>
      <c r="C12" s="23">
        <v>9955.7000000000007</v>
      </c>
      <c r="D12" s="23"/>
      <c r="E12" s="23">
        <v>8463</v>
      </c>
      <c r="F12" s="23">
        <v>401.9</v>
      </c>
      <c r="G12" s="23">
        <v>3040.6</v>
      </c>
      <c r="H12" s="23">
        <v>715.3</v>
      </c>
      <c r="I12" s="23">
        <v>1438.7</v>
      </c>
      <c r="J12" s="23">
        <v>1069.5</v>
      </c>
      <c r="K12" s="23"/>
      <c r="L12" s="23">
        <v>347.7</v>
      </c>
      <c r="M12" s="23">
        <v>518.6</v>
      </c>
      <c r="N12" s="23">
        <v>281.5</v>
      </c>
      <c r="O12" s="23">
        <v>787.5</v>
      </c>
      <c r="P12" s="23">
        <v>15</v>
      </c>
      <c r="Q12" s="23">
        <v>193.3</v>
      </c>
      <c r="R12" s="23">
        <v>59.8</v>
      </c>
      <c r="S12" s="23">
        <v>421.1</v>
      </c>
      <c r="T12" s="23">
        <v>178.3</v>
      </c>
      <c r="U12" s="23">
        <v>22.5</v>
      </c>
      <c r="V12" s="23">
        <v>43.3</v>
      </c>
      <c r="W12" s="23"/>
      <c r="X12" s="23"/>
      <c r="Y12" s="23">
        <v>21.3</v>
      </c>
      <c r="Z12" s="23">
        <v>23.6</v>
      </c>
      <c r="AA12" s="23">
        <v>4.4000000000000004</v>
      </c>
      <c r="AB12" s="23">
        <v>102.7</v>
      </c>
      <c r="AC12" s="23">
        <v>33.9</v>
      </c>
      <c r="AD12" s="23">
        <v>122.8</v>
      </c>
      <c r="AE12" s="23"/>
      <c r="AF12" s="23"/>
      <c r="AG12" s="23"/>
      <c r="AH12" s="23"/>
      <c r="AI12" s="23"/>
      <c r="AJ12" s="23"/>
      <c r="AK12" s="23"/>
      <c r="AL12" s="23"/>
      <c r="AM12" s="23">
        <v>29652.2</v>
      </c>
    </row>
    <row r="13" spans="1:39">
      <c r="A13" s="57" t="s">
        <v>137</v>
      </c>
      <c r="B13" s="20">
        <v>4227.8999999999996</v>
      </c>
      <c r="C13" s="20">
        <v>1331.5</v>
      </c>
      <c r="D13" s="20">
        <v>5530.4</v>
      </c>
      <c r="E13" s="20">
        <v>514</v>
      </c>
      <c r="F13" s="20">
        <v>882.6</v>
      </c>
      <c r="G13" s="20">
        <v>2082.4</v>
      </c>
      <c r="H13" s="20">
        <v>2706.6</v>
      </c>
      <c r="I13" s="20">
        <v>324.60000000000002</v>
      </c>
      <c r="J13" s="20">
        <v>776.8</v>
      </c>
      <c r="K13" s="20">
        <v>645.79999999999995</v>
      </c>
      <c r="L13" s="20">
        <v>631.1</v>
      </c>
      <c r="M13" s="20">
        <v>359</v>
      </c>
      <c r="N13" s="20">
        <v>105.6</v>
      </c>
      <c r="O13" s="20">
        <v>787.6</v>
      </c>
      <c r="P13" s="20">
        <v>772.3</v>
      </c>
      <c r="Q13" s="20">
        <v>281.7</v>
      </c>
      <c r="R13" s="20">
        <v>1116.5999999999999</v>
      </c>
      <c r="S13" s="20">
        <v>120.5</v>
      </c>
      <c r="T13" s="20">
        <v>685.4</v>
      </c>
      <c r="U13" s="20">
        <v>216.3</v>
      </c>
      <c r="V13" s="20">
        <v>59.8</v>
      </c>
      <c r="W13" s="20">
        <v>150.1</v>
      </c>
      <c r="X13" s="20"/>
      <c r="Y13" s="20">
        <v>139.6</v>
      </c>
      <c r="Z13" s="20">
        <v>69.900000000000006</v>
      </c>
      <c r="AA13" s="20">
        <v>52.9</v>
      </c>
      <c r="AB13" s="20">
        <v>41.5</v>
      </c>
      <c r="AC13" s="20">
        <v>75.5</v>
      </c>
      <c r="AD13" s="20">
        <v>95.8</v>
      </c>
      <c r="AE13" s="20">
        <v>50.7</v>
      </c>
      <c r="AF13" s="20">
        <v>1993.3</v>
      </c>
      <c r="AG13" s="20">
        <v>95.5</v>
      </c>
      <c r="AH13" s="20"/>
      <c r="AI13" s="20"/>
      <c r="AJ13" s="20">
        <v>90.9</v>
      </c>
      <c r="AK13" s="20"/>
      <c r="AL13" s="20"/>
      <c r="AM13" s="20">
        <v>27014.400000000001</v>
      </c>
    </row>
    <row r="14" spans="1:39">
      <c r="A14" s="24" t="s">
        <v>128</v>
      </c>
      <c r="B14" s="23">
        <v>3299.1</v>
      </c>
      <c r="C14" s="23">
        <v>3298.4</v>
      </c>
      <c r="D14" s="23">
        <v>6026.9</v>
      </c>
      <c r="E14" s="23">
        <v>1531.1</v>
      </c>
      <c r="F14" s="23">
        <v>151.9</v>
      </c>
      <c r="G14" s="23">
        <v>203.8</v>
      </c>
      <c r="H14" s="23">
        <v>557.70000000000005</v>
      </c>
      <c r="I14" s="23">
        <v>1396</v>
      </c>
      <c r="J14" s="23">
        <v>108.5</v>
      </c>
      <c r="K14" s="23">
        <v>1760.6</v>
      </c>
      <c r="L14" s="23">
        <v>611.29999999999995</v>
      </c>
      <c r="M14" s="23">
        <v>220.3</v>
      </c>
      <c r="N14" s="23">
        <v>699.1</v>
      </c>
      <c r="O14" s="23">
        <v>1125.2</v>
      </c>
      <c r="P14" s="23">
        <v>95.8</v>
      </c>
      <c r="Q14" s="23">
        <v>485.4</v>
      </c>
      <c r="R14" s="23">
        <v>346.1</v>
      </c>
      <c r="S14" s="23">
        <v>103.7</v>
      </c>
      <c r="T14" s="23">
        <v>184.7</v>
      </c>
      <c r="U14" s="23">
        <v>710.5</v>
      </c>
      <c r="V14" s="23">
        <v>662.9</v>
      </c>
      <c r="W14" s="23">
        <v>126.8</v>
      </c>
      <c r="X14" s="23">
        <v>0.9</v>
      </c>
      <c r="Y14" s="23">
        <v>425.6</v>
      </c>
      <c r="Z14" s="23">
        <v>20.3</v>
      </c>
      <c r="AA14" s="23">
        <v>148.4</v>
      </c>
      <c r="AB14" s="23">
        <v>133.6</v>
      </c>
      <c r="AC14" s="23">
        <v>14.1</v>
      </c>
      <c r="AD14" s="23">
        <v>162</v>
      </c>
      <c r="AE14" s="23">
        <v>131.9</v>
      </c>
      <c r="AF14" s="23"/>
      <c r="AG14" s="23"/>
      <c r="AH14" s="23"/>
      <c r="AI14" s="23">
        <v>7.4</v>
      </c>
      <c r="AJ14" s="23"/>
      <c r="AK14" s="23"/>
      <c r="AL14" s="23"/>
      <c r="AM14" s="23">
        <v>24750.1</v>
      </c>
    </row>
    <row r="15" spans="1:39">
      <c r="A15" s="57" t="s">
        <v>139</v>
      </c>
      <c r="B15" s="20">
        <v>1386.6</v>
      </c>
      <c r="C15" s="20">
        <v>739.4</v>
      </c>
      <c r="D15" s="20">
        <v>3778.6</v>
      </c>
      <c r="E15" s="20">
        <v>822.6</v>
      </c>
      <c r="F15" s="20">
        <v>219.3</v>
      </c>
      <c r="G15" s="20">
        <v>2850</v>
      </c>
      <c r="H15" s="20">
        <v>544.9</v>
      </c>
      <c r="I15" s="20">
        <v>556.5</v>
      </c>
      <c r="J15" s="20">
        <v>287</v>
      </c>
      <c r="K15" s="20">
        <v>3025.8</v>
      </c>
      <c r="L15" s="20">
        <v>89.2</v>
      </c>
      <c r="M15" s="20">
        <v>76.7</v>
      </c>
      <c r="N15" s="20">
        <v>448.2</v>
      </c>
      <c r="O15" s="20">
        <v>761.4</v>
      </c>
      <c r="P15" s="20">
        <v>1100.7</v>
      </c>
      <c r="Q15" s="20">
        <v>717.9</v>
      </c>
      <c r="R15" s="20">
        <v>1035.5999999999999</v>
      </c>
      <c r="S15" s="20">
        <v>42.6</v>
      </c>
      <c r="T15" s="20">
        <v>100.8</v>
      </c>
      <c r="U15" s="20">
        <v>208.8</v>
      </c>
      <c r="V15" s="20">
        <v>524.20000000000005</v>
      </c>
      <c r="W15" s="20"/>
      <c r="X15" s="20">
        <v>3003.6</v>
      </c>
      <c r="Y15" s="20">
        <v>12.8</v>
      </c>
      <c r="Z15" s="20">
        <v>54</v>
      </c>
      <c r="AA15" s="20">
        <v>80.3</v>
      </c>
      <c r="AB15" s="20">
        <v>206.1</v>
      </c>
      <c r="AC15" s="20">
        <v>3.8</v>
      </c>
      <c r="AD15" s="20"/>
      <c r="AE15" s="20">
        <v>8.5</v>
      </c>
      <c r="AF15" s="20"/>
      <c r="AG15" s="20">
        <v>16.899999999999999</v>
      </c>
      <c r="AH15" s="20"/>
      <c r="AI15" s="20">
        <v>6.3</v>
      </c>
      <c r="AJ15" s="20">
        <v>397.2</v>
      </c>
      <c r="AK15" s="20"/>
      <c r="AL15" s="20"/>
      <c r="AM15" s="20">
        <v>23106.3</v>
      </c>
    </row>
    <row r="16" spans="1:39">
      <c r="A16" s="24" t="s">
        <v>131</v>
      </c>
      <c r="B16" s="23">
        <v>22.2</v>
      </c>
      <c r="C16" s="23">
        <v>5022.7</v>
      </c>
      <c r="D16" s="23">
        <v>176.8</v>
      </c>
      <c r="E16" s="23">
        <v>2206.3000000000002</v>
      </c>
      <c r="F16" s="23">
        <v>560.29999999999995</v>
      </c>
      <c r="G16" s="23">
        <v>1266.2</v>
      </c>
      <c r="H16" s="23">
        <v>167.8</v>
      </c>
      <c r="I16" s="23">
        <v>2065.6999999999998</v>
      </c>
      <c r="J16" s="23">
        <v>1050.0999999999999</v>
      </c>
      <c r="K16" s="23">
        <v>1049.9000000000001</v>
      </c>
      <c r="L16" s="23">
        <v>382.9</v>
      </c>
      <c r="M16" s="23">
        <v>94.2</v>
      </c>
      <c r="N16" s="23">
        <v>1030.4000000000001</v>
      </c>
      <c r="O16" s="23">
        <v>606.70000000000005</v>
      </c>
      <c r="P16" s="23">
        <v>13.2</v>
      </c>
      <c r="Q16" s="23">
        <v>626.20000000000005</v>
      </c>
      <c r="R16" s="23">
        <v>122</v>
      </c>
      <c r="S16" s="23">
        <v>882.3</v>
      </c>
      <c r="T16" s="23">
        <v>1138.9000000000001</v>
      </c>
      <c r="U16" s="23">
        <v>68.099999999999994</v>
      </c>
      <c r="V16" s="23">
        <v>349.7</v>
      </c>
      <c r="W16" s="23">
        <v>2999</v>
      </c>
      <c r="X16" s="23">
        <v>2</v>
      </c>
      <c r="Y16" s="23">
        <v>27.8</v>
      </c>
      <c r="Z16" s="23">
        <v>64.2</v>
      </c>
      <c r="AA16" s="23">
        <v>15.5</v>
      </c>
      <c r="AB16" s="23">
        <v>106.7</v>
      </c>
      <c r="AC16" s="23">
        <v>6.3</v>
      </c>
      <c r="AD16" s="23"/>
      <c r="AE16" s="23"/>
      <c r="AF16" s="23"/>
      <c r="AG16" s="23"/>
      <c r="AH16" s="23"/>
      <c r="AI16" s="23"/>
      <c r="AJ16" s="23"/>
      <c r="AK16" s="23"/>
      <c r="AL16" s="23"/>
      <c r="AM16" s="23">
        <v>22124</v>
      </c>
    </row>
    <row r="17" spans="1:39">
      <c r="A17" s="57" t="s">
        <v>132</v>
      </c>
      <c r="B17" s="20">
        <v>32.6</v>
      </c>
      <c r="C17" s="20">
        <v>60.4</v>
      </c>
      <c r="D17" s="20">
        <v>5414.4</v>
      </c>
      <c r="E17" s="20">
        <v>15.3</v>
      </c>
      <c r="F17" s="20">
        <v>3649.3</v>
      </c>
      <c r="G17" s="20">
        <v>189.9</v>
      </c>
      <c r="H17" s="20">
        <v>482.5</v>
      </c>
      <c r="I17" s="20">
        <v>832.4</v>
      </c>
      <c r="J17" s="20">
        <v>1200</v>
      </c>
      <c r="K17" s="20"/>
      <c r="L17" s="20">
        <v>482.6</v>
      </c>
      <c r="M17" s="20">
        <v>541.70000000000005</v>
      </c>
      <c r="N17" s="20">
        <v>912.5</v>
      </c>
      <c r="O17" s="20">
        <v>714.3</v>
      </c>
      <c r="P17" s="20">
        <v>970.2</v>
      </c>
      <c r="Q17" s="20">
        <v>478.5</v>
      </c>
      <c r="R17" s="20">
        <v>3847.3</v>
      </c>
      <c r="S17" s="20">
        <v>146.1</v>
      </c>
      <c r="T17" s="20">
        <v>88.4</v>
      </c>
      <c r="U17" s="20">
        <v>777.5</v>
      </c>
      <c r="V17" s="20">
        <v>74.599999999999994</v>
      </c>
      <c r="W17" s="20"/>
      <c r="X17" s="20">
        <v>5.0999999999999996</v>
      </c>
      <c r="Y17" s="20">
        <v>393.8</v>
      </c>
      <c r="Z17" s="20">
        <v>403.1</v>
      </c>
      <c r="AA17" s="20">
        <v>176.4</v>
      </c>
      <c r="AB17" s="20">
        <v>6.6</v>
      </c>
      <c r="AC17" s="20">
        <v>3.3</v>
      </c>
      <c r="AD17" s="20">
        <v>0.4</v>
      </c>
      <c r="AE17" s="20">
        <v>68.3</v>
      </c>
      <c r="AF17" s="20"/>
      <c r="AG17" s="20"/>
      <c r="AH17" s="20"/>
      <c r="AI17" s="20"/>
      <c r="AJ17" s="20"/>
      <c r="AK17" s="20"/>
      <c r="AL17" s="20"/>
      <c r="AM17" s="20">
        <v>21967.5</v>
      </c>
    </row>
    <row r="18" spans="1:39">
      <c r="A18" s="24" t="s">
        <v>150</v>
      </c>
      <c r="B18" s="23">
        <v>1451.1</v>
      </c>
      <c r="C18" s="23">
        <v>375.9</v>
      </c>
      <c r="D18" s="23">
        <v>3504.4</v>
      </c>
      <c r="E18" s="23">
        <v>11</v>
      </c>
      <c r="F18" s="23">
        <v>1395.1</v>
      </c>
      <c r="G18" s="23">
        <v>287.89999999999998</v>
      </c>
      <c r="H18" s="23">
        <v>2349.5</v>
      </c>
      <c r="I18" s="23">
        <v>380.7</v>
      </c>
      <c r="J18" s="23">
        <v>85.6</v>
      </c>
      <c r="K18" s="23">
        <v>3780</v>
      </c>
      <c r="L18" s="23">
        <v>328.6</v>
      </c>
      <c r="M18" s="23">
        <v>930.3</v>
      </c>
      <c r="N18" s="23">
        <v>302</v>
      </c>
      <c r="O18" s="23">
        <v>41.9</v>
      </c>
      <c r="P18" s="23">
        <v>2582.6</v>
      </c>
      <c r="Q18" s="23">
        <v>617.29999999999995</v>
      </c>
      <c r="R18" s="23">
        <v>23.9</v>
      </c>
      <c r="S18" s="23">
        <v>1140.9000000000001</v>
      </c>
      <c r="T18" s="23">
        <v>638</v>
      </c>
      <c r="U18" s="23">
        <v>133.5</v>
      </c>
      <c r="V18" s="23"/>
      <c r="W18" s="23">
        <v>1.9</v>
      </c>
      <c r="X18" s="23">
        <v>1079.5999999999999</v>
      </c>
      <c r="Y18" s="23">
        <v>24</v>
      </c>
      <c r="Z18" s="23">
        <v>10.3</v>
      </c>
      <c r="AA18" s="23">
        <v>73.7</v>
      </c>
      <c r="AB18" s="23">
        <v>6.6</v>
      </c>
      <c r="AC18" s="23">
        <v>4.7</v>
      </c>
      <c r="AD18" s="23"/>
      <c r="AE18" s="23">
        <v>28.2</v>
      </c>
      <c r="AF18" s="23"/>
      <c r="AG18" s="23"/>
      <c r="AH18" s="23"/>
      <c r="AI18" s="23"/>
      <c r="AJ18" s="23">
        <v>3.5</v>
      </c>
      <c r="AK18" s="23">
        <v>172</v>
      </c>
      <c r="AL18" s="23"/>
      <c r="AM18" s="23">
        <v>21764.799999999999</v>
      </c>
    </row>
    <row r="19" spans="1:39">
      <c r="A19" s="57" t="s">
        <v>333</v>
      </c>
      <c r="B19" s="20">
        <v>1047.9000000000001</v>
      </c>
      <c r="C19" s="20">
        <v>243.7</v>
      </c>
      <c r="D19" s="20">
        <v>1082.7</v>
      </c>
      <c r="E19" s="20">
        <v>879.4</v>
      </c>
      <c r="F19" s="20">
        <v>3451.9</v>
      </c>
      <c r="G19" s="20">
        <v>253.3</v>
      </c>
      <c r="H19" s="20">
        <v>8069.4</v>
      </c>
      <c r="I19" s="20">
        <v>325.89999999999998</v>
      </c>
      <c r="J19" s="20">
        <v>57.3</v>
      </c>
      <c r="K19" s="20">
        <v>175.7</v>
      </c>
      <c r="L19" s="20">
        <v>365.4</v>
      </c>
      <c r="M19" s="20">
        <v>2564</v>
      </c>
      <c r="N19" s="20">
        <v>243.1</v>
      </c>
      <c r="O19" s="20">
        <v>20.2</v>
      </c>
      <c r="P19" s="20">
        <v>1016.8</v>
      </c>
      <c r="Q19" s="20">
        <v>200</v>
      </c>
      <c r="R19" s="20">
        <v>1</v>
      </c>
      <c r="S19" s="20">
        <v>8.1</v>
      </c>
      <c r="T19" s="20">
        <v>604.4</v>
      </c>
      <c r="U19" s="20">
        <v>188.6</v>
      </c>
      <c r="V19" s="20"/>
      <c r="W19" s="20"/>
      <c r="X19" s="20">
        <v>359.7</v>
      </c>
      <c r="Y19" s="20">
        <v>69.2</v>
      </c>
      <c r="Z19" s="20">
        <v>50</v>
      </c>
      <c r="AA19" s="20">
        <v>53.7</v>
      </c>
      <c r="AB19" s="20">
        <v>48.1</v>
      </c>
      <c r="AC19" s="20">
        <v>133</v>
      </c>
      <c r="AD19" s="20"/>
      <c r="AE19" s="20">
        <v>33</v>
      </c>
      <c r="AF19" s="20">
        <v>32.799999999999997</v>
      </c>
      <c r="AG19" s="20"/>
      <c r="AH19" s="20"/>
      <c r="AI19" s="20"/>
      <c r="AJ19" s="20"/>
      <c r="AK19" s="20"/>
      <c r="AL19" s="20"/>
      <c r="AM19" s="20">
        <v>21578.2</v>
      </c>
    </row>
    <row r="20" spans="1:39">
      <c r="A20" s="24" t="s">
        <v>156</v>
      </c>
      <c r="B20" s="23">
        <v>10905.2</v>
      </c>
      <c r="C20" s="23">
        <v>201.4</v>
      </c>
      <c r="D20" s="23"/>
      <c r="E20" s="23"/>
      <c r="F20" s="23">
        <v>7928.3</v>
      </c>
      <c r="G20" s="23"/>
      <c r="H20" s="23"/>
      <c r="I20" s="23">
        <v>97.1</v>
      </c>
      <c r="J20" s="23"/>
      <c r="K20" s="23"/>
      <c r="L20" s="23">
        <v>227.8</v>
      </c>
      <c r="M20" s="23">
        <v>360</v>
      </c>
      <c r="N20" s="23">
        <v>172.2</v>
      </c>
      <c r="O20" s="23"/>
      <c r="P20" s="23"/>
      <c r="Q20" s="23"/>
      <c r="R20" s="23">
        <v>50.5</v>
      </c>
      <c r="S20" s="23">
        <v>4.2</v>
      </c>
      <c r="T20" s="23">
        <v>77.3</v>
      </c>
      <c r="U20" s="23"/>
      <c r="V20" s="23"/>
      <c r="W20" s="23">
        <v>61.5</v>
      </c>
      <c r="X20" s="23"/>
      <c r="Y20" s="23">
        <v>6.1</v>
      </c>
      <c r="Z20" s="23"/>
      <c r="AA20" s="23">
        <v>189.7</v>
      </c>
      <c r="AB20" s="23"/>
      <c r="AC20" s="23"/>
      <c r="AD20" s="23">
        <v>18.600000000000001</v>
      </c>
      <c r="AE20" s="23"/>
      <c r="AF20" s="23"/>
      <c r="AG20" s="23"/>
      <c r="AH20" s="23"/>
      <c r="AI20" s="23"/>
      <c r="AJ20" s="23"/>
      <c r="AK20" s="23"/>
      <c r="AL20" s="23"/>
      <c r="AM20" s="23">
        <v>20299.900000000001</v>
      </c>
    </row>
    <row r="21" spans="1:39">
      <c r="A21" s="57" t="s">
        <v>144</v>
      </c>
      <c r="B21" s="20">
        <v>11850</v>
      </c>
      <c r="C21" s="20">
        <v>190.6</v>
      </c>
      <c r="D21" s="20">
        <v>2380.1999999999998</v>
      </c>
      <c r="E21" s="20">
        <v>7.3</v>
      </c>
      <c r="F21" s="20">
        <v>85</v>
      </c>
      <c r="G21" s="20">
        <v>182.9</v>
      </c>
      <c r="H21" s="20">
        <v>17.899999999999999</v>
      </c>
      <c r="I21" s="20">
        <v>776.7</v>
      </c>
      <c r="J21" s="20">
        <v>3.2</v>
      </c>
      <c r="K21" s="20">
        <v>193.3</v>
      </c>
      <c r="L21" s="20">
        <v>60.1</v>
      </c>
      <c r="M21" s="20"/>
      <c r="N21" s="20">
        <v>594.79999999999995</v>
      </c>
      <c r="O21" s="20">
        <v>204.2</v>
      </c>
      <c r="P21" s="20"/>
      <c r="Q21" s="20">
        <v>312.5</v>
      </c>
      <c r="R21" s="20">
        <v>9.6999999999999993</v>
      </c>
      <c r="S21" s="20">
        <v>14.1</v>
      </c>
      <c r="T21" s="20"/>
      <c r="U21" s="20">
        <v>18.8</v>
      </c>
      <c r="V21" s="20">
        <v>9.1999999999999993</v>
      </c>
      <c r="W21" s="20">
        <v>113.9</v>
      </c>
      <c r="X21" s="20"/>
      <c r="Y21" s="20"/>
      <c r="Z21" s="20">
        <v>8.6</v>
      </c>
      <c r="AA21" s="20">
        <v>153.30000000000001</v>
      </c>
      <c r="AB21" s="20">
        <v>12.6</v>
      </c>
      <c r="AC21" s="20">
        <v>222.3</v>
      </c>
      <c r="AD21" s="20"/>
      <c r="AE21" s="20"/>
      <c r="AF21" s="20"/>
      <c r="AG21" s="20">
        <v>19.8</v>
      </c>
      <c r="AH21" s="20">
        <v>32.700000000000003</v>
      </c>
      <c r="AI21" s="20"/>
      <c r="AJ21" s="20">
        <v>0.2</v>
      </c>
      <c r="AK21" s="20"/>
      <c r="AL21" s="20"/>
      <c r="AM21" s="20">
        <v>17473.8</v>
      </c>
    </row>
    <row r="22" spans="1:39">
      <c r="A22" s="24" t="s">
        <v>125</v>
      </c>
      <c r="B22" s="23">
        <v>1513</v>
      </c>
      <c r="C22" s="23">
        <v>5720.5</v>
      </c>
      <c r="D22" s="23">
        <v>859</v>
      </c>
      <c r="E22" s="23">
        <v>838.9</v>
      </c>
      <c r="F22" s="23">
        <v>998.6</v>
      </c>
      <c r="G22" s="23">
        <v>510.3</v>
      </c>
      <c r="H22" s="23">
        <v>72.7</v>
      </c>
      <c r="I22" s="23">
        <v>918.2</v>
      </c>
      <c r="J22" s="23">
        <v>854.3</v>
      </c>
      <c r="K22" s="23">
        <v>223.5</v>
      </c>
      <c r="L22" s="23">
        <v>800.2</v>
      </c>
      <c r="M22" s="23">
        <v>16.7</v>
      </c>
      <c r="N22" s="23">
        <v>192.5</v>
      </c>
      <c r="O22" s="23">
        <v>150.5</v>
      </c>
      <c r="P22" s="23">
        <v>3.1</v>
      </c>
      <c r="Q22" s="23">
        <v>459.8</v>
      </c>
      <c r="R22" s="23">
        <v>125.6</v>
      </c>
      <c r="S22" s="23">
        <v>152.6</v>
      </c>
      <c r="T22" s="23">
        <v>1074</v>
      </c>
      <c r="U22" s="23">
        <v>33.200000000000003</v>
      </c>
      <c r="V22" s="23">
        <v>3.5</v>
      </c>
      <c r="W22" s="23">
        <v>664.4</v>
      </c>
      <c r="X22" s="23">
        <v>129.19999999999999</v>
      </c>
      <c r="Y22" s="23">
        <v>152.6</v>
      </c>
      <c r="Z22" s="23">
        <v>63.6</v>
      </c>
      <c r="AA22" s="23">
        <v>97.7</v>
      </c>
      <c r="AB22" s="23">
        <v>45</v>
      </c>
      <c r="AC22" s="23"/>
      <c r="AD22" s="23"/>
      <c r="AE22" s="23"/>
      <c r="AF22" s="23"/>
      <c r="AG22" s="23"/>
      <c r="AH22" s="23">
        <v>571.20000000000005</v>
      </c>
      <c r="AI22" s="23"/>
      <c r="AJ22" s="23">
        <v>1.7</v>
      </c>
      <c r="AK22" s="23"/>
      <c r="AL22" s="23"/>
      <c r="AM22" s="23">
        <v>17246.099999999999</v>
      </c>
    </row>
    <row r="23" spans="1:39">
      <c r="A23" s="57" t="s">
        <v>145</v>
      </c>
      <c r="B23" s="20">
        <v>517.6</v>
      </c>
      <c r="C23" s="20">
        <v>9217.2999999999993</v>
      </c>
      <c r="D23" s="20"/>
      <c r="E23" s="20">
        <v>805.7</v>
      </c>
      <c r="F23" s="20">
        <v>124.6</v>
      </c>
      <c r="G23" s="20">
        <v>14.9</v>
      </c>
      <c r="H23" s="20">
        <v>14.2</v>
      </c>
      <c r="I23" s="20">
        <v>101.8</v>
      </c>
      <c r="J23" s="20">
        <v>394.7</v>
      </c>
      <c r="K23" s="20">
        <v>254.2</v>
      </c>
      <c r="L23" s="20">
        <v>119.8</v>
      </c>
      <c r="M23" s="20"/>
      <c r="N23" s="20">
        <v>48.8</v>
      </c>
      <c r="O23" s="20">
        <v>395.7</v>
      </c>
      <c r="P23" s="20"/>
      <c r="Q23" s="20">
        <v>17</v>
      </c>
      <c r="R23" s="20">
        <v>68.400000000000006</v>
      </c>
      <c r="S23" s="20">
        <v>15.2</v>
      </c>
      <c r="T23" s="20"/>
      <c r="U23" s="20">
        <v>1034.9000000000001</v>
      </c>
      <c r="V23" s="20"/>
      <c r="W23" s="20"/>
      <c r="X23" s="20"/>
      <c r="Y23" s="20">
        <v>336.4</v>
      </c>
      <c r="Z23" s="20"/>
      <c r="AA23" s="20">
        <v>23.2</v>
      </c>
      <c r="AB23" s="20">
        <v>29.5</v>
      </c>
      <c r="AC23" s="20"/>
      <c r="AD23" s="20"/>
      <c r="AE23" s="20">
        <v>0.6</v>
      </c>
      <c r="AF23" s="20"/>
      <c r="AG23" s="20"/>
      <c r="AH23" s="20"/>
      <c r="AI23" s="20">
        <v>152.80000000000001</v>
      </c>
      <c r="AJ23" s="20"/>
      <c r="AK23" s="20"/>
      <c r="AL23" s="20">
        <v>103.4</v>
      </c>
      <c r="AM23" s="20">
        <v>13790.7</v>
      </c>
    </row>
    <row r="24" spans="1:39">
      <c r="A24" s="24" t="s">
        <v>133</v>
      </c>
      <c r="B24" s="23">
        <v>7164.8</v>
      </c>
      <c r="C24" s="23">
        <v>110.6</v>
      </c>
      <c r="D24" s="23"/>
      <c r="E24" s="23">
        <v>40.1</v>
      </c>
      <c r="F24" s="23">
        <v>320.10000000000002</v>
      </c>
      <c r="G24" s="23">
        <v>521.29999999999995</v>
      </c>
      <c r="H24" s="23">
        <v>22.8</v>
      </c>
      <c r="I24" s="23">
        <v>150.5</v>
      </c>
      <c r="J24" s="23">
        <v>76.599999999999994</v>
      </c>
      <c r="K24" s="23">
        <v>1903.7</v>
      </c>
      <c r="L24" s="23">
        <v>60</v>
      </c>
      <c r="M24" s="23"/>
      <c r="N24" s="23">
        <v>238.8</v>
      </c>
      <c r="O24" s="23">
        <v>54.9</v>
      </c>
      <c r="P24" s="23"/>
      <c r="Q24" s="23">
        <v>108.2</v>
      </c>
      <c r="R24" s="23">
        <v>185.1</v>
      </c>
      <c r="S24" s="23">
        <v>21</v>
      </c>
      <c r="T24" s="23">
        <v>201</v>
      </c>
      <c r="U24" s="23">
        <v>116.4</v>
      </c>
      <c r="V24" s="23"/>
      <c r="W24" s="23"/>
      <c r="X24" s="23"/>
      <c r="Y24" s="23">
        <v>78.7</v>
      </c>
      <c r="Z24" s="23">
        <v>94.6</v>
      </c>
      <c r="AA24" s="23">
        <v>54.5</v>
      </c>
      <c r="AB24" s="23">
        <v>13.9</v>
      </c>
      <c r="AC24" s="23">
        <v>1.4</v>
      </c>
      <c r="AD24" s="23">
        <v>27.5</v>
      </c>
      <c r="AE24" s="23"/>
      <c r="AF24" s="23"/>
      <c r="AG24" s="23"/>
      <c r="AH24" s="23"/>
      <c r="AI24" s="23"/>
      <c r="AJ24" s="23"/>
      <c r="AK24" s="23"/>
      <c r="AL24" s="23"/>
      <c r="AM24" s="23">
        <v>11566.5</v>
      </c>
    </row>
    <row r="25" spans="1:39">
      <c r="A25" s="57" t="s">
        <v>147</v>
      </c>
      <c r="B25" s="20"/>
      <c r="C25" s="20">
        <v>4386.6000000000004</v>
      </c>
      <c r="D25" s="20">
        <v>44.5</v>
      </c>
      <c r="E25" s="20">
        <v>581.29999999999995</v>
      </c>
      <c r="F25" s="20">
        <v>293.39999999999998</v>
      </c>
      <c r="G25" s="20">
        <v>82.5</v>
      </c>
      <c r="H25" s="20">
        <v>49</v>
      </c>
      <c r="I25" s="20">
        <v>138.80000000000001</v>
      </c>
      <c r="J25" s="20">
        <v>564.4</v>
      </c>
      <c r="K25" s="20">
        <v>970.5</v>
      </c>
      <c r="L25" s="20">
        <v>108.6</v>
      </c>
      <c r="M25" s="20">
        <v>423.9</v>
      </c>
      <c r="N25" s="20">
        <v>115.7</v>
      </c>
      <c r="O25" s="20">
        <v>452.6</v>
      </c>
      <c r="P25" s="20">
        <v>27.5</v>
      </c>
      <c r="Q25" s="20">
        <v>293.89999999999998</v>
      </c>
      <c r="R25" s="20">
        <v>207.4</v>
      </c>
      <c r="S25" s="20">
        <v>264.10000000000002</v>
      </c>
      <c r="T25" s="20">
        <v>23.1</v>
      </c>
      <c r="U25" s="20">
        <v>122</v>
      </c>
      <c r="V25" s="20">
        <v>59.4</v>
      </c>
      <c r="W25" s="20"/>
      <c r="X25" s="20"/>
      <c r="Y25" s="20">
        <v>27.9</v>
      </c>
      <c r="Z25" s="20">
        <v>29.3</v>
      </c>
      <c r="AA25" s="20">
        <v>307.2</v>
      </c>
      <c r="AB25" s="20">
        <v>20.399999999999999</v>
      </c>
      <c r="AC25" s="20">
        <v>15.3</v>
      </c>
      <c r="AD25" s="20"/>
      <c r="AE25" s="20">
        <v>34.9</v>
      </c>
      <c r="AF25" s="20"/>
      <c r="AG25" s="20"/>
      <c r="AH25" s="20"/>
      <c r="AI25" s="20"/>
      <c r="AJ25" s="20">
        <v>3.8</v>
      </c>
      <c r="AK25" s="20"/>
      <c r="AL25" s="20"/>
      <c r="AM25" s="20">
        <v>9648.1</v>
      </c>
    </row>
    <row r="26" spans="1:39">
      <c r="A26" s="24" t="s">
        <v>129</v>
      </c>
      <c r="B26" s="23"/>
      <c r="C26" s="23">
        <v>296.3</v>
      </c>
      <c r="D26" s="23"/>
      <c r="E26" s="23">
        <v>3232.7</v>
      </c>
      <c r="F26" s="23">
        <v>48.3</v>
      </c>
      <c r="G26" s="23">
        <v>110.2</v>
      </c>
      <c r="H26" s="23">
        <v>379</v>
      </c>
      <c r="I26" s="23">
        <v>532.6</v>
      </c>
      <c r="J26" s="23">
        <v>1212.9000000000001</v>
      </c>
      <c r="K26" s="23">
        <v>102.6</v>
      </c>
      <c r="L26" s="23">
        <v>132.6</v>
      </c>
      <c r="M26" s="23">
        <v>375.3</v>
      </c>
      <c r="N26" s="23"/>
      <c r="O26" s="23">
        <v>150.69999999999999</v>
      </c>
      <c r="P26" s="23"/>
      <c r="Q26" s="23">
        <v>535.70000000000005</v>
      </c>
      <c r="R26" s="23">
        <v>100.6</v>
      </c>
      <c r="S26" s="23">
        <v>284.8</v>
      </c>
      <c r="T26" s="23">
        <v>498.5</v>
      </c>
      <c r="U26" s="23">
        <v>43.6</v>
      </c>
      <c r="V26" s="23">
        <v>23.7</v>
      </c>
      <c r="W26" s="23">
        <v>46.3</v>
      </c>
      <c r="X26" s="23"/>
      <c r="Y26" s="23">
        <v>50.1</v>
      </c>
      <c r="Z26" s="23">
        <v>8</v>
      </c>
      <c r="AA26" s="23">
        <v>11.1</v>
      </c>
      <c r="AB26" s="23">
        <v>22.8</v>
      </c>
      <c r="AC26" s="23"/>
      <c r="AD26" s="23">
        <v>9.6</v>
      </c>
      <c r="AE26" s="23"/>
      <c r="AF26" s="23"/>
      <c r="AG26" s="23"/>
      <c r="AH26" s="23"/>
      <c r="AI26" s="23"/>
      <c r="AJ26" s="23"/>
      <c r="AK26" s="23"/>
      <c r="AL26" s="23"/>
      <c r="AM26" s="23">
        <v>8208</v>
      </c>
    </row>
    <row r="27" spans="1:39">
      <c r="A27" s="57" t="s">
        <v>123</v>
      </c>
      <c r="B27" s="20">
        <v>304.10000000000002</v>
      </c>
      <c r="C27" s="20">
        <v>56.7</v>
      </c>
      <c r="D27" s="20">
        <v>85.2</v>
      </c>
      <c r="E27" s="20">
        <v>927.4</v>
      </c>
      <c r="F27" s="20">
        <v>321.39999999999998</v>
      </c>
      <c r="G27" s="20">
        <v>164.8</v>
      </c>
      <c r="H27" s="20">
        <v>200.5</v>
      </c>
      <c r="I27" s="20">
        <v>480.5</v>
      </c>
      <c r="J27" s="20">
        <v>99.3</v>
      </c>
      <c r="K27" s="20">
        <v>90.2</v>
      </c>
      <c r="L27" s="20">
        <v>541.5</v>
      </c>
      <c r="M27" s="20">
        <v>557.4</v>
      </c>
      <c r="N27" s="20">
        <v>127.7</v>
      </c>
      <c r="O27" s="20">
        <v>682.6</v>
      </c>
      <c r="P27" s="20">
        <v>1607.2</v>
      </c>
      <c r="Q27" s="20">
        <v>150.9</v>
      </c>
      <c r="R27" s="20">
        <v>85.3</v>
      </c>
      <c r="S27" s="20">
        <v>203.7</v>
      </c>
      <c r="T27" s="20">
        <v>121.6</v>
      </c>
      <c r="U27" s="20">
        <v>252.1</v>
      </c>
      <c r="V27" s="20">
        <v>16.600000000000001</v>
      </c>
      <c r="W27" s="20">
        <v>39.5</v>
      </c>
      <c r="X27" s="20">
        <v>67.2</v>
      </c>
      <c r="Y27" s="20">
        <v>346.2</v>
      </c>
      <c r="Z27" s="20">
        <v>39.299999999999997</v>
      </c>
      <c r="AA27" s="20">
        <v>24.7</v>
      </c>
      <c r="AB27" s="20">
        <v>224.1</v>
      </c>
      <c r="AC27" s="20">
        <v>48.4</v>
      </c>
      <c r="AD27" s="20"/>
      <c r="AE27" s="20">
        <v>197.6</v>
      </c>
      <c r="AF27" s="20"/>
      <c r="AG27" s="20">
        <v>22.1</v>
      </c>
      <c r="AH27" s="20"/>
      <c r="AI27" s="20">
        <v>7</v>
      </c>
      <c r="AJ27" s="20">
        <v>17.3</v>
      </c>
      <c r="AK27" s="20"/>
      <c r="AL27" s="20"/>
      <c r="AM27" s="20">
        <v>8110.3</v>
      </c>
    </row>
    <row r="28" spans="1:39">
      <c r="A28" s="24" t="s">
        <v>135</v>
      </c>
      <c r="B28" s="23"/>
      <c r="C28" s="23">
        <v>1471.9</v>
      </c>
      <c r="D28" s="23">
        <v>79.400000000000006</v>
      </c>
      <c r="E28" s="23">
        <v>696.1</v>
      </c>
      <c r="F28" s="23">
        <v>307.7</v>
      </c>
      <c r="G28" s="23">
        <v>153.19999999999999</v>
      </c>
      <c r="H28" s="23">
        <v>53.6</v>
      </c>
      <c r="I28" s="23">
        <v>139.5</v>
      </c>
      <c r="J28" s="23">
        <v>76.8</v>
      </c>
      <c r="K28" s="23"/>
      <c r="L28" s="23">
        <v>648.1</v>
      </c>
      <c r="M28" s="23">
        <v>494.1</v>
      </c>
      <c r="N28" s="23">
        <v>123.4</v>
      </c>
      <c r="O28" s="23">
        <v>314</v>
      </c>
      <c r="P28" s="23">
        <v>117.3</v>
      </c>
      <c r="Q28" s="23">
        <v>263.10000000000002</v>
      </c>
      <c r="R28" s="23">
        <v>228.6</v>
      </c>
      <c r="S28" s="23">
        <v>48.7</v>
      </c>
      <c r="T28" s="23">
        <v>115.6</v>
      </c>
      <c r="U28" s="23">
        <v>217.4</v>
      </c>
      <c r="V28" s="23">
        <v>87</v>
      </c>
      <c r="W28" s="23">
        <v>31.2</v>
      </c>
      <c r="X28" s="23">
        <v>0.9</v>
      </c>
      <c r="Y28" s="23">
        <v>10.9</v>
      </c>
      <c r="Z28" s="23">
        <v>201.1</v>
      </c>
      <c r="AA28" s="23">
        <v>141.19999999999999</v>
      </c>
      <c r="AB28" s="23">
        <v>27.4</v>
      </c>
      <c r="AC28" s="23">
        <v>22.1</v>
      </c>
      <c r="AD28" s="23">
        <v>20.8</v>
      </c>
      <c r="AE28" s="23">
        <v>64.5</v>
      </c>
      <c r="AF28" s="23">
        <v>1.4</v>
      </c>
      <c r="AG28" s="23"/>
      <c r="AH28" s="23">
        <v>3.2</v>
      </c>
      <c r="AI28" s="23">
        <v>186.4</v>
      </c>
      <c r="AJ28" s="23">
        <v>15.3</v>
      </c>
      <c r="AK28" s="23"/>
      <c r="AL28" s="23"/>
      <c r="AM28" s="23">
        <v>6361.9</v>
      </c>
    </row>
    <row r="29" spans="1:39">
      <c r="A29" s="57" t="s">
        <v>138</v>
      </c>
      <c r="B29" s="20">
        <v>1041.3</v>
      </c>
      <c r="C29" s="20">
        <v>2614.6999999999998</v>
      </c>
      <c r="D29" s="20">
        <v>31.3</v>
      </c>
      <c r="E29" s="20">
        <v>658.8</v>
      </c>
      <c r="F29" s="20">
        <v>207</v>
      </c>
      <c r="G29" s="20">
        <v>200.2</v>
      </c>
      <c r="H29" s="20">
        <v>106.6</v>
      </c>
      <c r="I29" s="20">
        <v>154.80000000000001</v>
      </c>
      <c r="J29" s="20">
        <v>726.9</v>
      </c>
      <c r="K29" s="20"/>
      <c r="L29" s="20">
        <v>143.9</v>
      </c>
      <c r="M29" s="20">
        <v>15.5</v>
      </c>
      <c r="N29" s="20">
        <v>86.4</v>
      </c>
      <c r="O29" s="20">
        <v>24.7</v>
      </c>
      <c r="P29" s="20"/>
      <c r="Q29" s="20">
        <v>64.400000000000006</v>
      </c>
      <c r="R29" s="20">
        <v>35.299999999999997</v>
      </c>
      <c r="S29" s="20">
        <v>17</v>
      </c>
      <c r="T29" s="20">
        <v>1.2</v>
      </c>
      <c r="U29" s="20"/>
      <c r="V29" s="20">
        <v>3.6</v>
      </c>
      <c r="W29" s="20"/>
      <c r="X29" s="20"/>
      <c r="Y29" s="20">
        <v>12.6</v>
      </c>
      <c r="Z29" s="20">
        <v>24.4</v>
      </c>
      <c r="AA29" s="20">
        <v>13.1</v>
      </c>
      <c r="AB29" s="20">
        <v>0.9</v>
      </c>
      <c r="AC29" s="20">
        <v>18.2</v>
      </c>
      <c r="AD29" s="20">
        <v>36</v>
      </c>
      <c r="AE29" s="20"/>
      <c r="AF29" s="20"/>
      <c r="AG29" s="20"/>
      <c r="AH29" s="20"/>
      <c r="AI29" s="20"/>
      <c r="AJ29" s="20"/>
      <c r="AK29" s="20"/>
      <c r="AL29" s="20"/>
      <c r="AM29" s="20">
        <v>6238.8</v>
      </c>
    </row>
    <row r="30" spans="1:39">
      <c r="A30" s="24" t="s">
        <v>208</v>
      </c>
      <c r="B30" s="23">
        <v>2751.4</v>
      </c>
      <c r="C30" s="23"/>
      <c r="D30" s="23"/>
      <c r="E30" s="23"/>
      <c r="F30" s="23">
        <v>17.100000000000001</v>
      </c>
      <c r="G30" s="23"/>
      <c r="H30" s="23"/>
      <c r="I30" s="23"/>
      <c r="J30" s="23"/>
      <c r="K30" s="23">
        <v>2772.4</v>
      </c>
      <c r="L30" s="23">
        <v>4.8</v>
      </c>
      <c r="M30" s="23"/>
      <c r="N30" s="23">
        <v>68.099999999999994</v>
      </c>
      <c r="O30" s="23"/>
      <c r="P30" s="23"/>
      <c r="Q30" s="23"/>
      <c r="R30" s="23">
        <v>5.3</v>
      </c>
      <c r="S30" s="23"/>
      <c r="T30" s="23"/>
      <c r="U30" s="23"/>
      <c r="V30" s="23"/>
      <c r="W30" s="23"/>
      <c r="X30" s="23"/>
      <c r="Y30" s="23"/>
      <c r="Z30" s="23"/>
      <c r="AA30" s="23">
        <v>21.5</v>
      </c>
      <c r="AB30" s="23">
        <v>14.6</v>
      </c>
      <c r="AC30" s="23"/>
      <c r="AD30" s="23"/>
      <c r="AE30" s="23"/>
      <c r="AF30" s="23"/>
      <c r="AG30" s="23">
        <v>178.2</v>
      </c>
      <c r="AH30" s="23"/>
      <c r="AI30" s="23"/>
      <c r="AJ30" s="23"/>
      <c r="AK30" s="23"/>
      <c r="AL30" s="23"/>
      <c r="AM30" s="23">
        <v>5833.4</v>
      </c>
    </row>
    <row r="31" spans="1:39">
      <c r="A31" s="57" t="s">
        <v>148</v>
      </c>
      <c r="B31" s="20"/>
      <c r="C31" s="20">
        <v>133.5</v>
      </c>
      <c r="D31" s="20"/>
      <c r="E31" s="20">
        <v>49</v>
      </c>
      <c r="F31" s="20">
        <v>436.3</v>
      </c>
      <c r="G31" s="20">
        <v>107.2</v>
      </c>
      <c r="H31" s="20">
        <v>16.5</v>
      </c>
      <c r="I31" s="20">
        <v>503.4</v>
      </c>
      <c r="J31" s="20"/>
      <c r="K31" s="20">
        <v>1377.9</v>
      </c>
      <c r="L31" s="20">
        <v>582</v>
      </c>
      <c r="M31" s="20">
        <v>624.20000000000005</v>
      </c>
      <c r="N31" s="20">
        <v>167.2</v>
      </c>
      <c r="O31" s="20">
        <v>562.79999999999995</v>
      </c>
      <c r="P31" s="20">
        <v>171.5</v>
      </c>
      <c r="Q31" s="20">
        <v>76.900000000000006</v>
      </c>
      <c r="R31" s="20">
        <v>135.9</v>
      </c>
      <c r="S31" s="20">
        <v>47.2</v>
      </c>
      <c r="T31" s="20">
        <v>62.5</v>
      </c>
      <c r="U31" s="20">
        <v>38.799999999999997</v>
      </c>
      <c r="V31" s="20">
        <v>26.3</v>
      </c>
      <c r="W31" s="20">
        <v>1.9</v>
      </c>
      <c r="X31" s="20"/>
      <c r="Y31" s="20">
        <v>46.6</v>
      </c>
      <c r="Z31" s="20">
        <v>35.200000000000003</v>
      </c>
      <c r="AA31" s="20">
        <v>12.2</v>
      </c>
      <c r="AB31" s="20">
        <v>42.8</v>
      </c>
      <c r="AC31" s="20">
        <v>219.7</v>
      </c>
      <c r="AD31" s="20"/>
      <c r="AE31" s="20">
        <v>79.900000000000006</v>
      </c>
      <c r="AF31" s="20"/>
      <c r="AG31" s="20"/>
      <c r="AH31" s="20"/>
      <c r="AI31" s="20">
        <v>3.5</v>
      </c>
      <c r="AJ31" s="20"/>
      <c r="AK31" s="20"/>
      <c r="AL31" s="20"/>
      <c r="AM31" s="20">
        <v>5560.9</v>
      </c>
    </row>
    <row r="32" spans="1:39">
      <c r="A32" s="24" t="s">
        <v>136</v>
      </c>
      <c r="B32" s="23"/>
      <c r="C32" s="23">
        <v>1785</v>
      </c>
      <c r="D32" s="23"/>
      <c r="E32" s="23">
        <v>1047.8</v>
      </c>
      <c r="F32" s="23">
        <v>68.900000000000006</v>
      </c>
      <c r="G32" s="23">
        <v>0.4</v>
      </c>
      <c r="H32" s="23">
        <v>214.3</v>
      </c>
      <c r="I32" s="23">
        <v>55.2</v>
      </c>
      <c r="J32" s="23">
        <v>692.5</v>
      </c>
      <c r="K32" s="23"/>
      <c r="L32" s="23">
        <v>36.200000000000003</v>
      </c>
      <c r="M32" s="23">
        <v>713.3</v>
      </c>
      <c r="N32" s="23"/>
      <c r="O32" s="23">
        <v>79.900000000000006</v>
      </c>
      <c r="P32" s="23">
        <v>35.6</v>
      </c>
      <c r="Q32" s="23">
        <v>60.5</v>
      </c>
      <c r="R32" s="23"/>
      <c r="S32" s="23">
        <v>99.7</v>
      </c>
      <c r="T32" s="23">
        <v>191</v>
      </c>
      <c r="U32" s="23">
        <v>6</v>
      </c>
      <c r="V32" s="23"/>
      <c r="W32" s="23"/>
      <c r="X32" s="23"/>
      <c r="Y32" s="23">
        <v>10.4</v>
      </c>
      <c r="Z32" s="23">
        <v>29.7</v>
      </c>
      <c r="AA32" s="23"/>
      <c r="AB32" s="23"/>
      <c r="AC32" s="23"/>
      <c r="AD32" s="23"/>
      <c r="AE32" s="23"/>
      <c r="AF32" s="23"/>
      <c r="AG32" s="23"/>
      <c r="AH32" s="23"/>
      <c r="AI32" s="23"/>
      <c r="AJ32" s="23"/>
      <c r="AK32" s="23"/>
      <c r="AL32" s="23"/>
      <c r="AM32" s="23">
        <v>5126.3</v>
      </c>
    </row>
    <row r="33" spans="1:39">
      <c r="A33" s="57" t="s">
        <v>164</v>
      </c>
      <c r="B33" s="20">
        <v>1300</v>
      </c>
      <c r="C33" s="20"/>
      <c r="D33" s="20"/>
      <c r="E33" s="20"/>
      <c r="F33" s="20">
        <v>110.7</v>
      </c>
      <c r="G33" s="20">
        <v>2324.6999999999998</v>
      </c>
      <c r="H33" s="20"/>
      <c r="I33" s="20">
        <v>107.7</v>
      </c>
      <c r="J33" s="20">
        <v>3.4</v>
      </c>
      <c r="K33" s="20">
        <v>539.9</v>
      </c>
      <c r="L33" s="20">
        <v>57.8</v>
      </c>
      <c r="M33" s="20"/>
      <c r="N33" s="20">
        <v>53.8</v>
      </c>
      <c r="O33" s="20"/>
      <c r="P33" s="20"/>
      <c r="Q33" s="20">
        <v>35.6</v>
      </c>
      <c r="R33" s="20">
        <v>13.6</v>
      </c>
      <c r="S33" s="20">
        <v>3.9</v>
      </c>
      <c r="T33" s="20"/>
      <c r="U33" s="20"/>
      <c r="V33" s="20"/>
      <c r="W33" s="20"/>
      <c r="X33" s="20"/>
      <c r="Y33" s="20"/>
      <c r="Z33" s="20">
        <v>38.1</v>
      </c>
      <c r="AA33" s="20">
        <v>446.1</v>
      </c>
      <c r="AB33" s="20"/>
      <c r="AC33" s="20"/>
      <c r="AD33" s="20"/>
      <c r="AE33" s="20"/>
      <c r="AF33" s="20">
        <v>2.1</v>
      </c>
      <c r="AG33" s="20"/>
      <c r="AH33" s="20">
        <v>39.1</v>
      </c>
      <c r="AI33" s="20"/>
      <c r="AJ33" s="20"/>
      <c r="AK33" s="20"/>
      <c r="AL33" s="20"/>
      <c r="AM33" s="20">
        <v>5076.5</v>
      </c>
    </row>
    <row r="34" spans="1:39">
      <c r="A34" s="24" t="s">
        <v>140</v>
      </c>
      <c r="B34" s="23"/>
      <c r="C34" s="23">
        <v>14.9</v>
      </c>
      <c r="D34" s="23">
        <v>374</v>
      </c>
      <c r="E34" s="23">
        <v>5.4</v>
      </c>
      <c r="F34" s="23">
        <v>2.8</v>
      </c>
      <c r="G34" s="23">
        <v>9.9</v>
      </c>
      <c r="H34" s="23">
        <v>175</v>
      </c>
      <c r="I34" s="23">
        <v>1419.1</v>
      </c>
      <c r="J34" s="23">
        <v>1</v>
      </c>
      <c r="K34" s="23"/>
      <c r="L34" s="23">
        <v>12.6</v>
      </c>
      <c r="M34" s="23">
        <v>2</v>
      </c>
      <c r="N34" s="23">
        <v>497.5</v>
      </c>
      <c r="O34" s="23">
        <v>901.4</v>
      </c>
      <c r="P34" s="23">
        <v>11.5</v>
      </c>
      <c r="Q34" s="23">
        <v>343.6</v>
      </c>
      <c r="R34" s="23">
        <v>15.4</v>
      </c>
      <c r="S34" s="23">
        <v>14.9</v>
      </c>
      <c r="T34" s="23">
        <v>1.5</v>
      </c>
      <c r="U34" s="23">
        <v>159.6</v>
      </c>
      <c r="V34" s="23"/>
      <c r="W34" s="23"/>
      <c r="X34" s="23"/>
      <c r="Y34" s="23"/>
      <c r="Z34" s="23">
        <v>95.2</v>
      </c>
      <c r="AA34" s="23">
        <v>135.4</v>
      </c>
      <c r="AB34" s="23"/>
      <c r="AC34" s="23">
        <v>4.5</v>
      </c>
      <c r="AD34" s="23"/>
      <c r="AE34" s="23">
        <v>84.4</v>
      </c>
      <c r="AF34" s="23"/>
      <c r="AG34" s="23"/>
      <c r="AH34" s="23"/>
      <c r="AI34" s="23">
        <v>6.8</v>
      </c>
      <c r="AJ34" s="23"/>
      <c r="AK34" s="23">
        <v>45.8</v>
      </c>
      <c r="AL34" s="23"/>
      <c r="AM34" s="23">
        <v>4334.1000000000004</v>
      </c>
    </row>
    <row r="35" spans="1:39">
      <c r="A35" s="57" t="s">
        <v>143</v>
      </c>
      <c r="B35" s="20">
        <v>6.4</v>
      </c>
      <c r="C35" s="20">
        <v>193.1</v>
      </c>
      <c r="D35" s="20"/>
      <c r="E35" s="20">
        <v>299.39999999999998</v>
      </c>
      <c r="F35" s="20">
        <v>1012.2</v>
      </c>
      <c r="G35" s="20"/>
      <c r="H35" s="20">
        <v>271.7</v>
      </c>
      <c r="I35" s="20">
        <v>1176</v>
      </c>
      <c r="J35" s="20">
        <v>108.4</v>
      </c>
      <c r="K35" s="20">
        <v>255.3</v>
      </c>
      <c r="L35" s="20">
        <v>144.80000000000001</v>
      </c>
      <c r="M35" s="20">
        <v>104.6</v>
      </c>
      <c r="N35" s="20">
        <v>11.8</v>
      </c>
      <c r="O35" s="20">
        <v>39.1</v>
      </c>
      <c r="P35" s="20">
        <v>5.4</v>
      </c>
      <c r="Q35" s="20">
        <v>51.7</v>
      </c>
      <c r="R35" s="20">
        <v>20.5</v>
      </c>
      <c r="S35" s="20">
        <v>25.3</v>
      </c>
      <c r="T35" s="20">
        <v>132.69999999999999</v>
      </c>
      <c r="U35" s="20">
        <v>29</v>
      </c>
      <c r="V35" s="20"/>
      <c r="W35" s="20"/>
      <c r="X35" s="20"/>
      <c r="Y35" s="20">
        <v>11.1</v>
      </c>
      <c r="Z35" s="20">
        <v>8</v>
      </c>
      <c r="AA35" s="20">
        <v>4.4000000000000004</v>
      </c>
      <c r="AB35" s="20">
        <v>106.1</v>
      </c>
      <c r="AC35" s="20">
        <v>37.1</v>
      </c>
      <c r="AD35" s="20"/>
      <c r="AE35" s="20">
        <v>77.2</v>
      </c>
      <c r="AF35" s="20"/>
      <c r="AG35" s="20"/>
      <c r="AH35" s="20"/>
      <c r="AI35" s="20"/>
      <c r="AJ35" s="20"/>
      <c r="AK35" s="20"/>
      <c r="AL35" s="20"/>
      <c r="AM35" s="20">
        <v>4131.3999999999996</v>
      </c>
    </row>
    <row r="36" spans="1:39">
      <c r="A36" s="24" t="s">
        <v>142</v>
      </c>
      <c r="B36" s="23">
        <v>22.2</v>
      </c>
      <c r="C36" s="23">
        <v>551</v>
      </c>
      <c r="D36" s="23"/>
      <c r="E36" s="23">
        <v>905.8</v>
      </c>
      <c r="F36" s="23">
        <v>67.5</v>
      </c>
      <c r="G36" s="23">
        <v>163.80000000000001</v>
      </c>
      <c r="H36" s="23">
        <v>397.8</v>
      </c>
      <c r="I36" s="23">
        <v>159.30000000000001</v>
      </c>
      <c r="J36" s="23">
        <v>115.1</v>
      </c>
      <c r="K36" s="23">
        <v>326.60000000000002</v>
      </c>
      <c r="L36" s="23">
        <v>455.9</v>
      </c>
      <c r="M36" s="23">
        <v>44.5</v>
      </c>
      <c r="N36" s="23">
        <v>81.900000000000006</v>
      </c>
      <c r="O36" s="23"/>
      <c r="P36" s="23">
        <v>34.299999999999997</v>
      </c>
      <c r="Q36" s="23">
        <v>6.7</v>
      </c>
      <c r="R36" s="23">
        <v>115.9</v>
      </c>
      <c r="S36" s="23">
        <v>143.69999999999999</v>
      </c>
      <c r="T36" s="23">
        <v>360.4</v>
      </c>
      <c r="U36" s="23"/>
      <c r="V36" s="23">
        <v>66.8</v>
      </c>
      <c r="W36" s="23"/>
      <c r="X36" s="23"/>
      <c r="Y36" s="23">
        <v>8.4</v>
      </c>
      <c r="Z36" s="23"/>
      <c r="AA36" s="23"/>
      <c r="AB36" s="23">
        <v>34.700000000000003</v>
      </c>
      <c r="AC36" s="23"/>
      <c r="AD36" s="23"/>
      <c r="AE36" s="23"/>
      <c r="AF36" s="23"/>
      <c r="AG36" s="23"/>
      <c r="AH36" s="23"/>
      <c r="AI36" s="23"/>
      <c r="AJ36" s="23"/>
      <c r="AK36" s="23"/>
      <c r="AL36" s="23"/>
      <c r="AM36" s="23">
        <v>4062.2</v>
      </c>
    </row>
    <row r="37" spans="1:39">
      <c r="A37" s="57" t="s">
        <v>166</v>
      </c>
      <c r="B37" s="20"/>
      <c r="C37" s="20">
        <v>2667.8</v>
      </c>
      <c r="D37" s="20"/>
      <c r="E37" s="20">
        <v>219.7</v>
      </c>
      <c r="F37" s="20">
        <v>76.900000000000006</v>
      </c>
      <c r="G37" s="20"/>
      <c r="H37" s="20">
        <v>30.2</v>
      </c>
      <c r="I37" s="20"/>
      <c r="J37" s="20">
        <v>234.5</v>
      </c>
      <c r="K37" s="20"/>
      <c r="L37" s="20">
        <v>34.799999999999997</v>
      </c>
      <c r="M37" s="20"/>
      <c r="N37" s="20">
        <v>34</v>
      </c>
      <c r="O37" s="20">
        <v>30.7</v>
      </c>
      <c r="P37" s="20"/>
      <c r="Q37" s="20">
        <v>47.1</v>
      </c>
      <c r="R37" s="20">
        <v>31</v>
      </c>
      <c r="S37" s="20">
        <v>49.8</v>
      </c>
      <c r="T37" s="20">
        <v>137.9</v>
      </c>
      <c r="U37" s="20">
        <v>31</v>
      </c>
      <c r="V37" s="20">
        <v>26.9</v>
      </c>
      <c r="W37" s="20"/>
      <c r="X37" s="20"/>
      <c r="Y37" s="20"/>
      <c r="Z37" s="20"/>
      <c r="AA37" s="20">
        <v>77.2</v>
      </c>
      <c r="AB37" s="20">
        <v>1.5</v>
      </c>
      <c r="AC37" s="20"/>
      <c r="AD37" s="20"/>
      <c r="AE37" s="20"/>
      <c r="AF37" s="20"/>
      <c r="AG37" s="20"/>
      <c r="AH37" s="20"/>
      <c r="AI37" s="20"/>
      <c r="AJ37" s="20"/>
      <c r="AK37" s="20"/>
      <c r="AL37" s="20"/>
      <c r="AM37" s="20">
        <v>3731</v>
      </c>
    </row>
    <row r="38" spans="1:39">
      <c r="A38" s="24" t="s">
        <v>154</v>
      </c>
      <c r="B38" s="23">
        <v>40</v>
      </c>
      <c r="C38" s="23">
        <v>1489.1</v>
      </c>
      <c r="D38" s="23"/>
      <c r="E38" s="23">
        <v>111.4</v>
      </c>
      <c r="F38" s="23">
        <v>101.4</v>
      </c>
      <c r="G38" s="23">
        <v>81</v>
      </c>
      <c r="H38" s="23">
        <v>4</v>
      </c>
      <c r="I38" s="23">
        <v>243.8</v>
      </c>
      <c r="J38" s="23">
        <v>244.9</v>
      </c>
      <c r="K38" s="23">
        <v>343.1</v>
      </c>
      <c r="L38" s="23">
        <v>37.700000000000003</v>
      </c>
      <c r="M38" s="23"/>
      <c r="N38" s="23">
        <v>40.6</v>
      </c>
      <c r="O38" s="23">
        <v>728.9</v>
      </c>
      <c r="P38" s="23"/>
      <c r="Q38" s="23"/>
      <c r="R38" s="23">
        <v>25.1</v>
      </c>
      <c r="S38" s="23">
        <v>6.9</v>
      </c>
      <c r="T38" s="23"/>
      <c r="U38" s="23">
        <v>19.399999999999999</v>
      </c>
      <c r="V38" s="23"/>
      <c r="W38" s="23">
        <v>84.7</v>
      </c>
      <c r="X38" s="23"/>
      <c r="Y38" s="23">
        <v>30</v>
      </c>
      <c r="Z38" s="23"/>
      <c r="AA38" s="23">
        <v>23.2</v>
      </c>
      <c r="AB38" s="23">
        <v>1.5</v>
      </c>
      <c r="AC38" s="23"/>
      <c r="AD38" s="23">
        <v>16.399999999999999</v>
      </c>
      <c r="AE38" s="23"/>
      <c r="AF38" s="23"/>
      <c r="AG38" s="23"/>
      <c r="AH38" s="23"/>
      <c r="AI38" s="23">
        <v>6.8</v>
      </c>
      <c r="AJ38" s="23"/>
      <c r="AK38" s="23"/>
      <c r="AL38" s="23"/>
      <c r="AM38" s="23">
        <v>3679.9</v>
      </c>
    </row>
    <row r="39" spans="1:39">
      <c r="A39" s="57" t="s">
        <v>172</v>
      </c>
      <c r="B39" s="20">
        <v>485.7</v>
      </c>
      <c r="C39" s="20"/>
      <c r="D39" s="20"/>
      <c r="E39" s="20">
        <v>228.6</v>
      </c>
      <c r="F39" s="20"/>
      <c r="G39" s="20"/>
      <c r="H39" s="20"/>
      <c r="I39" s="20"/>
      <c r="J39" s="20"/>
      <c r="K39" s="20">
        <v>1817.4</v>
      </c>
      <c r="L39" s="20">
        <v>3.2</v>
      </c>
      <c r="M39" s="20"/>
      <c r="N39" s="20"/>
      <c r="O39" s="20">
        <v>68.099999999999994</v>
      </c>
      <c r="P39" s="20"/>
      <c r="Q39" s="20">
        <v>721.1</v>
      </c>
      <c r="R39" s="20">
        <v>1.3</v>
      </c>
      <c r="S39" s="20">
        <v>5.3</v>
      </c>
      <c r="T39" s="20"/>
      <c r="U39" s="20">
        <v>11.2</v>
      </c>
      <c r="V39" s="20"/>
      <c r="W39" s="20"/>
      <c r="X39" s="20"/>
      <c r="Y39" s="20">
        <v>6.1</v>
      </c>
      <c r="Z39" s="20"/>
      <c r="AA39" s="20"/>
      <c r="AB39" s="20">
        <v>13</v>
      </c>
      <c r="AC39" s="20"/>
      <c r="AD39" s="20"/>
      <c r="AE39" s="20"/>
      <c r="AF39" s="20"/>
      <c r="AG39" s="20"/>
      <c r="AH39" s="20"/>
      <c r="AI39" s="20"/>
      <c r="AJ39" s="20">
        <v>130</v>
      </c>
      <c r="AK39" s="20"/>
      <c r="AL39" s="20"/>
      <c r="AM39" s="20">
        <v>3491</v>
      </c>
    </row>
    <row r="40" spans="1:39">
      <c r="A40" s="24" t="s">
        <v>149</v>
      </c>
      <c r="B40" s="23"/>
      <c r="C40" s="23">
        <v>11.3</v>
      </c>
      <c r="D40" s="23">
        <v>1043.7</v>
      </c>
      <c r="E40" s="23">
        <v>239.7</v>
      </c>
      <c r="F40" s="23">
        <v>9.1999999999999993</v>
      </c>
      <c r="G40" s="23">
        <v>240</v>
      </c>
      <c r="H40" s="23">
        <v>115.7</v>
      </c>
      <c r="I40" s="23">
        <v>464.5</v>
      </c>
      <c r="J40" s="23"/>
      <c r="K40" s="23">
        <v>25</v>
      </c>
      <c r="L40" s="23">
        <v>2.9</v>
      </c>
      <c r="M40" s="23"/>
      <c r="N40" s="23">
        <v>540.9</v>
      </c>
      <c r="O40" s="23">
        <v>132.4</v>
      </c>
      <c r="P40" s="23"/>
      <c r="Q40" s="23">
        <v>54.7</v>
      </c>
      <c r="R40" s="23">
        <v>3.5</v>
      </c>
      <c r="S40" s="23">
        <v>8.5</v>
      </c>
      <c r="T40" s="23"/>
      <c r="U40" s="23"/>
      <c r="V40" s="23">
        <v>60.3</v>
      </c>
      <c r="W40" s="23">
        <v>196.6</v>
      </c>
      <c r="X40" s="23"/>
      <c r="Y40" s="23"/>
      <c r="Z40" s="23">
        <v>40.799999999999997</v>
      </c>
      <c r="AA40" s="23">
        <v>15.2</v>
      </c>
      <c r="AB40" s="23"/>
      <c r="AC40" s="23">
        <v>145.5</v>
      </c>
      <c r="AD40" s="23"/>
      <c r="AE40" s="23"/>
      <c r="AF40" s="23"/>
      <c r="AG40" s="23"/>
      <c r="AH40" s="23"/>
      <c r="AI40" s="23"/>
      <c r="AJ40" s="23"/>
      <c r="AK40" s="23">
        <v>7.9</v>
      </c>
      <c r="AL40" s="23"/>
      <c r="AM40" s="23">
        <v>3358.3</v>
      </c>
    </row>
    <row r="41" spans="1:39">
      <c r="A41" s="57" t="s">
        <v>593</v>
      </c>
      <c r="B41" s="20"/>
      <c r="C41" s="20"/>
      <c r="D41" s="20"/>
      <c r="E41" s="20"/>
      <c r="F41" s="20"/>
      <c r="G41" s="20">
        <v>3300</v>
      </c>
      <c r="H41" s="20"/>
      <c r="I41" s="20"/>
      <c r="J41" s="20"/>
      <c r="K41" s="20"/>
      <c r="L41" s="20"/>
      <c r="M41" s="20"/>
      <c r="N41" s="20"/>
      <c r="O41" s="20"/>
      <c r="P41" s="20"/>
      <c r="Q41" s="20">
        <v>1</v>
      </c>
      <c r="R41" s="20"/>
      <c r="S41" s="20"/>
      <c r="T41" s="20"/>
      <c r="U41" s="20"/>
      <c r="V41" s="20"/>
      <c r="W41" s="20"/>
      <c r="X41" s="20"/>
      <c r="Y41" s="20"/>
      <c r="Z41" s="20"/>
      <c r="AA41" s="20"/>
      <c r="AB41" s="20"/>
      <c r="AC41" s="20"/>
      <c r="AD41" s="20"/>
      <c r="AE41" s="20"/>
      <c r="AF41" s="20"/>
      <c r="AG41" s="20"/>
      <c r="AH41" s="20"/>
      <c r="AI41" s="20"/>
      <c r="AJ41" s="20"/>
      <c r="AK41" s="20"/>
      <c r="AL41" s="20"/>
      <c r="AM41" s="20">
        <v>3301</v>
      </c>
    </row>
    <row r="42" spans="1:39">
      <c r="A42" s="24" t="s">
        <v>157</v>
      </c>
      <c r="B42" s="23">
        <v>373.7</v>
      </c>
      <c r="C42" s="23">
        <v>349.4</v>
      </c>
      <c r="D42" s="23"/>
      <c r="E42" s="23">
        <v>70.5</v>
      </c>
      <c r="F42" s="23"/>
      <c r="G42" s="23"/>
      <c r="H42" s="23">
        <v>2</v>
      </c>
      <c r="I42" s="23">
        <v>1928.4</v>
      </c>
      <c r="J42" s="23">
        <v>175.3</v>
      </c>
      <c r="K42" s="23"/>
      <c r="L42" s="23">
        <v>9</v>
      </c>
      <c r="M42" s="23"/>
      <c r="N42" s="23">
        <v>20.3</v>
      </c>
      <c r="O42" s="23">
        <v>94</v>
      </c>
      <c r="P42" s="23"/>
      <c r="Q42" s="23">
        <v>10.8</v>
      </c>
      <c r="R42" s="23">
        <v>1.6</v>
      </c>
      <c r="S42" s="23">
        <v>77.3</v>
      </c>
      <c r="T42" s="23"/>
      <c r="U42" s="23">
        <v>5.2</v>
      </c>
      <c r="V42" s="23"/>
      <c r="W42" s="23"/>
      <c r="X42" s="23"/>
      <c r="Y42" s="23"/>
      <c r="Z42" s="23">
        <v>10</v>
      </c>
      <c r="AA42" s="23">
        <v>23.2</v>
      </c>
      <c r="AB42" s="23">
        <v>1.5</v>
      </c>
      <c r="AC42" s="23"/>
      <c r="AD42" s="23"/>
      <c r="AE42" s="23"/>
      <c r="AF42" s="23"/>
      <c r="AG42" s="23"/>
      <c r="AH42" s="23"/>
      <c r="AI42" s="23"/>
      <c r="AJ42" s="23"/>
      <c r="AK42" s="23"/>
      <c r="AL42" s="23"/>
      <c r="AM42" s="23">
        <v>3152.2</v>
      </c>
    </row>
    <row r="43" spans="1:39">
      <c r="A43" s="57" t="s">
        <v>169</v>
      </c>
      <c r="B43" s="20">
        <v>200.9</v>
      </c>
      <c r="C43" s="20">
        <v>29.4</v>
      </c>
      <c r="D43" s="20"/>
      <c r="E43" s="20">
        <v>1697.3</v>
      </c>
      <c r="F43" s="20"/>
      <c r="G43" s="20"/>
      <c r="H43" s="20">
        <v>16.899999999999999</v>
      </c>
      <c r="I43" s="20">
        <v>29.5</v>
      </c>
      <c r="J43" s="20">
        <v>128.19999999999999</v>
      </c>
      <c r="K43" s="20"/>
      <c r="L43" s="20">
        <v>161.6</v>
      </c>
      <c r="M43" s="20">
        <v>11.6</v>
      </c>
      <c r="N43" s="20"/>
      <c r="O43" s="20">
        <v>76.8</v>
      </c>
      <c r="P43" s="20">
        <v>3.5</v>
      </c>
      <c r="Q43" s="20">
        <v>70.400000000000006</v>
      </c>
      <c r="R43" s="20">
        <v>5.2</v>
      </c>
      <c r="S43" s="20">
        <v>7.8</v>
      </c>
      <c r="T43" s="20"/>
      <c r="U43" s="20">
        <v>72.2</v>
      </c>
      <c r="V43" s="20"/>
      <c r="W43" s="20"/>
      <c r="X43" s="20">
        <v>100</v>
      </c>
      <c r="Y43" s="20">
        <v>70.099999999999994</v>
      </c>
      <c r="Z43" s="20">
        <v>7</v>
      </c>
      <c r="AA43" s="20">
        <v>6.1</v>
      </c>
      <c r="AB43" s="20"/>
      <c r="AC43" s="20">
        <v>8.4</v>
      </c>
      <c r="AD43" s="20">
        <v>9.6</v>
      </c>
      <c r="AE43" s="20"/>
      <c r="AF43" s="20"/>
      <c r="AG43" s="20"/>
      <c r="AH43" s="20"/>
      <c r="AI43" s="20"/>
      <c r="AJ43" s="20"/>
      <c r="AK43" s="20"/>
      <c r="AL43" s="20"/>
      <c r="AM43" s="20">
        <v>2712.5</v>
      </c>
    </row>
    <row r="44" spans="1:39">
      <c r="A44" s="24" t="s">
        <v>224</v>
      </c>
      <c r="B44" s="23">
        <v>2696.1</v>
      </c>
      <c r="C44" s="23"/>
      <c r="D44" s="23"/>
      <c r="E44" s="23"/>
      <c r="F44" s="23"/>
      <c r="G44" s="23"/>
      <c r="H44" s="23"/>
      <c r="I44" s="23"/>
      <c r="J44" s="23"/>
      <c r="K44" s="23"/>
      <c r="L44" s="23">
        <v>5.4</v>
      </c>
      <c r="M44" s="23"/>
      <c r="N44" s="23"/>
      <c r="O44" s="23"/>
      <c r="P44" s="23"/>
      <c r="Q44" s="23"/>
      <c r="R44" s="23"/>
      <c r="S44" s="23"/>
      <c r="T44" s="23"/>
      <c r="U44" s="23"/>
      <c r="V44" s="23"/>
      <c r="W44" s="23"/>
      <c r="X44" s="23"/>
      <c r="Y44" s="23"/>
      <c r="Z44" s="23">
        <v>10.3</v>
      </c>
      <c r="AA44" s="23"/>
      <c r="AB44" s="23"/>
      <c r="AC44" s="23"/>
      <c r="AD44" s="23"/>
      <c r="AE44" s="23"/>
      <c r="AF44" s="23"/>
      <c r="AG44" s="23"/>
      <c r="AH44" s="23"/>
      <c r="AI44" s="23"/>
      <c r="AJ44" s="23"/>
      <c r="AK44" s="23"/>
      <c r="AL44" s="23"/>
      <c r="AM44" s="23">
        <v>2711.8</v>
      </c>
    </row>
    <row r="45" spans="1:39">
      <c r="A45" s="57" t="s">
        <v>191</v>
      </c>
      <c r="B45" s="20"/>
      <c r="C45" s="20">
        <v>1363.3</v>
      </c>
      <c r="D45" s="20"/>
      <c r="E45" s="20">
        <v>480.6</v>
      </c>
      <c r="F45" s="20">
        <v>62.1</v>
      </c>
      <c r="G45" s="20"/>
      <c r="H45" s="20">
        <v>21.8</v>
      </c>
      <c r="I45" s="20">
        <v>60.6</v>
      </c>
      <c r="J45" s="20">
        <v>3.2</v>
      </c>
      <c r="K45" s="20">
        <v>197.9</v>
      </c>
      <c r="L45" s="20">
        <v>8.8000000000000007</v>
      </c>
      <c r="M45" s="20"/>
      <c r="N45" s="20"/>
      <c r="O45" s="20"/>
      <c r="P45" s="20"/>
      <c r="Q45" s="20">
        <v>13.7</v>
      </c>
      <c r="R45" s="20">
        <v>5.3</v>
      </c>
      <c r="S45" s="20">
        <v>4</v>
      </c>
      <c r="T45" s="20"/>
      <c r="U45" s="20"/>
      <c r="V45" s="20">
        <v>2.5</v>
      </c>
      <c r="W45" s="20"/>
      <c r="X45" s="20"/>
      <c r="Y45" s="20">
        <v>2.6</v>
      </c>
      <c r="Z45" s="20"/>
      <c r="AA45" s="20">
        <v>68.2</v>
      </c>
      <c r="AB45" s="20"/>
      <c r="AC45" s="20"/>
      <c r="AD45" s="20">
        <v>1.5</v>
      </c>
      <c r="AE45" s="20"/>
      <c r="AF45" s="20"/>
      <c r="AG45" s="20"/>
      <c r="AH45" s="20"/>
      <c r="AI45" s="20"/>
      <c r="AJ45" s="20"/>
      <c r="AK45" s="20"/>
      <c r="AL45" s="20"/>
      <c r="AM45" s="20">
        <v>2296</v>
      </c>
    </row>
    <row r="46" spans="1:39">
      <c r="A46" s="24" t="s">
        <v>152</v>
      </c>
      <c r="B46" s="23">
        <v>180</v>
      </c>
      <c r="C46" s="23">
        <v>528.9</v>
      </c>
      <c r="D46" s="23">
        <v>322.5</v>
      </c>
      <c r="E46" s="23"/>
      <c r="F46" s="23">
        <v>283.39999999999998</v>
      </c>
      <c r="G46" s="23">
        <v>120</v>
      </c>
      <c r="H46" s="23"/>
      <c r="I46" s="23">
        <v>84.6</v>
      </c>
      <c r="J46" s="23"/>
      <c r="K46" s="23"/>
      <c r="L46" s="23"/>
      <c r="M46" s="23"/>
      <c r="N46" s="23">
        <v>33.799999999999997</v>
      </c>
      <c r="O46" s="23"/>
      <c r="P46" s="23"/>
      <c r="Q46" s="23">
        <v>45.9</v>
      </c>
      <c r="R46" s="23"/>
      <c r="S46" s="23"/>
      <c r="T46" s="23"/>
      <c r="U46" s="23">
        <v>0.3</v>
      </c>
      <c r="V46" s="23">
        <v>411.3</v>
      </c>
      <c r="W46" s="23"/>
      <c r="X46" s="23"/>
      <c r="Y46" s="23"/>
      <c r="Z46" s="23">
        <v>11.8</v>
      </c>
      <c r="AA46" s="23">
        <v>0.9</v>
      </c>
      <c r="AB46" s="23"/>
      <c r="AC46" s="23">
        <v>14.5</v>
      </c>
      <c r="AD46" s="23"/>
      <c r="AE46" s="23"/>
      <c r="AF46" s="23"/>
      <c r="AG46" s="23"/>
      <c r="AH46" s="23"/>
      <c r="AI46" s="23"/>
      <c r="AJ46" s="23"/>
      <c r="AK46" s="23"/>
      <c r="AL46" s="23"/>
      <c r="AM46" s="23">
        <v>2037.8</v>
      </c>
    </row>
    <row r="47" spans="1:39">
      <c r="A47" s="57" t="s">
        <v>587</v>
      </c>
      <c r="B47" s="20"/>
      <c r="C47" s="20"/>
      <c r="D47" s="20"/>
      <c r="E47" s="20"/>
      <c r="F47" s="20">
        <v>1590.9</v>
      </c>
      <c r="G47" s="20">
        <v>32</v>
      </c>
      <c r="H47" s="20"/>
      <c r="I47" s="20"/>
      <c r="J47" s="20"/>
      <c r="K47" s="20">
        <v>400</v>
      </c>
      <c r="L47" s="20"/>
      <c r="M47" s="20"/>
      <c r="N47" s="20"/>
      <c r="O47" s="20"/>
      <c r="P47" s="20"/>
      <c r="Q47" s="20">
        <v>2</v>
      </c>
      <c r="R47" s="20"/>
      <c r="S47" s="20"/>
      <c r="T47" s="20"/>
      <c r="U47" s="20"/>
      <c r="V47" s="20"/>
      <c r="W47" s="20"/>
      <c r="X47" s="20"/>
      <c r="Y47" s="20"/>
      <c r="Z47" s="20"/>
      <c r="AA47" s="20">
        <v>8.1999999999999993</v>
      </c>
      <c r="AB47" s="20"/>
      <c r="AC47" s="20"/>
      <c r="AD47" s="20"/>
      <c r="AE47" s="20"/>
      <c r="AF47" s="20"/>
      <c r="AG47" s="20"/>
      <c r="AH47" s="20"/>
      <c r="AI47" s="20"/>
      <c r="AJ47" s="20"/>
      <c r="AK47" s="20"/>
      <c r="AL47" s="20"/>
      <c r="AM47" s="20">
        <v>2033.1</v>
      </c>
    </row>
    <row r="48" spans="1:39">
      <c r="A48" s="24" t="s">
        <v>163</v>
      </c>
      <c r="B48" s="23"/>
      <c r="C48" s="23">
        <v>18</v>
      </c>
      <c r="D48" s="23"/>
      <c r="E48" s="23">
        <v>235.4</v>
      </c>
      <c r="F48" s="23">
        <v>94.1</v>
      </c>
      <c r="G48" s="23"/>
      <c r="H48" s="23">
        <v>499</v>
      </c>
      <c r="I48" s="23">
        <v>31.8</v>
      </c>
      <c r="J48" s="23"/>
      <c r="K48" s="23">
        <v>144.19999999999999</v>
      </c>
      <c r="L48" s="23">
        <v>81.3</v>
      </c>
      <c r="M48" s="23">
        <v>64.599999999999994</v>
      </c>
      <c r="N48" s="23">
        <v>61.4</v>
      </c>
      <c r="O48" s="23">
        <v>208.6</v>
      </c>
      <c r="P48" s="23">
        <v>145.5</v>
      </c>
      <c r="Q48" s="23">
        <v>72.5</v>
      </c>
      <c r="R48" s="23">
        <v>5.7</v>
      </c>
      <c r="S48" s="23">
        <v>1.4</v>
      </c>
      <c r="T48" s="23">
        <v>28.4</v>
      </c>
      <c r="U48" s="23">
        <v>118</v>
      </c>
      <c r="V48" s="23">
        <v>48.4</v>
      </c>
      <c r="W48" s="23"/>
      <c r="X48" s="23"/>
      <c r="Y48" s="23">
        <v>6</v>
      </c>
      <c r="Z48" s="23">
        <v>13.9</v>
      </c>
      <c r="AA48" s="23">
        <v>32.4</v>
      </c>
      <c r="AB48" s="23">
        <v>0.4</v>
      </c>
      <c r="AC48" s="23"/>
      <c r="AD48" s="23"/>
      <c r="AE48" s="23"/>
      <c r="AF48" s="23"/>
      <c r="AG48" s="23"/>
      <c r="AH48" s="23"/>
      <c r="AI48" s="23"/>
      <c r="AJ48" s="23"/>
      <c r="AK48" s="23"/>
      <c r="AL48" s="23"/>
      <c r="AM48" s="23">
        <v>1910.9</v>
      </c>
    </row>
    <row r="49" spans="1:39">
      <c r="A49" s="57" t="s">
        <v>222</v>
      </c>
      <c r="B49" s="20">
        <v>1682</v>
      </c>
      <c r="C49" s="20"/>
      <c r="D49" s="20"/>
      <c r="E49" s="20"/>
      <c r="F49" s="20">
        <v>31.1</v>
      </c>
      <c r="G49" s="20"/>
      <c r="H49" s="20"/>
      <c r="I49" s="20">
        <v>19.399999999999999</v>
      </c>
      <c r="J49" s="20">
        <v>21.3</v>
      </c>
      <c r="K49" s="20"/>
      <c r="L49" s="20">
        <v>0.2</v>
      </c>
      <c r="M49" s="20"/>
      <c r="N49" s="20"/>
      <c r="O49" s="20"/>
      <c r="P49" s="20"/>
      <c r="Q49" s="20"/>
      <c r="R49" s="20"/>
      <c r="S49" s="20">
        <v>22.2</v>
      </c>
      <c r="T49" s="20"/>
      <c r="U49" s="20"/>
      <c r="V49" s="20">
        <v>1</v>
      </c>
      <c r="W49" s="20"/>
      <c r="X49" s="20"/>
      <c r="Y49" s="20">
        <v>2.5</v>
      </c>
      <c r="Z49" s="20"/>
      <c r="AA49" s="20">
        <v>3.9</v>
      </c>
      <c r="AB49" s="20"/>
      <c r="AC49" s="20"/>
      <c r="AD49" s="20"/>
      <c r="AE49" s="20"/>
      <c r="AF49" s="20"/>
      <c r="AG49" s="20"/>
      <c r="AH49" s="20"/>
      <c r="AI49" s="20"/>
      <c r="AJ49" s="20"/>
      <c r="AK49" s="20"/>
      <c r="AL49" s="20"/>
      <c r="AM49" s="20">
        <v>1783.6</v>
      </c>
    </row>
    <row r="50" spans="1:39">
      <c r="A50" s="24" t="s">
        <v>175</v>
      </c>
      <c r="B50" s="23">
        <v>1300</v>
      </c>
      <c r="C50" s="23">
        <v>38.700000000000003</v>
      </c>
      <c r="D50" s="23"/>
      <c r="E50" s="23"/>
      <c r="F50" s="23"/>
      <c r="G50" s="23"/>
      <c r="H50" s="23"/>
      <c r="I50" s="23">
        <v>21.8</v>
      </c>
      <c r="J50" s="23"/>
      <c r="K50" s="23"/>
      <c r="L50" s="23">
        <v>34.9</v>
      </c>
      <c r="M50" s="23"/>
      <c r="N50" s="23">
        <v>30.2</v>
      </c>
      <c r="O50" s="23"/>
      <c r="P50" s="23"/>
      <c r="Q50" s="23"/>
      <c r="R50" s="23"/>
      <c r="S50" s="23">
        <v>3.9</v>
      </c>
      <c r="T50" s="23"/>
      <c r="U50" s="23"/>
      <c r="V50" s="23"/>
      <c r="W50" s="23"/>
      <c r="X50" s="23"/>
      <c r="Y50" s="23">
        <v>50.4</v>
      </c>
      <c r="Z50" s="23"/>
      <c r="AA50" s="23">
        <v>5.3</v>
      </c>
      <c r="AB50" s="23">
        <v>19.2</v>
      </c>
      <c r="AC50" s="23"/>
      <c r="AD50" s="23"/>
      <c r="AE50" s="23"/>
      <c r="AF50" s="23"/>
      <c r="AG50" s="23"/>
      <c r="AH50" s="23"/>
      <c r="AI50" s="23"/>
      <c r="AJ50" s="23"/>
      <c r="AK50" s="23"/>
      <c r="AL50" s="23"/>
      <c r="AM50" s="23">
        <v>1504.4</v>
      </c>
    </row>
    <row r="51" spans="1:39">
      <c r="A51" s="57" t="s">
        <v>151</v>
      </c>
      <c r="B51" s="20">
        <v>315.8</v>
      </c>
      <c r="C51" s="20">
        <v>5.7</v>
      </c>
      <c r="D51" s="20"/>
      <c r="E51" s="20"/>
      <c r="F51" s="20"/>
      <c r="G51" s="20">
        <v>776.2</v>
      </c>
      <c r="H51" s="20"/>
      <c r="I51" s="20">
        <v>126.5</v>
      </c>
      <c r="J51" s="20"/>
      <c r="K51" s="20"/>
      <c r="L51" s="20">
        <v>1.8</v>
      </c>
      <c r="M51" s="20"/>
      <c r="N51" s="20">
        <v>78.5</v>
      </c>
      <c r="O51" s="20">
        <v>8.8000000000000007</v>
      </c>
      <c r="P51" s="20"/>
      <c r="Q51" s="20"/>
      <c r="R51" s="20">
        <v>4.8</v>
      </c>
      <c r="S51" s="20"/>
      <c r="T51" s="20">
        <v>170</v>
      </c>
      <c r="U51" s="20"/>
      <c r="V51" s="20"/>
      <c r="W51" s="20"/>
      <c r="X51" s="20"/>
      <c r="Y51" s="20"/>
      <c r="Z51" s="20"/>
      <c r="AA51" s="20"/>
      <c r="AB51" s="20"/>
      <c r="AC51" s="20"/>
      <c r="AD51" s="20"/>
      <c r="AE51" s="20"/>
      <c r="AF51" s="20"/>
      <c r="AG51" s="20"/>
      <c r="AH51" s="20"/>
      <c r="AI51" s="20"/>
      <c r="AJ51" s="20"/>
      <c r="AK51" s="20"/>
      <c r="AL51" s="20"/>
      <c r="AM51" s="20">
        <v>1488.1</v>
      </c>
    </row>
    <row r="52" spans="1:39">
      <c r="A52" s="24" t="s">
        <v>155</v>
      </c>
      <c r="B52" s="23"/>
      <c r="C52" s="23">
        <v>257.10000000000002</v>
      </c>
      <c r="D52" s="23"/>
      <c r="E52" s="23"/>
      <c r="F52" s="23">
        <v>805.3</v>
      </c>
      <c r="G52" s="23">
        <v>44.3</v>
      </c>
      <c r="H52" s="23">
        <v>11.8</v>
      </c>
      <c r="I52" s="23">
        <v>45.7</v>
      </c>
      <c r="J52" s="23"/>
      <c r="K52" s="23"/>
      <c r="L52" s="23">
        <v>3</v>
      </c>
      <c r="M52" s="23"/>
      <c r="N52" s="23"/>
      <c r="O52" s="23">
        <v>12.2</v>
      </c>
      <c r="P52" s="23"/>
      <c r="Q52" s="23">
        <v>101.6</v>
      </c>
      <c r="R52" s="23">
        <v>7.9</v>
      </c>
      <c r="S52" s="23">
        <v>43</v>
      </c>
      <c r="T52" s="23"/>
      <c r="U52" s="23">
        <v>22.3</v>
      </c>
      <c r="V52" s="23">
        <v>25.7</v>
      </c>
      <c r="W52" s="23"/>
      <c r="X52" s="23"/>
      <c r="Y52" s="23">
        <v>31.1</v>
      </c>
      <c r="Z52" s="23"/>
      <c r="AA52" s="23">
        <v>46.4</v>
      </c>
      <c r="AB52" s="23"/>
      <c r="AC52" s="23"/>
      <c r="AD52" s="23"/>
      <c r="AE52" s="23"/>
      <c r="AF52" s="23"/>
      <c r="AG52" s="23"/>
      <c r="AH52" s="23"/>
      <c r="AI52" s="23"/>
      <c r="AJ52" s="23"/>
      <c r="AK52" s="23"/>
      <c r="AL52" s="23"/>
      <c r="AM52" s="23">
        <v>1457.4</v>
      </c>
    </row>
    <row r="53" spans="1:39">
      <c r="A53" s="57" t="s">
        <v>158</v>
      </c>
      <c r="B53" s="20"/>
      <c r="C53" s="20">
        <v>32.5</v>
      </c>
      <c r="D53" s="20"/>
      <c r="E53" s="20"/>
      <c r="F53" s="20"/>
      <c r="G53" s="20"/>
      <c r="H53" s="20">
        <v>13</v>
      </c>
      <c r="I53" s="20"/>
      <c r="J53" s="20">
        <v>13.7</v>
      </c>
      <c r="K53" s="20"/>
      <c r="L53" s="20">
        <v>2.5</v>
      </c>
      <c r="M53" s="20"/>
      <c r="N53" s="20">
        <v>39.1</v>
      </c>
      <c r="O53" s="20">
        <v>9.6</v>
      </c>
      <c r="P53" s="20"/>
      <c r="Q53" s="20">
        <v>115.8</v>
      </c>
      <c r="R53" s="20">
        <v>24.9</v>
      </c>
      <c r="S53" s="20"/>
      <c r="T53" s="20"/>
      <c r="U53" s="20">
        <v>610.70000000000005</v>
      </c>
      <c r="V53" s="20"/>
      <c r="W53" s="20">
        <v>0.3</v>
      </c>
      <c r="X53" s="20"/>
      <c r="Y53" s="20">
        <v>460.2</v>
      </c>
      <c r="Z53" s="20"/>
      <c r="AA53" s="20">
        <v>9</v>
      </c>
      <c r="AB53" s="20">
        <v>19.5</v>
      </c>
      <c r="AC53" s="20"/>
      <c r="AD53" s="20"/>
      <c r="AE53" s="20">
        <v>33.6</v>
      </c>
      <c r="AF53" s="20"/>
      <c r="AG53" s="20"/>
      <c r="AH53" s="20"/>
      <c r="AI53" s="20">
        <v>6.8</v>
      </c>
      <c r="AJ53" s="20">
        <v>12</v>
      </c>
      <c r="AK53" s="20"/>
      <c r="AL53" s="20"/>
      <c r="AM53" s="20">
        <v>1403.3</v>
      </c>
    </row>
    <row r="54" spans="1:39">
      <c r="A54" s="24" t="s">
        <v>179</v>
      </c>
      <c r="B54" s="23">
        <v>1005.8</v>
      </c>
      <c r="C54" s="23"/>
      <c r="D54" s="23"/>
      <c r="E54" s="23"/>
      <c r="F54" s="23">
        <v>90.9</v>
      </c>
      <c r="G54" s="23"/>
      <c r="H54" s="23"/>
      <c r="I54" s="23"/>
      <c r="J54" s="23"/>
      <c r="K54" s="23"/>
      <c r="L54" s="23"/>
      <c r="M54" s="23"/>
      <c r="N54" s="23">
        <v>197.9</v>
      </c>
      <c r="O54" s="23"/>
      <c r="P54" s="23"/>
      <c r="Q54" s="23"/>
      <c r="R54" s="23"/>
      <c r="S54" s="23"/>
      <c r="T54" s="23"/>
      <c r="U54" s="23"/>
      <c r="V54" s="23"/>
      <c r="W54" s="23"/>
      <c r="X54" s="23"/>
      <c r="Y54" s="23"/>
      <c r="Z54" s="23">
        <v>10.3</v>
      </c>
      <c r="AA54" s="23">
        <v>15.2</v>
      </c>
      <c r="AB54" s="23"/>
      <c r="AC54" s="23"/>
      <c r="AD54" s="23"/>
      <c r="AE54" s="23"/>
      <c r="AF54" s="23"/>
      <c r="AG54" s="23"/>
      <c r="AH54" s="23"/>
      <c r="AI54" s="23"/>
      <c r="AJ54" s="23"/>
      <c r="AK54" s="23"/>
      <c r="AL54" s="23"/>
      <c r="AM54" s="23">
        <v>1320.1</v>
      </c>
    </row>
    <row r="55" spans="1:39">
      <c r="A55" s="57" t="s">
        <v>205</v>
      </c>
      <c r="B55" s="20"/>
      <c r="C55" s="20"/>
      <c r="D55" s="20"/>
      <c r="E55" s="20">
        <v>1282.2</v>
      </c>
      <c r="F55" s="20"/>
      <c r="G55" s="20"/>
      <c r="H55" s="20"/>
      <c r="I55" s="20"/>
      <c r="J55" s="20"/>
      <c r="K55" s="20"/>
      <c r="L55" s="20"/>
      <c r="M55" s="20"/>
      <c r="N55" s="20"/>
      <c r="O55" s="20"/>
      <c r="P55" s="20"/>
      <c r="Q55" s="20"/>
      <c r="R55" s="20"/>
      <c r="S55" s="20"/>
      <c r="T55" s="20"/>
      <c r="U55" s="20"/>
      <c r="V55" s="20"/>
      <c r="W55" s="20"/>
      <c r="X55" s="20"/>
      <c r="Y55" s="20"/>
      <c r="Z55" s="20"/>
      <c r="AA55" s="20">
        <v>0.5</v>
      </c>
      <c r="AB55" s="20"/>
      <c r="AC55" s="20"/>
      <c r="AD55" s="20"/>
      <c r="AE55" s="20"/>
      <c r="AF55" s="20"/>
      <c r="AG55" s="20"/>
      <c r="AH55" s="20"/>
      <c r="AI55" s="20"/>
      <c r="AJ55" s="20"/>
      <c r="AK55" s="20"/>
      <c r="AL55" s="20"/>
      <c r="AM55" s="20">
        <v>1282.7</v>
      </c>
    </row>
    <row r="56" spans="1:39">
      <c r="A56" s="24" t="s">
        <v>185</v>
      </c>
      <c r="B56" s="23">
        <v>1000</v>
      </c>
      <c r="C56" s="23">
        <v>10.1</v>
      </c>
      <c r="D56" s="23"/>
      <c r="E56" s="23"/>
      <c r="F56" s="23">
        <v>3.4</v>
      </c>
      <c r="G56" s="23"/>
      <c r="H56" s="23">
        <v>19.3</v>
      </c>
      <c r="I56" s="23"/>
      <c r="J56" s="23">
        <v>5.6</v>
      </c>
      <c r="K56" s="23"/>
      <c r="L56" s="23"/>
      <c r="M56" s="23"/>
      <c r="N56" s="23"/>
      <c r="O56" s="23">
        <v>7.5</v>
      </c>
      <c r="P56" s="23"/>
      <c r="Q56" s="23"/>
      <c r="R56" s="23"/>
      <c r="S56" s="23"/>
      <c r="T56" s="23"/>
      <c r="U56" s="23"/>
      <c r="V56" s="23"/>
      <c r="W56" s="23"/>
      <c r="X56" s="23"/>
      <c r="Y56" s="23"/>
      <c r="Z56" s="23">
        <v>16.3</v>
      </c>
      <c r="AA56" s="23"/>
      <c r="AB56" s="23"/>
      <c r="AC56" s="23"/>
      <c r="AD56" s="23"/>
      <c r="AE56" s="23"/>
      <c r="AF56" s="23"/>
      <c r="AG56" s="23"/>
      <c r="AH56" s="23"/>
      <c r="AI56" s="23"/>
      <c r="AJ56" s="23"/>
      <c r="AK56" s="23"/>
      <c r="AL56" s="23"/>
      <c r="AM56" s="23">
        <v>1062.2</v>
      </c>
    </row>
    <row r="57" spans="1:39">
      <c r="A57" s="57" t="s">
        <v>134</v>
      </c>
      <c r="B57" s="20"/>
      <c r="C57" s="20">
        <v>21.2</v>
      </c>
      <c r="D57" s="20"/>
      <c r="E57" s="20">
        <v>342.1</v>
      </c>
      <c r="F57" s="20">
        <v>37.1</v>
      </c>
      <c r="G57" s="20">
        <v>66.2</v>
      </c>
      <c r="H57" s="20">
        <v>129</v>
      </c>
      <c r="I57" s="20"/>
      <c r="J57" s="20">
        <v>2.8</v>
      </c>
      <c r="K57" s="20"/>
      <c r="L57" s="20">
        <v>90.1</v>
      </c>
      <c r="M57" s="20">
        <v>27.1</v>
      </c>
      <c r="N57" s="20">
        <v>16.5</v>
      </c>
      <c r="O57" s="20"/>
      <c r="P57" s="20">
        <v>5.9</v>
      </c>
      <c r="Q57" s="20"/>
      <c r="R57" s="20">
        <v>4.4000000000000004</v>
      </c>
      <c r="S57" s="20">
        <v>312.7</v>
      </c>
      <c r="T57" s="20"/>
      <c r="U57" s="20"/>
      <c r="V57" s="20"/>
      <c r="W57" s="20"/>
      <c r="X57" s="20"/>
      <c r="Y57" s="20">
        <v>4.2</v>
      </c>
      <c r="Z57" s="20"/>
      <c r="AA57" s="20"/>
      <c r="AB57" s="20"/>
      <c r="AC57" s="20"/>
      <c r="AD57" s="20"/>
      <c r="AE57" s="20"/>
      <c r="AF57" s="20"/>
      <c r="AG57" s="20"/>
      <c r="AH57" s="20"/>
      <c r="AI57" s="20"/>
      <c r="AJ57" s="20"/>
      <c r="AK57" s="20"/>
      <c r="AL57" s="20"/>
      <c r="AM57" s="20">
        <v>1059.3</v>
      </c>
    </row>
    <row r="58" spans="1:39">
      <c r="A58" s="24" t="s">
        <v>146</v>
      </c>
      <c r="B58" s="23">
        <v>1005.8</v>
      </c>
      <c r="C58" s="23"/>
      <c r="D58" s="23"/>
      <c r="E58" s="23"/>
      <c r="F58" s="23">
        <v>5</v>
      </c>
      <c r="G58" s="23"/>
      <c r="H58" s="23"/>
      <c r="I58" s="23"/>
      <c r="J58" s="23"/>
      <c r="K58" s="23"/>
      <c r="L58" s="23"/>
      <c r="M58" s="23"/>
      <c r="N58" s="23"/>
      <c r="O58" s="23"/>
      <c r="P58" s="23"/>
      <c r="Q58" s="23"/>
      <c r="R58" s="23"/>
      <c r="S58" s="23"/>
      <c r="T58" s="23"/>
      <c r="U58" s="23"/>
      <c r="V58" s="23"/>
      <c r="W58" s="23"/>
      <c r="X58" s="23"/>
      <c r="Y58" s="23"/>
      <c r="Z58" s="23"/>
      <c r="AA58" s="23">
        <v>24.9</v>
      </c>
      <c r="AB58" s="23"/>
      <c r="AC58" s="23"/>
      <c r="AD58" s="23"/>
      <c r="AE58" s="23"/>
      <c r="AF58" s="23"/>
      <c r="AG58" s="23"/>
      <c r="AH58" s="23"/>
      <c r="AI58" s="23"/>
      <c r="AJ58" s="23"/>
      <c r="AK58" s="23"/>
      <c r="AL58" s="23"/>
      <c r="AM58" s="23">
        <v>1035.7</v>
      </c>
    </row>
    <row r="59" spans="1:39">
      <c r="A59" s="57" t="s">
        <v>201</v>
      </c>
      <c r="B59" s="20"/>
      <c r="C59" s="20">
        <v>22.6</v>
      </c>
      <c r="D59" s="20"/>
      <c r="E59" s="20">
        <v>27</v>
      </c>
      <c r="F59" s="20"/>
      <c r="G59" s="20"/>
      <c r="H59" s="20">
        <v>96.4</v>
      </c>
      <c r="I59" s="20">
        <v>248.9</v>
      </c>
      <c r="J59" s="20"/>
      <c r="K59" s="20"/>
      <c r="L59" s="20">
        <v>17.899999999999999</v>
      </c>
      <c r="M59" s="20"/>
      <c r="N59" s="20">
        <v>169</v>
      </c>
      <c r="O59" s="20">
        <v>8.8000000000000007</v>
      </c>
      <c r="P59" s="20"/>
      <c r="Q59" s="20"/>
      <c r="R59" s="20"/>
      <c r="S59" s="20">
        <v>8</v>
      </c>
      <c r="T59" s="20">
        <v>273</v>
      </c>
      <c r="U59" s="20"/>
      <c r="V59" s="20"/>
      <c r="W59" s="20"/>
      <c r="X59" s="20"/>
      <c r="Y59" s="20"/>
      <c r="Z59" s="20">
        <v>5</v>
      </c>
      <c r="AA59" s="20">
        <v>15.2</v>
      </c>
      <c r="AB59" s="20">
        <v>28.9</v>
      </c>
      <c r="AC59" s="20">
        <v>38</v>
      </c>
      <c r="AD59" s="20"/>
      <c r="AE59" s="20"/>
      <c r="AF59" s="20"/>
      <c r="AG59" s="20"/>
      <c r="AH59" s="20"/>
      <c r="AI59" s="20"/>
      <c r="AJ59" s="20"/>
      <c r="AK59" s="20"/>
      <c r="AL59" s="20"/>
      <c r="AM59" s="20">
        <v>958.7</v>
      </c>
    </row>
    <row r="60" spans="1:39">
      <c r="A60" s="24" t="s">
        <v>159</v>
      </c>
      <c r="B60" s="23"/>
      <c r="C60" s="23">
        <v>224.9</v>
      </c>
      <c r="D60" s="23"/>
      <c r="E60" s="23">
        <v>351.1</v>
      </c>
      <c r="F60" s="23"/>
      <c r="G60" s="23"/>
      <c r="H60" s="23">
        <v>8.1999999999999993</v>
      </c>
      <c r="I60" s="23"/>
      <c r="J60" s="23"/>
      <c r="K60" s="23">
        <v>155.5</v>
      </c>
      <c r="L60" s="23"/>
      <c r="M60" s="23"/>
      <c r="N60" s="23"/>
      <c r="O60" s="23">
        <v>9.8000000000000007</v>
      </c>
      <c r="P60" s="23"/>
      <c r="Q60" s="23">
        <v>61.7</v>
      </c>
      <c r="R60" s="23"/>
      <c r="S60" s="23">
        <v>4.4000000000000004</v>
      </c>
      <c r="T60" s="23"/>
      <c r="U60" s="23">
        <v>28.5</v>
      </c>
      <c r="V60" s="23"/>
      <c r="W60" s="23"/>
      <c r="X60" s="23"/>
      <c r="Y60" s="23"/>
      <c r="Z60" s="23">
        <v>49.9</v>
      </c>
      <c r="AA60" s="23">
        <v>2.5</v>
      </c>
      <c r="AB60" s="23"/>
      <c r="AC60" s="23"/>
      <c r="AD60" s="23"/>
      <c r="AE60" s="23"/>
      <c r="AF60" s="23"/>
      <c r="AG60" s="23"/>
      <c r="AH60" s="23"/>
      <c r="AI60" s="23"/>
      <c r="AJ60" s="23"/>
      <c r="AK60" s="23"/>
      <c r="AL60" s="23"/>
      <c r="AM60" s="23">
        <v>896.5</v>
      </c>
    </row>
    <row r="61" spans="1:39">
      <c r="A61" s="57" t="s">
        <v>192</v>
      </c>
      <c r="B61" s="20"/>
      <c r="C61" s="20">
        <v>334</v>
      </c>
      <c r="D61" s="20"/>
      <c r="E61" s="20">
        <v>123.3</v>
      </c>
      <c r="F61" s="20">
        <v>31.1</v>
      </c>
      <c r="G61" s="20">
        <v>0.8</v>
      </c>
      <c r="H61" s="20">
        <v>236.2</v>
      </c>
      <c r="I61" s="20">
        <v>12.4</v>
      </c>
      <c r="J61" s="20"/>
      <c r="K61" s="20"/>
      <c r="L61" s="20">
        <v>4.4000000000000004</v>
      </c>
      <c r="M61" s="20"/>
      <c r="N61" s="20"/>
      <c r="O61" s="20"/>
      <c r="P61" s="20"/>
      <c r="Q61" s="20">
        <v>1.1000000000000001</v>
      </c>
      <c r="R61" s="20">
        <v>26.2</v>
      </c>
      <c r="S61" s="20"/>
      <c r="T61" s="20"/>
      <c r="U61" s="20">
        <v>87.8</v>
      </c>
      <c r="V61" s="20"/>
      <c r="W61" s="20"/>
      <c r="X61" s="20"/>
      <c r="Y61" s="20">
        <v>11.3</v>
      </c>
      <c r="Z61" s="20"/>
      <c r="AA61" s="20">
        <v>5.2</v>
      </c>
      <c r="AB61" s="20"/>
      <c r="AC61" s="20"/>
      <c r="AD61" s="20"/>
      <c r="AE61" s="20"/>
      <c r="AF61" s="20"/>
      <c r="AG61" s="20"/>
      <c r="AH61" s="20"/>
      <c r="AI61" s="20"/>
      <c r="AJ61" s="20"/>
      <c r="AK61" s="20"/>
      <c r="AL61" s="20"/>
      <c r="AM61" s="20">
        <v>873.7</v>
      </c>
    </row>
    <row r="62" spans="1:39">
      <c r="A62" s="24" t="s">
        <v>229</v>
      </c>
      <c r="B62" s="23"/>
      <c r="C62" s="23">
        <v>76.2</v>
      </c>
      <c r="D62" s="23">
        <v>753.1</v>
      </c>
      <c r="E62" s="23"/>
      <c r="F62" s="23"/>
      <c r="G62" s="23"/>
      <c r="H62" s="23"/>
      <c r="I62" s="23">
        <v>15.3</v>
      </c>
      <c r="J62" s="23"/>
      <c r="K62" s="23"/>
      <c r="L62" s="23"/>
      <c r="M62" s="23">
        <v>7.8</v>
      </c>
      <c r="N62" s="23"/>
      <c r="O62" s="23"/>
      <c r="P62" s="23"/>
      <c r="Q62" s="23"/>
      <c r="R62" s="23"/>
      <c r="S62" s="23"/>
      <c r="T62" s="23"/>
      <c r="U62" s="23"/>
      <c r="V62" s="23"/>
      <c r="W62" s="23"/>
      <c r="X62" s="23"/>
      <c r="Y62" s="23"/>
      <c r="Z62" s="23">
        <v>11.7</v>
      </c>
      <c r="AA62" s="23"/>
      <c r="AB62" s="23"/>
      <c r="AC62" s="23"/>
      <c r="AD62" s="23"/>
      <c r="AE62" s="23"/>
      <c r="AF62" s="23"/>
      <c r="AG62" s="23"/>
      <c r="AH62" s="23"/>
      <c r="AI62" s="23"/>
      <c r="AJ62" s="23"/>
      <c r="AK62" s="23"/>
      <c r="AL62" s="23"/>
      <c r="AM62" s="23">
        <v>864.1</v>
      </c>
    </row>
    <row r="63" spans="1:39">
      <c r="A63" s="57" t="s">
        <v>238</v>
      </c>
      <c r="B63" s="20"/>
      <c r="C63" s="20"/>
      <c r="D63" s="20"/>
      <c r="E63" s="20"/>
      <c r="F63" s="20">
        <v>850</v>
      </c>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v>850</v>
      </c>
    </row>
    <row r="64" spans="1:39">
      <c r="A64" s="24" t="s">
        <v>207</v>
      </c>
      <c r="B64" s="23"/>
      <c r="C64" s="23"/>
      <c r="D64" s="23"/>
      <c r="E64" s="23"/>
      <c r="F64" s="23">
        <v>15.9</v>
      </c>
      <c r="G64" s="23">
        <v>473.8</v>
      </c>
      <c r="H64" s="23">
        <v>24.9</v>
      </c>
      <c r="I64" s="23">
        <v>5.3</v>
      </c>
      <c r="J64" s="23">
        <v>1.2</v>
      </c>
      <c r="K64" s="23"/>
      <c r="L64" s="23">
        <v>2.2999999999999998</v>
      </c>
      <c r="M64" s="23"/>
      <c r="N64" s="23">
        <v>64.900000000000006</v>
      </c>
      <c r="O64" s="23"/>
      <c r="P64" s="23"/>
      <c r="Q64" s="23">
        <v>16.600000000000001</v>
      </c>
      <c r="R64" s="23">
        <v>2.9</v>
      </c>
      <c r="S64" s="23"/>
      <c r="T64" s="23">
        <v>200.3</v>
      </c>
      <c r="U64" s="23"/>
      <c r="V64" s="23">
        <v>4</v>
      </c>
      <c r="W64" s="23"/>
      <c r="X64" s="23"/>
      <c r="Y64" s="23">
        <v>34.200000000000003</v>
      </c>
      <c r="Z64" s="23"/>
      <c r="AA64" s="23">
        <v>2.8</v>
      </c>
      <c r="AB64" s="23"/>
      <c r="AC64" s="23"/>
      <c r="AD64" s="23"/>
      <c r="AE64" s="23"/>
      <c r="AF64" s="23"/>
      <c r="AG64" s="23"/>
      <c r="AH64" s="23"/>
      <c r="AI64" s="23"/>
      <c r="AJ64" s="23"/>
      <c r="AK64" s="23"/>
      <c r="AL64" s="23"/>
      <c r="AM64" s="23">
        <v>849.1</v>
      </c>
    </row>
    <row r="65" spans="1:39">
      <c r="A65" s="57" t="s">
        <v>168</v>
      </c>
      <c r="B65" s="20"/>
      <c r="C65" s="20">
        <v>445.5</v>
      </c>
      <c r="D65" s="20"/>
      <c r="E65" s="20">
        <v>111.7</v>
      </c>
      <c r="F65" s="20"/>
      <c r="G65" s="20"/>
      <c r="H65" s="20"/>
      <c r="I65" s="20">
        <v>21.8</v>
      </c>
      <c r="J65" s="20">
        <v>85.3</v>
      </c>
      <c r="K65" s="20"/>
      <c r="L65" s="20">
        <v>9</v>
      </c>
      <c r="M65" s="20"/>
      <c r="N65" s="20"/>
      <c r="O65" s="20">
        <v>38.700000000000003</v>
      </c>
      <c r="P65" s="20"/>
      <c r="Q65" s="20">
        <v>5.8</v>
      </c>
      <c r="R65" s="20">
        <v>22.9</v>
      </c>
      <c r="S65" s="20">
        <v>8.1999999999999993</v>
      </c>
      <c r="T65" s="20"/>
      <c r="U65" s="20"/>
      <c r="V65" s="20">
        <v>75.5</v>
      </c>
      <c r="W65" s="20"/>
      <c r="X65" s="20"/>
      <c r="Y65" s="20">
        <v>6.1</v>
      </c>
      <c r="Z65" s="20"/>
      <c r="AA65" s="20">
        <v>6.8</v>
      </c>
      <c r="AB65" s="20">
        <v>1.5</v>
      </c>
      <c r="AC65" s="20"/>
      <c r="AD65" s="20"/>
      <c r="AE65" s="20"/>
      <c r="AF65" s="20"/>
      <c r="AG65" s="20"/>
      <c r="AH65" s="20"/>
      <c r="AI65" s="20"/>
      <c r="AJ65" s="20"/>
      <c r="AK65" s="20"/>
      <c r="AL65" s="20"/>
      <c r="AM65" s="20">
        <v>838.8</v>
      </c>
    </row>
    <row r="66" spans="1:39">
      <c r="A66" s="24" t="s">
        <v>161</v>
      </c>
      <c r="B66" s="23">
        <v>25</v>
      </c>
      <c r="C66" s="23"/>
      <c r="D66" s="23"/>
      <c r="E66" s="23"/>
      <c r="F66" s="23">
        <v>781.6</v>
      </c>
      <c r="G66" s="23">
        <v>1.7</v>
      </c>
      <c r="H66" s="23"/>
      <c r="I66" s="23"/>
      <c r="J66" s="23"/>
      <c r="K66" s="23"/>
      <c r="L66" s="23">
        <v>1.9</v>
      </c>
      <c r="M66" s="23"/>
      <c r="N66" s="23"/>
      <c r="O66" s="23"/>
      <c r="P66" s="23"/>
      <c r="Q66" s="23"/>
      <c r="R66" s="23"/>
      <c r="S66" s="23">
        <v>7.8</v>
      </c>
      <c r="T66" s="23"/>
      <c r="U66" s="23"/>
      <c r="V66" s="23"/>
      <c r="W66" s="23"/>
      <c r="X66" s="23"/>
      <c r="Y66" s="23"/>
      <c r="Z66" s="23"/>
      <c r="AA66" s="23">
        <v>6.5</v>
      </c>
      <c r="AB66" s="23"/>
      <c r="AC66" s="23"/>
      <c r="AD66" s="23"/>
      <c r="AE66" s="23"/>
      <c r="AF66" s="23"/>
      <c r="AG66" s="23"/>
      <c r="AH66" s="23"/>
      <c r="AI66" s="23"/>
      <c r="AJ66" s="23"/>
      <c r="AK66" s="23"/>
      <c r="AL66" s="23"/>
      <c r="AM66" s="23">
        <v>824.5</v>
      </c>
    </row>
    <row r="67" spans="1:39">
      <c r="A67" s="57" t="s">
        <v>186</v>
      </c>
      <c r="B67" s="20">
        <v>800</v>
      </c>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v>800</v>
      </c>
    </row>
    <row r="68" spans="1:39">
      <c r="A68" s="24" t="s">
        <v>194</v>
      </c>
      <c r="B68" s="23"/>
      <c r="C68" s="23">
        <v>47</v>
      </c>
      <c r="D68" s="23"/>
      <c r="E68" s="23"/>
      <c r="F68" s="23"/>
      <c r="G68" s="23"/>
      <c r="H68" s="23">
        <v>61.4</v>
      </c>
      <c r="I68" s="23">
        <v>51.6</v>
      </c>
      <c r="J68" s="23"/>
      <c r="K68" s="23">
        <v>271.89999999999998</v>
      </c>
      <c r="L68" s="23">
        <v>53.3</v>
      </c>
      <c r="M68" s="23">
        <v>20</v>
      </c>
      <c r="N68" s="23">
        <v>135.19999999999999</v>
      </c>
      <c r="O68" s="23"/>
      <c r="P68" s="23"/>
      <c r="Q68" s="23"/>
      <c r="R68" s="23">
        <v>3.5</v>
      </c>
      <c r="S68" s="23"/>
      <c r="T68" s="23">
        <v>2.6</v>
      </c>
      <c r="U68" s="23"/>
      <c r="V68" s="23">
        <v>74.599999999999994</v>
      </c>
      <c r="W68" s="23">
        <v>7.5</v>
      </c>
      <c r="X68" s="23"/>
      <c r="Y68" s="23"/>
      <c r="Z68" s="23"/>
      <c r="AA68" s="23">
        <v>26.1</v>
      </c>
      <c r="AB68" s="23"/>
      <c r="AC68" s="23">
        <v>38</v>
      </c>
      <c r="AD68" s="23"/>
      <c r="AE68" s="23"/>
      <c r="AF68" s="23"/>
      <c r="AG68" s="23"/>
      <c r="AH68" s="23"/>
      <c r="AI68" s="23"/>
      <c r="AJ68" s="23"/>
      <c r="AK68" s="23"/>
      <c r="AL68" s="23"/>
      <c r="AM68" s="23">
        <v>792.7</v>
      </c>
    </row>
    <row r="69" spans="1:39">
      <c r="A69" s="57" t="s">
        <v>153</v>
      </c>
      <c r="B69" s="20"/>
      <c r="C69" s="20"/>
      <c r="D69" s="20"/>
      <c r="E69" s="20">
        <v>26.5</v>
      </c>
      <c r="F69" s="20"/>
      <c r="G69" s="20"/>
      <c r="H69" s="20">
        <v>50.7</v>
      </c>
      <c r="I69" s="20"/>
      <c r="J69" s="20">
        <v>437.4</v>
      </c>
      <c r="K69" s="20"/>
      <c r="L69" s="20">
        <v>5.7</v>
      </c>
      <c r="M69" s="20"/>
      <c r="N69" s="20"/>
      <c r="O69" s="20"/>
      <c r="P69" s="20"/>
      <c r="Q69" s="20">
        <v>248.6</v>
      </c>
      <c r="R69" s="20"/>
      <c r="S69" s="20"/>
      <c r="T69" s="20"/>
      <c r="U69" s="20"/>
      <c r="V69" s="20"/>
      <c r="W69" s="20"/>
      <c r="X69" s="20"/>
      <c r="Y69" s="20">
        <v>6.1</v>
      </c>
      <c r="Z69" s="20"/>
      <c r="AA69" s="20"/>
      <c r="AB69" s="20"/>
      <c r="AC69" s="20"/>
      <c r="AD69" s="20"/>
      <c r="AE69" s="20"/>
      <c r="AF69" s="20"/>
      <c r="AG69" s="20"/>
      <c r="AH69" s="20"/>
      <c r="AI69" s="20"/>
      <c r="AJ69" s="20"/>
      <c r="AK69" s="20"/>
      <c r="AL69" s="20"/>
      <c r="AM69" s="20">
        <v>775</v>
      </c>
    </row>
    <row r="70" spans="1:39">
      <c r="A70" s="24" t="s">
        <v>239</v>
      </c>
      <c r="B70" s="23"/>
      <c r="C70" s="23"/>
      <c r="D70" s="23"/>
      <c r="E70" s="23">
        <v>710.4</v>
      </c>
      <c r="F70" s="23"/>
      <c r="G70" s="23"/>
      <c r="H70" s="23"/>
      <c r="I70" s="23"/>
      <c r="J70" s="23"/>
      <c r="K70" s="23"/>
      <c r="L70" s="23"/>
      <c r="M70" s="23"/>
      <c r="N70" s="23"/>
      <c r="O70" s="23"/>
      <c r="P70" s="23"/>
      <c r="Q70" s="23"/>
      <c r="R70" s="23"/>
      <c r="S70" s="23">
        <v>15</v>
      </c>
      <c r="T70" s="23"/>
      <c r="U70" s="23"/>
      <c r="V70" s="23"/>
      <c r="W70" s="23"/>
      <c r="X70" s="23"/>
      <c r="Y70" s="23"/>
      <c r="Z70" s="23"/>
      <c r="AA70" s="23"/>
      <c r="AB70" s="23"/>
      <c r="AC70" s="23"/>
      <c r="AD70" s="23"/>
      <c r="AE70" s="23"/>
      <c r="AF70" s="23"/>
      <c r="AG70" s="23"/>
      <c r="AH70" s="23"/>
      <c r="AI70" s="23"/>
      <c r="AJ70" s="23">
        <v>49.4</v>
      </c>
      <c r="AK70" s="23"/>
      <c r="AL70" s="23"/>
      <c r="AM70" s="23">
        <v>774.8</v>
      </c>
    </row>
    <row r="71" spans="1:39">
      <c r="A71" s="57" t="s">
        <v>183</v>
      </c>
      <c r="B71" s="20"/>
      <c r="C71" s="20"/>
      <c r="D71" s="20"/>
      <c r="E71" s="20"/>
      <c r="F71" s="20"/>
      <c r="G71" s="20"/>
      <c r="H71" s="20"/>
      <c r="I71" s="20"/>
      <c r="J71" s="20">
        <v>78.8</v>
      </c>
      <c r="K71" s="20">
        <v>316.89999999999998</v>
      </c>
      <c r="L71" s="20"/>
      <c r="M71" s="20"/>
      <c r="N71" s="20"/>
      <c r="O71" s="20"/>
      <c r="P71" s="20"/>
      <c r="Q71" s="20">
        <v>40</v>
      </c>
      <c r="R71" s="20"/>
      <c r="S71" s="20"/>
      <c r="T71" s="20"/>
      <c r="U71" s="20"/>
      <c r="V71" s="20"/>
      <c r="W71" s="20"/>
      <c r="X71" s="20"/>
      <c r="Y71" s="20"/>
      <c r="Z71" s="20"/>
      <c r="AA71" s="20">
        <v>305.3</v>
      </c>
      <c r="AB71" s="20"/>
      <c r="AC71" s="20"/>
      <c r="AD71" s="20"/>
      <c r="AE71" s="20"/>
      <c r="AF71" s="20"/>
      <c r="AG71" s="20"/>
      <c r="AH71" s="20"/>
      <c r="AI71" s="20"/>
      <c r="AJ71" s="20"/>
      <c r="AK71" s="20"/>
      <c r="AL71" s="20"/>
      <c r="AM71" s="20">
        <v>741</v>
      </c>
    </row>
    <row r="72" spans="1:39">
      <c r="A72" s="24" t="s">
        <v>195</v>
      </c>
      <c r="B72" s="23"/>
      <c r="C72" s="23">
        <v>135.5</v>
      </c>
      <c r="D72" s="23"/>
      <c r="E72" s="23"/>
      <c r="F72" s="23">
        <v>286</v>
      </c>
      <c r="G72" s="23">
        <v>265</v>
      </c>
      <c r="H72" s="23">
        <v>22</v>
      </c>
      <c r="I72" s="23"/>
      <c r="J72" s="23"/>
      <c r="K72" s="23"/>
      <c r="L72" s="23"/>
      <c r="M72" s="23"/>
      <c r="N72" s="23"/>
      <c r="O72" s="23"/>
      <c r="P72" s="23"/>
      <c r="Q72" s="23"/>
      <c r="R72" s="23"/>
      <c r="S72" s="23"/>
      <c r="T72" s="23"/>
      <c r="U72" s="23"/>
      <c r="V72" s="23"/>
      <c r="W72" s="23"/>
      <c r="X72" s="23"/>
      <c r="Y72" s="23">
        <v>4.2</v>
      </c>
      <c r="Z72" s="23"/>
      <c r="AA72" s="23"/>
      <c r="AB72" s="23"/>
      <c r="AC72" s="23"/>
      <c r="AD72" s="23"/>
      <c r="AE72" s="23"/>
      <c r="AF72" s="23"/>
      <c r="AG72" s="23"/>
      <c r="AH72" s="23"/>
      <c r="AI72" s="23"/>
      <c r="AJ72" s="23"/>
      <c r="AK72" s="23"/>
      <c r="AL72" s="23"/>
      <c r="AM72" s="23">
        <v>712.7</v>
      </c>
    </row>
    <row r="73" spans="1:39">
      <c r="A73" s="57" t="s">
        <v>219</v>
      </c>
      <c r="B73" s="20">
        <v>506.8</v>
      </c>
      <c r="C73" s="20"/>
      <c r="D73" s="20"/>
      <c r="E73" s="20"/>
      <c r="F73" s="20"/>
      <c r="G73" s="20"/>
      <c r="H73" s="20"/>
      <c r="I73" s="20"/>
      <c r="J73" s="20"/>
      <c r="K73" s="20"/>
      <c r="L73" s="20"/>
      <c r="M73" s="20"/>
      <c r="N73" s="20"/>
      <c r="O73" s="20">
        <v>94</v>
      </c>
      <c r="P73" s="20"/>
      <c r="Q73" s="20"/>
      <c r="R73" s="20"/>
      <c r="S73" s="20"/>
      <c r="T73" s="20"/>
      <c r="U73" s="20"/>
      <c r="V73" s="20"/>
      <c r="W73" s="20"/>
      <c r="X73" s="20"/>
      <c r="Y73" s="20"/>
      <c r="Z73" s="20"/>
      <c r="AA73" s="20">
        <v>23.2</v>
      </c>
      <c r="AB73" s="20"/>
      <c r="AC73" s="20"/>
      <c r="AD73" s="20"/>
      <c r="AE73" s="20"/>
      <c r="AF73" s="20"/>
      <c r="AG73" s="20"/>
      <c r="AH73" s="20"/>
      <c r="AI73" s="20"/>
      <c r="AJ73" s="20"/>
      <c r="AK73" s="20"/>
      <c r="AL73" s="20"/>
      <c r="AM73" s="20">
        <v>624</v>
      </c>
    </row>
    <row r="74" spans="1:39">
      <c r="A74" s="24" t="s">
        <v>170</v>
      </c>
      <c r="B74" s="23">
        <v>4</v>
      </c>
      <c r="C74" s="23"/>
      <c r="D74" s="23">
        <v>2.5</v>
      </c>
      <c r="E74" s="23"/>
      <c r="F74" s="23">
        <v>0.3</v>
      </c>
      <c r="G74" s="23"/>
      <c r="H74" s="23">
        <v>5.9</v>
      </c>
      <c r="I74" s="23">
        <v>230.8</v>
      </c>
      <c r="J74" s="23">
        <v>41.5</v>
      </c>
      <c r="K74" s="23">
        <v>1.8</v>
      </c>
      <c r="L74" s="23">
        <v>32.1</v>
      </c>
      <c r="M74" s="23"/>
      <c r="N74" s="23">
        <v>29.6</v>
      </c>
      <c r="O74" s="23"/>
      <c r="P74" s="23">
        <v>65</v>
      </c>
      <c r="Q74" s="23">
        <v>56.1</v>
      </c>
      <c r="R74" s="23">
        <v>6.7</v>
      </c>
      <c r="S74" s="23">
        <v>2.6</v>
      </c>
      <c r="T74" s="23"/>
      <c r="U74" s="23">
        <v>35.5</v>
      </c>
      <c r="V74" s="23"/>
      <c r="W74" s="23">
        <v>3</v>
      </c>
      <c r="X74" s="23"/>
      <c r="Y74" s="23">
        <v>20</v>
      </c>
      <c r="Z74" s="23">
        <v>1.2</v>
      </c>
      <c r="AA74" s="23">
        <v>3.9</v>
      </c>
      <c r="AB74" s="23">
        <v>0.6</v>
      </c>
      <c r="AC74" s="23">
        <v>45.8</v>
      </c>
      <c r="AD74" s="23">
        <v>2.4</v>
      </c>
      <c r="AE74" s="23"/>
      <c r="AF74" s="23"/>
      <c r="AG74" s="23"/>
      <c r="AH74" s="23"/>
      <c r="AI74" s="23"/>
      <c r="AJ74" s="23"/>
      <c r="AK74" s="23"/>
      <c r="AL74" s="23"/>
      <c r="AM74" s="23">
        <v>591.4</v>
      </c>
    </row>
    <row r="75" spans="1:39">
      <c r="A75" s="57" t="s">
        <v>162</v>
      </c>
      <c r="B75" s="20"/>
      <c r="C75" s="20">
        <v>132.1</v>
      </c>
      <c r="D75" s="20"/>
      <c r="E75" s="20">
        <v>40.5</v>
      </c>
      <c r="F75" s="20">
        <v>64.400000000000006</v>
      </c>
      <c r="G75" s="20"/>
      <c r="H75" s="20">
        <v>39</v>
      </c>
      <c r="I75" s="20">
        <v>10.9</v>
      </c>
      <c r="J75" s="20">
        <v>4</v>
      </c>
      <c r="K75" s="20">
        <v>155.5</v>
      </c>
      <c r="L75" s="20">
        <v>10.9</v>
      </c>
      <c r="M75" s="20"/>
      <c r="N75" s="20">
        <v>47.7</v>
      </c>
      <c r="O75" s="20">
        <v>1.5</v>
      </c>
      <c r="P75" s="20"/>
      <c r="Q75" s="20"/>
      <c r="R75" s="20">
        <v>14.4</v>
      </c>
      <c r="S75" s="20">
        <v>3.9</v>
      </c>
      <c r="T75" s="20"/>
      <c r="U75" s="20">
        <v>1.5</v>
      </c>
      <c r="V75" s="20"/>
      <c r="W75" s="20"/>
      <c r="X75" s="20"/>
      <c r="Y75" s="20">
        <v>34.200000000000003</v>
      </c>
      <c r="Z75" s="20"/>
      <c r="AA75" s="20">
        <v>0.3</v>
      </c>
      <c r="AB75" s="20">
        <v>1.9</v>
      </c>
      <c r="AC75" s="20"/>
      <c r="AD75" s="20"/>
      <c r="AE75" s="20"/>
      <c r="AF75" s="20"/>
      <c r="AG75" s="20"/>
      <c r="AH75" s="20"/>
      <c r="AI75" s="20"/>
      <c r="AJ75" s="20"/>
      <c r="AK75" s="20"/>
      <c r="AL75" s="20"/>
      <c r="AM75" s="20">
        <v>562.70000000000005</v>
      </c>
    </row>
    <row r="76" spans="1:39">
      <c r="A76" s="24" t="s">
        <v>181</v>
      </c>
      <c r="B76" s="23"/>
      <c r="C76" s="23"/>
      <c r="D76" s="23"/>
      <c r="E76" s="23">
        <v>21.1</v>
      </c>
      <c r="F76" s="23">
        <v>29</v>
      </c>
      <c r="G76" s="23"/>
      <c r="H76" s="23">
        <v>105.3</v>
      </c>
      <c r="I76" s="23">
        <v>32.6</v>
      </c>
      <c r="J76" s="23"/>
      <c r="K76" s="23"/>
      <c r="L76" s="23">
        <v>55.6</v>
      </c>
      <c r="M76" s="23">
        <v>19.3</v>
      </c>
      <c r="N76" s="23">
        <v>32.200000000000003</v>
      </c>
      <c r="O76" s="23"/>
      <c r="P76" s="23">
        <v>20.399999999999999</v>
      </c>
      <c r="Q76" s="23">
        <v>0.8</v>
      </c>
      <c r="R76" s="23">
        <v>63.9</v>
      </c>
      <c r="S76" s="23">
        <v>111.5</v>
      </c>
      <c r="T76" s="23"/>
      <c r="U76" s="23">
        <v>12.4</v>
      </c>
      <c r="V76" s="23"/>
      <c r="W76" s="23"/>
      <c r="X76" s="23"/>
      <c r="Y76" s="23">
        <v>56.1</v>
      </c>
      <c r="Z76" s="23"/>
      <c r="AA76" s="23"/>
      <c r="AB76" s="23">
        <v>0.4</v>
      </c>
      <c r="AC76" s="23"/>
      <c r="AD76" s="23"/>
      <c r="AE76" s="23"/>
      <c r="AF76" s="23"/>
      <c r="AG76" s="23"/>
      <c r="AH76" s="23"/>
      <c r="AI76" s="23"/>
      <c r="AJ76" s="23"/>
      <c r="AK76" s="23"/>
      <c r="AL76" s="23"/>
      <c r="AM76" s="23">
        <v>560.6</v>
      </c>
    </row>
    <row r="77" spans="1:39">
      <c r="A77" s="57" t="s">
        <v>211</v>
      </c>
      <c r="B77" s="20"/>
      <c r="C77" s="20">
        <v>22.9</v>
      </c>
      <c r="D77" s="20"/>
      <c r="E77" s="20"/>
      <c r="F77" s="20">
        <v>22.4</v>
      </c>
      <c r="G77" s="20"/>
      <c r="H77" s="20"/>
      <c r="I77" s="20">
        <v>48.2</v>
      </c>
      <c r="J77" s="20">
        <v>14</v>
      </c>
      <c r="K77" s="20"/>
      <c r="L77" s="20">
        <v>40.5</v>
      </c>
      <c r="M77" s="20"/>
      <c r="N77" s="20">
        <v>30.7</v>
      </c>
      <c r="O77" s="20">
        <v>131.69999999999999</v>
      </c>
      <c r="P77" s="20"/>
      <c r="Q77" s="20"/>
      <c r="R77" s="20">
        <v>25.5</v>
      </c>
      <c r="S77" s="20">
        <v>17</v>
      </c>
      <c r="T77" s="20"/>
      <c r="U77" s="20">
        <v>42.4</v>
      </c>
      <c r="V77" s="20"/>
      <c r="W77" s="20">
        <v>30.6</v>
      </c>
      <c r="X77" s="20"/>
      <c r="Y77" s="20">
        <v>124.5</v>
      </c>
      <c r="Z77" s="20">
        <v>0.4</v>
      </c>
      <c r="AA77" s="20">
        <v>3.9</v>
      </c>
      <c r="AB77" s="20">
        <v>0.6</v>
      </c>
      <c r="AC77" s="20"/>
      <c r="AD77" s="20"/>
      <c r="AE77" s="20">
        <v>1.6</v>
      </c>
      <c r="AF77" s="20"/>
      <c r="AG77" s="20"/>
      <c r="AH77" s="20"/>
      <c r="AI77" s="20"/>
      <c r="AJ77" s="20"/>
      <c r="AK77" s="20"/>
      <c r="AL77" s="20"/>
      <c r="AM77" s="20">
        <v>556.9</v>
      </c>
    </row>
    <row r="78" spans="1:39">
      <c r="A78" s="24" t="s">
        <v>176</v>
      </c>
      <c r="B78" s="23">
        <v>5.8</v>
      </c>
      <c r="C78" s="23"/>
      <c r="D78" s="23"/>
      <c r="E78" s="23"/>
      <c r="F78" s="23">
        <v>90.9</v>
      </c>
      <c r="G78" s="23">
        <v>0.9</v>
      </c>
      <c r="H78" s="23">
        <v>2.5</v>
      </c>
      <c r="I78" s="23">
        <v>84.4</v>
      </c>
      <c r="J78" s="23"/>
      <c r="K78" s="23"/>
      <c r="L78" s="23">
        <v>7.2</v>
      </c>
      <c r="M78" s="23">
        <v>26</v>
      </c>
      <c r="N78" s="23">
        <v>33.799999999999997</v>
      </c>
      <c r="O78" s="23"/>
      <c r="P78" s="23"/>
      <c r="Q78" s="23">
        <v>2.5</v>
      </c>
      <c r="R78" s="23"/>
      <c r="S78" s="23"/>
      <c r="T78" s="23"/>
      <c r="U78" s="23">
        <v>12</v>
      </c>
      <c r="V78" s="23">
        <v>103.6</v>
      </c>
      <c r="W78" s="23"/>
      <c r="X78" s="23"/>
      <c r="Y78" s="23"/>
      <c r="Z78" s="23">
        <v>27</v>
      </c>
      <c r="AA78" s="23"/>
      <c r="AB78" s="23">
        <v>54.9</v>
      </c>
      <c r="AC78" s="23">
        <v>92.4</v>
      </c>
      <c r="AD78" s="23"/>
      <c r="AE78" s="23"/>
      <c r="AF78" s="23"/>
      <c r="AG78" s="23"/>
      <c r="AH78" s="23"/>
      <c r="AI78" s="23"/>
      <c r="AJ78" s="23"/>
      <c r="AK78" s="23"/>
      <c r="AL78" s="23"/>
      <c r="AM78" s="23">
        <v>543.9</v>
      </c>
    </row>
    <row r="79" spans="1:39">
      <c r="A79" s="57" t="s">
        <v>234</v>
      </c>
      <c r="B79" s="20"/>
      <c r="C79" s="20"/>
      <c r="D79" s="20"/>
      <c r="E79" s="20">
        <v>507.1</v>
      </c>
      <c r="F79" s="20"/>
      <c r="G79" s="20"/>
      <c r="H79" s="20">
        <v>21.2</v>
      </c>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v>528.29999999999995</v>
      </c>
    </row>
    <row r="80" spans="1:39">
      <c r="A80" s="24" t="s">
        <v>204</v>
      </c>
      <c r="B80" s="23"/>
      <c r="C80" s="23"/>
      <c r="D80" s="23"/>
      <c r="E80" s="23"/>
      <c r="F80" s="23"/>
      <c r="G80" s="23"/>
      <c r="H80" s="23"/>
      <c r="I80" s="23">
        <v>145.69999999999999</v>
      </c>
      <c r="J80" s="23"/>
      <c r="K80" s="23"/>
      <c r="L80" s="23">
        <v>1.3</v>
      </c>
      <c r="M80" s="23">
        <v>12.4</v>
      </c>
      <c r="N80" s="23"/>
      <c r="O80" s="23">
        <v>92</v>
      </c>
      <c r="P80" s="23"/>
      <c r="Q80" s="23">
        <v>30.5</v>
      </c>
      <c r="R80" s="23">
        <v>36.5</v>
      </c>
      <c r="S80" s="23">
        <v>46</v>
      </c>
      <c r="T80" s="23"/>
      <c r="U80" s="23">
        <v>33</v>
      </c>
      <c r="V80" s="23"/>
      <c r="W80" s="23">
        <v>66.8</v>
      </c>
      <c r="X80" s="23"/>
      <c r="Y80" s="23"/>
      <c r="Z80" s="23"/>
      <c r="AA80" s="23">
        <v>8.1999999999999993</v>
      </c>
      <c r="AB80" s="23"/>
      <c r="AC80" s="23"/>
      <c r="AD80" s="23"/>
      <c r="AE80" s="23"/>
      <c r="AF80" s="23"/>
      <c r="AG80" s="23"/>
      <c r="AH80" s="23">
        <v>30.4</v>
      </c>
      <c r="AI80" s="23"/>
      <c r="AJ80" s="23"/>
      <c r="AK80" s="23"/>
      <c r="AL80" s="23"/>
      <c r="AM80" s="23">
        <v>502.8</v>
      </c>
    </row>
    <row r="81" spans="1:39">
      <c r="A81" s="57" t="s">
        <v>160</v>
      </c>
      <c r="B81" s="20"/>
      <c r="C81" s="20">
        <v>441.1</v>
      </c>
      <c r="D81" s="20"/>
      <c r="E81" s="20"/>
      <c r="F81" s="20"/>
      <c r="G81" s="20"/>
      <c r="H81" s="20">
        <v>10.9</v>
      </c>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v>452</v>
      </c>
    </row>
    <row r="82" spans="1:39">
      <c r="A82" s="24" t="s">
        <v>165</v>
      </c>
      <c r="B82" s="23"/>
      <c r="C82" s="23"/>
      <c r="D82" s="23"/>
      <c r="E82" s="23"/>
      <c r="F82" s="23">
        <v>300</v>
      </c>
      <c r="G82" s="23"/>
      <c r="H82" s="23"/>
      <c r="I82" s="23"/>
      <c r="J82" s="23"/>
      <c r="K82" s="23">
        <v>91.9</v>
      </c>
      <c r="L82" s="23"/>
      <c r="M82" s="23"/>
      <c r="N82" s="23"/>
      <c r="O82" s="23"/>
      <c r="P82" s="23"/>
      <c r="Q82" s="23">
        <v>51.8</v>
      </c>
      <c r="R82" s="23"/>
      <c r="S82" s="23"/>
      <c r="T82" s="23"/>
      <c r="U82" s="23"/>
      <c r="V82" s="23"/>
      <c r="W82" s="23"/>
      <c r="X82" s="23"/>
      <c r="Y82" s="23"/>
      <c r="Z82" s="23"/>
      <c r="AA82" s="23"/>
      <c r="AB82" s="23"/>
      <c r="AC82" s="23"/>
      <c r="AD82" s="23"/>
      <c r="AE82" s="23"/>
      <c r="AF82" s="23"/>
      <c r="AG82" s="23"/>
      <c r="AH82" s="23"/>
      <c r="AI82" s="23"/>
      <c r="AJ82" s="23"/>
      <c r="AK82" s="23"/>
      <c r="AL82" s="23"/>
      <c r="AM82" s="23">
        <v>443.7</v>
      </c>
    </row>
    <row r="83" spans="1:39">
      <c r="A83" s="57" t="s">
        <v>180</v>
      </c>
      <c r="B83" s="20"/>
      <c r="C83" s="20">
        <v>61</v>
      </c>
      <c r="D83" s="20"/>
      <c r="E83" s="20"/>
      <c r="F83" s="20">
        <v>1.6</v>
      </c>
      <c r="G83" s="20"/>
      <c r="H83" s="20">
        <v>2</v>
      </c>
      <c r="I83" s="20">
        <v>68.5</v>
      </c>
      <c r="J83" s="20"/>
      <c r="K83" s="20"/>
      <c r="L83" s="20">
        <v>37.9</v>
      </c>
      <c r="M83" s="20">
        <v>2</v>
      </c>
      <c r="N83" s="20">
        <v>66.599999999999994</v>
      </c>
      <c r="O83" s="20">
        <v>2.2999999999999998</v>
      </c>
      <c r="P83" s="20"/>
      <c r="Q83" s="20">
        <v>92.1</v>
      </c>
      <c r="R83" s="20">
        <v>1.3</v>
      </c>
      <c r="S83" s="20">
        <v>2.6</v>
      </c>
      <c r="T83" s="20"/>
      <c r="U83" s="20">
        <v>12</v>
      </c>
      <c r="V83" s="20"/>
      <c r="W83" s="20"/>
      <c r="X83" s="20"/>
      <c r="Y83" s="20">
        <v>11</v>
      </c>
      <c r="Z83" s="20">
        <v>42.9</v>
      </c>
      <c r="AA83" s="20"/>
      <c r="AB83" s="20">
        <v>1</v>
      </c>
      <c r="AC83" s="20"/>
      <c r="AD83" s="20"/>
      <c r="AE83" s="20"/>
      <c r="AF83" s="20"/>
      <c r="AG83" s="20"/>
      <c r="AH83" s="20"/>
      <c r="AI83" s="20"/>
      <c r="AJ83" s="20"/>
      <c r="AK83" s="20"/>
      <c r="AL83" s="20"/>
      <c r="AM83" s="20">
        <v>404.7</v>
      </c>
    </row>
    <row r="84" spans="1:39">
      <c r="A84" s="24" t="s">
        <v>586</v>
      </c>
      <c r="B84" s="23"/>
      <c r="C84" s="23"/>
      <c r="D84" s="23"/>
      <c r="E84" s="23"/>
      <c r="F84" s="23"/>
      <c r="G84" s="23"/>
      <c r="H84" s="23">
        <v>17.3</v>
      </c>
      <c r="I84" s="23"/>
      <c r="J84" s="23"/>
      <c r="K84" s="23">
        <v>355</v>
      </c>
      <c r="L84" s="23">
        <v>20.9</v>
      </c>
      <c r="M84" s="23"/>
      <c r="N84" s="23"/>
      <c r="O84" s="23">
        <v>7.5</v>
      </c>
      <c r="P84" s="23"/>
      <c r="Q84" s="23"/>
      <c r="R84" s="23"/>
      <c r="S84" s="23"/>
      <c r="T84" s="23"/>
      <c r="U84" s="23"/>
      <c r="V84" s="23"/>
      <c r="W84" s="23"/>
      <c r="X84" s="23"/>
      <c r="Y84" s="23"/>
      <c r="Z84" s="23"/>
      <c r="AA84" s="23"/>
      <c r="AB84" s="23"/>
      <c r="AC84" s="23"/>
      <c r="AD84" s="23"/>
      <c r="AE84" s="23"/>
      <c r="AF84" s="23"/>
      <c r="AG84" s="23"/>
      <c r="AH84" s="23"/>
      <c r="AI84" s="23"/>
      <c r="AJ84" s="23"/>
      <c r="AK84" s="23"/>
      <c r="AL84" s="23"/>
      <c r="AM84" s="23">
        <v>400.7</v>
      </c>
    </row>
    <row r="85" spans="1:39">
      <c r="A85" s="57" t="s">
        <v>223</v>
      </c>
      <c r="B85" s="20"/>
      <c r="C85" s="20"/>
      <c r="D85" s="20"/>
      <c r="E85" s="20">
        <v>190.7</v>
      </c>
      <c r="F85" s="20"/>
      <c r="G85" s="20"/>
      <c r="H85" s="20">
        <v>169.8</v>
      </c>
      <c r="I85" s="20"/>
      <c r="J85" s="20"/>
      <c r="K85" s="20"/>
      <c r="L85" s="20"/>
      <c r="M85" s="20"/>
      <c r="N85" s="20"/>
      <c r="O85" s="20"/>
      <c r="P85" s="20"/>
      <c r="Q85" s="20"/>
      <c r="R85" s="20"/>
      <c r="S85" s="20">
        <v>3.9</v>
      </c>
      <c r="T85" s="20"/>
      <c r="U85" s="20"/>
      <c r="V85" s="20">
        <v>4.5999999999999996</v>
      </c>
      <c r="W85" s="20"/>
      <c r="X85" s="20"/>
      <c r="Y85" s="20"/>
      <c r="Z85" s="20"/>
      <c r="AA85" s="20"/>
      <c r="AB85" s="20"/>
      <c r="AC85" s="20"/>
      <c r="AD85" s="20"/>
      <c r="AE85" s="20"/>
      <c r="AF85" s="20"/>
      <c r="AG85" s="20"/>
      <c r="AH85" s="20"/>
      <c r="AI85" s="20"/>
      <c r="AJ85" s="20"/>
      <c r="AK85" s="20"/>
      <c r="AL85" s="20"/>
      <c r="AM85" s="20">
        <v>369</v>
      </c>
    </row>
    <row r="86" spans="1:39">
      <c r="A86" s="24" t="s">
        <v>167</v>
      </c>
      <c r="B86" s="23"/>
      <c r="C86" s="23">
        <v>4.4000000000000004</v>
      </c>
      <c r="D86" s="23"/>
      <c r="E86" s="23"/>
      <c r="F86" s="23"/>
      <c r="G86" s="23">
        <v>0.1</v>
      </c>
      <c r="H86" s="23">
        <v>15.4</v>
      </c>
      <c r="I86" s="23">
        <v>19.399999999999999</v>
      </c>
      <c r="J86" s="23">
        <v>1</v>
      </c>
      <c r="K86" s="23"/>
      <c r="L86" s="23">
        <v>34.5</v>
      </c>
      <c r="M86" s="23">
        <v>25.8</v>
      </c>
      <c r="N86" s="23"/>
      <c r="O86" s="23">
        <v>2.2999999999999998</v>
      </c>
      <c r="P86" s="23">
        <v>3.1</v>
      </c>
      <c r="Q86" s="23">
        <v>17</v>
      </c>
      <c r="R86" s="23"/>
      <c r="S86" s="23">
        <v>39.4</v>
      </c>
      <c r="T86" s="23"/>
      <c r="U86" s="23">
        <v>9.9</v>
      </c>
      <c r="V86" s="23"/>
      <c r="W86" s="23"/>
      <c r="X86" s="23"/>
      <c r="Y86" s="23">
        <v>32.5</v>
      </c>
      <c r="Z86" s="23">
        <v>5.2</v>
      </c>
      <c r="AA86" s="23">
        <v>6.2</v>
      </c>
      <c r="AB86" s="23">
        <v>0.4</v>
      </c>
      <c r="AC86" s="23">
        <v>1.4</v>
      </c>
      <c r="AD86" s="23"/>
      <c r="AE86" s="23">
        <v>133.1</v>
      </c>
      <c r="AF86" s="23"/>
      <c r="AG86" s="23"/>
      <c r="AH86" s="23"/>
      <c r="AI86" s="23"/>
      <c r="AJ86" s="23"/>
      <c r="AK86" s="23"/>
      <c r="AL86" s="23"/>
      <c r="AM86" s="23">
        <v>351</v>
      </c>
    </row>
    <row r="87" spans="1:39">
      <c r="A87" s="57" t="s">
        <v>188</v>
      </c>
      <c r="B87" s="20">
        <v>22.2</v>
      </c>
      <c r="C87" s="20">
        <v>228.9</v>
      </c>
      <c r="D87" s="20"/>
      <c r="E87" s="20"/>
      <c r="F87" s="20"/>
      <c r="G87" s="20"/>
      <c r="H87" s="20"/>
      <c r="I87" s="20">
        <v>45.7</v>
      </c>
      <c r="J87" s="20"/>
      <c r="K87" s="20"/>
      <c r="L87" s="20">
        <v>0.1</v>
      </c>
      <c r="M87" s="20">
        <v>28.5</v>
      </c>
      <c r="N87" s="20"/>
      <c r="O87" s="20"/>
      <c r="P87" s="20"/>
      <c r="Q87" s="20"/>
      <c r="R87" s="20"/>
      <c r="S87" s="20">
        <v>3.9</v>
      </c>
      <c r="T87" s="20"/>
      <c r="U87" s="20">
        <v>7.8</v>
      </c>
      <c r="V87" s="20"/>
      <c r="W87" s="20"/>
      <c r="X87" s="20"/>
      <c r="Y87" s="20"/>
      <c r="Z87" s="20"/>
      <c r="AA87" s="20">
        <v>6.8</v>
      </c>
      <c r="AB87" s="20"/>
      <c r="AC87" s="20"/>
      <c r="AD87" s="20"/>
      <c r="AE87" s="20"/>
      <c r="AF87" s="20"/>
      <c r="AG87" s="20"/>
      <c r="AH87" s="20"/>
      <c r="AI87" s="20"/>
      <c r="AJ87" s="20"/>
      <c r="AK87" s="20"/>
      <c r="AL87" s="20"/>
      <c r="AM87" s="20">
        <v>343.9</v>
      </c>
    </row>
    <row r="88" spans="1:39">
      <c r="A88" s="24" t="s">
        <v>226</v>
      </c>
      <c r="B88" s="23"/>
      <c r="C88" s="23">
        <v>294.5</v>
      </c>
      <c r="D88" s="23"/>
      <c r="E88" s="23">
        <v>22.7</v>
      </c>
      <c r="F88" s="23"/>
      <c r="G88" s="23"/>
      <c r="H88" s="23"/>
      <c r="I88" s="23"/>
      <c r="J88" s="23"/>
      <c r="K88" s="23"/>
      <c r="L88" s="23"/>
      <c r="M88" s="23"/>
      <c r="N88" s="23"/>
      <c r="O88" s="23">
        <v>7.5</v>
      </c>
      <c r="P88" s="23"/>
      <c r="Q88" s="23"/>
      <c r="R88" s="23"/>
      <c r="S88" s="23">
        <v>3.9</v>
      </c>
      <c r="T88" s="23"/>
      <c r="U88" s="23"/>
      <c r="V88" s="23"/>
      <c r="W88" s="23"/>
      <c r="X88" s="23"/>
      <c r="Y88" s="23"/>
      <c r="Z88" s="23"/>
      <c r="AA88" s="23"/>
      <c r="AB88" s="23"/>
      <c r="AC88" s="23"/>
      <c r="AD88" s="23"/>
      <c r="AE88" s="23"/>
      <c r="AF88" s="23"/>
      <c r="AG88" s="23"/>
      <c r="AH88" s="23"/>
      <c r="AI88" s="23">
        <v>6.8</v>
      </c>
      <c r="AJ88" s="23"/>
      <c r="AK88" s="23"/>
      <c r="AL88" s="23"/>
      <c r="AM88" s="23">
        <v>335.4</v>
      </c>
    </row>
    <row r="89" spans="1:39">
      <c r="A89" s="57" t="s">
        <v>601</v>
      </c>
      <c r="B89" s="20"/>
      <c r="C89" s="20"/>
      <c r="D89" s="20"/>
      <c r="E89" s="20"/>
      <c r="F89" s="20"/>
      <c r="G89" s="20">
        <v>326</v>
      </c>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v>326</v>
      </c>
    </row>
    <row r="90" spans="1:39">
      <c r="A90" s="24" t="s">
        <v>178</v>
      </c>
      <c r="B90" s="23"/>
      <c r="C90" s="23">
        <v>67.900000000000006</v>
      </c>
      <c r="D90" s="23"/>
      <c r="E90" s="23"/>
      <c r="F90" s="23">
        <v>8</v>
      </c>
      <c r="G90" s="23">
        <v>2.1</v>
      </c>
      <c r="H90" s="23"/>
      <c r="I90" s="23"/>
      <c r="J90" s="23"/>
      <c r="K90" s="23"/>
      <c r="L90" s="23">
        <v>51</v>
      </c>
      <c r="M90" s="23"/>
      <c r="N90" s="23">
        <v>30.2</v>
      </c>
      <c r="O90" s="23"/>
      <c r="P90" s="23"/>
      <c r="Q90" s="23"/>
      <c r="R90" s="23">
        <v>34.1</v>
      </c>
      <c r="S90" s="23"/>
      <c r="T90" s="23"/>
      <c r="U90" s="23">
        <v>81.5</v>
      </c>
      <c r="V90" s="23"/>
      <c r="W90" s="23"/>
      <c r="X90" s="23"/>
      <c r="Y90" s="23">
        <v>6.1</v>
      </c>
      <c r="Z90" s="23"/>
      <c r="AA90" s="23">
        <v>17.100000000000001</v>
      </c>
      <c r="AB90" s="23">
        <v>27.4</v>
      </c>
      <c r="AC90" s="23"/>
      <c r="AD90" s="23"/>
      <c r="AE90" s="23"/>
      <c r="AF90" s="23"/>
      <c r="AG90" s="23"/>
      <c r="AH90" s="23"/>
      <c r="AI90" s="23"/>
      <c r="AJ90" s="23"/>
      <c r="AK90" s="23"/>
      <c r="AL90" s="23"/>
      <c r="AM90" s="23">
        <v>325.39999999999998</v>
      </c>
    </row>
    <row r="91" spans="1:39">
      <c r="A91" s="57" t="s">
        <v>197</v>
      </c>
      <c r="B91" s="20">
        <v>16.899999999999999</v>
      </c>
      <c r="C91" s="20"/>
      <c r="D91" s="20"/>
      <c r="E91" s="20">
        <v>22.3</v>
      </c>
      <c r="F91" s="20"/>
      <c r="G91" s="20"/>
      <c r="H91" s="20">
        <v>2</v>
      </c>
      <c r="I91" s="20"/>
      <c r="J91" s="20">
        <v>224.5</v>
      </c>
      <c r="K91" s="20"/>
      <c r="L91" s="20"/>
      <c r="M91" s="20"/>
      <c r="N91" s="20"/>
      <c r="O91" s="20">
        <v>1.7</v>
      </c>
      <c r="P91" s="20"/>
      <c r="Q91" s="20"/>
      <c r="R91" s="20">
        <v>1.4</v>
      </c>
      <c r="S91" s="20">
        <v>3.9</v>
      </c>
      <c r="T91" s="20"/>
      <c r="U91" s="20">
        <v>24.2</v>
      </c>
      <c r="V91" s="20"/>
      <c r="W91" s="20"/>
      <c r="X91" s="20"/>
      <c r="Y91" s="20"/>
      <c r="Z91" s="20"/>
      <c r="AA91" s="20"/>
      <c r="AB91" s="20">
        <v>8</v>
      </c>
      <c r="AC91" s="20"/>
      <c r="AD91" s="20"/>
      <c r="AE91" s="20"/>
      <c r="AF91" s="20"/>
      <c r="AG91" s="20"/>
      <c r="AH91" s="20"/>
      <c r="AI91" s="20"/>
      <c r="AJ91" s="20"/>
      <c r="AK91" s="20"/>
      <c r="AL91" s="20"/>
      <c r="AM91" s="20">
        <v>304.89999999999998</v>
      </c>
    </row>
    <row r="92" spans="1:39">
      <c r="A92" s="24" t="s">
        <v>598</v>
      </c>
      <c r="B92" s="23"/>
      <c r="C92" s="23"/>
      <c r="D92" s="23"/>
      <c r="E92" s="23"/>
      <c r="F92" s="23"/>
      <c r="G92" s="23">
        <v>270</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v>270</v>
      </c>
    </row>
    <row r="93" spans="1:39">
      <c r="A93" s="57" t="s">
        <v>173</v>
      </c>
      <c r="B93" s="20"/>
      <c r="C93" s="20">
        <v>76.2</v>
      </c>
      <c r="D93" s="20"/>
      <c r="E93" s="20">
        <v>22.7</v>
      </c>
      <c r="F93" s="20"/>
      <c r="G93" s="20"/>
      <c r="H93" s="20"/>
      <c r="I93" s="20"/>
      <c r="J93" s="20"/>
      <c r="K93" s="20"/>
      <c r="L93" s="20"/>
      <c r="M93" s="20"/>
      <c r="N93" s="20"/>
      <c r="O93" s="20"/>
      <c r="P93" s="20"/>
      <c r="Q93" s="20"/>
      <c r="R93" s="20"/>
      <c r="S93" s="20"/>
      <c r="T93" s="20"/>
      <c r="U93" s="20"/>
      <c r="V93" s="20"/>
      <c r="W93" s="20"/>
      <c r="X93" s="20"/>
      <c r="Y93" s="20"/>
      <c r="Z93" s="20"/>
      <c r="AA93" s="20"/>
      <c r="AB93" s="20"/>
      <c r="AC93" s="20">
        <v>113.4</v>
      </c>
      <c r="AD93" s="20"/>
      <c r="AE93" s="20"/>
      <c r="AF93" s="20"/>
      <c r="AG93" s="20"/>
      <c r="AH93" s="20"/>
      <c r="AI93" s="20">
        <v>28.4</v>
      </c>
      <c r="AJ93" s="20"/>
      <c r="AK93" s="20"/>
      <c r="AL93" s="20"/>
      <c r="AM93" s="20">
        <v>240.7</v>
      </c>
    </row>
    <row r="94" spans="1:39">
      <c r="A94" s="24" t="s">
        <v>589</v>
      </c>
      <c r="B94" s="23"/>
      <c r="C94" s="23"/>
      <c r="D94" s="23"/>
      <c r="E94" s="23"/>
      <c r="F94" s="23"/>
      <c r="G94" s="23"/>
      <c r="H94" s="23"/>
      <c r="I94" s="23"/>
      <c r="J94" s="23"/>
      <c r="K94" s="23"/>
      <c r="L94" s="23">
        <v>1.8</v>
      </c>
      <c r="M94" s="23"/>
      <c r="N94" s="23"/>
      <c r="O94" s="23">
        <v>8.8000000000000007</v>
      </c>
      <c r="P94" s="23"/>
      <c r="Q94" s="23"/>
      <c r="R94" s="23"/>
      <c r="S94" s="23"/>
      <c r="T94" s="23"/>
      <c r="U94" s="23"/>
      <c r="V94" s="23"/>
      <c r="W94" s="23"/>
      <c r="X94" s="23">
        <v>182.9</v>
      </c>
      <c r="Y94" s="23"/>
      <c r="Z94" s="23"/>
      <c r="AA94" s="23"/>
      <c r="AB94" s="23"/>
      <c r="AC94" s="23"/>
      <c r="AD94" s="23"/>
      <c r="AE94" s="23"/>
      <c r="AF94" s="23"/>
      <c r="AG94" s="23"/>
      <c r="AH94" s="23"/>
      <c r="AI94" s="23"/>
      <c r="AJ94" s="23"/>
      <c r="AK94" s="23"/>
      <c r="AL94" s="23"/>
      <c r="AM94" s="23">
        <v>193.5</v>
      </c>
    </row>
    <row r="95" spans="1:39">
      <c r="A95" s="57" t="s">
        <v>210</v>
      </c>
      <c r="B95" s="20"/>
      <c r="C95" s="20"/>
      <c r="D95" s="20"/>
      <c r="E95" s="20">
        <v>14.5</v>
      </c>
      <c r="F95" s="20">
        <v>37.1</v>
      </c>
      <c r="G95" s="20"/>
      <c r="H95" s="20"/>
      <c r="I95" s="20">
        <v>20.6</v>
      </c>
      <c r="J95" s="20">
        <v>39.799999999999997</v>
      </c>
      <c r="K95" s="20"/>
      <c r="L95" s="20">
        <v>68.5</v>
      </c>
      <c r="M95" s="20"/>
      <c r="N95" s="20"/>
      <c r="O95" s="20"/>
      <c r="P95" s="20"/>
      <c r="Q95" s="20"/>
      <c r="R95" s="20"/>
      <c r="S95" s="20"/>
      <c r="T95" s="20"/>
      <c r="U95" s="20"/>
      <c r="V95" s="20"/>
      <c r="W95" s="20"/>
      <c r="X95" s="20"/>
      <c r="Y95" s="20">
        <v>4.2</v>
      </c>
      <c r="Z95" s="20"/>
      <c r="AA95" s="20"/>
      <c r="AB95" s="20"/>
      <c r="AC95" s="20"/>
      <c r="AD95" s="20"/>
      <c r="AE95" s="20"/>
      <c r="AF95" s="20"/>
      <c r="AG95" s="20"/>
      <c r="AH95" s="20"/>
      <c r="AI95" s="20"/>
      <c r="AJ95" s="20"/>
      <c r="AK95" s="20"/>
      <c r="AL95" s="20"/>
      <c r="AM95" s="20">
        <v>184.7</v>
      </c>
    </row>
    <row r="96" spans="1:39">
      <c r="A96" s="24" t="s">
        <v>202</v>
      </c>
      <c r="B96" s="23"/>
      <c r="C96" s="23"/>
      <c r="D96" s="23">
        <v>2.5</v>
      </c>
      <c r="E96" s="23"/>
      <c r="F96" s="23"/>
      <c r="G96" s="23"/>
      <c r="H96" s="23"/>
      <c r="I96" s="23"/>
      <c r="J96" s="23"/>
      <c r="K96" s="23"/>
      <c r="L96" s="23">
        <v>21.3</v>
      </c>
      <c r="M96" s="23"/>
      <c r="N96" s="23">
        <v>30.8</v>
      </c>
      <c r="O96" s="23">
        <v>4.0999999999999996</v>
      </c>
      <c r="P96" s="23"/>
      <c r="Q96" s="23"/>
      <c r="R96" s="23"/>
      <c r="S96" s="23">
        <v>1.2</v>
      </c>
      <c r="T96" s="23">
        <v>27.2</v>
      </c>
      <c r="U96" s="23">
        <v>23.8</v>
      </c>
      <c r="V96" s="23"/>
      <c r="W96" s="23"/>
      <c r="X96" s="23">
        <v>0.5</v>
      </c>
      <c r="Y96" s="23">
        <v>3.5</v>
      </c>
      <c r="Z96" s="23"/>
      <c r="AA96" s="23"/>
      <c r="AB96" s="23"/>
      <c r="AC96" s="23"/>
      <c r="AD96" s="23"/>
      <c r="AE96" s="23">
        <v>60.3</v>
      </c>
      <c r="AF96" s="23"/>
      <c r="AG96" s="23"/>
      <c r="AH96" s="23"/>
      <c r="AI96" s="23"/>
      <c r="AJ96" s="23"/>
      <c r="AK96" s="23"/>
      <c r="AL96" s="23">
        <v>4.3</v>
      </c>
      <c r="AM96" s="23">
        <v>179.5</v>
      </c>
    </row>
    <row r="97" spans="1:39">
      <c r="A97" s="57" t="s">
        <v>233</v>
      </c>
      <c r="B97" s="20">
        <v>145.19999999999999</v>
      </c>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v>145.19999999999999</v>
      </c>
    </row>
    <row r="98" spans="1:39">
      <c r="A98" s="24" t="s">
        <v>190</v>
      </c>
      <c r="B98" s="23">
        <v>22.2</v>
      </c>
      <c r="C98" s="23"/>
      <c r="D98" s="23"/>
      <c r="E98" s="23">
        <v>76.7</v>
      </c>
      <c r="F98" s="23"/>
      <c r="G98" s="23"/>
      <c r="H98" s="23"/>
      <c r="I98" s="23"/>
      <c r="J98" s="23">
        <v>2.8</v>
      </c>
      <c r="K98" s="23"/>
      <c r="L98" s="23"/>
      <c r="M98" s="23"/>
      <c r="N98" s="23"/>
      <c r="O98" s="23"/>
      <c r="P98" s="23"/>
      <c r="Q98" s="23">
        <v>21.4</v>
      </c>
      <c r="R98" s="23"/>
      <c r="S98" s="23">
        <v>3.9</v>
      </c>
      <c r="T98" s="23"/>
      <c r="U98" s="23"/>
      <c r="V98" s="23"/>
      <c r="W98" s="23"/>
      <c r="X98" s="23"/>
      <c r="Y98" s="23">
        <v>6.1</v>
      </c>
      <c r="Z98" s="23"/>
      <c r="AA98" s="23">
        <v>2.5</v>
      </c>
      <c r="AB98" s="23"/>
      <c r="AC98" s="23"/>
      <c r="AD98" s="23"/>
      <c r="AE98" s="23"/>
      <c r="AF98" s="23"/>
      <c r="AG98" s="23"/>
      <c r="AH98" s="23"/>
      <c r="AI98" s="23"/>
      <c r="AJ98" s="23"/>
      <c r="AK98" s="23"/>
      <c r="AL98" s="23"/>
      <c r="AM98" s="23">
        <v>135.6</v>
      </c>
    </row>
    <row r="99" spans="1:39">
      <c r="A99" s="57" t="s">
        <v>184</v>
      </c>
      <c r="B99" s="20"/>
      <c r="C99" s="20">
        <v>10.199999999999999</v>
      </c>
      <c r="D99" s="20"/>
      <c r="E99" s="20">
        <v>25.3</v>
      </c>
      <c r="F99" s="20"/>
      <c r="G99" s="20"/>
      <c r="H99" s="20">
        <v>15.8</v>
      </c>
      <c r="I99" s="20">
        <v>10.9</v>
      </c>
      <c r="J99" s="20"/>
      <c r="K99" s="20"/>
      <c r="L99" s="20">
        <v>1.4</v>
      </c>
      <c r="M99" s="20"/>
      <c r="N99" s="20">
        <v>34</v>
      </c>
      <c r="O99" s="20"/>
      <c r="P99" s="20"/>
      <c r="Q99" s="20"/>
      <c r="R99" s="20"/>
      <c r="S99" s="20">
        <v>26.2</v>
      </c>
      <c r="T99" s="20"/>
      <c r="U99" s="20">
        <v>2.4</v>
      </c>
      <c r="V99" s="20"/>
      <c r="W99" s="20"/>
      <c r="X99" s="20"/>
      <c r="Y99" s="20"/>
      <c r="Z99" s="20"/>
      <c r="AA99" s="20"/>
      <c r="AB99" s="20"/>
      <c r="AC99" s="20"/>
      <c r="AD99" s="20"/>
      <c r="AE99" s="20"/>
      <c r="AF99" s="20"/>
      <c r="AG99" s="20"/>
      <c r="AH99" s="20"/>
      <c r="AI99" s="20">
        <v>4.0999999999999996</v>
      </c>
      <c r="AJ99" s="20"/>
      <c r="AK99" s="20"/>
      <c r="AL99" s="20"/>
      <c r="AM99" s="20">
        <v>130.30000000000001</v>
      </c>
    </row>
    <row r="100" spans="1:39">
      <c r="A100" s="24" t="s">
        <v>187</v>
      </c>
      <c r="B100" s="23"/>
      <c r="C100" s="23"/>
      <c r="D100" s="23">
        <v>56.5</v>
      </c>
      <c r="E100" s="23"/>
      <c r="F100" s="23"/>
      <c r="G100" s="23"/>
      <c r="H100" s="23"/>
      <c r="I100" s="23"/>
      <c r="J100" s="23">
        <v>72.3</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v>128.80000000000001</v>
      </c>
    </row>
    <row r="101" spans="1:39">
      <c r="A101" s="57" t="s">
        <v>240</v>
      </c>
      <c r="B101" s="20"/>
      <c r="C101" s="20">
        <v>20</v>
      </c>
      <c r="D101" s="20"/>
      <c r="E101" s="20">
        <v>23</v>
      </c>
      <c r="F101" s="20"/>
      <c r="G101" s="20"/>
      <c r="H101" s="20">
        <v>22</v>
      </c>
      <c r="I101" s="20"/>
      <c r="J101" s="20"/>
      <c r="K101" s="20"/>
      <c r="L101" s="20"/>
      <c r="M101" s="20">
        <v>54.2</v>
      </c>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v>119.2</v>
      </c>
    </row>
    <row r="102" spans="1:39">
      <c r="A102" s="24" t="s">
        <v>594</v>
      </c>
      <c r="B102" s="23"/>
      <c r="C102" s="23"/>
      <c r="D102" s="23"/>
      <c r="E102" s="23"/>
      <c r="F102" s="23"/>
      <c r="G102" s="23"/>
      <c r="H102" s="23"/>
      <c r="I102" s="23"/>
      <c r="J102" s="23"/>
      <c r="K102" s="23">
        <v>110.3</v>
      </c>
      <c r="L102" s="23">
        <v>4.2</v>
      </c>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v>114.5</v>
      </c>
    </row>
    <row r="103" spans="1:39">
      <c r="A103" s="57" t="s">
        <v>603</v>
      </c>
      <c r="B103" s="20"/>
      <c r="C103" s="20"/>
      <c r="D103" s="20"/>
      <c r="E103" s="20"/>
      <c r="F103" s="20"/>
      <c r="G103" s="20"/>
      <c r="H103" s="20"/>
      <c r="I103" s="20"/>
      <c r="J103" s="20"/>
      <c r="K103" s="20"/>
      <c r="L103" s="20"/>
      <c r="M103" s="20"/>
      <c r="N103" s="20"/>
      <c r="O103" s="20"/>
      <c r="P103" s="20"/>
      <c r="Q103" s="20">
        <v>114.5</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v>114.5</v>
      </c>
    </row>
    <row r="104" spans="1:39">
      <c r="A104" s="24" t="s">
        <v>215</v>
      </c>
      <c r="B104" s="23"/>
      <c r="C104" s="23"/>
      <c r="D104" s="23"/>
      <c r="E104" s="23"/>
      <c r="F104" s="23"/>
      <c r="G104" s="23"/>
      <c r="H104" s="23"/>
      <c r="I104" s="23"/>
      <c r="J104" s="23"/>
      <c r="K104" s="23"/>
      <c r="L104" s="23"/>
      <c r="M104" s="23"/>
      <c r="N104" s="23"/>
      <c r="O104" s="23">
        <v>109</v>
      </c>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v>109</v>
      </c>
    </row>
    <row r="105" spans="1:39">
      <c r="A105" s="17" t="s">
        <v>241</v>
      </c>
      <c r="B105" s="16">
        <v>147230</v>
      </c>
      <c r="C105" s="16">
        <v>147131.29999999999</v>
      </c>
      <c r="D105" s="16">
        <v>89717.7</v>
      </c>
      <c r="E105" s="16">
        <v>76059.199999999997</v>
      </c>
      <c r="F105" s="16">
        <v>61802.400000000001</v>
      </c>
      <c r="G105" s="16">
        <v>61799</v>
      </c>
      <c r="H105" s="16">
        <v>39552.199999999997</v>
      </c>
      <c r="I105" s="16">
        <v>36679.300000000003</v>
      </c>
      <c r="J105" s="16">
        <v>30841.9</v>
      </c>
      <c r="K105" s="16">
        <v>30609.8</v>
      </c>
      <c r="L105" s="16">
        <v>27569.3</v>
      </c>
      <c r="M105" s="16">
        <v>24555</v>
      </c>
      <c r="N105" s="16">
        <v>24430</v>
      </c>
      <c r="O105" s="16">
        <v>23859.3</v>
      </c>
      <c r="P105" s="16">
        <v>20409</v>
      </c>
      <c r="Q105" s="16">
        <v>18754.400000000001</v>
      </c>
      <c r="R105" s="16">
        <v>17830.8</v>
      </c>
      <c r="S105" s="16">
        <v>11295.9</v>
      </c>
      <c r="T105" s="16">
        <v>11073.3</v>
      </c>
      <c r="U105" s="16">
        <v>10602.8</v>
      </c>
      <c r="V105" s="16">
        <v>10212.200000000001</v>
      </c>
      <c r="W105" s="16">
        <v>9585.7999999999993</v>
      </c>
      <c r="X105" s="16">
        <v>8725.4</v>
      </c>
      <c r="Y105" s="16">
        <v>7033.9</v>
      </c>
      <c r="Z105" s="16">
        <v>5651</v>
      </c>
      <c r="AA105" s="16">
        <v>5536.5</v>
      </c>
      <c r="AB105" s="16">
        <v>4615.2</v>
      </c>
      <c r="AC105" s="16">
        <v>4566.2</v>
      </c>
      <c r="AD105" s="16">
        <v>3929.1</v>
      </c>
      <c r="AE105" s="16">
        <v>2839</v>
      </c>
      <c r="AF105" s="16">
        <v>2032</v>
      </c>
      <c r="AG105" s="16">
        <v>1900.4</v>
      </c>
      <c r="AH105" s="16">
        <v>1702.2</v>
      </c>
      <c r="AI105" s="16">
        <v>1433.6</v>
      </c>
      <c r="AJ105" s="16">
        <v>1001.4</v>
      </c>
      <c r="AK105" s="16">
        <v>451.4</v>
      </c>
      <c r="AL105" s="16">
        <v>107.7</v>
      </c>
      <c r="AM105" s="16">
        <v>983126.1</v>
      </c>
    </row>
    <row r="106" spans="1:39">
      <c r="A106" s="14"/>
    </row>
    <row r="107" spans="1:39">
      <c r="A107" s="58" t="s">
        <v>242</v>
      </c>
    </row>
    <row r="108" spans="1:39">
      <c r="A108" s="14" t="s">
        <v>243</v>
      </c>
    </row>
    <row r="109" spans="1:39">
      <c r="A109" s="14" t="s">
        <v>244</v>
      </c>
    </row>
    <row r="110" spans="1:39">
      <c r="A110" s="14" t="s">
        <v>266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28/04/2020&amp;C&amp;"Verdana,Regular"&amp;9Page &amp;P of &amp;N&amp;R&amp;"Verdana,Regular"&amp;9© 2011 Financial Times Ltd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1A38C-AEF9-2F44-ABDB-C1FD3EDE7A88}">
  <dimension ref="A1:CV19"/>
  <sheetViews>
    <sheetView workbookViewId="0"/>
  </sheetViews>
  <sheetFormatPr defaultColWidth="9" defaultRowHeight="15"/>
  <cols>
    <col min="1" max="1" width="30" style="13" customWidth="1"/>
    <col min="2" max="100" width="16" style="13" customWidth="1"/>
    <col min="101" max="16384" width="9" style="12"/>
  </cols>
  <sheetData>
    <row r="1" spans="1:39" ht="42">
      <c r="A1" s="25" t="s">
        <v>306</v>
      </c>
      <c r="B1" s="71" t="s">
        <v>285</v>
      </c>
      <c r="C1" s="71" t="s">
        <v>273</v>
      </c>
      <c r="D1" s="71" t="s">
        <v>283</v>
      </c>
      <c r="E1" s="71" t="s">
        <v>269</v>
      </c>
      <c r="F1" s="71" t="s">
        <v>275</v>
      </c>
      <c r="G1" s="71" t="s">
        <v>274</v>
      </c>
      <c r="H1" s="71" t="s">
        <v>271</v>
      </c>
      <c r="I1" s="71" t="s">
        <v>279</v>
      </c>
      <c r="J1" s="71" t="s">
        <v>282</v>
      </c>
      <c r="K1" s="71" t="s">
        <v>286</v>
      </c>
      <c r="L1" s="71" t="s">
        <v>272</v>
      </c>
      <c r="M1" s="71" t="s">
        <v>280</v>
      </c>
      <c r="N1" s="71" t="s">
        <v>268</v>
      </c>
      <c r="O1" s="71" t="s">
        <v>277</v>
      </c>
      <c r="P1" s="71" t="s">
        <v>284</v>
      </c>
      <c r="Q1" s="71" t="s">
        <v>281</v>
      </c>
      <c r="R1" s="71" t="s">
        <v>290</v>
      </c>
      <c r="S1" s="71" t="s">
        <v>270</v>
      </c>
      <c r="T1" s="71" t="s">
        <v>302</v>
      </c>
      <c r="U1" s="71" t="s">
        <v>278</v>
      </c>
      <c r="V1" s="71" t="s">
        <v>291</v>
      </c>
      <c r="W1" s="71" t="s">
        <v>300</v>
      </c>
      <c r="X1" s="71" t="s">
        <v>293</v>
      </c>
      <c r="Y1" s="71" t="s">
        <v>292</v>
      </c>
      <c r="Z1" s="71" t="s">
        <v>288</v>
      </c>
      <c r="AA1" s="71" t="s">
        <v>276</v>
      </c>
      <c r="AB1" s="71" t="s">
        <v>294</v>
      </c>
      <c r="AC1" s="71" t="s">
        <v>287</v>
      </c>
      <c r="AD1" s="71" t="s">
        <v>296</v>
      </c>
      <c r="AE1" s="71" t="s">
        <v>289</v>
      </c>
      <c r="AF1" s="71" t="s">
        <v>301</v>
      </c>
      <c r="AG1" s="71" t="s">
        <v>295</v>
      </c>
      <c r="AH1" s="71" t="s">
        <v>298</v>
      </c>
      <c r="AI1" s="71" t="s">
        <v>303</v>
      </c>
      <c r="AJ1" s="71" t="s">
        <v>297</v>
      </c>
      <c r="AK1" s="71" t="s">
        <v>299</v>
      </c>
      <c r="AL1" s="71" t="s">
        <v>304</v>
      </c>
      <c r="AM1" s="71" t="s">
        <v>241</v>
      </c>
    </row>
    <row r="2" spans="1:39">
      <c r="A2" s="57" t="s">
        <v>166</v>
      </c>
      <c r="B2" s="20"/>
      <c r="C2" s="20">
        <v>2667.8</v>
      </c>
      <c r="D2" s="20"/>
      <c r="E2" s="20">
        <v>219.7</v>
      </c>
      <c r="F2" s="20">
        <v>76.900000000000006</v>
      </c>
      <c r="G2" s="20"/>
      <c r="H2" s="20">
        <v>30.2</v>
      </c>
      <c r="I2" s="20"/>
      <c r="J2" s="20">
        <v>234.5</v>
      </c>
      <c r="K2" s="20"/>
      <c r="L2" s="20">
        <v>34.799999999999997</v>
      </c>
      <c r="M2" s="20"/>
      <c r="N2" s="20">
        <v>34</v>
      </c>
      <c r="O2" s="20">
        <v>30.7</v>
      </c>
      <c r="P2" s="20"/>
      <c r="Q2" s="20">
        <v>47.1</v>
      </c>
      <c r="R2" s="20">
        <v>31</v>
      </c>
      <c r="S2" s="20">
        <v>49.8</v>
      </c>
      <c r="T2" s="20">
        <v>137.9</v>
      </c>
      <c r="U2" s="20">
        <v>31</v>
      </c>
      <c r="V2" s="20">
        <v>26.9</v>
      </c>
      <c r="W2" s="20"/>
      <c r="X2" s="20"/>
      <c r="Y2" s="20"/>
      <c r="Z2" s="20"/>
      <c r="AA2" s="20">
        <v>77.2</v>
      </c>
      <c r="AB2" s="20">
        <v>1.5</v>
      </c>
      <c r="AC2" s="20"/>
      <c r="AD2" s="20"/>
      <c r="AE2" s="20"/>
      <c r="AF2" s="20"/>
      <c r="AG2" s="20"/>
      <c r="AH2" s="20"/>
      <c r="AI2" s="20"/>
      <c r="AJ2" s="20"/>
      <c r="AK2" s="20"/>
      <c r="AL2" s="20"/>
      <c r="AM2" s="20">
        <v>3731</v>
      </c>
    </row>
    <row r="3" spans="1:39">
      <c r="A3" s="24" t="s">
        <v>131</v>
      </c>
      <c r="B3" s="23">
        <v>22.2</v>
      </c>
      <c r="C3" s="23">
        <v>5022.7</v>
      </c>
      <c r="D3" s="23">
        <v>176.8</v>
      </c>
      <c r="E3" s="23">
        <v>2206.3000000000002</v>
      </c>
      <c r="F3" s="23">
        <v>560.29999999999995</v>
      </c>
      <c r="G3" s="23">
        <v>1266.2</v>
      </c>
      <c r="H3" s="23">
        <v>167.8</v>
      </c>
      <c r="I3" s="23">
        <v>2065.6999999999998</v>
      </c>
      <c r="J3" s="23">
        <v>1050.0999999999999</v>
      </c>
      <c r="K3" s="23">
        <v>1049.9000000000001</v>
      </c>
      <c r="L3" s="23">
        <v>382.9</v>
      </c>
      <c r="M3" s="23">
        <v>94.2</v>
      </c>
      <c r="N3" s="23">
        <v>1030.4000000000001</v>
      </c>
      <c r="O3" s="23">
        <v>606.70000000000005</v>
      </c>
      <c r="P3" s="23">
        <v>13.2</v>
      </c>
      <c r="Q3" s="23">
        <v>626.20000000000005</v>
      </c>
      <c r="R3" s="23">
        <v>122</v>
      </c>
      <c r="S3" s="23">
        <v>882.3</v>
      </c>
      <c r="T3" s="23">
        <v>1138.9000000000001</v>
      </c>
      <c r="U3" s="23">
        <v>68.099999999999994</v>
      </c>
      <c r="V3" s="23">
        <v>349.7</v>
      </c>
      <c r="W3" s="23">
        <v>2999</v>
      </c>
      <c r="X3" s="23">
        <v>2</v>
      </c>
      <c r="Y3" s="23">
        <v>27.8</v>
      </c>
      <c r="Z3" s="23">
        <v>64.2</v>
      </c>
      <c r="AA3" s="23">
        <v>15.5</v>
      </c>
      <c r="AB3" s="23">
        <v>106.7</v>
      </c>
      <c r="AC3" s="23">
        <v>6.3</v>
      </c>
      <c r="AD3" s="23"/>
      <c r="AE3" s="23"/>
      <c r="AF3" s="23"/>
      <c r="AG3" s="23"/>
      <c r="AH3" s="23"/>
      <c r="AI3" s="23"/>
      <c r="AJ3" s="23"/>
      <c r="AK3" s="23"/>
      <c r="AL3" s="23"/>
      <c r="AM3" s="23">
        <v>22124</v>
      </c>
    </row>
    <row r="4" spans="1:39">
      <c r="A4" s="57" t="s">
        <v>164</v>
      </c>
      <c r="B4" s="20">
        <v>1300</v>
      </c>
      <c r="C4" s="20"/>
      <c r="D4" s="20"/>
      <c r="E4" s="20"/>
      <c r="F4" s="20">
        <v>110.7</v>
      </c>
      <c r="G4" s="20">
        <v>2324.6999999999998</v>
      </c>
      <c r="H4" s="20"/>
      <c r="I4" s="20">
        <v>107.7</v>
      </c>
      <c r="J4" s="20">
        <v>3.4</v>
      </c>
      <c r="K4" s="20">
        <v>539.9</v>
      </c>
      <c r="L4" s="20">
        <v>57.8</v>
      </c>
      <c r="M4" s="20"/>
      <c r="N4" s="20">
        <v>53.8</v>
      </c>
      <c r="O4" s="20"/>
      <c r="P4" s="20"/>
      <c r="Q4" s="20">
        <v>35.6</v>
      </c>
      <c r="R4" s="20">
        <v>13.6</v>
      </c>
      <c r="S4" s="20">
        <v>3.9</v>
      </c>
      <c r="T4" s="20"/>
      <c r="U4" s="20"/>
      <c r="V4" s="20"/>
      <c r="W4" s="20"/>
      <c r="X4" s="20"/>
      <c r="Y4" s="20"/>
      <c r="Z4" s="20">
        <v>38.1</v>
      </c>
      <c r="AA4" s="20">
        <v>446.1</v>
      </c>
      <c r="AB4" s="20"/>
      <c r="AC4" s="20"/>
      <c r="AD4" s="20"/>
      <c r="AE4" s="20"/>
      <c r="AF4" s="20">
        <v>2.1</v>
      </c>
      <c r="AG4" s="20"/>
      <c r="AH4" s="20">
        <v>39.1</v>
      </c>
      <c r="AI4" s="20"/>
      <c r="AJ4" s="20"/>
      <c r="AK4" s="20"/>
      <c r="AL4" s="20"/>
      <c r="AM4" s="20">
        <v>5076.5</v>
      </c>
    </row>
    <row r="5" spans="1:39">
      <c r="A5" s="57" t="s">
        <v>162</v>
      </c>
      <c r="B5" s="20"/>
      <c r="C5" s="20">
        <v>132.1</v>
      </c>
      <c r="D5" s="20"/>
      <c r="E5" s="20">
        <v>40.5</v>
      </c>
      <c r="F5" s="20">
        <v>64.400000000000006</v>
      </c>
      <c r="G5" s="20"/>
      <c r="H5" s="20">
        <v>39</v>
      </c>
      <c r="I5" s="20">
        <v>10.9</v>
      </c>
      <c r="J5" s="20">
        <v>4</v>
      </c>
      <c r="K5" s="20">
        <v>155.5</v>
      </c>
      <c r="L5" s="20">
        <v>10.9</v>
      </c>
      <c r="M5" s="20"/>
      <c r="N5" s="20">
        <v>47.7</v>
      </c>
      <c r="O5" s="20">
        <v>1.5</v>
      </c>
      <c r="P5" s="20"/>
      <c r="Q5" s="20"/>
      <c r="R5" s="20">
        <v>14.4</v>
      </c>
      <c r="S5" s="20">
        <v>3.9</v>
      </c>
      <c r="T5" s="20"/>
      <c r="U5" s="20">
        <v>1.5</v>
      </c>
      <c r="V5" s="20"/>
      <c r="W5" s="20"/>
      <c r="X5" s="20"/>
      <c r="Y5" s="20">
        <v>34.200000000000003</v>
      </c>
      <c r="Z5" s="20"/>
      <c r="AA5" s="20">
        <v>0.3</v>
      </c>
      <c r="AB5" s="20">
        <v>1.9</v>
      </c>
      <c r="AC5" s="20"/>
      <c r="AD5" s="20"/>
      <c r="AE5" s="20"/>
      <c r="AF5" s="20"/>
      <c r="AG5" s="20"/>
      <c r="AH5" s="20"/>
      <c r="AI5" s="20"/>
      <c r="AJ5" s="20"/>
      <c r="AK5" s="20"/>
      <c r="AL5" s="20"/>
      <c r="AM5" s="20">
        <v>562.70000000000005</v>
      </c>
    </row>
    <row r="6" spans="1:39">
      <c r="A6" s="57" t="s">
        <v>197</v>
      </c>
      <c r="B6" s="20">
        <v>16.899999999999999</v>
      </c>
      <c r="C6" s="20"/>
      <c r="D6" s="20"/>
      <c r="E6" s="20">
        <v>22.3</v>
      </c>
      <c r="F6" s="20"/>
      <c r="G6" s="20"/>
      <c r="H6" s="20">
        <v>2</v>
      </c>
      <c r="I6" s="20"/>
      <c r="J6" s="20">
        <v>224.5</v>
      </c>
      <c r="K6" s="20"/>
      <c r="L6" s="20"/>
      <c r="M6" s="20"/>
      <c r="N6" s="20"/>
      <c r="O6" s="20">
        <v>1.7</v>
      </c>
      <c r="P6" s="20"/>
      <c r="Q6" s="20"/>
      <c r="R6" s="20">
        <v>1.4</v>
      </c>
      <c r="S6" s="20">
        <v>3.9</v>
      </c>
      <c r="T6" s="20"/>
      <c r="U6" s="20">
        <v>24.2</v>
      </c>
      <c r="V6" s="20"/>
      <c r="W6" s="20"/>
      <c r="X6" s="20"/>
      <c r="Y6" s="20"/>
      <c r="Z6" s="20"/>
      <c r="AA6" s="20"/>
      <c r="AB6" s="20">
        <v>8</v>
      </c>
      <c r="AC6" s="20"/>
      <c r="AD6" s="20"/>
      <c r="AE6" s="20"/>
      <c r="AF6" s="20"/>
      <c r="AG6" s="20"/>
      <c r="AH6" s="20"/>
      <c r="AI6" s="20"/>
      <c r="AJ6" s="20"/>
      <c r="AK6" s="20"/>
      <c r="AL6" s="20"/>
      <c r="AM6" s="20">
        <v>304.89999999999998</v>
      </c>
    </row>
    <row r="7" spans="1:39">
      <c r="A7" s="24" t="s">
        <v>124</v>
      </c>
      <c r="B7" s="23">
        <v>1390.1</v>
      </c>
      <c r="C7" s="23">
        <v>9955.7000000000007</v>
      </c>
      <c r="D7" s="23"/>
      <c r="E7" s="23">
        <v>8463</v>
      </c>
      <c r="F7" s="23">
        <v>401.9</v>
      </c>
      <c r="G7" s="23">
        <v>3040.6</v>
      </c>
      <c r="H7" s="23">
        <v>715.3</v>
      </c>
      <c r="I7" s="23">
        <v>1438.7</v>
      </c>
      <c r="J7" s="23">
        <v>1069.5</v>
      </c>
      <c r="K7" s="23"/>
      <c r="L7" s="23">
        <v>347.7</v>
      </c>
      <c r="M7" s="23">
        <v>518.6</v>
      </c>
      <c r="N7" s="23">
        <v>281.5</v>
      </c>
      <c r="O7" s="23">
        <v>787.5</v>
      </c>
      <c r="P7" s="23">
        <v>15</v>
      </c>
      <c r="Q7" s="23">
        <v>193.3</v>
      </c>
      <c r="R7" s="23">
        <v>59.8</v>
      </c>
      <c r="S7" s="23">
        <v>421.1</v>
      </c>
      <c r="T7" s="23">
        <v>178.3</v>
      </c>
      <c r="U7" s="23">
        <v>22.5</v>
      </c>
      <c r="V7" s="23">
        <v>43.3</v>
      </c>
      <c r="W7" s="23"/>
      <c r="X7" s="23"/>
      <c r="Y7" s="23">
        <v>21.3</v>
      </c>
      <c r="Z7" s="23">
        <v>23.6</v>
      </c>
      <c r="AA7" s="23">
        <v>4.4000000000000004</v>
      </c>
      <c r="AB7" s="23">
        <v>102.7</v>
      </c>
      <c r="AC7" s="23">
        <v>33.9</v>
      </c>
      <c r="AD7" s="23">
        <v>122.8</v>
      </c>
      <c r="AE7" s="23"/>
      <c r="AF7" s="23"/>
      <c r="AG7" s="23"/>
      <c r="AH7" s="23"/>
      <c r="AI7" s="23"/>
      <c r="AJ7" s="23"/>
      <c r="AK7" s="23"/>
      <c r="AL7" s="23"/>
      <c r="AM7" s="23">
        <v>29652.2</v>
      </c>
    </row>
    <row r="8" spans="1:39">
      <c r="A8" s="57" t="s">
        <v>205</v>
      </c>
      <c r="B8" s="20"/>
      <c r="C8" s="20"/>
      <c r="D8" s="20"/>
      <c r="E8" s="20">
        <v>1282.2</v>
      </c>
      <c r="F8" s="20"/>
      <c r="G8" s="20"/>
      <c r="H8" s="20"/>
      <c r="I8" s="20"/>
      <c r="J8" s="20"/>
      <c r="K8" s="20"/>
      <c r="L8" s="20"/>
      <c r="M8" s="20"/>
      <c r="N8" s="20"/>
      <c r="O8" s="20"/>
      <c r="P8" s="20"/>
      <c r="Q8" s="20"/>
      <c r="R8" s="20"/>
      <c r="S8" s="20"/>
      <c r="T8" s="20"/>
      <c r="U8" s="20"/>
      <c r="V8" s="20"/>
      <c r="W8" s="20"/>
      <c r="X8" s="20"/>
      <c r="Y8" s="20"/>
      <c r="Z8" s="20"/>
      <c r="AA8" s="20">
        <v>0.5</v>
      </c>
      <c r="AB8" s="20"/>
      <c r="AC8" s="20"/>
      <c r="AD8" s="20"/>
      <c r="AE8" s="20"/>
      <c r="AF8" s="20"/>
      <c r="AG8" s="20"/>
      <c r="AH8" s="20"/>
      <c r="AI8" s="20"/>
      <c r="AJ8" s="20"/>
      <c r="AK8" s="20"/>
      <c r="AL8" s="20"/>
      <c r="AM8" s="20">
        <v>1282.7</v>
      </c>
    </row>
    <row r="9" spans="1:39">
      <c r="A9" s="57" t="s">
        <v>184</v>
      </c>
      <c r="B9" s="20"/>
      <c r="C9" s="20">
        <v>10.199999999999999</v>
      </c>
      <c r="D9" s="20"/>
      <c r="E9" s="20">
        <v>25.3</v>
      </c>
      <c r="F9" s="20"/>
      <c r="G9" s="20"/>
      <c r="H9" s="20">
        <v>15.8</v>
      </c>
      <c r="I9" s="20">
        <v>10.9</v>
      </c>
      <c r="J9" s="20"/>
      <c r="K9" s="20"/>
      <c r="L9" s="20">
        <v>1.4</v>
      </c>
      <c r="M9" s="20"/>
      <c r="N9" s="20">
        <v>34</v>
      </c>
      <c r="O9" s="20"/>
      <c r="P9" s="20"/>
      <c r="Q9" s="20"/>
      <c r="R9" s="20"/>
      <c r="S9" s="20">
        <v>26.2</v>
      </c>
      <c r="T9" s="20"/>
      <c r="U9" s="20">
        <v>2.4</v>
      </c>
      <c r="V9" s="20"/>
      <c r="W9" s="20"/>
      <c r="X9" s="20"/>
      <c r="Y9" s="20"/>
      <c r="Z9" s="20"/>
      <c r="AA9" s="20"/>
      <c r="AB9" s="20"/>
      <c r="AC9" s="20"/>
      <c r="AD9" s="20"/>
      <c r="AE9" s="20"/>
      <c r="AF9" s="20"/>
      <c r="AG9" s="20"/>
      <c r="AH9" s="20"/>
      <c r="AI9" s="20">
        <v>4.0999999999999996</v>
      </c>
      <c r="AJ9" s="20"/>
      <c r="AK9" s="20"/>
      <c r="AL9" s="20"/>
      <c r="AM9" s="20">
        <v>130.30000000000001</v>
      </c>
    </row>
    <row r="10" spans="1:39">
      <c r="A10" s="57" t="s">
        <v>223</v>
      </c>
      <c r="B10" s="20"/>
      <c r="C10" s="20"/>
      <c r="D10" s="20"/>
      <c r="E10" s="20">
        <v>190.7</v>
      </c>
      <c r="F10" s="20"/>
      <c r="G10" s="20"/>
      <c r="H10" s="20">
        <v>169.8</v>
      </c>
      <c r="I10" s="20"/>
      <c r="J10" s="20"/>
      <c r="K10" s="20"/>
      <c r="L10" s="20"/>
      <c r="M10" s="20"/>
      <c r="N10" s="20"/>
      <c r="O10" s="20"/>
      <c r="P10" s="20"/>
      <c r="Q10" s="20"/>
      <c r="R10" s="20"/>
      <c r="S10" s="20">
        <v>3.9</v>
      </c>
      <c r="T10" s="20"/>
      <c r="U10" s="20"/>
      <c r="V10" s="20">
        <v>4.5999999999999996</v>
      </c>
      <c r="W10" s="20"/>
      <c r="X10" s="20"/>
      <c r="Y10" s="20"/>
      <c r="Z10" s="20"/>
      <c r="AA10" s="20"/>
      <c r="AB10" s="20"/>
      <c r="AC10" s="20"/>
      <c r="AD10" s="20"/>
      <c r="AE10" s="20"/>
      <c r="AF10" s="20"/>
      <c r="AG10" s="20"/>
      <c r="AH10" s="20"/>
      <c r="AI10" s="20"/>
      <c r="AJ10" s="20"/>
      <c r="AK10" s="20"/>
      <c r="AL10" s="20"/>
      <c r="AM10" s="20">
        <v>369</v>
      </c>
    </row>
    <row r="11" spans="1:39">
      <c r="A11" s="24" t="s">
        <v>207</v>
      </c>
      <c r="B11" s="23"/>
      <c r="C11" s="23"/>
      <c r="D11" s="23"/>
      <c r="E11" s="23"/>
      <c r="F11" s="23">
        <v>15.9</v>
      </c>
      <c r="G11" s="23">
        <v>473.8</v>
      </c>
      <c r="H11" s="23">
        <v>24.9</v>
      </c>
      <c r="I11" s="23">
        <v>5.3</v>
      </c>
      <c r="J11" s="23">
        <v>1.2</v>
      </c>
      <c r="K11" s="23"/>
      <c r="L11" s="23">
        <v>2.2999999999999998</v>
      </c>
      <c r="M11" s="23"/>
      <c r="N11" s="23">
        <v>64.900000000000006</v>
      </c>
      <c r="O11" s="23"/>
      <c r="P11" s="23"/>
      <c r="Q11" s="23">
        <v>16.600000000000001</v>
      </c>
      <c r="R11" s="23">
        <v>2.9</v>
      </c>
      <c r="S11" s="23"/>
      <c r="T11" s="23">
        <v>200.3</v>
      </c>
      <c r="U11" s="23"/>
      <c r="V11" s="23">
        <v>4</v>
      </c>
      <c r="W11" s="23"/>
      <c r="X11" s="23"/>
      <c r="Y11" s="23">
        <v>34.200000000000003</v>
      </c>
      <c r="Z11" s="23"/>
      <c r="AA11" s="23">
        <v>2.8</v>
      </c>
      <c r="AB11" s="23"/>
      <c r="AC11" s="23"/>
      <c r="AD11" s="23"/>
      <c r="AE11" s="23"/>
      <c r="AF11" s="23"/>
      <c r="AG11" s="23"/>
      <c r="AH11" s="23"/>
      <c r="AI11" s="23"/>
      <c r="AJ11" s="23"/>
      <c r="AK11" s="23"/>
      <c r="AL11" s="23"/>
      <c r="AM11" s="23">
        <v>849.1</v>
      </c>
    </row>
    <row r="12" spans="1:39">
      <c r="A12" s="57" t="s">
        <v>238</v>
      </c>
      <c r="B12" s="20"/>
      <c r="C12" s="20"/>
      <c r="D12" s="20"/>
      <c r="E12" s="20"/>
      <c r="F12" s="20">
        <v>850</v>
      </c>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v>850</v>
      </c>
    </row>
    <row r="13" spans="1:39">
      <c r="A13" s="57" t="s">
        <v>240</v>
      </c>
      <c r="B13" s="20"/>
      <c r="C13" s="20">
        <v>20</v>
      </c>
      <c r="D13" s="20"/>
      <c r="E13" s="20">
        <v>23</v>
      </c>
      <c r="F13" s="20"/>
      <c r="G13" s="20"/>
      <c r="H13" s="20">
        <v>22</v>
      </c>
      <c r="I13" s="20"/>
      <c r="J13" s="20"/>
      <c r="K13" s="20"/>
      <c r="L13" s="20"/>
      <c r="M13" s="20">
        <v>54.2</v>
      </c>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v>119.2</v>
      </c>
    </row>
    <row r="14" spans="1:39">
      <c r="A14" s="24" t="s">
        <v>195</v>
      </c>
      <c r="B14" s="23"/>
      <c r="C14" s="23">
        <v>135.5</v>
      </c>
      <c r="D14" s="23"/>
      <c r="E14" s="23"/>
      <c r="F14" s="23">
        <v>286</v>
      </c>
      <c r="G14" s="23">
        <v>265</v>
      </c>
      <c r="H14" s="23">
        <v>22</v>
      </c>
      <c r="I14" s="23"/>
      <c r="J14" s="23"/>
      <c r="K14" s="23"/>
      <c r="L14" s="23"/>
      <c r="M14" s="23"/>
      <c r="N14" s="23"/>
      <c r="O14" s="23"/>
      <c r="P14" s="23"/>
      <c r="Q14" s="23"/>
      <c r="R14" s="23"/>
      <c r="S14" s="23"/>
      <c r="T14" s="23"/>
      <c r="U14" s="23"/>
      <c r="V14" s="23"/>
      <c r="W14" s="23"/>
      <c r="X14" s="23"/>
      <c r="Y14" s="23">
        <v>4.2</v>
      </c>
      <c r="Z14" s="23"/>
      <c r="AA14" s="23"/>
      <c r="AB14" s="23"/>
      <c r="AC14" s="23"/>
      <c r="AD14" s="23"/>
      <c r="AE14" s="23"/>
      <c r="AF14" s="23"/>
      <c r="AG14" s="23"/>
      <c r="AH14" s="23"/>
      <c r="AI14" s="23"/>
      <c r="AJ14" s="23"/>
      <c r="AK14" s="23"/>
      <c r="AL14" s="23"/>
      <c r="AM14" s="23">
        <v>712.7</v>
      </c>
    </row>
    <row r="15" spans="1:39">
      <c r="A15" s="14"/>
    </row>
    <row r="16" spans="1:39">
      <c r="A16" s="58" t="s">
        <v>242</v>
      </c>
    </row>
    <row r="17" spans="1:1">
      <c r="A17" s="14" t="s">
        <v>243</v>
      </c>
    </row>
    <row r="18" spans="1:1">
      <c r="A18" s="14" t="s">
        <v>244</v>
      </c>
    </row>
    <row r="19" spans="1:1">
      <c r="A19" s="14" t="s">
        <v>266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A2FA8-1515-D34E-BCD6-B466639CFC26}">
  <dimension ref="A1:CV64"/>
  <sheetViews>
    <sheetView workbookViewId="0"/>
  </sheetViews>
  <sheetFormatPr defaultColWidth="9" defaultRowHeight="15"/>
  <cols>
    <col min="1" max="1" width="30" style="13" customWidth="1"/>
    <col min="2" max="100" width="16" style="13" customWidth="1"/>
    <col min="101" max="16384" width="9" style="12"/>
  </cols>
  <sheetData>
    <row r="1" spans="1:100" ht="42">
      <c r="A1" s="25" t="s">
        <v>306</v>
      </c>
      <c r="B1" s="71" t="s">
        <v>285</v>
      </c>
      <c r="C1" s="71" t="s">
        <v>273</v>
      </c>
      <c r="D1" s="71" t="s">
        <v>269</v>
      </c>
      <c r="E1" s="71" t="s">
        <v>275</v>
      </c>
      <c r="F1" s="71" t="s">
        <v>274</v>
      </c>
      <c r="G1" s="71" t="s">
        <v>271</v>
      </c>
      <c r="H1" s="71" t="s">
        <v>279</v>
      </c>
      <c r="I1" s="71" t="s">
        <v>282</v>
      </c>
      <c r="J1" s="71" t="s">
        <v>286</v>
      </c>
      <c r="K1" s="71" t="s">
        <v>272</v>
      </c>
      <c r="L1" s="71" t="s">
        <v>280</v>
      </c>
      <c r="M1" s="71" t="s">
        <v>268</v>
      </c>
      <c r="N1" s="71" t="s">
        <v>277</v>
      </c>
      <c r="O1" s="71" t="s">
        <v>284</v>
      </c>
      <c r="P1" s="71" t="s">
        <v>281</v>
      </c>
      <c r="Q1" s="71" t="s">
        <v>290</v>
      </c>
      <c r="R1" s="71" t="s">
        <v>270</v>
      </c>
      <c r="S1" s="71" t="s">
        <v>302</v>
      </c>
      <c r="T1" s="71" t="s">
        <v>278</v>
      </c>
      <c r="U1" s="71" t="s">
        <v>291</v>
      </c>
      <c r="V1" s="71" t="s">
        <v>292</v>
      </c>
      <c r="W1" s="71" t="s">
        <v>288</v>
      </c>
      <c r="X1" s="71" t="s">
        <v>276</v>
      </c>
      <c r="Y1" s="71" t="s">
        <v>294</v>
      </c>
      <c r="Z1" s="71" t="s">
        <v>287</v>
      </c>
      <c r="AA1" s="71" t="s">
        <v>296</v>
      </c>
      <c r="AB1" s="71" t="s">
        <v>301</v>
      </c>
      <c r="AC1" s="71" t="s">
        <v>298</v>
      </c>
      <c r="AD1" s="71" t="s">
        <v>241</v>
      </c>
      <c r="CN1" s="12"/>
      <c r="CO1" s="12"/>
      <c r="CP1" s="12"/>
      <c r="CQ1" s="12"/>
      <c r="CR1" s="12"/>
      <c r="CS1" s="12"/>
      <c r="CT1" s="12"/>
      <c r="CU1" s="12"/>
      <c r="CV1" s="12"/>
    </row>
    <row r="2" spans="1:100">
      <c r="A2" s="56" t="s">
        <v>164</v>
      </c>
      <c r="B2" s="55">
        <v>1300</v>
      </c>
      <c r="C2" s="55">
        <v>0</v>
      </c>
      <c r="D2" s="55">
        <v>0</v>
      </c>
      <c r="E2" s="55">
        <v>110.7</v>
      </c>
      <c r="F2" s="55">
        <v>2324.6999999999998</v>
      </c>
      <c r="G2" s="55">
        <v>0</v>
      </c>
      <c r="H2" s="55">
        <v>107.7</v>
      </c>
      <c r="I2" s="55">
        <v>3.4</v>
      </c>
      <c r="J2" s="55">
        <v>539.9</v>
      </c>
      <c r="K2" s="55">
        <v>57.8</v>
      </c>
      <c r="L2" s="55">
        <v>0</v>
      </c>
      <c r="M2" s="55">
        <v>53.8</v>
      </c>
      <c r="N2" s="55">
        <v>0</v>
      </c>
      <c r="O2" s="55">
        <v>0</v>
      </c>
      <c r="P2" s="55">
        <v>35.6</v>
      </c>
      <c r="Q2" s="55">
        <v>13.6</v>
      </c>
      <c r="R2" s="55">
        <v>3.9</v>
      </c>
      <c r="S2" s="55">
        <v>0</v>
      </c>
      <c r="T2" s="55">
        <v>0</v>
      </c>
      <c r="U2" s="55">
        <v>0</v>
      </c>
      <c r="V2" s="55">
        <v>0</v>
      </c>
      <c r="W2" s="55">
        <v>38.1</v>
      </c>
      <c r="X2" s="55">
        <v>446.1</v>
      </c>
      <c r="Y2" s="55">
        <v>0</v>
      </c>
      <c r="Z2" s="55">
        <v>0</v>
      </c>
      <c r="AA2" s="55">
        <v>0</v>
      </c>
      <c r="AB2" s="55">
        <v>2.1</v>
      </c>
      <c r="AC2" s="55">
        <v>39.1</v>
      </c>
      <c r="AD2" s="55">
        <f>SUM(B2:AC2)</f>
        <v>5076.5000000000018</v>
      </c>
      <c r="CN2" s="12"/>
      <c r="CO2" s="12"/>
      <c r="CP2" s="12"/>
      <c r="CQ2" s="12"/>
      <c r="CR2" s="12"/>
      <c r="CS2" s="12"/>
      <c r="CT2" s="12"/>
      <c r="CU2" s="12"/>
      <c r="CV2" s="12"/>
    </row>
    <row r="3" spans="1:100">
      <c r="A3" s="56" t="s">
        <v>162</v>
      </c>
      <c r="B3" s="55">
        <v>0</v>
      </c>
      <c r="C3" s="55">
        <v>132.1</v>
      </c>
      <c r="D3" s="55">
        <v>40.5</v>
      </c>
      <c r="E3" s="55">
        <v>64.400000000000006</v>
      </c>
      <c r="F3" s="55">
        <v>0</v>
      </c>
      <c r="G3" s="55">
        <v>39</v>
      </c>
      <c r="H3" s="55">
        <v>10.9</v>
      </c>
      <c r="I3" s="55">
        <v>4</v>
      </c>
      <c r="J3" s="55">
        <v>155.5</v>
      </c>
      <c r="K3" s="55">
        <v>10.9</v>
      </c>
      <c r="L3" s="55">
        <v>0</v>
      </c>
      <c r="M3" s="55">
        <v>47.7</v>
      </c>
      <c r="N3" s="55">
        <v>1.5</v>
      </c>
      <c r="O3" s="55">
        <v>0</v>
      </c>
      <c r="P3" s="55">
        <v>0</v>
      </c>
      <c r="Q3" s="55">
        <v>14.4</v>
      </c>
      <c r="R3" s="55">
        <v>3.9</v>
      </c>
      <c r="S3" s="55">
        <v>0</v>
      </c>
      <c r="T3" s="55">
        <v>1.5</v>
      </c>
      <c r="U3" s="55">
        <v>0</v>
      </c>
      <c r="V3" s="55">
        <v>34.200000000000003</v>
      </c>
      <c r="W3" s="55">
        <v>0</v>
      </c>
      <c r="X3" s="55">
        <v>0.3</v>
      </c>
      <c r="Y3" s="55">
        <v>1.9</v>
      </c>
      <c r="Z3" s="55">
        <v>0</v>
      </c>
      <c r="AA3" s="55">
        <v>0</v>
      </c>
      <c r="AB3" s="55">
        <v>0</v>
      </c>
      <c r="AC3" s="55">
        <v>0</v>
      </c>
      <c r="AD3" s="55">
        <f>SUM(B3:AC3)</f>
        <v>562.69999999999993</v>
      </c>
      <c r="CN3" s="12"/>
      <c r="CO3" s="12"/>
      <c r="CP3" s="12"/>
      <c r="CQ3" s="12"/>
      <c r="CR3" s="12"/>
      <c r="CS3" s="12"/>
      <c r="CT3" s="12"/>
      <c r="CU3" s="12"/>
      <c r="CV3" s="12"/>
    </row>
    <row r="4" spans="1:100">
      <c r="A4" s="56" t="s">
        <v>124</v>
      </c>
      <c r="B4" s="55">
        <v>1390.1</v>
      </c>
      <c r="C4" s="55">
        <v>9955.7000000000007</v>
      </c>
      <c r="D4" s="55">
        <v>8463</v>
      </c>
      <c r="E4" s="55">
        <v>401.9</v>
      </c>
      <c r="F4" s="55">
        <v>3040.6</v>
      </c>
      <c r="G4" s="55">
        <v>715.3</v>
      </c>
      <c r="H4" s="55">
        <v>1438.7</v>
      </c>
      <c r="I4" s="55">
        <v>1069.5</v>
      </c>
      <c r="J4" s="55">
        <v>0</v>
      </c>
      <c r="K4" s="55">
        <v>347.7</v>
      </c>
      <c r="L4" s="55">
        <v>518.6</v>
      </c>
      <c r="M4" s="55">
        <v>281.5</v>
      </c>
      <c r="N4" s="55">
        <v>787.5</v>
      </c>
      <c r="O4" s="55">
        <v>15</v>
      </c>
      <c r="P4" s="55">
        <v>193.3</v>
      </c>
      <c r="Q4" s="55">
        <v>59.8</v>
      </c>
      <c r="R4" s="55">
        <v>421.1</v>
      </c>
      <c r="S4" s="55">
        <v>178.3</v>
      </c>
      <c r="T4" s="55">
        <v>22.5</v>
      </c>
      <c r="U4" s="55">
        <v>43.3</v>
      </c>
      <c r="V4" s="55">
        <v>21.3</v>
      </c>
      <c r="W4" s="55">
        <v>23.6</v>
      </c>
      <c r="X4" s="55">
        <v>4.4000000000000004</v>
      </c>
      <c r="Y4" s="55">
        <v>102.7</v>
      </c>
      <c r="Z4" s="55">
        <v>33.9</v>
      </c>
      <c r="AA4" s="55">
        <v>122.8</v>
      </c>
      <c r="AB4" s="55">
        <v>0</v>
      </c>
      <c r="AC4" s="55">
        <v>0</v>
      </c>
      <c r="AD4" s="55">
        <f>SUM(B4:AC4)</f>
        <v>29652.1</v>
      </c>
      <c r="CN4" s="12"/>
      <c r="CO4" s="12"/>
      <c r="CP4" s="12"/>
      <c r="CQ4" s="12"/>
      <c r="CR4" s="12"/>
      <c r="CS4" s="12"/>
      <c r="CT4" s="12"/>
      <c r="CU4" s="12"/>
      <c r="CV4" s="12"/>
    </row>
    <row r="5" spans="1:100">
      <c r="A5" s="56" t="s">
        <v>207</v>
      </c>
      <c r="B5" s="55">
        <v>0</v>
      </c>
      <c r="C5" s="55">
        <v>0</v>
      </c>
      <c r="D5" s="55">
        <v>0</v>
      </c>
      <c r="E5" s="55">
        <v>15.9</v>
      </c>
      <c r="F5" s="55">
        <v>473.8</v>
      </c>
      <c r="G5" s="55">
        <v>24.9</v>
      </c>
      <c r="H5" s="55">
        <v>5.3</v>
      </c>
      <c r="I5" s="55">
        <v>1.2</v>
      </c>
      <c r="J5" s="55">
        <v>0</v>
      </c>
      <c r="K5" s="55">
        <v>2.2999999999999998</v>
      </c>
      <c r="L5" s="55">
        <v>0</v>
      </c>
      <c r="M5" s="55">
        <v>64.900000000000006</v>
      </c>
      <c r="N5" s="55">
        <v>0</v>
      </c>
      <c r="O5" s="55">
        <v>0</v>
      </c>
      <c r="P5" s="55">
        <v>16.600000000000001</v>
      </c>
      <c r="Q5" s="55">
        <v>2.9</v>
      </c>
      <c r="R5" s="55">
        <v>0</v>
      </c>
      <c r="S5" s="55">
        <v>200.3</v>
      </c>
      <c r="T5" s="55">
        <v>0</v>
      </c>
      <c r="U5" s="55">
        <v>4</v>
      </c>
      <c r="V5" s="55">
        <v>34.200000000000003</v>
      </c>
      <c r="W5" s="55">
        <v>0</v>
      </c>
      <c r="X5" s="55">
        <v>2.8</v>
      </c>
      <c r="Y5" s="55">
        <v>0</v>
      </c>
      <c r="Z5" s="55">
        <v>0</v>
      </c>
      <c r="AA5" s="55">
        <v>0</v>
      </c>
      <c r="AB5" s="55">
        <v>0</v>
      </c>
      <c r="AC5" s="55">
        <v>0</v>
      </c>
      <c r="AD5" s="55">
        <f>SUM(B5:AC5)</f>
        <v>849.09999999999991</v>
      </c>
      <c r="CN5" s="12"/>
      <c r="CO5" s="12"/>
      <c r="CP5" s="12"/>
      <c r="CQ5" s="12"/>
      <c r="CR5" s="12"/>
      <c r="CS5" s="12"/>
      <c r="CT5" s="12"/>
      <c r="CU5" s="12"/>
      <c r="CV5" s="12"/>
    </row>
    <row r="6" spans="1:100">
      <c r="A6" s="53"/>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CN6" s="12"/>
      <c r="CO6" s="12"/>
      <c r="CP6" s="12"/>
      <c r="CQ6" s="12"/>
      <c r="CR6" s="12"/>
      <c r="CS6" s="12"/>
      <c r="CT6" s="12"/>
      <c r="CU6" s="12"/>
      <c r="CV6" s="12"/>
    </row>
    <row r="7" spans="1:100">
      <c r="A7" s="53" t="s">
        <v>641</v>
      </c>
      <c r="B7" s="52">
        <f>SUM(B2:B6)</f>
        <v>2690.1</v>
      </c>
      <c r="C7" s="52">
        <f>SUM(C2:C6)</f>
        <v>10087.800000000001</v>
      </c>
      <c r="D7" s="52">
        <f>SUM(D2:D6)</f>
        <v>8503.5</v>
      </c>
      <c r="E7" s="52">
        <f>SUM(E2:E6)</f>
        <v>592.9</v>
      </c>
      <c r="F7" s="52">
        <f>SUM(F2:F6)</f>
        <v>5839.0999999999995</v>
      </c>
      <c r="G7" s="52">
        <f>SUM(G2:G6)</f>
        <v>779.19999999999993</v>
      </c>
      <c r="H7" s="52">
        <f>SUM(H2:H6)</f>
        <v>1562.6</v>
      </c>
      <c r="I7" s="52">
        <f>SUM(I2:I6)</f>
        <v>1078.1000000000001</v>
      </c>
      <c r="J7" s="52">
        <f>SUM(J2:J6)</f>
        <v>695.4</v>
      </c>
      <c r="K7" s="52">
        <f>SUM(K2:K6)</f>
        <v>418.7</v>
      </c>
      <c r="L7" s="52">
        <f>SUM(L2:L6)</f>
        <v>518.6</v>
      </c>
      <c r="M7" s="52">
        <f>SUM(M2:M6)</f>
        <v>447.9</v>
      </c>
      <c r="N7" s="52">
        <f>SUM(N2:N6)</f>
        <v>789</v>
      </c>
      <c r="O7" s="52">
        <f>SUM(O2:O6)</f>
        <v>15</v>
      </c>
      <c r="P7" s="52">
        <f>SUM(P2:P6)</f>
        <v>245.5</v>
      </c>
      <c r="Q7" s="52">
        <f>SUM(Q2:Q6)</f>
        <v>90.7</v>
      </c>
      <c r="R7" s="52">
        <f>SUM(R2:R6)</f>
        <v>428.90000000000003</v>
      </c>
      <c r="S7" s="52">
        <f>SUM(S2:S6)</f>
        <v>378.6</v>
      </c>
      <c r="T7" s="52">
        <f>SUM(T2:T6)</f>
        <v>24</v>
      </c>
      <c r="U7" s="52">
        <f>SUM(U2:U6)</f>
        <v>47.3</v>
      </c>
      <c r="V7" s="52">
        <f>SUM(V2:V6)</f>
        <v>89.7</v>
      </c>
      <c r="W7" s="52">
        <f>SUM(W2:W6)</f>
        <v>61.7</v>
      </c>
      <c r="X7" s="52">
        <f>SUM(X2:X6)</f>
        <v>453.6</v>
      </c>
      <c r="Y7" s="52">
        <f>SUM(Y2:Y6)</f>
        <v>104.60000000000001</v>
      </c>
      <c r="Z7" s="52">
        <f>SUM(Z2:Z6)</f>
        <v>33.9</v>
      </c>
      <c r="AA7" s="52">
        <f>SUM(AA2:AA6)</f>
        <v>122.8</v>
      </c>
      <c r="AB7" s="52">
        <f>SUM(AB2:AB6)</f>
        <v>2.1</v>
      </c>
      <c r="AC7" s="52">
        <f>SUM(AC2:AC6)</f>
        <v>39.1</v>
      </c>
      <c r="AD7" s="52">
        <f>SUM(AD2:AD6)</f>
        <v>36140.400000000001</v>
      </c>
      <c r="CO7" s="12"/>
      <c r="CP7" s="12"/>
      <c r="CQ7" s="12"/>
      <c r="CR7" s="12"/>
      <c r="CS7" s="12"/>
      <c r="CT7" s="12"/>
      <c r="CU7" s="12"/>
      <c r="CV7" s="12"/>
    </row>
    <row r="8" spans="1:100">
      <c r="A8" s="58" t="s">
        <v>242</v>
      </c>
    </row>
    <row r="9" spans="1:100">
      <c r="A9" s="14" t="s">
        <v>243</v>
      </c>
    </row>
    <row r="10" spans="1:100">
      <c r="A10" s="14" t="s">
        <v>244</v>
      </c>
    </row>
    <row r="11" spans="1:100">
      <c r="A11" s="14" t="s">
        <v>266</v>
      </c>
    </row>
    <row r="13" spans="1:100" ht="15.95" thickBot="1"/>
    <row r="14" spans="1:100" ht="15.95" customHeight="1">
      <c r="B14" s="111" t="s">
        <v>307</v>
      </c>
      <c r="C14" s="112"/>
    </row>
    <row r="15" spans="1:100" ht="15.95">
      <c r="B15" s="34" t="s">
        <v>308</v>
      </c>
      <c r="C15" s="36">
        <v>4</v>
      </c>
    </row>
    <row r="16" spans="1:100" ht="15.95">
      <c r="B16" s="34" t="s">
        <v>309</v>
      </c>
      <c r="C16" s="35">
        <f>SUM(AD2:AD5)</f>
        <v>36140.400000000001</v>
      </c>
    </row>
    <row r="17" spans="1:100" ht="32.1">
      <c r="B17" s="34" t="s">
        <v>310</v>
      </c>
      <c r="C17" s="36">
        <v>9</v>
      </c>
      <c r="D17" s="51"/>
      <c r="CU17" s="12"/>
      <c r="CV17" s="12"/>
    </row>
    <row r="18" spans="1:100" ht="15" customHeight="1">
      <c r="B18" s="113" t="s">
        <v>311</v>
      </c>
      <c r="C18" s="114"/>
      <c r="R18" s="12"/>
      <c r="CU18" s="12"/>
      <c r="CV18" s="12"/>
    </row>
    <row r="19" spans="1:100" ht="15.95">
      <c r="B19" s="34" t="s">
        <v>312</v>
      </c>
      <c r="C19" s="35">
        <f>AD4</f>
        <v>29652.1</v>
      </c>
      <c r="CU19" s="12"/>
      <c r="CV19" s="12"/>
    </row>
    <row r="20" spans="1:100" ht="15" customHeight="1">
      <c r="B20" s="113" t="s">
        <v>313</v>
      </c>
      <c r="C20" s="114"/>
      <c r="CU20" s="12"/>
      <c r="CV20" s="12"/>
    </row>
    <row r="21" spans="1:100" ht="15.95">
      <c r="B21" s="34" t="s">
        <v>162</v>
      </c>
      <c r="C21" s="33">
        <f>AD3</f>
        <v>562.69999999999993</v>
      </c>
      <c r="CU21" s="12"/>
      <c r="CV21" s="12"/>
    </row>
    <row r="22" spans="1:100" ht="15" customHeight="1">
      <c r="B22" s="113" t="s">
        <v>314</v>
      </c>
      <c r="C22" s="114"/>
      <c r="CU22" s="12"/>
      <c r="CV22" s="12"/>
    </row>
    <row r="23" spans="1:100" ht="15.95">
      <c r="B23" s="34" t="str">
        <f>AB1</f>
        <v>Minerals</v>
      </c>
      <c r="C23" s="33">
        <f>AB7</f>
        <v>2.1</v>
      </c>
    </row>
    <row r="24" spans="1:100" ht="15.95">
      <c r="B24" s="34" t="str">
        <f>O1</f>
        <v>Semiconductors</v>
      </c>
      <c r="C24" s="33">
        <f>O7</f>
        <v>15</v>
      </c>
    </row>
    <row r="25" spans="1:100">
      <c r="B25" s="113" t="s">
        <v>315</v>
      </c>
      <c r="C25" s="114"/>
    </row>
    <row r="26" spans="1:100" ht="17.100000000000001" thickBot="1">
      <c r="B26" s="32" t="s">
        <v>273</v>
      </c>
      <c r="C26" s="31">
        <f>C7</f>
        <v>10087.800000000001</v>
      </c>
    </row>
    <row r="27" spans="1:100" ht="15" customHeight="1"/>
    <row r="31" spans="1:100">
      <c r="A31" s="50" t="s">
        <v>642</v>
      </c>
    </row>
    <row r="47" spans="2:29" ht="32.1">
      <c r="B47" s="13" t="s">
        <v>285</v>
      </c>
      <c r="C47" s="13" t="s">
        <v>273</v>
      </c>
      <c r="D47" s="13" t="s">
        <v>269</v>
      </c>
      <c r="E47" s="13" t="s">
        <v>275</v>
      </c>
      <c r="F47" s="13" t="s">
        <v>274</v>
      </c>
      <c r="G47" s="13" t="s">
        <v>271</v>
      </c>
      <c r="H47" s="13" t="s">
        <v>279</v>
      </c>
      <c r="I47" s="13" t="s">
        <v>282</v>
      </c>
      <c r="J47" s="13" t="s">
        <v>286</v>
      </c>
      <c r="K47" s="13" t="s">
        <v>272</v>
      </c>
      <c r="L47" s="13" t="s">
        <v>280</v>
      </c>
      <c r="M47" s="13" t="s">
        <v>268</v>
      </c>
      <c r="N47" s="13" t="s">
        <v>277</v>
      </c>
      <c r="O47" s="13" t="s">
        <v>284</v>
      </c>
      <c r="P47" s="13" t="s">
        <v>281</v>
      </c>
      <c r="Q47" s="13" t="s">
        <v>290</v>
      </c>
      <c r="R47" s="13" t="s">
        <v>270</v>
      </c>
      <c r="S47" s="13" t="s">
        <v>302</v>
      </c>
      <c r="T47" s="13" t="s">
        <v>278</v>
      </c>
      <c r="U47" s="13" t="s">
        <v>291</v>
      </c>
      <c r="V47" s="13" t="s">
        <v>292</v>
      </c>
      <c r="W47" s="13" t="s">
        <v>288</v>
      </c>
      <c r="X47" s="13" t="s">
        <v>276</v>
      </c>
      <c r="Y47" s="13" t="s">
        <v>294</v>
      </c>
      <c r="Z47" s="13" t="s">
        <v>287</v>
      </c>
      <c r="AA47" s="13" t="s">
        <v>296</v>
      </c>
      <c r="AB47" s="13" t="s">
        <v>301</v>
      </c>
      <c r="AC47" s="13" t="s">
        <v>298</v>
      </c>
    </row>
    <row r="48" spans="2:29">
      <c r="B48" s="13">
        <v>2690.1</v>
      </c>
      <c r="C48" s="13">
        <v>10087.800000000001</v>
      </c>
      <c r="D48" s="13">
        <v>8503.5</v>
      </c>
      <c r="E48" s="13">
        <v>592.9</v>
      </c>
      <c r="F48" s="13">
        <v>5839.0999999999995</v>
      </c>
      <c r="G48" s="13">
        <v>779.19999999999993</v>
      </c>
      <c r="H48" s="13">
        <v>1562.6</v>
      </c>
      <c r="I48" s="13">
        <v>1078.1000000000001</v>
      </c>
      <c r="J48" s="13">
        <v>695.4</v>
      </c>
      <c r="K48" s="13">
        <v>418.7</v>
      </c>
      <c r="L48" s="13">
        <v>518.6</v>
      </c>
      <c r="M48" s="13">
        <v>447.9</v>
      </c>
      <c r="N48" s="13">
        <v>789</v>
      </c>
      <c r="O48" s="13">
        <v>15</v>
      </c>
      <c r="P48" s="13">
        <v>245.5</v>
      </c>
      <c r="Q48" s="13">
        <v>90.7</v>
      </c>
      <c r="R48" s="13">
        <v>428.90000000000003</v>
      </c>
      <c r="S48" s="13">
        <v>378.6</v>
      </c>
      <c r="T48" s="13">
        <v>24</v>
      </c>
      <c r="U48" s="13">
        <v>47.3</v>
      </c>
      <c r="V48" s="13">
        <v>89.7</v>
      </c>
      <c r="W48" s="13">
        <v>61.7</v>
      </c>
      <c r="X48" s="13">
        <v>453.6</v>
      </c>
      <c r="Y48" s="13">
        <v>104.60000000000001</v>
      </c>
      <c r="Z48" s="13">
        <v>33.9</v>
      </c>
      <c r="AA48" s="13">
        <v>122.8</v>
      </c>
      <c r="AB48" s="13">
        <v>2.1</v>
      </c>
      <c r="AC48" s="13">
        <v>39.1</v>
      </c>
    </row>
    <row r="50" spans="2:100" ht="15.95">
      <c r="B50" s="13" t="s">
        <v>164</v>
      </c>
      <c r="C50" s="13">
        <v>5076.5000000000018</v>
      </c>
    </row>
    <row r="51" spans="2:100" ht="15.95">
      <c r="B51" s="13" t="s">
        <v>162</v>
      </c>
      <c r="C51" s="13">
        <v>562.69999999999993</v>
      </c>
    </row>
    <row r="52" spans="2:100" ht="15.95">
      <c r="B52" s="13" t="s">
        <v>124</v>
      </c>
      <c r="C52" s="13">
        <v>29652.1</v>
      </c>
    </row>
    <row r="53" spans="2:100" ht="15.95">
      <c r="B53" s="13" t="s">
        <v>207</v>
      </c>
      <c r="C53" s="13">
        <v>849.09999999999991</v>
      </c>
    </row>
    <row r="54" spans="2:100">
      <c r="B54" s="12"/>
      <c r="C54" s="12"/>
    </row>
    <row r="55" spans="2:100">
      <c r="B55" s="12"/>
      <c r="C55" s="12"/>
    </row>
    <row r="56" spans="2:100">
      <c r="B56" s="12"/>
      <c r="C56" s="12"/>
    </row>
    <row r="57" spans="2:100" ht="32.1">
      <c r="B57" s="13" t="s">
        <v>306</v>
      </c>
      <c r="C57" s="13" t="s">
        <v>285</v>
      </c>
      <c r="D57" s="13" t="s">
        <v>275</v>
      </c>
      <c r="E57" s="13" t="s">
        <v>274</v>
      </c>
      <c r="F57" s="13" t="s">
        <v>279</v>
      </c>
      <c r="G57" s="13" t="s">
        <v>282</v>
      </c>
      <c r="H57" s="13" t="s">
        <v>286</v>
      </c>
      <c r="I57" s="13" t="s">
        <v>272</v>
      </c>
      <c r="J57" s="13" t="s">
        <v>268</v>
      </c>
      <c r="K57" s="13" t="s">
        <v>281</v>
      </c>
      <c r="L57" s="13" t="s">
        <v>290</v>
      </c>
      <c r="M57" s="13" t="s">
        <v>270</v>
      </c>
      <c r="N57" s="13" t="s">
        <v>288</v>
      </c>
      <c r="O57" s="13" t="s">
        <v>276</v>
      </c>
      <c r="P57" s="13" t="s">
        <v>301</v>
      </c>
      <c r="Q57" s="13" t="s">
        <v>298</v>
      </c>
      <c r="CJ57" s="12"/>
      <c r="CK57" s="12"/>
      <c r="CL57" s="12"/>
      <c r="CM57" s="12"/>
      <c r="CN57" s="12"/>
      <c r="CO57" s="12"/>
      <c r="CP57" s="12"/>
      <c r="CQ57" s="12"/>
      <c r="CR57" s="12"/>
      <c r="CS57" s="12"/>
      <c r="CT57" s="12"/>
      <c r="CU57" s="12"/>
      <c r="CV57" s="12"/>
    </row>
    <row r="58" spans="2:100" ht="15.95">
      <c r="B58" s="13" t="s">
        <v>164</v>
      </c>
      <c r="C58" s="13">
        <v>1300</v>
      </c>
      <c r="D58" s="13">
        <v>110.7</v>
      </c>
      <c r="E58" s="13">
        <v>2324.6999999999998</v>
      </c>
      <c r="F58" s="13">
        <v>107.7</v>
      </c>
      <c r="G58" s="13">
        <v>3.4</v>
      </c>
      <c r="H58" s="13">
        <v>539.9</v>
      </c>
      <c r="I58" s="13">
        <v>57.8</v>
      </c>
      <c r="J58" s="13">
        <v>53.8</v>
      </c>
      <c r="K58" s="13">
        <v>35.6</v>
      </c>
      <c r="L58" s="13">
        <v>13.6</v>
      </c>
      <c r="M58" s="13">
        <v>3.9</v>
      </c>
      <c r="N58" s="13">
        <v>38.1</v>
      </c>
      <c r="O58" s="13">
        <v>446.1</v>
      </c>
      <c r="P58" s="13">
        <v>2.1</v>
      </c>
      <c r="Q58" s="13">
        <v>39.1</v>
      </c>
      <c r="CJ58" s="12"/>
      <c r="CK58" s="12"/>
      <c r="CL58" s="12"/>
      <c r="CM58" s="12"/>
      <c r="CN58" s="12"/>
      <c r="CO58" s="12"/>
      <c r="CP58" s="12"/>
      <c r="CQ58" s="12"/>
      <c r="CR58" s="12"/>
      <c r="CS58" s="12"/>
      <c r="CT58" s="12"/>
      <c r="CU58" s="12"/>
      <c r="CV58" s="12"/>
    </row>
    <row r="59" spans="2:100" ht="32.1">
      <c r="B59" s="13" t="s">
        <v>306</v>
      </c>
      <c r="C59" s="13" t="s">
        <v>273</v>
      </c>
      <c r="D59" s="13" t="s">
        <v>269</v>
      </c>
      <c r="E59" s="13" t="s">
        <v>275</v>
      </c>
      <c r="F59" s="13" t="s">
        <v>271</v>
      </c>
      <c r="G59" s="13" t="s">
        <v>279</v>
      </c>
      <c r="H59" s="13" t="s">
        <v>282</v>
      </c>
      <c r="I59" s="13" t="s">
        <v>286</v>
      </c>
      <c r="J59" s="13" t="s">
        <v>272</v>
      </c>
      <c r="K59" s="13" t="s">
        <v>268</v>
      </c>
      <c r="L59" s="13" t="s">
        <v>277</v>
      </c>
      <c r="M59" s="13" t="s">
        <v>290</v>
      </c>
      <c r="N59" s="13" t="s">
        <v>270</v>
      </c>
      <c r="O59" s="13" t="s">
        <v>278</v>
      </c>
      <c r="P59" s="13" t="s">
        <v>292</v>
      </c>
      <c r="Q59" s="13" t="s">
        <v>276</v>
      </c>
      <c r="R59" s="13" t="s">
        <v>294</v>
      </c>
      <c r="CK59" s="12"/>
      <c r="CL59" s="12"/>
      <c r="CM59" s="12"/>
      <c r="CN59" s="12"/>
      <c r="CO59" s="12"/>
      <c r="CP59" s="12"/>
      <c r="CQ59" s="12"/>
      <c r="CR59" s="12"/>
      <c r="CS59" s="12"/>
      <c r="CT59" s="12"/>
      <c r="CU59" s="12"/>
      <c r="CV59" s="12"/>
    </row>
    <row r="60" spans="2:100" ht="15.95">
      <c r="B60" s="13" t="s">
        <v>162</v>
      </c>
      <c r="C60" s="13">
        <v>132.1</v>
      </c>
      <c r="D60" s="13">
        <v>40.5</v>
      </c>
      <c r="E60" s="13">
        <v>64.400000000000006</v>
      </c>
      <c r="F60" s="13">
        <v>39</v>
      </c>
      <c r="G60" s="13">
        <v>10.9</v>
      </c>
      <c r="H60" s="13">
        <v>4</v>
      </c>
      <c r="I60" s="13">
        <v>155.5</v>
      </c>
      <c r="J60" s="13">
        <v>10.9</v>
      </c>
      <c r="K60" s="13">
        <v>47.7</v>
      </c>
      <c r="L60" s="13">
        <v>1.5</v>
      </c>
      <c r="M60" s="13">
        <v>14.4</v>
      </c>
      <c r="N60" s="13">
        <v>3.9</v>
      </c>
      <c r="O60" s="13">
        <v>1.5</v>
      </c>
      <c r="P60" s="13">
        <v>34.200000000000003</v>
      </c>
      <c r="Q60" s="13">
        <v>0.3</v>
      </c>
      <c r="R60" s="13">
        <v>1.9</v>
      </c>
      <c r="CK60" s="12"/>
      <c r="CL60" s="12"/>
      <c r="CM60" s="12"/>
      <c r="CN60" s="12"/>
      <c r="CO60" s="12"/>
      <c r="CP60" s="12"/>
      <c r="CQ60" s="12"/>
      <c r="CR60" s="12"/>
      <c r="CS60" s="12"/>
      <c r="CT60" s="12"/>
      <c r="CU60" s="12"/>
      <c r="CV60" s="12"/>
    </row>
    <row r="61" spans="2:100" ht="32.1">
      <c r="B61" s="13" t="s">
        <v>306</v>
      </c>
      <c r="C61" s="13" t="s">
        <v>285</v>
      </c>
      <c r="D61" s="13" t="s">
        <v>273</v>
      </c>
      <c r="E61" s="13" t="s">
        <v>269</v>
      </c>
      <c r="F61" s="13" t="s">
        <v>275</v>
      </c>
      <c r="G61" s="13" t="s">
        <v>274</v>
      </c>
      <c r="H61" s="13" t="s">
        <v>271</v>
      </c>
      <c r="I61" s="13" t="s">
        <v>279</v>
      </c>
      <c r="J61" s="13" t="s">
        <v>282</v>
      </c>
      <c r="K61" s="13" t="s">
        <v>272</v>
      </c>
      <c r="L61" s="13" t="s">
        <v>280</v>
      </c>
      <c r="M61" s="13" t="s">
        <v>268</v>
      </c>
      <c r="N61" s="13" t="s">
        <v>277</v>
      </c>
      <c r="O61" s="13" t="s">
        <v>284</v>
      </c>
      <c r="P61" s="13" t="s">
        <v>281</v>
      </c>
      <c r="Q61" s="13" t="s">
        <v>290</v>
      </c>
      <c r="R61" s="13" t="s">
        <v>270</v>
      </c>
      <c r="S61" s="13" t="s">
        <v>302</v>
      </c>
      <c r="T61" s="13" t="s">
        <v>278</v>
      </c>
      <c r="U61" s="13" t="s">
        <v>291</v>
      </c>
      <c r="V61" s="13" t="s">
        <v>292</v>
      </c>
      <c r="W61" s="13" t="s">
        <v>288</v>
      </c>
      <c r="X61" s="13" t="s">
        <v>276</v>
      </c>
      <c r="Y61" s="13" t="s">
        <v>294</v>
      </c>
      <c r="Z61" s="13" t="s">
        <v>287</v>
      </c>
      <c r="AA61" s="13" t="s">
        <v>296</v>
      </c>
      <c r="CT61" s="12"/>
      <c r="CU61" s="12"/>
      <c r="CV61" s="12"/>
    </row>
    <row r="62" spans="2:100" ht="15.95">
      <c r="B62" s="13" t="s">
        <v>124</v>
      </c>
      <c r="C62" s="13">
        <v>1390.1</v>
      </c>
      <c r="D62" s="13">
        <v>9955.7000000000007</v>
      </c>
      <c r="E62" s="13">
        <v>8463</v>
      </c>
      <c r="F62" s="13">
        <v>401.9</v>
      </c>
      <c r="G62" s="13">
        <v>3040.6</v>
      </c>
      <c r="H62" s="13">
        <v>715.3</v>
      </c>
      <c r="I62" s="13">
        <v>1438.7</v>
      </c>
      <c r="J62" s="13">
        <v>1069.5</v>
      </c>
      <c r="K62" s="13">
        <v>347.7</v>
      </c>
      <c r="L62" s="13">
        <v>518.6</v>
      </c>
      <c r="M62" s="13">
        <v>281.5</v>
      </c>
      <c r="N62" s="13">
        <v>787.5</v>
      </c>
      <c r="O62" s="13">
        <v>15</v>
      </c>
      <c r="P62" s="13">
        <v>193.3</v>
      </c>
      <c r="Q62" s="13">
        <v>59.8</v>
      </c>
      <c r="R62" s="13">
        <v>421.1</v>
      </c>
      <c r="S62" s="13">
        <v>178.3</v>
      </c>
      <c r="T62" s="13">
        <v>22.5</v>
      </c>
      <c r="U62" s="13">
        <v>43.3</v>
      </c>
      <c r="V62" s="13">
        <v>21.3</v>
      </c>
      <c r="W62" s="13">
        <v>23.6</v>
      </c>
      <c r="X62" s="13">
        <v>4.4000000000000004</v>
      </c>
      <c r="Y62" s="13">
        <v>102.7</v>
      </c>
      <c r="Z62" s="13">
        <v>33.9</v>
      </c>
      <c r="AA62" s="13">
        <v>122.8</v>
      </c>
      <c r="CT62" s="12"/>
      <c r="CU62" s="12"/>
      <c r="CV62" s="12"/>
    </row>
    <row r="63" spans="2:100" ht="32.1">
      <c r="B63" s="13" t="s">
        <v>306</v>
      </c>
      <c r="C63" s="13" t="s">
        <v>275</v>
      </c>
      <c r="D63" s="13" t="s">
        <v>274</v>
      </c>
      <c r="E63" s="13" t="s">
        <v>271</v>
      </c>
      <c r="F63" s="13" t="s">
        <v>279</v>
      </c>
      <c r="G63" s="13" t="s">
        <v>282</v>
      </c>
      <c r="H63" s="13" t="s">
        <v>272</v>
      </c>
      <c r="I63" s="13" t="s">
        <v>268</v>
      </c>
      <c r="J63" s="13" t="s">
        <v>281</v>
      </c>
      <c r="K63" s="13" t="s">
        <v>290</v>
      </c>
      <c r="L63" s="13" t="s">
        <v>302</v>
      </c>
      <c r="M63" s="13" t="s">
        <v>291</v>
      </c>
      <c r="N63" s="13" t="s">
        <v>292</v>
      </c>
      <c r="O63" s="13" t="s">
        <v>276</v>
      </c>
      <c r="CH63" s="12"/>
      <c r="CI63" s="12"/>
      <c r="CJ63" s="12"/>
      <c r="CK63" s="12"/>
      <c r="CL63" s="12"/>
      <c r="CM63" s="12"/>
      <c r="CN63" s="12"/>
      <c r="CO63" s="12"/>
      <c r="CP63" s="12"/>
      <c r="CQ63" s="12"/>
      <c r="CR63" s="12"/>
      <c r="CS63" s="12"/>
      <c r="CT63" s="12"/>
      <c r="CU63" s="12"/>
      <c r="CV63" s="12"/>
    </row>
    <row r="64" spans="2:100" ht="15.95">
      <c r="B64" s="13" t="s">
        <v>207</v>
      </c>
      <c r="C64" s="13">
        <v>15.9</v>
      </c>
      <c r="D64" s="13">
        <v>473.8</v>
      </c>
      <c r="E64" s="13">
        <v>24.9</v>
      </c>
      <c r="F64" s="13">
        <v>5.3</v>
      </c>
      <c r="G64" s="13">
        <v>1.2</v>
      </c>
      <c r="H64" s="13">
        <v>2.2999999999999998</v>
      </c>
      <c r="I64" s="13">
        <v>64.900000000000006</v>
      </c>
      <c r="J64" s="13">
        <v>16.600000000000001</v>
      </c>
      <c r="K64" s="13">
        <v>2.9</v>
      </c>
      <c r="L64" s="13">
        <v>200.3</v>
      </c>
      <c r="M64" s="13">
        <v>4</v>
      </c>
      <c r="N64" s="13">
        <v>34.200000000000003</v>
      </c>
      <c r="O64" s="13">
        <v>2.8</v>
      </c>
      <c r="CH64" s="12"/>
      <c r="CI64" s="12"/>
      <c r="CJ64" s="12"/>
      <c r="CK64" s="12"/>
      <c r="CL64" s="12"/>
      <c r="CM64" s="12"/>
      <c r="CN64" s="12"/>
      <c r="CO64" s="12"/>
      <c r="CP64" s="12"/>
      <c r="CQ64" s="12"/>
      <c r="CR64" s="12"/>
      <c r="CS64" s="12"/>
      <c r="CT64" s="12"/>
      <c r="CU64" s="12"/>
      <c r="CV64" s="12"/>
    </row>
  </sheetData>
  <mergeCells count="5">
    <mergeCell ref="B14:C14"/>
    <mergeCell ref="B18:C18"/>
    <mergeCell ref="B20:C20"/>
    <mergeCell ref="B22:C22"/>
    <mergeCell ref="B25:C25"/>
  </mergeCells>
  <conditionalFormatting sqref="B7:AC7">
    <cfRule type="cellIs" dxfId="1" priority="1" operator="equal">
      <formula>MIN($B$7:$AC$7)</formula>
    </cfRule>
    <cfRule type="cellIs" dxfId="0" priority="2" operator="equal">
      <formula>MAX($B$7:$AC$7)</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3DC2-4705-B84F-A2CC-A24895CD1A21}">
  <sheetPr>
    <pageSetUpPr fitToPage="1"/>
  </sheetPr>
  <dimension ref="A1:CV108"/>
  <sheetViews>
    <sheetView workbookViewId="0">
      <pane xSplit="1" ySplit="4" topLeftCell="B5" activePane="bottomRight" state="frozen"/>
      <selection pane="bottomRight"/>
      <selection pane="bottomLeft"/>
      <selection pane="topRight"/>
    </sheetView>
  </sheetViews>
  <sheetFormatPr defaultColWidth="9" defaultRowHeight="15"/>
  <cols>
    <col min="1" max="1" width="30" style="13" customWidth="1"/>
    <col min="2" max="100" width="16" style="13" customWidth="1"/>
    <col min="101" max="16384" width="9" style="12"/>
  </cols>
  <sheetData>
    <row r="1" spans="1:39">
      <c r="B1" s="14" t="s">
        <v>111</v>
      </c>
    </row>
    <row r="2" spans="1:39">
      <c r="B2" s="14" t="s">
        <v>585</v>
      </c>
    </row>
    <row r="3" spans="1:39">
      <c r="B3" s="14" t="s">
        <v>305</v>
      </c>
    </row>
    <row r="4" spans="1:39" ht="42">
      <c r="A4" s="25" t="s">
        <v>306</v>
      </c>
      <c r="B4" s="71" t="s">
        <v>269</v>
      </c>
      <c r="C4" s="71" t="s">
        <v>272</v>
      </c>
      <c r="D4" s="71" t="s">
        <v>275</v>
      </c>
      <c r="E4" s="71" t="s">
        <v>273</v>
      </c>
      <c r="F4" s="71" t="s">
        <v>274</v>
      </c>
      <c r="G4" s="71" t="s">
        <v>271</v>
      </c>
      <c r="H4" s="71" t="s">
        <v>278</v>
      </c>
      <c r="I4" s="71" t="s">
        <v>268</v>
      </c>
      <c r="J4" s="71" t="s">
        <v>279</v>
      </c>
      <c r="K4" s="71" t="s">
        <v>280</v>
      </c>
      <c r="L4" s="71" t="s">
        <v>281</v>
      </c>
      <c r="M4" s="71" t="s">
        <v>290</v>
      </c>
      <c r="N4" s="71" t="s">
        <v>276</v>
      </c>
      <c r="O4" s="71" t="s">
        <v>277</v>
      </c>
      <c r="P4" s="71" t="s">
        <v>282</v>
      </c>
      <c r="Q4" s="71" t="s">
        <v>270</v>
      </c>
      <c r="R4" s="71" t="s">
        <v>283</v>
      </c>
      <c r="S4" s="71" t="s">
        <v>292</v>
      </c>
      <c r="T4" s="71" t="s">
        <v>288</v>
      </c>
      <c r="U4" s="71" t="s">
        <v>284</v>
      </c>
      <c r="V4" s="71" t="s">
        <v>291</v>
      </c>
      <c r="W4" s="71" t="s">
        <v>294</v>
      </c>
      <c r="X4" s="71" t="s">
        <v>287</v>
      </c>
      <c r="Y4" s="71" t="s">
        <v>285</v>
      </c>
      <c r="Z4" s="71" t="s">
        <v>302</v>
      </c>
      <c r="AA4" s="71" t="s">
        <v>286</v>
      </c>
      <c r="AB4" s="71" t="s">
        <v>300</v>
      </c>
      <c r="AC4" s="71" t="s">
        <v>289</v>
      </c>
      <c r="AD4" s="71" t="s">
        <v>293</v>
      </c>
      <c r="AE4" s="71" t="s">
        <v>296</v>
      </c>
      <c r="AF4" s="71" t="s">
        <v>303</v>
      </c>
      <c r="AG4" s="71" t="s">
        <v>295</v>
      </c>
      <c r="AH4" s="71" t="s">
        <v>297</v>
      </c>
      <c r="AI4" s="71" t="s">
        <v>298</v>
      </c>
      <c r="AJ4" s="71" t="s">
        <v>299</v>
      </c>
      <c r="AK4" s="71" t="s">
        <v>301</v>
      </c>
      <c r="AL4" s="71" t="s">
        <v>304</v>
      </c>
      <c r="AM4" s="71" t="s">
        <v>241</v>
      </c>
    </row>
    <row r="5" spans="1:39">
      <c r="A5" s="57" t="s">
        <v>69</v>
      </c>
      <c r="B5" s="18">
        <v>244</v>
      </c>
      <c r="C5" s="18">
        <v>243</v>
      </c>
      <c r="D5" s="18">
        <v>268</v>
      </c>
      <c r="E5" s="18">
        <v>111</v>
      </c>
      <c r="F5" s="18">
        <v>169</v>
      </c>
      <c r="G5" s="18">
        <v>204</v>
      </c>
      <c r="H5" s="18">
        <v>78</v>
      </c>
      <c r="I5" s="18">
        <v>124</v>
      </c>
      <c r="J5" s="18">
        <v>88</v>
      </c>
      <c r="K5" s="18">
        <v>118</v>
      </c>
      <c r="L5" s="18">
        <v>116</v>
      </c>
      <c r="M5" s="18">
        <v>60</v>
      </c>
      <c r="N5" s="18">
        <v>57</v>
      </c>
      <c r="O5" s="18">
        <v>49</v>
      </c>
      <c r="P5" s="18">
        <v>85</v>
      </c>
      <c r="Q5" s="18">
        <v>62</v>
      </c>
      <c r="R5" s="18">
        <v>42</v>
      </c>
      <c r="S5" s="18">
        <v>39</v>
      </c>
      <c r="T5" s="18">
        <v>41</v>
      </c>
      <c r="U5" s="18">
        <v>57</v>
      </c>
      <c r="V5" s="18">
        <v>19</v>
      </c>
      <c r="W5" s="18">
        <v>20</v>
      </c>
      <c r="X5" s="18">
        <v>41</v>
      </c>
      <c r="Y5" s="18">
        <v>14</v>
      </c>
      <c r="Z5" s="18">
        <v>15</v>
      </c>
      <c r="AA5" s="18">
        <v>4</v>
      </c>
      <c r="AB5" s="18">
        <v>21</v>
      </c>
      <c r="AC5" s="18">
        <v>6</v>
      </c>
      <c r="AD5" s="18">
        <v>22</v>
      </c>
      <c r="AE5" s="18">
        <v>12</v>
      </c>
      <c r="AF5" s="18"/>
      <c r="AG5" s="18">
        <v>7</v>
      </c>
      <c r="AH5" s="18">
        <v>8</v>
      </c>
      <c r="AI5" s="18">
        <v>4</v>
      </c>
      <c r="AJ5" s="18">
        <v>3</v>
      </c>
      <c r="AK5" s="18"/>
      <c r="AL5" s="18"/>
      <c r="AM5" s="18">
        <v>2451</v>
      </c>
    </row>
    <row r="6" spans="1:39">
      <c r="A6" s="24" t="s">
        <v>120</v>
      </c>
      <c r="B6" s="21">
        <v>483</v>
      </c>
      <c r="C6" s="21">
        <v>257</v>
      </c>
      <c r="D6" s="21">
        <v>110</v>
      </c>
      <c r="E6" s="21">
        <v>155</v>
      </c>
      <c r="F6" s="21">
        <v>113</v>
      </c>
      <c r="G6" s="21">
        <v>73</v>
      </c>
      <c r="H6" s="21">
        <v>100</v>
      </c>
      <c r="I6" s="21">
        <v>76</v>
      </c>
      <c r="J6" s="21">
        <v>41</v>
      </c>
      <c r="K6" s="21">
        <v>121</v>
      </c>
      <c r="L6" s="21">
        <v>70</v>
      </c>
      <c r="M6" s="21">
        <v>63</v>
      </c>
      <c r="N6" s="21">
        <v>45</v>
      </c>
      <c r="O6" s="21">
        <v>69</v>
      </c>
      <c r="P6" s="21">
        <v>68</v>
      </c>
      <c r="Q6" s="21">
        <v>43</v>
      </c>
      <c r="R6" s="21">
        <v>27</v>
      </c>
      <c r="S6" s="21">
        <v>38</v>
      </c>
      <c r="T6" s="21">
        <v>36</v>
      </c>
      <c r="U6" s="21">
        <v>24</v>
      </c>
      <c r="V6" s="21">
        <v>16</v>
      </c>
      <c r="W6" s="21">
        <v>28</v>
      </c>
      <c r="X6" s="21">
        <v>24</v>
      </c>
      <c r="Y6" s="21">
        <v>21</v>
      </c>
      <c r="Z6" s="21">
        <v>16</v>
      </c>
      <c r="AA6" s="21">
        <v>19</v>
      </c>
      <c r="AB6" s="21">
        <v>5</v>
      </c>
      <c r="AC6" s="21">
        <v>35</v>
      </c>
      <c r="AD6" s="21">
        <v>6</v>
      </c>
      <c r="AE6" s="21">
        <v>11</v>
      </c>
      <c r="AF6" s="21">
        <v>18</v>
      </c>
      <c r="AG6" s="21">
        <v>9</v>
      </c>
      <c r="AH6" s="21"/>
      <c r="AI6" s="21"/>
      <c r="AJ6" s="21">
        <v>1</v>
      </c>
      <c r="AK6" s="21"/>
      <c r="AL6" s="21"/>
      <c r="AM6" s="21">
        <v>2221</v>
      </c>
    </row>
    <row r="7" spans="1:39">
      <c r="A7" s="57" t="s">
        <v>130</v>
      </c>
      <c r="B7" s="18">
        <v>156</v>
      </c>
      <c r="C7" s="18">
        <v>110</v>
      </c>
      <c r="D7" s="18">
        <v>97</v>
      </c>
      <c r="E7" s="18">
        <v>64</v>
      </c>
      <c r="F7" s="18">
        <v>100</v>
      </c>
      <c r="G7" s="18">
        <v>56</v>
      </c>
      <c r="H7" s="18">
        <v>17</v>
      </c>
      <c r="I7" s="18">
        <v>16</v>
      </c>
      <c r="J7" s="18">
        <v>27</v>
      </c>
      <c r="K7" s="18">
        <v>65</v>
      </c>
      <c r="L7" s="18">
        <v>41</v>
      </c>
      <c r="M7" s="18">
        <v>17</v>
      </c>
      <c r="N7" s="18">
        <v>19</v>
      </c>
      <c r="O7" s="18">
        <v>13</v>
      </c>
      <c r="P7" s="18">
        <v>59</v>
      </c>
      <c r="Q7" s="18">
        <v>21</v>
      </c>
      <c r="R7" s="18">
        <v>38</v>
      </c>
      <c r="S7" s="18">
        <v>6</v>
      </c>
      <c r="T7" s="18">
        <v>18</v>
      </c>
      <c r="U7" s="18">
        <v>12</v>
      </c>
      <c r="V7" s="18">
        <v>8</v>
      </c>
      <c r="W7" s="18">
        <v>3</v>
      </c>
      <c r="X7" s="18">
        <v>14</v>
      </c>
      <c r="Y7" s="18">
        <v>8</v>
      </c>
      <c r="Z7" s="18">
        <v>8</v>
      </c>
      <c r="AA7" s="18">
        <v>6</v>
      </c>
      <c r="AB7" s="18">
        <v>12</v>
      </c>
      <c r="AC7" s="18">
        <v>3</v>
      </c>
      <c r="AD7" s="18">
        <v>5</v>
      </c>
      <c r="AE7" s="18">
        <v>5</v>
      </c>
      <c r="AF7" s="18">
        <v>1</v>
      </c>
      <c r="AG7" s="18">
        <v>1</v>
      </c>
      <c r="AH7" s="18">
        <v>1</v>
      </c>
      <c r="AI7" s="18">
        <v>1</v>
      </c>
      <c r="AJ7" s="18"/>
      <c r="AK7" s="18">
        <v>1</v>
      </c>
      <c r="AL7" s="18"/>
      <c r="AM7" s="18">
        <v>1029</v>
      </c>
    </row>
    <row r="8" spans="1:39">
      <c r="A8" s="24" t="s">
        <v>122</v>
      </c>
      <c r="B8" s="21">
        <v>114</v>
      </c>
      <c r="C8" s="21">
        <v>135</v>
      </c>
      <c r="D8" s="21">
        <v>65</v>
      </c>
      <c r="E8" s="21">
        <v>95</v>
      </c>
      <c r="F8" s="21">
        <v>54</v>
      </c>
      <c r="G8" s="21">
        <v>30</v>
      </c>
      <c r="H8" s="21">
        <v>60</v>
      </c>
      <c r="I8" s="21">
        <v>48</v>
      </c>
      <c r="J8" s="21">
        <v>51</v>
      </c>
      <c r="K8" s="21">
        <v>13</v>
      </c>
      <c r="L8" s="21">
        <v>16</v>
      </c>
      <c r="M8" s="21">
        <v>40</v>
      </c>
      <c r="N8" s="21">
        <v>42</v>
      </c>
      <c r="O8" s="21">
        <v>36</v>
      </c>
      <c r="P8" s="21">
        <v>29</v>
      </c>
      <c r="Q8" s="21">
        <v>35</v>
      </c>
      <c r="R8" s="21">
        <v>9</v>
      </c>
      <c r="S8" s="21">
        <v>16</v>
      </c>
      <c r="T8" s="21">
        <v>9</v>
      </c>
      <c r="U8" s="21">
        <v>9</v>
      </c>
      <c r="V8" s="21">
        <v>41</v>
      </c>
      <c r="W8" s="21">
        <v>14</v>
      </c>
      <c r="X8" s="21">
        <v>7</v>
      </c>
      <c r="Y8" s="21">
        <v>2</v>
      </c>
      <c r="Z8" s="21">
        <v>6</v>
      </c>
      <c r="AA8" s="21">
        <v>4</v>
      </c>
      <c r="AB8" s="21">
        <v>5</v>
      </c>
      <c r="AC8" s="21">
        <v>1</v>
      </c>
      <c r="AD8" s="21">
        <v>2</v>
      </c>
      <c r="AE8" s="21">
        <v>6</v>
      </c>
      <c r="AF8" s="21"/>
      <c r="AG8" s="21">
        <v>2</v>
      </c>
      <c r="AH8" s="21">
        <v>2</v>
      </c>
      <c r="AI8" s="21">
        <v>1</v>
      </c>
      <c r="AJ8" s="21">
        <v>1</v>
      </c>
      <c r="AK8" s="21"/>
      <c r="AL8" s="21"/>
      <c r="AM8" s="21">
        <v>1000</v>
      </c>
    </row>
    <row r="9" spans="1:39">
      <c r="A9" s="57" t="s">
        <v>121</v>
      </c>
      <c r="B9" s="18">
        <v>47</v>
      </c>
      <c r="C9" s="18">
        <v>83</v>
      </c>
      <c r="D9" s="18">
        <v>35</v>
      </c>
      <c r="E9" s="18">
        <v>15</v>
      </c>
      <c r="F9" s="18">
        <v>83</v>
      </c>
      <c r="G9" s="18">
        <v>57</v>
      </c>
      <c r="H9" s="18">
        <v>18</v>
      </c>
      <c r="I9" s="18">
        <v>47</v>
      </c>
      <c r="J9" s="18">
        <v>40</v>
      </c>
      <c r="K9" s="18">
        <v>20</v>
      </c>
      <c r="L9" s="18">
        <v>40</v>
      </c>
      <c r="M9" s="18">
        <v>30</v>
      </c>
      <c r="N9" s="18">
        <v>43</v>
      </c>
      <c r="O9" s="18">
        <v>16</v>
      </c>
      <c r="P9" s="18">
        <v>16</v>
      </c>
      <c r="Q9" s="18">
        <v>14</v>
      </c>
      <c r="R9" s="18">
        <v>46</v>
      </c>
      <c r="S9" s="18">
        <v>8</v>
      </c>
      <c r="T9" s="18">
        <v>26</v>
      </c>
      <c r="U9" s="18">
        <v>3</v>
      </c>
      <c r="V9" s="18">
        <v>16</v>
      </c>
      <c r="W9" s="18">
        <v>13</v>
      </c>
      <c r="X9" s="18">
        <v>22</v>
      </c>
      <c r="Y9" s="18">
        <v>17</v>
      </c>
      <c r="Z9" s="18">
        <v>11</v>
      </c>
      <c r="AA9" s="18">
        <v>9</v>
      </c>
      <c r="AB9" s="18">
        <v>20</v>
      </c>
      <c r="AC9" s="18">
        <v>1</v>
      </c>
      <c r="AD9" s="18">
        <v>5</v>
      </c>
      <c r="AE9" s="18">
        <v>2</v>
      </c>
      <c r="AF9" s="18">
        <v>4</v>
      </c>
      <c r="AG9" s="18">
        <v>6</v>
      </c>
      <c r="AH9" s="18">
        <v>1</v>
      </c>
      <c r="AI9" s="18">
        <v>7</v>
      </c>
      <c r="AJ9" s="18"/>
      <c r="AK9" s="18"/>
      <c r="AL9" s="18"/>
      <c r="AM9" s="18">
        <v>821</v>
      </c>
    </row>
    <row r="10" spans="1:39">
      <c r="A10" s="24" t="s">
        <v>123</v>
      </c>
      <c r="B10" s="21">
        <v>64</v>
      </c>
      <c r="C10" s="21">
        <v>129</v>
      </c>
      <c r="D10" s="21">
        <v>34</v>
      </c>
      <c r="E10" s="21">
        <v>6</v>
      </c>
      <c r="F10" s="21">
        <v>15</v>
      </c>
      <c r="G10" s="21">
        <v>50</v>
      </c>
      <c r="H10" s="21">
        <v>60</v>
      </c>
      <c r="I10" s="21">
        <v>12</v>
      </c>
      <c r="J10" s="21">
        <v>14</v>
      </c>
      <c r="K10" s="21">
        <v>33</v>
      </c>
      <c r="L10" s="21">
        <v>8</v>
      </c>
      <c r="M10" s="21">
        <v>17</v>
      </c>
      <c r="N10" s="21">
        <v>20</v>
      </c>
      <c r="O10" s="21">
        <v>20</v>
      </c>
      <c r="P10" s="21">
        <v>9</v>
      </c>
      <c r="Q10" s="21">
        <v>10</v>
      </c>
      <c r="R10" s="21">
        <v>4</v>
      </c>
      <c r="S10" s="21">
        <v>14</v>
      </c>
      <c r="T10" s="21">
        <v>14</v>
      </c>
      <c r="U10" s="21">
        <v>18</v>
      </c>
      <c r="V10" s="21">
        <v>1</v>
      </c>
      <c r="W10" s="21">
        <v>25</v>
      </c>
      <c r="X10" s="21">
        <v>8</v>
      </c>
      <c r="Y10" s="21">
        <v>2</v>
      </c>
      <c r="Z10" s="21">
        <v>10</v>
      </c>
      <c r="AA10" s="21">
        <v>3</v>
      </c>
      <c r="AB10" s="21">
        <v>5</v>
      </c>
      <c r="AC10" s="21">
        <v>4</v>
      </c>
      <c r="AD10" s="21">
        <v>2</v>
      </c>
      <c r="AE10" s="21"/>
      <c r="AF10" s="21">
        <v>1</v>
      </c>
      <c r="AG10" s="21">
        <v>1</v>
      </c>
      <c r="AH10" s="21">
        <v>1</v>
      </c>
      <c r="AI10" s="21"/>
      <c r="AJ10" s="21"/>
      <c r="AK10" s="21"/>
      <c r="AL10" s="21"/>
      <c r="AM10" s="21">
        <v>614</v>
      </c>
    </row>
    <row r="11" spans="1:39">
      <c r="A11" s="57" t="s">
        <v>128</v>
      </c>
      <c r="B11" s="18">
        <v>49</v>
      </c>
      <c r="C11" s="18">
        <v>75</v>
      </c>
      <c r="D11" s="18">
        <v>14</v>
      </c>
      <c r="E11" s="18">
        <v>32</v>
      </c>
      <c r="F11" s="18">
        <v>14</v>
      </c>
      <c r="G11" s="18">
        <v>19</v>
      </c>
      <c r="H11" s="18">
        <v>60</v>
      </c>
      <c r="I11" s="18">
        <v>40</v>
      </c>
      <c r="J11" s="18">
        <v>22</v>
      </c>
      <c r="K11" s="18">
        <v>17</v>
      </c>
      <c r="L11" s="18">
        <v>21</v>
      </c>
      <c r="M11" s="18">
        <v>28</v>
      </c>
      <c r="N11" s="18">
        <v>27</v>
      </c>
      <c r="O11" s="18">
        <v>25</v>
      </c>
      <c r="P11" s="18">
        <v>4</v>
      </c>
      <c r="Q11" s="18">
        <v>18</v>
      </c>
      <c r="R11" s="18">
        <v>6</v>
      </c>
      <c r="S11" s="18">
        <v>20</v>
      </c>
      <c r="T11" s="18">
        <v>11</v>
      </c>
      <c r="U11" s="18">
        <v>7</v>
      </c>
      <c r="V11" s="18">
        <v>16</v>
      </c>
      <c r="W11" s="18">
        <v>11</v>
      </c>
      <c r="X11" s="18">
        <v>7</v>
      </c>
      <c r="Y11" s="18">
        <v>11</v>
      </c>
      <c r="Z11" s="18">
        <v>7</v>
      </c>
      <c r="AA11" s="18">
        <v>16</v>
      </c>
      <c r="AB11" s="18">
        <v>3</v>
      </c>
      <c r="AC11" s="18">
        <v>13</v>
      </c>
      <c r="AD11" s="18">
        <v>1</v>
      </c>
      <c r="AE11" s="18">
        <v>2</v>
      </c>
      <c r="AF11" s="18">
        <v>1</v>
      </c>
      <c r="AG11" s="18"/>
      <c r="AH11" s="18"/>
      <c r="AI11" s="18"/>
      <c r="AJ11" s="18"/>
      <c r="AK11" s="18"/>
      <c r="AL11" s="18"/>
      <c r="AM11" s="18">
        <v>597</v>
      </c>
    </row>
    <row r="12" spans="1:39">
      <c r="A12" s="24" t="s">
        <v>124</v>
      </c>
      <c r="B12" s="21">
        <v>194</v>
      </c>
      <c r="C12" s="21">
        <v>40</v>
      </c>
      <c r="D12" s="21">
        <v>18</v>
      </c>
      <c r="E12" s="21">
        <v>39</v>
      </c>
      <c r="F12" s="21">
        <v>63</v>
      </c>
      <c r="G12" s="21">
        <v>29</v>
      </c>
      <c r="H12" s="21">
        <v>1</v>
      </c>
      <c r="I12" s="21">
        <v>9</v>
      </c>
      <c r="J12" s="21">
        <v>33</v>
      </c>
      <c r="K12" s="21">
        <v>31</v>
      </c>
      <c r="L12" s="21">
        <v>12</v>
      </c>
      <c r="M12" s="21">
        <v>4</v>
      </c>
      <c r="N12" s="21">
        <v>2</v>
      </c>
      <c r="O12" s="21">
        <v>3</v>
      </c>
      <c r="P12" s="21">
        <v>18</v>
      </c>
      <c r="Q12" s="21">
        <v>13</v>
      </c>
      <c r="R12" s="21"/>
      <c r="S12" s="21">
        <v>4</v>
      </c>
      <c r="T12" s="21">
        <v>2</v>
      </c>
      <c r="U12" s="21">
        <v>1</v>
      </c>
      <c r="V12" s="21">
        <v>2</v>
      </c>
      <c r="W12" s="21">
        <v>2</v>
      </c>
      <c r="X12" s="21">
        <v>2</v>
      </c>
      <c r="Y12" s="21">
        <v>6</v>
      </c>
      <c r="Z12" s="21">
        <v>5</v>
      </c>
      <c r="AA12" s="21"/>
      <c r="AB12" s="21"/>
      <c r="AC12" s="21"/>
      <c r="AD12" s="21"/>
      <c r="AE12" s="21">
        <v>2</v>
      </c>
      <c r="AF12" s="21"/>
      <c r="AG12" s="21"/>
      <c r="AH12" s="21"/>
      <c r="AI12" s="21"/>
      <c r="AJ12" s="21"/>
      <c r="AK12" s="21"/>
      <c r="AL12" s="21"/>
      <c r="AM12" s="21">
        <v>535</v>
      </c>
    </row>
    <row r="13" spans="1:39">
      <c r="A13" s="57" t="s">
        <v>126</v>
      </c>
      <c r="B13" s="18">
        <v>67</v>
      </c>
      <c r="C13" s="18">
        <v>41</v>
      </c>
      <c r="D13" s="18">
        <v>28</v>
      </c>
      <c r="E13" s="18">
        <v>42</v>
      </c>
      <c r="F13" s="18">
        <v>30</v>
      </c>
      <c r="G13" s="18">
        <v>12</v>
      </c>
      <c r="H13" s="18">
        <v>13</v>
      </c>
      <c r="I13" s="18">
        <v>14</v>
      </c>
      <c r="J13" s="18">
        <v>24</v>
      </c>
      <c r="K13" s="18">
        <v>15</v>
      </c>
      <c r="L13" s="18">
        <v>20</v>
      </c>
      <c r="M13" s="18">
        <v>8</v>
      </c>
      <c r="N13" s="18">
        <v>17</v>
      </c>
      <c r="O13" s="18">
        <v>4</v>
      </c>
      <c r="P13" s="18">
        <v>9</v>
      </c>
      <c r="Q13" s="18">
        <v>11</v>
      </c>
      <c r="R13" s="18">
        <v>13</v>
      </c>
      <c r="S13" s="18">
        <v>1</v>
      </c>
      <c r="T13" s="18">
        <v>13</v>
      </c>
      <c r="U13" s="18">
        <v>1</v>
      </c>
      <c r="V13" s="18">
        <v>19</v>
      </c>
      <c r="W13" s="18">
        <v>1</v>
      </c>
      <c r="X13" s="18">
        <v>5</v>
      </c>
      <c r="Y13" s="18">
        <v>21</v>
      </c>
      <c r="Z13" s="18">
        <v>3</v>
      </c>
      <c r="AA13" s="18">
        <v>3</v>
      </c>
      <c r="AB13" s="18">
        <v>5</v>
      </c>
      <c r="AC13" s="18">
        <v>1</v>
      </c>
      <c r="AD13" s="18">
        <v>4</v>
      </c>
      <c r="AE13" s="18">
        <v>2</v>
      </c>
      <c r="AF13" s="18"/>
      <c r="AG13" s="18">
        <v>2</v>
      </c>
      <c r="AH13" s="18"/>
      <c r="AI13" s="18">
        <v>1</v>
      </c>
      <c r="AJ13" s="18"/>
      <c r="AK13" s="18"/>
      <c r="AL13" s="18"/>
      <c r="AM13" s="18">
        <v>450</v>
      </c>
    </row>
    <row r="14" spans="1:39">
      <c r="A14" s="24" t="s">
        <v>132</v>
      </c>
      <c r="B14" s="21">
        <v>5</v>
      </c>
      <c r="C14" s="21">
        <v>30</v>
      </c>
      <c r="D14" s="21">
        <v>44</v>
      </c>
      <c r="E14" s="21">
        <v>4</v>
      </c>
      <c r="F14" s="21">
        <v>4</v>
      </c>
      <c r="G14" s="21">
        <v>13</v>
      </c>
      <c r="H14" s="21">
        <v>40</v>
      </c>
      <c r="I14" s="21">
        <v>25</v>
      </c>
      <c r="J14" s="21">
        <v>18</v>
      </c>
      <c r="K14" s="21">
        <v>12</v>
      </c>
      <c r="L14" s="21">
        <v>15</v>
      </c>
      <c r="M14" s="21">
        <v>24</v>
      </c>
      <c r="N14" s="21">
        <v>31</v>
      </c>
      <c r="O14" s="21">
        <v>23</v>
      </c>
      <c r="P14" s="21">
        <v>13</v>
      </c>
      <c r="Q14" s="21">
        <v>3</v>
      </c>
      <c r="R14" s="21">
        <v>17</v>
      </c>
      <c r="S14" s="21">
        <v>15</v>
      </c>
      <c r="T14" s="21">
        <v>10</v>
      </c>
      <c r="U14" s="21">
        <v>8</v>
      </c>
      <c r="V14" s="21">
        <v>1</v>
      </c>
      <c r="W14" s="21">
        <v>1</v>
      </c>
      <c r="X14" s="21">
        <v>2</v>
      </c>
      <c r="Y14" s="21">
        <v>6</v>
      </c>
      <c r="Z14" s="21">
        <v>4</v>
      </c>
      <c r="AA14" s="21"/>
      <c r="AB14" s="21"/>
      <c r="AC14" s="21">
        <v>4</v>
      </c>
      <c r="AD14" s="21">
        <v>3</v>
      </c>
      <c r="AE14" s="21">
        <v>1</v>
      </c>
      <c r="AF14" s="21"/>
      <c r="AG14" s="21"/>
      <c r="AH14" s="21"/>
      <c r="AI14" s="21"/>
      <c r="AJ14" s="21"/>
      <c r="AK14" s="21"/>
      <c r="AL14" s="21"/>
      <c r="AM14" s="21">
        <v>376</v>
      </c>
    </row>
    <row r="15" spans="1:39">
      <c r="A15" s="57" t="s">
        <v>135</v>
      </c>
      <c r="B15" s="18">
        <v>45</v>
      </c>
      <c r="C15" s="18">
        <v>54</v>
      </c>
      <c r="D15" s="18">
        <v>17</v>
      </c>
      <c r="E15" s="18">
        <v>18</v>
      </c>
      <c r="F15" s="18">
        <v>12</v>
      </c>
      <c r="G15" s="18">
        <v>11</v>
      </c>
      <c r="H15" s="18">
        <v>26</v>
      </c>
      <c r="I15" s="18">
        <v>7</v>
      </c>
      <c r="J15" s="18">
        <v>10</v>
      </c>
      <c r="K15" s="18">
        <v>13</v>
      </c>
      <c r="L15" s="18">
        <v>23</v>
      </c>
      <c r="M15" s="18">
        <v>14</v>
      </c>
      <c r="N15" s="18">
        <v>13</v>
      </c>
      <c r="O15" s="18">
        <v>19</v>
      </c>
      <c r="P15" s="18">
        <v>2</v>
      </c>
      <c r="Q15" s="18">
        <v>5</v>
      </c>
      <c r="R15" s="18">
        <v>3</v>
      </c>
      <c r="S15" s="18">
        <v>2</v>
      </c>
      <c r="T15" s="18">
        <v>24</v>
      </c>
      <c r="U15" s="18">
        <v>5</v>
      </c>
      <c r="V15" s="18">
        <v>5</v>
      </c>
      <c r="W15" s="18">
        <v>7</v>
      </c>
      <c r="X15" s="18">
        <v>6</v>
      </c>
      <c r="Y15" s="18"/>
      <c r="Z15" s="18">
        <v>5</v>
      </c>
      <c r="AA15" s="18"/>
      <c r="AB15" s="18">
        <v>2</v>
      </c>
      <c r="AC15" s="18">
        <v>3</v>
      </c>
      <c r="AD15" s="18">
        <v>1</v>
      </c>
      <c r="AE15" s="18">
        <v>2</v>
      </c>
      <c r="AF15" s="18">
        <v>5</v>
      </c>
      <c r="AG15" s="18"/>
      <c r="AH15" s="18">
        <v>1</v>
      </c>
      <c r="AI15" s="18">
        <v>1</v>
      </c>
      <c r="AJ15" s="18"/>
      <c r="AK15" s="18">
        <v>1</v>
      </c>
      <c r="AL15" s="18"/>
      <c r="AM15" s="18">
        <v>362</v>
      </c>
    </row>
    <row r="16" spans="1:39">
      <c r="A16" s="24" t="s">
        <v>137</v>
      </c>
      <c r="B16" s="21">
        <v>18</v>
      </c>
      <c r="C16" s="21">
        <v>14</v>
      </c>
      <c r="D16" s="21">
        <v>21</v>
      </c>
      <c r="E16" s="21">
        <v>19</v>
      </c>
      <c r="F16" s="21">
        <v>14</v>
      </c>
      <c r="G16" s="21">
        <v>13</v>
      </c>
      <c r="H16" s="21">
        <v>14</v>
      </c>
      <c r="I16" s="21">
        <v>20</v>
      </c>
      <c r="J16" s="21">
        <v>10</v>
      </c>
      <c r="K16" s="21">
        <v>11</v>
      </c>
      <c r="L16" s="21">
        <v>11</v>
      </c>
      <c r="M16" s="21">
        <v>16</v>
      </c>
      <c r="N16" s="21">
        <v>7</v>
      </c>
      <c r="O16" s="21">
        <v>13</v>
      </c>
      <c r="P16" s="21">
        <v>5</v>
      </c>
      <c r="Q16" s="21">
        <v>7</v>
      </c>
      <c r="R16" s="21">
        <v>23</v>
      </c>
      <c r="S16" s="21">
        <v>5</v>
      </c>
      <c r="T16" s="21">
        <v>3</v>
      </c>
      <c r="U16" s="21">
        <v>7</v>
      </c>
      <c r="V16" s="21">
        <v>1</v>
      </c>
      <c r="W16" s="21">
        <v>4</v>
      </c>
      <c r="X16" s="21">
        <v>2</v>
      </c>
      <c r="Y16" s="21">
        <v>3</v>
      </c>
      <c r="Z16" s="21">
        <v>6</v>
      </c>
      <c r="AA16" s="21">
        <v>6</v>
      </c>
      <c r="AB16" s="21">
        <v>7</v>
      </c>
      <c r="AC16" s="21">
        <v>2</v>
      </c>
      <c r="AD16" s="21"/>
      <c r="AE16" s="21">
        <v>1</v>
      </c>
      <c r="AF16" s="21"/>
      <c r="AG16" s="21">
        <v>1</v>
      </c>
      <c r="AH16" s="21">
        <v>2</v>
      </c>
      <c r="AI16" s="21"/>
      <c r="AJ16" s="21"/>
      <c r="AK16" s="21">
        <v>3</v>
      </c>
      <c r="AL16" s="21"/>
      <c r="AM16" s="21">
        <v>289</v>
      </c>
    </row>
    <row r="17" spans="1:39">
      <c r="A17" s="57" t="s">
        <v>131</v>
      </c>
      <c r="B17" s="18">
        <v>38</v>
      </c>
      <c r="C17" s="18">
        <v>26</v>
      </c>
      <c r="D17" s="18">
        <v>19</v>
      </c>
      <c r="E17" s="18">
        <v>22</v>
      </c>
      <c r="F17" s="18">
        <v>14</v>
      </c>
      <c r="G17" s="18">
        <v>12</v>
      </c>
      <c r="H17" s="18">
        <v>10</v>
      </c>
      <c r="I17" s="18">
        <v>6</v>
      </c>
      <c r="J17" s="18">
        <v>8</v>
      </c>
      <c r="K17" s="18">
        <v>7</v>
      </c>
      <c r="L17" s="18">
        <v>10</v>
      </c>
      <c r="M17" s="18">
        <v>16</v>
      </c>
      <c r="N17" s="18">
        <v>5</v>
      </c>
      <c r="O17" s="18">
        <v>4</v>
      </c>
      <c r="P17" s="18">
        <v>12</v>
      </c>
      <c r="Q17" s="18">
        <v>17</v>
      </c>
      <c r="R17" s="18">
        <v>3</v>
      </c>
      <c r="S17" s="18">
        <v>5</v>
      </c>
      <c r="T17" s="18">
        <v>4</v>
      </c>
      <c r="U17" s="18">
        <v>2</v>
      </c>
      <c r="V17" s="18">
        <v>9</v>
      </c>
      <c r="W17" s="18">
        <v>7</v>
      </c>
      <c r="X17" s="18">
        <v>2</v>
      </c>
      <c r="Y17" s="18">
        <v>1</v>
      </c>
      <c r="Z17" s="18">
        <v>7</v>
      </c>
      <c r="AA17" s="18">
        <v>2</v>
      </c>
      <c r="AB17" s="18">
        <v>8</v>
      </c>
      <c r="AC17" s="18"/>
      <c r="AD17" s="18">
        <v>2</v>
      </c>
      <c r="AE17" s="18"/>
      <c r="AF17" s="18"/>
      <c r="AG17" s="18"/>
      <c r="AH17" s="18"/>
      <c r="AI17" s="18"/>
      <c r="AJ17" s="18"/>
      <c r="AK17" s="18"/>
      <c r="AL17" s="18"/>
      <c r="AM17" s="18">
        <v>278</v>
      </c>
    </row>
    <row r="18" spans="1:39">
      <c r="A18" s="24" t="s">
        <v>125</v>
      </c>
      <c r="B18" s="21">
        <v>22</v>
      </c>
      <c r="C18" s="21">
        <v>36</v>
      </c>
      <c r="D18" s="21">
        <v>10</v>
      </c>
      <c r="E18" s="21">
        <v>38</v>
      </c>
      <c r="F18" s="21">
        <v>6</v>
      </c>
      <c r="G18" s="21">
        <v>5</v>
      </c>
      <c r="H18" s="21">
        <v>2</v>
      </c>
      <c r="I18" s="21">
        <v>19</v>
      </c>
      <c r="J18" s="21">
        <v>22</v>
      </c>
      <c r="K18" s="21">
        <v>4</v>
      </c>
      <c r="L18" s="21">
        <v>13</v>
      </c>
      <c r="M18" s="21">
        <v>7</v>
      </c>
      <c r="N18" s="21">
        <v>8</v>
      </c>
      <c r="O18" s="21">
        <v>11</v>
      </c>
      <c r="P18" s="21">
        <v>6</v>
      </c>
      <c r="Q18" s="21">
        <v>8</v>
      </c>
      <c r="R18" s="21">
        <v>4</v>
      </c>
      <c r="S18" s="21">
        <v>4</v>
      </c>
      <c r="T18" s="21">
        <v>7</v>
      </c>
      <c r="U18" s="21">
        <v>1</v>
      </c>
      <c r="V18" s="21">
        <v>3</v>
      </c>
      <c r="W18" s="21">
        <v>4</v>
      </c>
      <c r="X18" s="21"/>
      <c r="Y18" s="21">
        <v>5</v>
      </c>
      <c r="Z18" s="21">
        <v>10</v>
      </c>
      <c r="AA18" s="21">
        <v>2</v>
      </c>
      <c r="AB18" s="21">
        <v>2</v>
      </c>
      <c r="AC18" s="21"/>
      <c r="AD18" s="21">
        <v>2</v>
      </c>
      <c r="AE18" s="21"/>
      <c r="AF18" s="21"/>
      <c r="AG18" s="21"/>
      <c r="AH18" s="21">
        <v>1</v>
      </c>
      <c r="AI18" s="21">
        <v>6</v>
      </c>
      <c r="AJ18" s="21"/>
      <c r="AK18" s="21"/>
      <c r="AL18" s="21"/>
      <c r="AM18" s="21">
        <v>268</v>
      </c>
    </row>
    <row r="19" spans="1:39">
      <c r="A19" s="57" t="s">
        <v>139</v>
      </c>
      <c r="B19" s="18">
        <v>14</v>
      </c>
      <c r="C19" s="18">
        <v>12</v>
      </c>
      <c r="D19" s="18">
        <v>6</v>
      </c>
      <c r="E19" s="18">
        <v>17</v>
      </c>
      <c r="F19" s="18">
        <v>12</v>
      </c>
      <c r="G19" s="18">
        <v>18</v>
      </c>
      <c r="H19" s="18">
        <v>20</v>
      </c>
      <c r="I19" s="18">
        <v>15</v>
      </c>
      <c r="J19" s="18">
        <v>14</v>
      </c>
      <c r="K19" s="18">
        <v>6</v>
      </c>
      <c r="L19" s="18">
        <v>12</v>
      </c>
      <c r="M19" s="18">
        <v>18</v>
      </c>
      <c r="N19" s="18">
        <v>12</v>
      </c>
      <c r="O19" s="18">
        <v>6</v>
      </c>
      <c r="P19" s="18">
        <v>4</v>
      </c>
      <c r="Q19" s="18">
        <v>3</v>
      </c>
      <c r="R19" s="18">
        <v>18</v>
      </c>
      <c r="S19" s="18">
        <v>1</v>
      </c>
      <c r="T19" s="18">
        <v>2</v>
      </c>
      <c r="U19" s="18">
        <v>3</v>
      </c>
      <c r="V19" s="18">
        <v>12</v>
      </c>
      <c r="W19" s="18">
        <v>7</v>
      </c>
      <c r="X19" s="18">
        <v>2</v>
      </c>
      <c r="Y19" s="18">
        <v>3</v>
      </c>
      <c r="Z19" s="18">
        <v>5</v>
      </c>
      <c r="AA19" s="18">
        <v>7</v>
      </c>
      <c r="AB19" s="18"/>
      <c r="AC19" s="18">
        <v>1</v>
      </c>
      <c r="AD19" s="18">
        <v>2</v>
      </c>
      <c r="AE19" s="18"/>
      <c r="AF19" s="18">
        <v>2</v>
      </c>
      <c r="AG19" s="18">
        <v>1</v>
      </c>
      <c r="AH19" s="18">
        <v>2</v>
      </c>
      <c r="AI19" s="18"/>
      <c r="AJ19" s="18"/>
      <c r="AK19" s="18"/>
      <c r="AL19" s="18"/>
      <c r="AM19" s="18">
        <v>257</v>
      </c>
    </row>
    <row r="20" spans="1:39">
      <c r="A20" s="24" t="s">
        <v>147</v>
      </c>
      <c r="B20" s="21">
        <v>21</v>
      </c>
      <c r="C20" s="21">
        <v>21</v>
      </c>
      <c r="D20" s="21">
        <v>12</v>
      </c>
      <c r="E20" s="21">
        <v>24</v>
      </c>
      <c r="F20" s="21">
        <v>2</v>
      </c>
      <c r="G20" s="21">
        <v>3</v>
      </c>
      <c r="H20" s="21">
        <v>16</v>
      </c>
      <c r="I20" s="21">
        <v>4</v>
      </c>
      <c r="J20" s="21">
        <v>5</v>
      </c>
      <c r="K20" s="21">
        <v>9</v>
      </c>
      <c r="L20" s="21">
        <v>17</v>
      </c>
      <c r="M20" s="21">
        <v>22</v>
      </c>
      <c r="N20" s="21">
        <v>19</v>
      </c>
      <c r="O20" s="21">
        <v>9</v>
      </c>
      <c r="P20" s="21">
        <v>12</v>
      </c>
      <c r="Q20" s="21">
        <v>15</v>
      </c>
      <c r="R20" s="21">
        <v>1</v>
      </c>
      <c r="S20" s="21">
        <v>5</v>
      </c>
      <c r="T20" s="21">
        <v>2</v>
      </c>
      <c r="U20" s="21">
        <v>1</v>
      </c>
      <c r="V20" s="21">
        <v>8</v>
      </c>
      <c r="W20" s="21">
        <v>5</v>
      </c>
      <c r="X20" s="21">
        <v>4</v>
      </c>
      <c r="Y20" s="21"/>
      <c r="Z20" s="21">
        <v>3</v>
      </c>
      <c r="AA20" s="21">
        <v>8</v>
      </c>
      <c r="AB20" s="21"/>
      <c r="AC20" s="21">
        <v>3</v>
      </c>
      <c r="AD20" s="21"/>
      <c r="AE20" s="21"/>
      <c r="AF20" s="21"/>
      <c r="AG20" s="21"/>
      <c r="AH20" s="21">
        <v>1</v>
      </c>
      <c r="AI20" s="21"/>
      <c r="AJ20" s="21"/>
      <c r="AK20" s="21"/>
      <c r="AL20" s="21"/>
      <c r="AM20" s="21">
        <v>252</v>
      </c>
    </row>
    <row r="21" spans="1:39">
      <c r="A21" s="57" t="s">
        <v>333</v>
      </c>
      <c r="B21" s="18">
        <v>19</v>
      </c>
      <c r="C21" s="18">
        <v>31</v>
      </c>
      <c r="D21" s="18">
        <v>26</v>
      </c>
      <c r="E21" s="18">
        <v>3</v>
      </c>
      <c r="F21" s="18">
        <v>9</v>
      </c>
      <c r="G21" s="18">
        <v>21</v>
      </c>
      <c r="H21" s="18">
        <v>21</v>
      </c>
      <c r="I21" s="18">
        <v>7</v>
      </c>
      <c r="J21" s="18">
        <v>8</v>
      </c>
      <c r="K21" s="18">
        <v>28</v>
      </c>
      <c r="L21" s="18">
        <v>6</v>
      </c>
      <c r="M21" s="18">
        <v>1</v>
      </c>
      <c r="N21" s="18">
        <v>6</v>
      </c>
      <c r="O21" s="18">
        <v>3</v>
      </c>
      <c r="P21" s="18">
        <v>4</v>
      </c>
      <c r="Q21" s="18">
        <v>4</v>
      </c>
      <c r="R21" s="18">
        <v>3</v>
      </c>
      <c r="S21" s="18">
        <v>2</v>
      </c>
      <c r="T21" s="18">
        <v>2</v>
      </c>
      <c r="U21" s="18">
        <v>8</v>
      </c>
      <c r="V21" s="18"/>
      <c r="W21" s="18">
        <v>5</v>
      </c>
      <c r="X21" s="18">
        <v>5</v>
      </c>
      <c r="Y21" s="18">
        <v>1</v>
      </c>
      <c r="Z21" s="18">
        <v>5</v>
      </c>
      <c r="AA21" s="18">
        <v>4</v>
      </c>
      <c r="AB21" s="18"/>
      <c r="AC21" s="18">
        <v>1</v>
      </c>
      <c r="AD21" s="18">
        <v>3</v>
      </c>
      <c r="AE21" s="18"/>
      <c r="AF21" s="18"/>
      <c r="AG21" s="18"/>
      <c r="AH21" s="18"/>
      <c r="AI21" s="18"/>
      <c r="AJ21" s="18"/>
      <c r="AK21" s="18">
        <v>1</v>
      </c>
      <c r="AL21" s="18"/>
      <c r="AM21" s="18">
        <v>237</v>
      </c>
    </row>
    <row r="22" spans="1:39">
      <c r="A22" s="24" t="s">
        <v>150</v>
      </c>
      <c r="B22" s="21">
        <v>2</v>
      </c>
      <c r="C22" s="21">
        <v>16</v>
      </c>
      <c r="D22" s="21">
        <v>31</v>
      </c>
      <c r="E22" s="21">
        <v>4</v>
      </c>
      <c r="F22" s="21">
        <v>7</v>
      </c>
      <c r="G22" s="21">
        <v>29</v>
      </c>
      <c r="H22" s="21">
        <v>17</v>
      </c>
      <c r="I22" s="21">
        <v>8</v>
      </c>
      <c r="J22" s="21">
        <v>5</v>
      </c>
      <c r="K22" s="21">
        <v>15</v>
      </c>
      <c r="L22" s="21">
        <v>16</v>
      </c>
      <c r="M22" s="21">
        <v>7</v>
      </c>
      <c r="N22" s="21">
        <v>7</v>
      </c>
      <c r="O22" s="21">
        <v>2</v>
      </c>
      <c r="P22" s="21">
        <v>3</v>
      </c>
      <c r="Q22" s="21">
        <v>6</v>
      </c>
      <c r="R22" s="21">
        <v>14</v>
      </c>
      <c r="S22" s="21">
        <v>1</v>
      </c>
      <c r="T22" s="21">
        <v>1</v>
      </c>
      <c r="U22" s="21">
        <v>16</v>
      </c>
      <c r="V22" s="21"/>
      <c r="W22" s="21">
        <v>1</v>
      </c>
      <c r="X22" s="21">
        <v>1</v>
      </c>
      <c r="Y22" s="21">
        <v>2</v>
      </c>
      <c r="Z22" s="21">
        <v>7</v>
      </c>
      <c r="AA22" s="21">
        <v>1</v>
      </c>
      <c r="AB22" s="21">
        <v>1</v>
      </c>
      <c r="AC22" s="21">
        <v>3</v>
      </c>
      <c r="AD22" s="21">
        <v>7</v>
      </c>
      <c r="AE22" s="21"/>
      <c r="AF22" s="21"/>
      <c r="AG22" s="21"/>
      <c r="AH22" s="21">
        <v>1</v>
      </c>
      <c r="AI22" s="21"/>
      <c r="AJ22" s="21">
        <v>1</v>
      </c>
      <c r="AK22" s="21"/>
      <c r="AL22" s="21"/>
      <c r="AM22" s="21">
        <v>232</v>
      </c>
    </row>
    <row r="23" spans="1:39">
      <c r="A23" s="57" t="s">
        <v>141</v>
      </c>
      <c r="B23" s="18">
        <v>15</v>
      </c>
      <c r="C23" s="18">
        <v>32</v>
      </c>
      <c r="D23" s="18">
        <v>6</v>
      </c>
      <c r="E23" s="18">
        <v>8</v>
      </c>
      <c r="F23" s="18">
        <v>12</v>
      </c>
      <c r="G23" s="18">
        <v>2</v>
      </c>
      <c r="H23" s="18">
        <v>13</v>
      </c>
      <c r="I23" s="18">
        <v>17</v>
      </c>
      <c r="J23" s="18">
        <v>13</v>
      </c>
      <c r="K23" s="18"/>
      <c r="L23" s="18">
        <v>14</v>
      </c>
      <c r="M23" s="18">
        <v>16</v>
      </c>
      <c r="N23" s="18">
        <v>4</v>
      </c>
      <c r="O23" s="18">
        <v>18</v>
      </c>
      <c r="P23" s="18">
        <v>4</v>
      </c>
      <c r="Q23" s="18">
        <v>2</v>
      </c>
      <c r="R23" s="18">
        <v>12</v>
      </c>
      <c r="S23" s="18">
        <v>5</v>
      </c>
      <c r="T23" s="18">
        <v>1</v>
      </c>
      <c r="U23" s="18">
        <v>2</v>
      </c>
      <c r="V23" s="18"/>
      <c r="W23" s="18">
        <v>2</v>
      </c>
      <c r="X23" s="18">
        <v>2</v>
      </c>
      <c r="Y23" s="18">
        <v>19</v>
      </c>
      <c r="Z23" s="18"/>
      <c r="AA23" s="18">
        <v>3</v>
      </c>
      <c r="AB23" s="18">
        <v>3</v>
      </c>
      <c r="AC23" s="18"/>
      <c r="AD23" s="18">
        <v>2</v>
      </c>
      <c r="AE23" s="18">
        <v>1</v>
      </c>
      <c r="AF23" s="18">
        <v>1</v>
      </c>
      <c r="AG23" s="18"/>
      <c r="AH23" s="18"/>
      <c r="AI23" s="18"/>
      <c r="AJ23" s="18"/>
      <c r="AK23" s="18"/>
      <c r="AL23" s="18"/>
      <c r="AM23" s="18">
        <v>229</v>
      </c>
    </row>
    <row r="24" spans="1:39">
      <c r="A24" s="24" t="s">
        <v>129</v>
      </c>
      <c r="B24" s="21">
        <v>39</v>
      </c>
      <c r="C24" s="21">
        <v>17</v>
      </c>
      <c r="D24" s="21">
        <v>4</v>
      </c>
      <c r="E24" s="21">
        <v>5</v>
      </c>
      <c r="F24" s="21">
        <v>6</v>
      </c>
      <c r="G24" s="21">
        <v>11</v>
      </c>
      <c r="H24" s="21">
        <v>6</v>
      </c>
      <c r="I24" s="21"/>
      <c r="J24" s="21">
        <v>16</v>
      </c>
      <c r="K24" s="21">
        <v>8</v>
      </c>
      <c r="L24" s="21">
        <v>8</v>
      </c>
      <c r="M24" s="21">
        <v>6</v>
      </c>
      <c r="N24" s="21">
        <v>2</v>
      </c>
      <c r="O24" s="21">
        <v>7</v>
      </c>
      <c r="P24" s="21">
        <v>11</v>
      </c>
      <c r="Q24" s="21">
        <v>9</v>
      </c>
      <c r="R24" s="21"/>
      <c r="S24" s="21">
        <v>4</v>
      </c>
      <c r="T24" s="21">
        <v>1</v>
      </c>
      <c r="U24" s="21"/>
      <c r="V24" s="21">
        <v>1</v>
      </c>
      <c r="W24" s="21">
        <v>2</v>
      </c>
      <c r="X24" s="21"/>
      <c r="Y24" s="21"/>
      <c r="Z24" s="21">
        <v>10</v>
      </c>
      <c r="AA24" s="21">
        <v>1</v>
      </c>
      <c r="AB24" s="21">
        <v>3</v>
      </c>
      <c r="AC24" s="21"/>
      <c r="AD24" s="21"/>
      <c r="AE24" s="21">
        <v>1</v>
      </c>
      <c r="AF24" s="21"/>
      <c r="AG24" s="21"/>
      <c r="AH24" s="21"/>
      <c r="AI24" s="21"/>
      <c r="AJ24" s="21"/>
      <c r="AK24" s="21"/>
      <c r="AL24" s="21"/>
      <c r="AM24" s="21">
        <v>178</v>
      </c>
    </row>
    <row r="25" spans="1:39">
      <c r="A25" s="57" t="s">
        <v>145</v>
      </c>
      <c r="B25" s="18">
        <v>34</v>
      </c>
      <c r="C25" s="18">
        <v>7</v>
      </c>
      <c r="D25" s="18">
        <v>6</v>
      </c>
      <c r="E25" s="18">
        <v>26</v>
      </c>
      <c r="F25" s="18">
        <v>2</v>
      </c>
      <c r="G25" s="18">
        <v>1</v>
      </c>
      <c r="H25" s="18">
        <v>20</v>
      </c>
      <c r="I25" s="18">
        <v>3</v>
      </c>
      <c r="J25" s="18">
        <v>6</v>
      </c>
      <c r="K25" s="18"/>
      <c r="L25" s="18">
        <v>1</v>
      </c>
      <c r="M25" s="18">
        <v>5</v>
      </c>
      <c r="N25" s="18">
        <v>4</v>
      </c>
      <c r="O25" s="18">
        <v>7</v>
      </c>
      <c r="P25" s="18">
        <v>8</v>
      </c>
      <c r="Q25" s="18">
        <v>2</v>
      </c>
      <c r="R25" s="18"/>
      <c r="S25" s="18">
        <v>7</v>
      </c>
      <c r="T25" s="18"/>
      <c r="U25" s="18"/>
      <c r="V25" s="18"/>
      <c r="W25" s="18">
        <v>2</v>
      </c>
      <c r="X25" s="18"/>
      <c r="Y25" s="18">
        <v>3</v>
      </c>
      <c r="Z25" s="18"/>
      <c r="AA25" s="18">
        <v>2</v>
      </c>
      <c r="AB25" s="18"/>
      <c r="AC25" s="18">
        <v>1</v>
      </c>
      <c r="AD25" s="18"/>
      <c r="AE25" s="18"/>
      <c r="AF25" s="18">
        <v>5</v>
      </c>
      <c r="AG25" s="18"/>
      <c r="AH25" s="18"/>
      <c r="AI25" s="18"/>
      <c r="AJ25" s="18"/>
      <c r="AK25" s="18"/>
      <c r="AL25" s="18">
        <v>1</v>
      </c>
      <c r="AM25" s="18">
        <v>153</v>
      </c>
    </row>
    <row r="26" spans="1:39">
      <c r="A26" s="24" t="s">
        <v>144</v>
      </c>
      <c r="B26" s="21">
        <v>2</v>
      </c>
      <c r="C26" s="21">
        <v>9</v>
      </c>
      <c r="D26" s="21">
        <v>8</v>
      </c>
      <c r="E26" s="21">
        <v>7</v>
      </c>
      <c r="F26" s="21">
        <v>8</v>
      </c>
      <c r="G26" s="21">
        <v>4</v>
      </c>
      <c r="H26" s="21">
        <v>3</v>
      </c>
      <c r="I26" s="21">
        <v>18</v>
      </c>
      <c r="J26" s="21">
        <v>15</v>
      </c>
      <c r="K26" s="21"/>
      <c r="L26" s="21">
        <v>13</v>
      </c>
      <c r="M26" s="21">
        <v>3</v>
      </c>
      <c r="N26" s="21">
        <v>16</v>
      </c>
      <c r="O26" s="21">
        <v>10</v>
      </c>
      <c r="P26" s="21">
        <v>2</v>
      </c>
      <c r="Q26" s="21">
        <v>3</v>
      </c>
      <c r="R26" s="21">
        <v>6</v>
      </c>
      <c r="S26" s="21"/>
      <c r="T26" s="21">
        <v>1</v>
      </c>
      <c r="U26" s="21"/>
      <c r="V26" s="21">
        <v>2</v>
      </c>
      <c r="W26" s="21">
        <v>2</v>
      </c>
      <c r="X26" s="21">
        <v>7</v>
      </c>
      <c r="Y26" s="21">
        <v>2</v>
      </c>
      <c r="Z26" s="21"/>
      <c r="AA26" s="21">
        <v>2</v>
      </c>
      <c r="AB26" s="21">
        <v>3</v>
      </c>
      <c r="AC26" s="21"/>
      <c r="AD26" s="21"/>
      <c r="AE26" s="21"/>
      <c r="AF26" s="21"/>
      <c r="AG26" s="21">
        <v>2</v>
      </c>
      <c r="AH26" s="21">
        <v>1</v>
      </c>
      <c r="AI26" s="21">
        <v>1</v>
      </c>
      <c r="AJ26" s="21"/>
      <c r="AK26" s="21"/>
      <c r="AL26" s="21"/>
      <c r="AM26" s="21">
        <v>150</v>
      </c>
    </row>
    <row r="27" spans="1:39">
      <c r="A27" s="57" t="s">
        <v>148</v>
      </c>
      <c r="B27" s="18">
        <v>6</v>
      </c>
      <c r="C27" s="18">
        <v>20</v>
      </c>
      <c r="D27" s="18">
        <v>11</v>
      </c>
      <c r="E27" s="18">
        <v>4</v>
      </c>
      <c r="F27" s="18">
        <v>7</v>
      </c>
      <c r="G27" s="18">
        <v>5</v>
      </c>
      <c r="H27" s="18">
        <v>8</v>
      </c>
      <c r="I27" s="18">
        <v>7</v>
      </c>
      <c r="J27" s="18">
        <v>9</v>
      </c>
      <c r="K27" s="18">
        <v>18</v>
      </c>
      <c r="L27" s="18">
        <v>4</v>
      </c>
      <c r="M27" s="18">
        <v>6</v>
      </c>
      <c r="N27" s="18">
        <v>2</v>
      </c>
      <c r="O27" s="18">
        <v>3</v>
      </c>
      <c r="P27" s="18"/>
      <c r="Q27" s="18">
        <v>3</v>
      </c>
      <c r="R27" s="18"/>
      <c r="S27" s="18">
        <v>4</v>
      </c>
      <c r="T27" s="18">
        <v>4</v>
      </c>
      <c r="U27" s="18">
        <v>3</v>
      </c>
      <c r="V27" s="18">
        <v>1</v>
      </c>
      <c r="W27" s="18">
        <v>4</v>
      </c>
      <c r="X27" s="18">
        <v>9</v>
      </c>
      <c r="Y27" s="18"/>
      <c r="Z27" s="18">
        <v>1</v>
      </c>
      <c r="AA27" s="18">
        <v>3</v>
      </c>
      <c r="AB27" s="18">
        <v>1</v>
      </c>
      <c r="AC27" s="18">
        <v>5</v>
      </c>
      <c r="AD27" s="18"/>
      <c r="AE27" s="18"/>
      <c r="AF27" s="18">
        <v>1</v>
      </c>
      <c r="AG27" s="18"/>
      <c r="AH27" s="18"/>
      <c r="AI27" s="18"/>
      <c r="AJ27" s="18"/>
      <c r="AK27" s="18"/>
      <c r="AL27" s="18"/>
      <c r="AM27" s="18">
        <v>149</v>
      </c>
    </row>
    <row r="28" spans="1:39">
      <c r="A28" s="24" t="s">
        <v>143</v>
      </c>
      <c r="B28" s="21">
        <v>16</v>
      </c>
      <c r="C28" s="21">
        <v>12</v>
      </c>
      <c r="D28" s="21">
        <v>19</v>
      </c>
      <c r="E28" s="21">
        <v>6</v>
      </c>
      <c r="F28" s="21"/>
      <c r="G28" s="21">
        <v>7</v>
      </c>
      <c r="H28" s="21">
        <v>4</v>
      </c>
      <c r="I28" s="21">
        <v>2</v>
      </c>
      <c r="J28" s="21">
        <v>21</v>
      </c>
      <c r="K28" s="21">
        <v>7</v>
      </c>
      <c r="L28" s="21">
        <v>6</v>
      </c>
      <c r="M28" s="21">
        <v>4</v>
      </c>
      <c r="N28" s="21">
        <v>2</v>
      </c>
      <c r="O28" s="21">
        <v>3</v>
      </c>
      <c r="P28" s="21">
        <v>5</v>
      </c>
      <c r="Q28" s="21">
        <v>3</v>
      </c>
      <c r="R28" s="21"/>
      <c r="S28" s="21">
        <v>4</v>
      </c>
      <c r="T28" s="21">
        <v>2</v>
      </c>
      <c r="U28" s="21">
        <v>1</v>
      </c>
      <c r="V28" s="21"/>
      <c r="W28" s="21">
        <v>7</v>
      </c>
      <c r="X28" s="21">
        <v>1</v>
      </c>
      <c r="Y28" s="21">
        <v>1</v>
      </c>
      <c r="Z28" s="21">
        <v>7</v>
      </c>
      <c r="AA28" s="21">
        <v>2</v>
      </c>
      <c r="AB28" s="21"/>
      <c r="AC28" s="21">
        <v>4</v>
      </c>
      <c r="AD28" s="21"/>
      <c r="AE28" s="21"/>
      <c r="AF28" s="21"/>
      <c r="AG28" s="21"/>
      <c r="AH28" s="21"/>
      <c r="AI28" s="21"/>
      <c r="AJ28" s="21"/>
      <c r="AK28" s="21"/>
      <c r="AL28" s="21"/>
      <c r="AM28" s="21">
        <v>146</v>
      </c>
    </row>
    <row r="29" spans="1:39">
      <c r="A29" s="57" t="s">
        <v>133</v>
      </c>
      <c r="B29" s="18">
        <v>4</v>
      </c>
      <c r="C29" s="18">
        <v>15</v>
      </c>
      <c r="D29" s="18">
        <v>8</v>
      </c>
      <c r="E29" s="18">
        <v>6</v>
      </c>
      <c r="F29" s="18">
        <v>8</v>
      </c>
      <c r="G29" s="18">
        <v>5</v>
      </c>
      <c r="H29" s="18">
        <v>9</v>
      </c>
      <c r="I29" s="18">
        <v>16</v>
      </c>
      <c r="J29" s="18">
        <v>5</v>
      </c>
      <c r="K29" s="18"/>
      <c r="L29" s="18">
        <v>4</v>
      </c>
      <c r="M29" s="18">
        <v>13</v>
      </c>
      <c r="N29" s="18">
        <v>10</v>
      </c>
      <c r="O29" s="18">
        <v>8</v>
      </c>
      <c r="P29" s="18">
        <v>5</v>
      </c>
      <c r="Q29" s="18">
        <v>5</v>
      </c>
      <c r="R29" s="18"/>
      <c r="S29" s="18">
        <v>4</v>
      </c>
      <c r="T29" s="18">
        <v>2</v>
      </c>
      <c r="U29" s="18"/>
      <c r="V29" s="18"/>
      <c r="W29" s="18">
        <v>3</v>
      </c>
      <c r="X29" s="18">
        <v>1</v>
      </c>
      <c r="Y29" s="18">
        <v>7</v>
      </c>
      <c r="Z29" s="18">
        <v>2</v>
      </c>
      <c r="AA29" s="18">
        <v>3</v>
      </c>
      <c r="AB29" s="18"/>
      <c r="AC29" s="18"/>
      <c r="AD29" s="18"/>
      <c r="AE29" s="18">
        <v>1</v>
      </c>
      <c r="AF29" s="18"/>
      <c r="AG29" s="18"/>
      <c r="AH29" s="18"/>
      <c r="AI29" s="18"/>
      <c r="AJ29" s="18"/>
      <c r="AK29" s="18"/>
      <c r="AL29" s="18"/>
      <c r="AM29" s="18">
        <v>144</v>
      </c>
    </row>
    <row r="30" spans="1:39">
      <c r="A30" s="24" t="s">
        <v>142</v>
      </c>
      <c r="B30" s="21">
        <v>39</v>
      </c>
      <c r="C30" s="21">
        <v>19</v>
      </c>
      <c r="D30" s="21">
        <v>5</v>
      </c>
      <c r="E30" s="21">
        <v>7</v>
      </c>
      <c r="F30" s="21">
        <v>10</v>
      </c>
      <c r="G30" s="21">
        <v>14</v>
      </c>
      <c r="H30" s="21"/>
      <c r="I30" s="21">
        <v>3</v>
      </c>
      <c r="J30" s="21">
        <v>8</v>
      </c>
      <c r="K30" s="21">
        <v>2</v>
      </c>
      <c r="L30" s="21">
        <v>1</v>
      </c>
      <c r="M30" s="21">
        <v>4</v>
      </c>
      <c r="N30" s="21"/>
      <c r="O30" s="21"/>
      <c r="P30" s="21">
        <v>3</v>
      </c>
      <c r="Q30" s="21">
        <v>9</v>
      </c>
      <c r="R30" s="21"/>
      <c r="S30" s="21">
        <v>2</v>
      </c>
      <c r="T30" s="21"/>
      <c r="U30" s="21">
        <v>2</v>
      </c>
      <c r="V30" s="21">
        <v>1</v>
      </c>
      <c r="W30" s="21">
        <v>3</v>
      </c>
      <c r="X30" s="21"/>
      <c r="Y30" s="21">
        <v>1</v>
      </c>
      <c r="Z30" s="21">
        <v>5</v>
      </c>
      <c r="AA30" s="21">
        <v>2</v>
      </c>
      <c r="AB30" s="21"/>
      <c r="AC30" s="21"/>
      <c r="AD30" s="21"/>
      <c r="AE30" s="21"/>
      <c r="AF30" s="21"/>
      <c r="AG30" s="21"/>
      <c r="AH30" s="21"/>
      <c r="AI30" s="21"/>
      <c r="AJ30" s="21"/>
      <c r="AK30" s="21"/>
      <c r="AL30" s="21"/>
      <c r="AM30" s="21">
        <v>140</v>
      </c>
    </row>
    <row r="31" spans="1:39">
      <c r="A31" s="57" t="s">
        <v>138</v>
      </c>
      <c r="B31" s="18">
        <v>17</v>
      </c>
      <c r="C31" s="18">
        <v>17</v>
      </c>
      <c r="D31" s="18">
        <v>12</v>
      </c>
      <c r="E31" s="18">
        <v>14</v>
      </c>
      <c r="F31" s="18">
        <v>9</v>
      </c>
      <c r="G31" s="18">
        <v>7</v>
      </c>
      <c r="H31" s="18"/>
      <c r="I31" s="18">
        <v>4</v>
      </c>
      <c r="J31" s="18">
        <v>3</v>
      </c>
      <c r="K31" s="18">
        <v>5</v>
      </c>
      <c r="L31" s="18">
        <v>11</v>
      </c>
      <c r="M31" s="18">
        <v>4</v>
      </c>
      <c r="N31" s="18">
        <v>5</v>
      </c>
      <c r="O31" s="18">
        <v>4</v>
      </c>
      <c r="P31" s="18">
        <v>5</v>
      </c>
      <c r="Q31" s="18">
        <v>4</v>
      </c>
      <c r="R31" s="18">
        <v>1</v>
      </c>
      <c r="S31" s="18">
        <v>3</v>
      </c>
      <c r="T31" s="18">
        <v>2</v>
      </c>
      <c r="U31" s="18"/>
      <c r="V31" s="18">
        <v>1</v>
      </c>
      <c r="W31" s="18">
        <v>1</v>
      </c>
      <c r="X31" s="18">
        <v>3</v>
      </c>
      <c r="Y31" s="18">
        <v>1</v>
      </c>
      <c r="Z31" s="18">
        <v>1</v>
      </c>
      <c r="AA31" s="18"/>
      <c r="AB31" s="18"/>
      <c r="AC31" s="18"/>
      <c r="AD31" s="18"/>
      <c r="AE31" s="18">
        <v>1</v>
      </c>
      <c r="AF31" s="18"/>
      <c r="AG31" s="18"/>
      <c r="AH31" s="18"/>
      <c r="AI31" s="18"/>
      <c r="AJ31" s="18"/>
      <c r="AK31" s="18"/>
      <c r="AL31" s="18"/>
      <c r="AM31" s="18">
        <v>135</v>
      </c>
    </row>
    <row r="32" spans="1:39">
      <c r="A32" s="24" t="s">
        <v>140</v>
      </c>
      <c r="B32" s="21">
        <v>2</v>
      </c>
      <c r="C32" s="21">
        <v>6</v>
      </c>
      <c r="D32" s="21">
        <v>1</v>
      </c>
      <c r="E32" s="21">
        <v>1</v>
      </c>
      <c r="F32" s="21">
        <v>2</v>
      </c>
      <c r="G32" s="21">
        <v>7</v>
      </c>
      <c r="H32" s="21">
        <v>14</v>
      </c>
      <c r="I32" s="21">
        <v>16</v>
      </c>
      <c r="J32" s="21">
        <v>11</v>
      </c>
      <c r="K32" s="21">
        <v>2</v>
      </c>
      <c r="L32" s="21">
        <v>9</v>
      </c>
      <c r="M32" s="21">
        <v>5</v>
      </c>
      <c r="N32" s="21">
        <v>17</v>
      </c>
      <c r="O32" s="21">
        <v>9</v>
      </c>
      <c r="P32" s="21">
        <v>1</v>
      </c>
      <c r="Q32" s="21">
        <v>1</v>
      </c>
      <c r="R32" s="21">
        <v>3</v>
      </c>
      <c r="S32" s="21"/>
      <c r="T32" s="21">
        <v>7</v>
      </c>
      <c r="U32" s="21">
        <v>4</v>
      </c>
      <c r="V32" s="21"/>
      <c r="W32" s="21"/>
      <c r="X32" s="21">
        <v>3</v>
      </c>
      <c r="Y32" s="21"/>
      <c r="Z32" s="21">
        <v>1</v>
      </c>
      <c r="AA32" s="21"/>
      <c r="AB32" s="21"/>
      <c r="AC32" s="21">
        <v>2</v>
      </c>
      <c r="AD32" s="21"/>
      <c r="AE32" s="21"/>
      <c r="AF32" s="21">
        <v>1</v>
      </c>
      <c r="AG32" s="21"/>
      <c r="AH32" s="21"/>
      <c r="AI32" s="21"/>
      <c r="AJ32" s="21">
        <v>2</v>
      </c>
      <c r="AK32" s="21"/>
      <c r="AL32" s="21"/>
      <c r="AM32" s="21">
        <v>127</v>
      </c>
    </row>
    <row r="33" spans="1:39">
      <c r="A33" s="57" t="s">
        <v>136</v>
      </c>
      <c r="B33" s="18">
        <v>24</v>
      </c>
      <c r="C33" s="18">
        <v>5</v>
      </c>
      <c r="D33" s="18">
        <v>1</v>
      </c>
      <c r="E33" s="18">
        <v>8</v>
      </c>
      <c r="F33" s="18">
        <v>1</v>
      </c>
      <c r="G33" s="18">
        <v>10</v>
      </c>
      <c r="H33" s="18">
        <v>1</v>
      </c>
      <c r="I33" s="18"/>
      <c r="J33" s="18">
        <v>3</v>
      </c>
      <c r="K33" s="18">
        <v>5</v>
      </c>
      <c r="L33" s="18">
        <v>3</v>
      </c>
      <c r="M33" s="18"/>
      <c r="N33" s="18"/>
      <c r="O33" s="18">
        <v>4</v>
      </c>
      <c r="P33" s="18">
        <v>6</v>
      </c>
      <c r="Q33" s="18">
        <v>6</v>
      </c>
      <c r="R33" s="18"/>
      <c r="S33" s="18">
        <v>2</v>
      </c>
      <c r="T33" s="18">
        <v>2</v>
      </c>
      <c r="U33" s="18">
        <v>1</v>
      </c>
      <c r="V33" s="18"/>
      <c r="W33" s="18"/>
      <c r="X33" s="18"/>
      <c r="Y33" s="18"/>
      <c r="Z33" s="18">
        <v>3</v>
      </c>
      <c r="AA33" s="18"/>
      <c r="AB33" s="18"/>
      <c r="AC33" s="18"/>
      <c r="AD33" s="18"/>
      <c r="AE33" s="18"/>
      <c r="AF33" s="18"/>
      <c r="AG33" s="18"/>
      <c r="AH33" s="18"/>
      <c r="AI33" s="18"/>
      <c r="AJ33" s="18"/>
      <c r="AK33" s="18"/>
      <c r="AL33" s="18"/>
      <c r="AM33" s="18">
        <v>85</v>
      </c>
    </row>
    <row r="34" spans="1:39">
      <c r="A34" s="24" t="s">
        <v>154</v>
      </c>
      <c r="B34" s="21">
        <v>7</v>
      </c>
      <c r="C34" s="21">
        <v>5</v>
      </c>
      <c r="D34" s="21">
        <v>3</v>
      </c>
      <c r="E34" s="21">
        <v>14</v>
      </c>
      <c r="F34" s="21">
        <v>3</v>
      </c>
      <c r="G34" s="21">
        <v>2</v>
      </c>
      <c r="H34" s="21">
        <v>3</v>
      </c>
      <c r="I34" s="21">
        <v>4</v>
      </c>
      <c r="J34" s="21">
        <v>5</v>
      </c>
      <c r="K34" s="21"/>
      <c r="L34" s="21"/>
      <c r="M34" s="21">
        <v>3</v>
      </c>
      <c r="N34" s="21">
        <v>1</v>
      </c>
      <c r="O34" s="21">
        <v>6</v>
      </c>
      <c r="P34" s="21">
        <v>5</v>
      </c>
      <c r="Q34" s="21">
        <v>2</v>
      </c>
      <c r="R34" s="21"/>
      <c r="S34" s="21">
        <v>1</v>
      </c>
      <c r="T34" s="21"/>
      <c r="U34" s="21"/>
      <c r="V34" s="21"/>
      <c r="W34" s="21">
        <v>1</v>
      </c>
      <c r="X34" s="21"/>
      <c r="Y34" s="21">
        <v>3</v>
      </c>
      <c r="Z34" s="21"/>
      <c r="AA34" s="21">
        <v>2</v>
      </c>
      <c r="AB34" s="21">
        <v>1</v>
      </c>
      <c r="AC34" s="21"/>
      <c r="AD34" s="21"/>
      <c r="AE34" s="21">
        <v>1</v>
      </c>
      <c r="AF34" s="21">
        <v>1</v>
      </c>
      <c r="AG34" s="21"/>
      <c r="AH34" s="21"/>
      <c r="AI34" s="21"/>
      <c r="AJ34" s="21"/>
      <c r="AK34" s="21"/>
      <c r="AL34" s="21"/>
      <c r="AM34" s="21">
        <v>73</v>
      </c>
    </row>
    <row r="35" spans="1:39">
      <c r="A35" s="57" t="s">
        <v>163</v>
      </c>
      <c r="B35" s="18">
        <v>10</v>
      </c>
      <c r="C35" s="18">
        <v>12</v>
      </c>
      <c r="D35" s="18">
        <v>3</v>
      </c>
      <c r="E35" s="18">
        <v>3</v>
      </c>
      <c r="F35" s="18"/>
      <c r="G35" s="18">
        <v>6</v>
      </c>
      <c r="H35" s="18">
        <v>2</v>
      </c>
      <c r="I35" s="18">
        <v>2</v>
      </c>
      <c r="J35" s="18">
        <v>3</v>
      </c>
      <c r="K35" s="18">
        <v>4</v>
      </c>
      <c r="L35" s="18">
        <v>2</v>
      </c>
      <c r="M35" s="18">
        <v>1</v>
      </c>
      <c r="N35" s="18">
        <v>4</v>
      </c>
      <c r="O35" s="18">
        <v>4</v>
      </c>
      <c r="P35" s="18"/>
      <c r="Q35" s="18">
        <v>1</v>
      </c>
      <c r="R35" s="18"/>
      <c r="S35" s="18">
        <v>2</v>
      </c>
      <c r="T35" s="18">
        <v>2</v>
      </c>
      <c r="U35" s="18">
        <v>2</v>
      </c>
      <c r="V35" s="18">
        <v>2</v>
      </c>
      <c r="W35" s="18">
        <v>1</v>
      </c>
      <c r="X35" s="18"/>
      <c r="Y35" s="18"/>
      <c r="Z35" s="18">
        <v>2</v>
      </c>
      <c r="AA35" s="18">
        <v>3</v>
      </c>
      <c r="AB35" s="18"/>
      <c r="AC35" s="18"/>
      <c r="AD35" s="18"/>
      <c r="AE35" s="18"/>
      <c r="AF35" s="18"/>
      <c r="AG35" s="18"/>
      <c r="AH35" s="18"/>
      <c r="AI35" s="18"/>
      <c r="AJ35" s="18"/>
      <c r="AK35" s="18"/>
      <c r="AL35" s="18"/>
      <c r="AM35" s="18">
        <v>71</v>
      </c>
    </row>
    <row r="36" spans="1:39">
      <c r="A36" s="24" t="s">
        <v>149</v>
      </c>
      <c r="B36" s="21">
        <v>8</v>
      </c>
      <c r="C36" s="21">
        <v>2</v>
      </c>
      <c r="D36" s="21">
        <v>1</v>
      </c>
      <c r="E36" s="21">
        <v>1</v>
      </c>
      <c r="F36" s="21">
        <v>2</v>
      </c>
      <c r="G36" s="21">
        <v>6</v>
      </c>
      <c r="H36" s="21"/>
      <c r="I36" s="21">
        <v>14</v>
      </c>
      <c r="J36" s="21">
        <v>7</v>
      </c>
      <c r="K36" s="21"/>
      <c r="L36" s="21">
        <v>3</v>
      </c>
      <c r="M36" s="21">
        <v>1</v>
      </c>
      <c r="N36" s="21">
        <v>1</v>
      </c>
      <c r="O36" s="21">
        <v>4</v>
      </c>
      <c r="P36" s="21"/>
      <c r="Q36" s="21">
        <v>2</v>
      </c>
      <c r="R36" s="21">
        <v>7</v>
      </c>
      <c r="S36" s="21"/>
      <c r="T36" s="21">
        <v>2</v>
      </c>
      <c r="U36" s="21"/>
      <c r="V36" s="21">
        <v>1</v>
      </c>
      <c r="W36" s="21"/>
      <c r="X36" s="21">
        <v>5</v>
      </c>
      <c r="Y36" s="21"/>
      <c r="Z36" s="21"/>
      <c r="AA36" s="21">
        <v>1</v>
      </c>
      <c r="AB36" s="21">
        <v>2</v>
      </c>
      <c r="AC36" s="21"/>
      <c r="AD36" s="21"/>
      <c r="AE36" s="21"/>
      <c r="AF36" s="21"/>
      <c r="AG36" s="21"/>
      <c r="AH36" s="21"/>
      <c r="AI36" s="21"/>
      <c r="AJ36" s="21">
        <v>1</v>
      </c>
      <c r="AK36" s="21"/>
      <c r="AL36" s="21"/>
      <c r="AM36" s="21">
        <v>71</v>
      </c>
    </row>
    <row r="37" spans="1:39">
      <c r="A37" s="57" t="s">
        <v>169</v>
      </c>
      <c r="B37" s="18">
        <v>25</v>
      </c>
      <c r="C37" s="18">
        <v>9</v>
      </c>
      <c r="D37" s="18"/>
      <c r="E37" s="18">
        <v>2</v>
      </c>
      <c r="F37" s="18"/>
      <c r="G37" s="18">
        <v>1</v>
      </c>
      <c r="H37" s="18">
        <v>5</v>
      </c>
      <c r="I37" s="18"/>
      <c r="J37" s="18">
        <v>1</v>
      </c>
      <c r="K37" s="18">
        <v>1</v>
      </c>
      <c r="L37" s="18">
        <v>2</v>
      </c>
      <c r="M37" s="18">
        <v>2</v>
      </c>
      <c r="N37" s="18">
        <v>2</v>
      </c>
      <c r="O37" s="18">
        <v>1</v>
      </c>
      <c r="P37" s="18">
        <v>2</v>
      </c>
      <c r="Q37" s="18">
        <v>2</v>
      </c>
      <c r="R37" s="18"/>
      <c r="S37" s="18">
        <v>3</v>
      </c>
      <c r="T37" s="18">
        <v>1</v>
      </c>
      <c r="U37" s="18">
        <v>1</v>
      </c>
      <c r="V37" s="18"/>
      <c r="W37" s="18"/>
      <c r="X37" s="18">
        <v>1</v>
      </c>
      <c r="Y37" s="18">
        <v>1</v>
      </c>
      <c r="Z37" s="18"/>
      <c r="AA37" s="18"/>
      <c r="AB37" s="18"/>
      <c r="AC37" s="18"/>
      <c r="AD37" s="18">
        <v>1</v>
      </c>
      <c r="AE37" s="18">
        <v>1</v>
      </c>
      <c r="AF37" s="18"/>
      <c r="AG37" s="18"/>
      <c r="AH37" s="18"/>
      <c r="AI37" s="18"/>
      <c r="AJ37" s="18"/>
      <c r="AK37" s="18"/>
      <c r="AL37" s="18"/>
      <c r="AM37" s="18">
        <v>64</v>
      </c>
    </row>
    <row r="38" spans="1:39">
      <c r="A38" s="24" t="s">
        <v>156</v>
      </c>
      <c r="B38" s="21"/>
      <c r="C38" s="21">
        <v>12</v>
      </c>
      <c r="D38" s="21">
        <v>13</v>
      </c>
      <c r="E38" s="21">
        <v>3</v>
      </c>
      <c r="F38" s="21"/>
      <c r="G38" s="21"/>
      <c r="H38" s="21"/>
      <c r="I38" s="21">
        <v>10</v>
      </c>
      <c r="J38" s="21">
        <v>5</v>
      </c>
      <c r="K38" s="21">
        <v>1</v>
      </c>
      <c r="L38" s="21"/>
      <c r="M38" s="21">
        <v>5</v>
      </c>
      <c r="N38" s="21">
        <v>3</v>
      </c>
      <c r="O38" s="21"/>
      <c r="P38" s="21"/>
      <c r="Q38" s="21">
        <v>2</v>
      </c>
      <c r="R38" s="21"/>
      <c r="S38" s="21">
        <v>1</v>
      </c>
      <c r="T38" s="21"/>
      <c r="U38" s="21"/>
      <c r="V38" s="21"/>
      <c r="W38" s="21"/>
      <c r="X38" s="21"/>
      <c r="Y38" s="21">
        <v>5</v>
      </c>
      <c r="Z38" s="21">
        <v>1</v>
      </c>
      <c r="AA38" s="21"/>
      <c r="AB38" s="21">
        <v>1</v>
      </c>
      <c r="AC38" s="21"/>
      <c r="AD38" s="21"/>
      <c r="AE38" s="21">
        <v>2</v>
      </c>
      <c r="AF38" s="21"/>
      <c r="AG38" s="21"/>
      <c r="AH38" s="21"/>
      <c r="AI38" s="21"/>
      <c r="AJ38" s="21"/>
      <c r="AK38" s="21"/>
      <c r="AL38" s="21"/>
      <c r="AM38" s="21">
        <v>64</v>
      </c>
    </row>
    <row r="39" spans="1:39">
      <c r="A39" s="57" t="s">
        <v>158</v>
      </c>
      <c r="B39" s="18"/>
      <c r="C39" s="18">
        <v>2</v>
      </c>
      <c r="D39" s="18"/>
      <c r="E39" s="18">
        <v>2</v>
      </c>
      <c r="F39" s="18"/>
      <c r="G39" s="18">
        <v>2</v>
      </c>
      <c r="H39" s="18">
        <v>18</v>
      </c>
      <c r="I39" s="18">
        <v>3</v>
      </c>
      <c r="J39" s="18"/>
      <c r="K39" s="18"/>
      <c r="L39" s="18">
        <v>3</v>
      </c>
      <c r="M39" s="18">
        <v>3</v>
      </c>
      <c r="N39" s="18">
        <v>2</v>
      </c>
      <c r="O39" s="18">
        <v>2</v>
      </c>
      <c r="P39" s="18">
        <v>1</v>
      </c>
      <c r="Q39" s="18"/>
      <c r="R39" s="18"/>
      <c r="S39" s="18">
        <v>9</v>
      </c>
      <c r="T39" s="18"/>
      <c r="U39" s="18"/>
      <c r="V39" s="18"/>
      <c r="W39" s="18">
        <v>2</v>
      </c>
      <c r="X39" s="18"/>
      <c r="Y39" s="18"/>
      <c r="Z39" s="18"/>
      <c r="AA39" s="18"/>
      <c r="AB39" s="18">
        <v>1</v>
      </c>
      <c r="AC39" s="18">
        <v>1</v>
      </c>
      <c r="AD39" s="18"/>
      <c r="AE39" s="18"/>
      <c r="AF39" s="18">
        <v>1</v>
      </c>
      <c r="AG39" s="18"/>
      <c r="AH39" s="18">
        <v>2</v>
      </c>
      <c r="AI39" s="18"/>
      <c r="AJ39" s="18"/>
      <c r="AK39" s="18"/>
      <c r="AL39" s="18"/>
      <c r="AM39" s="18">
        <v>54</v>
      </c>
    </row>
    <row r="40" spans="1:39">
      <c r="A40" s="24" t="s">
        <v>166</v>
      </c>
      <c r="B40" s="21">
        <v>5</v>
      </c>
      <c r="C40" s="21">
        <v>1</v>
      </c>
      <c r="D40" s="21">
        <v>2</v>
      </c>
      <c r="E40" s="21">
        <v>13</v>
      </c>
      <c r="F40" s="21"/>
      <c r="G40" s="21">
        <v>4</v>
      </c>
      <c r="H40" s="21">
        <v>3</v>
      </c>
      <c r="I40" s="21">
        <v>1</v>
      </c>
      <c r="J40" s="21"/>
      <c r="K40" s="21"/>
      <c r="L40" s="21">
        <v>3</v>
      </c>
      <c r="M40" s="21">
        <v>4</v>
      </c>
      <c r="N40" s="21">
        <v>2</v>
      </c>
      <c r="O40" s="21">
        <v>1</v>
      </c>
      <c r="P40" s="21">
        <v>2</v>
      </c>
      <c r="Q40" s="21">
        <v>3</v>
      </c>
      <c r="R40" s="21"/>
      <c r="S40" s="21"/>
      <c r="T40" s="21"/>
      <c r="U40" s="21"/>
      <c r="V40" s="21">
        <v>4</v>
      </c>
      <c r="W40" s="21">
        <v>1</v>
      </c>
      <c r="X40" s="21"/>
      <c r="Y40" s="21"/>
      <c r="Z40" s="21">
        <v>2</v>
      </c>
      <c r="AA40" s="21"/>
      <c r="AB40" s="21"/>
      <c r="AC40" s="21"/>
      <c r="AD40" s="21"/>
      <c r="AE40" s="21"/>
      <c r="AF40" s="21"/>
      <c r="AG40" s="21"/>
      <c r="AH40" s="21"/>
      <c r="AI40" s="21"/>
      <c r="AJ40" s="21"/>
      <c r="AK40" s="21"/>
      <c r="AL40" s="21"/>
      <c r="AM40" s="21">
        <v>51</v>
      </c>
    </row>
    <row r="41" spans="1:39">
      <c r="A41" s="57" t="s">
        <v>170</v>
      </c>
      <c r="B41" s="18"/>
      <c r="C41" s="18">
        <v>5</v>
      </c>
      <c r="D41" s="18">
        <v>1</v>
      </c>
      <c r="E41" s="18"/>
      <c r="F41" s="18"/>
      <c r="G41" s="18">
        <v>4</v>
      </c>
      <c r="H41" s="18">
        <v>4</v>
      </c>
      <c r="I41" s="18">
        <v>2</v>
      </c>
      <c r="J41" s="18">
        <v>5</v>
      </c>
      <c r="K41" s="18"/>
      <c r="L41" s="18">
        <v>2</v>
      </c>
      <c r="M41" s="18">
        <v>5</v>
      </c>
      <c r="N41" s="18">
        <v>1</v>
      </c>
      <c r="O41" s="18"/>
      <c r="P41" s="18">
        <v>1</v>
      </c>
      <c r="Q41" s="18">
        <v>2</v>
      </c>
      <c r="R41" s="18">
        <v>1</v>
      </c>
      <c r="S41" s="18">
        <v>3</v>
      </c>
      <c r="T41" s="18">
        <v>3</v>
      </c>
      <c r="U41" s="18">
        <v>4</v>
      </c>
      <c r="V41" s="18"/>
      <c r="W41" s="18">
        <v>1</v>
      </c>
      <c r="X41" s="18">
        <v>1</v>
      </c>
      <c r="Y41" s="18">
        <v>1</v>
      </c>
      <c r="Z41" s="18"/>
      <c r="AA41" s="18">
        <v>1</v>
      </c>
      <c r="AB41" s="18">
        <v>1</v>
      </c>
      <c r="AC41" s="18"/>
      <c r="AD41" s="18"/>
      <c r="AE41" s="18">
        <v>1</v>
      </c>
      <c r="AF41" s="18"/>
      <c r="AG41" s="18"/>
      <c r="AH41" s="18"/>
      <c r="AI41" s="18"/>
      <c r="AJ41" s="18"/>
      <c r="AK41" s="18"/>
      <c r="AL41" s="18"/>
      <c r="AM41" s="18">
        <v>49</v>
      </c>
    </row>
    <row r="42" spans="1:39">
      <c r="A42" s="24" t="s">
        <v>191</v>
      </c>
      <c r="B42" s="21">
        <v>13</v>
      </c>
      <c r="C42" s="21">
        <v>3</v>
      </c>
      <c r="D42" s="21">
        <v>2</v>
      </c>
      <c r="E42" s="21">
        <v>3</v>
      </c>
      <c r="F42" s="21"/>
      <c r="G42" s="21">
        <v>2</v>
      </c>
      <c r="H42" s="21"/>
      <c r="I42" s="21"/>
      <c r="J42" s="21">
        <v>3</v>
      </c>
      <c r="K42" s="21"/>
      <c r="L42" s="21">
        <v>2</v>
      </c>
      <c r="M42" s="21">
        <v>1</v>
      </c>
      <c r="N42" s="21">
        <v>4</v>
      </c>
      <c r="O42" s="21"/>
      <c r="P42" s="21">
        <v>2</v>
      </c>
      <c r="Q42" s="21">
        <v>2</v>
      </c>
      <c r="R42" s="21"/>
      <c r="S42" s="21">
        <v>1</v>
      </c>
      <c r="T42" s="21"/>
      <c r="U42" s="21"/>
      <c r="V42" s="21">
        <v>1</v>
      </c>
      <c r="W42" s="21"/>
      <c r="X42" s="21"/>
      <c r="Y42" s="21"/>
      <c r="Z42" s="21"/>
      <c r="AA42" s="21">
        <v>1</v>
      </c>
      <c r="AB42" s="21"/>
      <c r="AC42" s="21"/>
      <c r="AD42" s="21"/>
      <c r="AE42" s="21">
        <v>1</v>
      </c>
      <c r="AF42" s="21"/>
      <c r="AG42" s="21"/>
      <c r="AH42" s="21"/>
      <c r="AI42" s="21"/>
      <c r="AJ42" s="21"/>
      <c r="AK42" s="21"/>
      <c r="AL42" s="21"/>
      <c r="AM42" s="21">
        <v>41</v>
      </c>
    </row>
    <row r="43" spans="1:39">
      <c r="A43" s="57" t="s">
        <v>180</v>
      </c>
      <c r="B43" s="18"/>
      <c r="C43" s="18">
        <v>6</v>
      </c>
      <c r="D43" s="18">
        <v>1</v>
      </c>
      <c r="E43" s="18">
        <v>2</v>
      </c>
      <c r="F43" s="18"/>
      <c r="G43" s="18">
        <v>1</v>
      </c>
      <c r="H43" s="18">
        <v>3</v>
      </c>
      <c r="I43" s="18">
        <v>6</v>
      </c>
      <c r="J43" s="18">
        <v>2</v>
      </c>
      <c r="K43" s="18">
        <v>1</v>
      </c>
      <c r="L43" s="18">
        <v>2</v>
      </c>
      <c r="M43" s="18">
        <v>1</v>
      </c>
      <c r="N43" s="18"/>
      <c r="O43" s="18">
        <v>1</v>
      </c>
      <c r="P43" s="18"/>
      <c r="Q43" s="18">
        <v>2</v>
      </c>
      <c r="R43" s="18"/>
      <c r="S43" s="18">
        <v>4</v>
      </c>
      <c r="T43" s="18">
        <v>2</v>
      </c>
      <c r="U43" s="18">
        <v>1</v>
      </c>
      <c r="V43" s="18"/>
      <c r="W43" s="18">
        <v>2</v>
      </c>
      <c r="X43" s="18"/>
      <c r="Y43" s="18"/>
      <c r="Z43" s="18"/>
      <c r="AA43" s="18"/>
      <c r="AB43" s="18"/>
      <c r="AC43" s="18"/>
      <c r="AD43" s="18"/>
      <c r="AE43" s="18"/>
      <c r="AF43" s="18"/>
      <c r="AG43" s="18"/>
      <c r="AH43" s="18"/>
      <c r="AI43" s="18"/>
      <c r="AJ43" s="18"/>
      <c r="AK43" s="18"/>
      <c r="AL43" s="18"/>
      <c r="AM43" s="18">
        <v>37</v>
      </c>
    </row>
    <row r="44" spans="1:39">
      <c r="A44" s="24" t="s">
        <v>168</v>
      </c>
      <c r="B44" s="21">
        <v>1</v>
      </c>
      <c r="C44" s="21">
        <v>3</v>
      </c>
      <c r="D44" s="21"/>
      <c r="E44" s="21">
        <v>13</v>
      </c>
      <c r="F44" s="21"/>
      <c r="G44" s="21"/>
      <c r="H44" s="21"/>
      <c r="I44" s="21"/>
      <c r="J44" s="21">
        <v>2</v>
      </c>
      <c r="K44" s="21"/>
      <c r="L44" s="21">
        <v>1</v>
      </c>
      <c r="M44" s="21">
        <v>3</v>
      </c>
      <c r="N44" s="21">
        <v>1</v>
      </c>
      <c r="O44" s="21">
        <v>4</v>
      </c>
      <c r="P44" s="21">
        <v>3</v>
      </c>
      <c r="Q44" s="21">
        <v>1</v>
      </c>
      <c r="R44" s="21"/>
      <c r="S44" s="21">
        <v>1</v>
      </c>
      <c r="T44" s="21"/>
      <c r="U44" s="21"/>
      <c r="V44" s="21">
        <v>2</v>
      </c>
      <c r="W44" s="21">
        <v>1</v>
      </c>
      <c r="X44" s="21"/>
      <c r="Y44" s="21"/>
      <c r="Z44" s="21"/>
      <c r="AA44" s="21"/>
      <c r="AB44" s="21"/>
      <c r="AC44" s="21"/>
      <c r="AD44" s="21"/>
      <c r="AE44" s="21"/>
      <c r="AF44" s="21"/>
      <c r="AG44" s="21"/>
      <c r="AH44" s="21"/>
      <c r="AI44" s="21"/>
      <c r="AJ44" s="21"/>
      <c r="AK44" s="21"/>
      <c r="AL44" s="21"/>
      <c r="AM44" s="21">
        <v>36</v>
      </c>
    </row>
    <row r="45" spans="1:39">
      <c r="A45" s="57" t="s">
        <v>167</v>
      </c>
      <c r="B45" s="18"/>
      <c r="C45" s="18">
        <v>3</v>
      </c>
      <c r="D45" s="18"/>
      <c r="E45" s="18">
        <v>1</v>
      </c>
      <c r="F45" s="18">
        <v>1</v>
      </c>
      <c r="G45" s="18">
        <v>3</v>
      </c>
      <c r="H45" s="18">
        <v>3</v>
      </c>
      <c r="I45" s="18"/>
      <c r="J45" s="18">
        <v>2</v>
      </c>
      <c r="K45" s="18">
        <v>1</v>
      </c>
      <c r="L45" s="18">
        <v>1</v>
      </c>
      <c r="M45" s="18"/>
      <c r="N45" s="18">
        <v>3</v>
      </c>
      <c r="O45" s="18">
        <v>1</v>
      </c>
      <c r="P45" s="18">
        <v>1</v>
      </c>
      <c r="Q45" s="18">
        <v>2</v>
      </c>
      <c r="R45" s="18"/>
      <c r="S45" s="18">
        <v>5</v>
      </c>
      <c r="T45" s="18">
        <v>1</v>
      </c>
      <c r="U45" s="18">
        <v>1</v>
      </c>
      <c r="V45" s="18"/>
      <c r="W45" s="18">
        <v>1</v>
      </c>
      <c r="X45" s="18">
        <v>2</v>
      </c>
      <c r="Y45" s="18"/>
      <c r="Z45" s="18"/>
      <c r="AA45" s="18"/>
      <c r="AB45" s="18"/>
      <c r="AC45" s="18">
        <v>4</v>
      </c>
      <c r="AD45" s="18"/>
      <c r="AE45" s="18"/>
      <c r="AF45" s="18"/>
      <c r="AG45" s="18"/>
      <c r="AH45" s="18"/>
      <c r="AI45" s="18"/>
      <c r="AJ45" s="18"/>
      <c r="AK45" s="18"/>
      <c r="AL45" s="18"/>
      <c r="AM45" s="18">
        <v>36</v>
      </c>
    </row>
    <row r="46" spans="1:39">
      <c r="A46" s="24" t="s">
        <v>164</v>
      </c>
      <c r="B46" s="21"/>
      <c r="C46" s="21">
        <v>4</v>
      </c>
      <c r="D46" s="21">
        <v>4</v>
      </c>
      <c r="E46" s="21"/>
      <c r="F46" s="21">
        <v>4</v>
      </c>
      <c r="G46" s="21"/>
      <c r="H46" s="21"/>
      <c r="I46" s="21">
        <v>2</v>
      </c>
      <c r="J46" s="21">
        <v>1</v>
      </c>
      <c r="K46" s="21"/>
      <c r="L46" s="21">
        <v>5</v>
      </c>
      <c r="M46" s="21">
        <v>4</v>
      </c>
      <c r="N46" s="21">
        <v>1</v>
      </c>
      <c r="O46" s="21"/>
      <c r="P46" s="21">
        <v>2</v>
      </c>
      <c r="Q46" s="21">
        <v>1</v>
      </c>
      <c r="R46" s="21"/>
      <c r="S46" s="21"/>
      <c r="T46" s="21">
        <v>2</v>
      </c>
      <c r="U46" s="21"/>
      <c r="V46" s="21"/>
      <c r="W46" s="21"/>
      <c r="X46" s="21"/>
      <c r="Y46" s="21">
        <v>2</v>
      </c>
      <c r="Z46" s="21"/>
      <c r="AA46" s="21">
        <v>2</v>
      </c>
      <c r="AB46" s="21"/>
      <c r="AC46" s="21"/>
      <c r="AD46" s="21"/>
      <c r="AE46" s="21"/>
      <c r="AF46" s="21"/>
      <c r="AG46" s="21"/>
      <c r="AH46" s="21"/>
      <c r="AI46" s="21">
        <v>1</v>
      </c>
      <c r="AJ46" s="21"/>
      <c r="AK46" s="21">
        <v>1</v>
      </c>
      <c r="AL46" s="21"/>
      <c r="AM46" s="21">
        <v>36</v>
      </c>
    </row>
    <row r="47" spans="1:39">
      <c r="A47" s="57" t="s">
        <v>211</v>
      </c>
      <c r="B47" s="18"/>
      <c r="C47" s="18">
        <v>6</v>
      </c>
      <c r="D47" s="18">
        <v>1</v>
      </c>
      <c r="E47" s="18">
        <v>1</v>
      </c>
      <c r="F47" s="18"/>
      <c r="G47" s="18"/>
      <c r="H47" s="18">
        <v>5</v>
      </c>
      <c r="I47" s="18">
        <v>1</v>
      </c>
      <c r="J47" s="18">
        <v>3</v>
      </c>
      <c r="K47" s="18"/>
      <c r="L47" s="18"/>
      <c r="M47" s="18">
        <v>1</v>
      </c>
      <c r="N47" s="18">
        <v>1</v>
      </c>
      <c r="O47" s="18">
        <v>3</v>
      </c>
      <c r="P47" s="18">
        <v>1</v>
      </c>
      <c r="Q47" s="18">
        <v>2</v>
      </c>
      <c r="R47" s="18"/>
      <c r="S47" s="18">
        <v>4</v>
      </c>
      <c r="T47" s="18">
        <v>1</v>
      </c>
      <c r="U47" s="18"/>
      <c r="V47" s="18"/>
      <c r="W47" s="18">
        <v>1</v>
      </c>
      <c r="X47" s="18"/>
      <c r="Y47" s="18"/>
      <c r="Z47" s="18"/>
      <c r="AA47" s="18"/>
      <c r="AB47" s="18">
        <v>2</v>
      </c>
      <c r="AC47" s="18">
        <v>1</v>
      </c>
      <c r="AD47" s="18"/>
      <c r="AE47" s="18"/>
      <c r="AF47" s="18"/>
      <c r="AG47" s="18"/>
      <c r="AH47" s="18"/>
      <c r="AI47" s="18"/>
      <c r="AJ47" s="18"/>
      <c r="AK47" s="18"/>
      <c r="AL47" s="18"/>
      <c r="AM47" s="18">
        <v>34</v>
      </c>
    </row>
    <row r="48" spans="1:39">
      <c r="A48" s="24" t="s">
        <v>181</v>
      </c>
      <c r="B48" s="21">
        <v>1</v>
      </c>
      <c r="C48" s="21">
        <v>9</v>
      </c>
      <c r="D48" s="21">
        <v>1</v>
      </c>
      <c r="E48" s="21"/>
      <c r="F48" s="21"/>
      <c r="G48" s="21">
        <v>5</v>
      </c>
      <c r="H48" s="21">
        <v>3</v>
      </c>
      <c r="I48" s="21">
        <v>2</v>
      </c>
      <c r="J48" s="21">
        <v>3</v>
      </c>
      <c r="K48" s="21">
        <v>1</v>
      </c>
      <c r="L48" s="21">
        <v>1</v>
      </c>
      <c r="M48" s="21">
        <v>3</v>
      </c>
      <c r="N48" s="21"/>
      <c r="O48" s="21"/>
      <c r="P48" s="21"/>
      <c r="Q48" s="21">
        <v>1</v>
      </c>
      <c r="R48" s="21"/>
      <c r="S48" s="21">
        <v>2</v>
      </c>
      <c r="T48" s="21"/>
      <c r="U48" s="21">
        <v>1</v>
      </c>
      <c r="V48" s="21"/>
      <c r="W48" s="21">
        <v>1</v>
      </c>
      <c r="X48" s="21"/>
      <c r="Y48" s="21"/>
      <c r="Z48" s="21"/>
      <c r="AA48" s="21"/>
      <c r="AB48" s="21"/>
      <c r="AC48" s="21"/>
      <c r="AD48" s="21"/>
      <c r="AE48" s="21"/>
      <c r="AF48" s="21"/>
      <c r="AG48" s="21"/>
      <c r="AH48" s="21"/>
      <c r="AI48" s="21"/>
      <c r="AJ48" s="21"/>
      <c r="AK48" s="21"/>
      <c r="AL48" s="21"/>
      <c r="AM48" s="21">
        <v>34</v>
      </c>
    </row>
    <row r="49" spans="1:39">
      <c r="A49" s="57" t="s">
        <v>157</v>
      </c>
      <c r="B49" s="18">
        <v>3</v>
      </c>
      <c r="C49" s="18">
        <v>3</v>
      </c>
      <c r="D49" s="18"/>
      <c r="E49" s="18">
        <v>6</v>
      </c>
      <c r="F49" s="18"/>
      <c r="G49" s="18">
        <v>1</v>
      </c>
      <c r="H49" s="18">
        <v>1</v>
      </c>
      <c r="I49" s="18">
        <v>2</v>
      </c>
      <c r="J49" s="18">
        <v>6</v>
      </c>
      <c r="K49" s="18"/>
      <c r="L49" s="18">
        <v>2</v>
      </c>
      <c r="M49" s="18">
        <v>1</v>
      </c>
      <c r="N49" s="18">
        <v>1</v>
      </c>
      <c r="O49" s="18">
        <v>1</v>
      </c>
      <c r="P49" s="18">
        <v>1</v>
      </c>
      <c r="Q49" s="18">
        <v>3</v>
      </c>
      <c r="R49" s="18"/>
      <c r="S49" s="18"/>
      <c r="T49" s="18">
        <v>1</v>
      </c>
      <c r="U49" s="18"/>
      <c r="V49" s="18"/>
      <c r="W49" s="18">
        <v>1</v>
      </c>
      <c r="X49" s="18"/>
      <c r="Y49" s="18">
        <v>1</v>
      </c>
      <c r="Z49" s="18"/>
      <c r="AA49" s="18"/>
      <c r="AB49" s="18"/>
      <c r="AC49" s="18"/>
      <c r="AD49" s="18"/>
      <c r="AE49" s="18"/>
      <c r="AF49" s="18"/>
      <c r="AG49" s="18"/>
      <c r="AH49" s="18"/>
      <c r="AI49" s="18"/>
      <c r="AJ49" s="18"/>
      <c r="AK49" s="18"/>
      <c r="AL49" s="18"/>
      <c r="AM49" s="18">
        <v>34</v>
      </c>
    </row>
    <row r="50" spans="1:39">
      <c r="A50" s="24" t="s">
        <v>134</v>
      </c>
      <c r="B50" s="21">
        <v>7</v>
      </c>
      <c r="C50" s="21">
        <v>4</v>
      </c>
      <c r="D50" s="21">
        <v>1</v>
      </c>
      <c r="E50" s="21">
        <v>1</v>
      </c>
      <c r="F50" s="21">
        <v>2</v>
      </c>
      <c r="G50" s="21">
        <v>4</v>
      </c>
      <c r="H50" s="21"/>
      <c r="I50" s="21">
        <v>1</v>
      </c>
      <c r="J50" s="21"/>
      <c r="K50" s="21">
        <v>2</v>
      </c>
      <c r="L50" s="21"/>
      <c r="M50" s="21">
        <v>1</v>
      </c>
      <c r="N50" s="21"/>
      <c r="O50" s="21"/>
      <c r="P50" s="21">
        <v>1</v>
      </c>
      <c r="Q50" s="21">
        <v>5</v>
      </c>
      <c r="R50" s="21"/>
      <c r="S50" s="21">
        <v>1</v>
      </c>
      <c r="T50" s="21"/>
      <c r="U50" s="21">
        <v>1</v>
      </c>
      <c r="V50" s="21"/>
      <c r="W50" s="21"/>
      <c r="X50" s="21"/>
      <c r="Y50" s="21"/>
      <c r="Z50" s="21"/>
      <c r="AA50" s="21"/>
      <c r="AB50" s="21"/>
      <c r="AC50" s="21"/>
      <c r="AD50" s="21"/>
      <c r="AE50" s="21"/>
      <c r="AF50" s="21"/>
      <c r="AG50" s="21"/>
      <c r="AH50" s="21"/>
      <c r="AI50" s="21"/>
      <c r="AJ50" s="21"/>
      <c r="AK50" s="21"/>
      <c r="AL50" s="21"/>
      <c r="AM50" s="21">
        <v>31</v>
      </c>
    </row>
    <row r="51" spans="1:39">
      <c r="A51" s="57" t="s">
        <v>162</v>
      </c>
      <c r="B51" s="18">
        <v>1</v>
      </c>
      <c r="C51" s="18">
        <v>2</v>
      </c>
      <c r="D51" s="18">
        <v>1</v>
      </c>
      <c r="E51" s="18">
        <v>7</v>
      </c>
      <c r="F51" s="18"/>
      <c r="G51" s="18">
        <v>2</v>
      </c>
      <c r="H51" s="18">
        <v>1</v>
      </c>
      <c r="I51" s="18">
        <v>2</v>
      </c>
      <c r="J51" s="18">
        <v>1</v>
      </c>
      <c r="K51" s="18"/>
      <c r="L51" s="18"/>
      <c r="M51" s="18">
        <v>5</v>
      </c>
      <c r="N51" s="18">
        <v>1</v>
      </c>
      <c r="O51" s="18">
        <v>1</v>
      </c>
      <c r="P51" s="18">
        <v>1</v>
      </c>
      <c r="Q51" s="18">
        <v>1</v>
      </c>
      <c r="R51" s="18"/>
      <c r="S51" s="18">
        <v>1</v>
      </c>
      <c r="T51" s="18"/>
      <c r="U51" s="18"/>
      <c r="V51" s="18"/>
      <c r="W51" s="18">
        <v>1</v>
      </c>
      <c r="X51" s="18">
        <v>1</v>
      </c>
      <c r="Y51" s="18"/>
      <c r="Z51" s="18"/>
      <c r="AA51" s="18">
        <v>1</v>
      </c>
      <c r="AB51" s="18"/>
      <c r="AC51" s="18"/>
      <c r="AD51" s="18"/>
      <c r="AE51" s="18"/>
      <c r="AF51" s="18"/>
      <c r="AG51" s="18"/>
      <c r="AH51" s="18"/>
      <c r="AI51" s="18"/>
      <c r="AJ51" s="18"/>
      <c r="AK51" s="18"/>
      <c r="AL51" s="18"/>
      <c r="AM51" s="18">
        <v>30</v>
      </c>
    </row>
    <row r="52" spans="1:39">
      <c r="A52" s="24" t="s">
        <v>152</v>
      </c>
      <c r="B52" s="21"/>
      <c r="C52" s="21"/>
      <c r="D52" s="21">
        <v>5</v>
      </c>
      <c r="E52" s="21">
        <v>6</v>
      </c>
      <c r="F52" s="21">
        <v>1</v>
      </c>
      <c r="G52" s="21"/>
      <c r="H52" s="21">
        <v>1</v>
      </c>
      <c r="I52" s="21">
        <v>1</v>
      </c>
      <c r="J52" s="21">
        <v>3</v>
      </c>
      <c r="K52" s="21"/>
      <c r="L52" s="21">
        <v>1</v>
      </c>
      <c r="M52" s="21"/>
      <c r="N52" s="21">
        <v>1</v>
      </c>
      <c r="O52" s="21"/>
      <c r="P52" s="21"/>
      <c r="Q52" s="21"/>
      <c r="R52" s="21">
        <v>1</v>
      </c>
      <c r="S52" s="21"/>
      <c r="T52" s="21">
        <v>1</v>
      </c>
      <c r="U52" s="21"/>
      <c r="V52" s="21">
        <v>6</v>
      </c>
      <c r="W52" s="21"/>
      <c r="X52" s="21">
        <v>1</v>
      </c>
      <c r="Y52" s="21">
        <v>1</v>
      </c>
      <c r="Z52" s="21"/>
      <c r="AA52" s="21"/>
      <c r="AB52" s="21"/>
      <c r="AC52" s="21"/>
      <c r="AD52" s="21"/>
      <c r="AE52" s="21"/>
      <c r="AF52" s="21"/>
      <c r="AG52" s="21"/>
      <c r="AH52" s="21"/>
      <c r="AI52" s="21"/>
      <c r="AJ52" s="21"/>
      <c r="AK52" s="21"/>
      <c r="AL52" s="21"/>
      <c r="AM52" s="21">
        <v>29</v>
      </c>
    </row>
    <row r="53" spans="1:39">
      <c r="A53" s="57" t="s">
        <v>192</v>
      </c>
      <c r="B53" s="18">
        <v>4</v>
      </c>
      <c r="C53" s="18">
        <v>2</v>
      </c>
      <c r="D53" s="18">
        <v>1</v>
      </c>
      <c r="E53" s="18">
        <v>3</v>
      </c>
      <c r="F53" s="18">
        <v>1</v>
      </c>
      <c r="G53" s="18">
        <v>1</v>
      </c>
      <c r="H53" s="18">
        <v>6</v>
      </c>
      <c r="I53" s="18"/>
      <c r="J53" s="18">
        <v>1</v>
      </c>
      <c r="K53" s="18"/>
      <c r="L53" s="18">
        <v>1</v>
      </c>
      <c r="M53" s="18">
        <v>4</v>
      </c>
      <c r="N53" s="18">
        <v>2</v>
      </c>
      <c r="O53" s="18"/>
      <c r="P53" s="18"/>
      <c r="Q53" s="18"/>
      <c r="R53" s="18"/>
      <c r="S53" s="18">
        <v>3</v>
      </c>
      <c r="T53" s="18"/>
      <c r="U53" s="18"/>
      <c r="V53" s="18"/>
      <c r="W53" s="18"/>
      <c r="X53" s="18"/>
      <c r="Y53" s="18"/>
      <c r="Z53" s="18"/>
      <c r="AA53" s="18"/>
      <c r="AB53" s="18"/>
      <c r="AC53" s="18"/>
      <c r="AD53" s="18"/>
      <c r="AE53" s="18"/>
      <c r="AF53" s="18"/>
      <c r="AG53" s="18"/>
      <c r="AH53" s="18"/>
      <c r="AI53" s="18"/>
      <c r="AJ53" s="18"/>
      <c r="AK53" s="18"/>
      <c r="AL53" s="18"/>
      <c r="AM53" s="18">
        <v>29</v>
      </c>
    </row>
    <row r="54" spans="1:39">
      <c r="A54" s="24" t="s">
        <v>155</v>
      </c>
      <c r="B54" s="21"/>
      <c r="C54" s="21">
        <v>1</v>
      </c>
      <c r="D54" s="21">
        <v>1</v>
      </c>
      <c r="E54" s="21">
        <v>4</v>
      </c>
      <c r="F54" s="21">
        <v>1</v>
      </c>
      <c r="G54" s="21">
        <v>1</v>
      </c>
      <c r="H54" s="21">
        <v>2</v>
      </c>
      <c r="I54" s="21"/>
      <c r="J54" s="21">
        <v>1</v>
      </c>
      <c r="K54" s="21"/>
      <c r="L54" s="21">
        <v>3</v>
      </c>
      <c r="M54" s="21">
        <v>3</v>
      </c>
      <c r="N54" s="21">
        <v>2</v>
      </c>
      <c r="O54" s="21">
        <v>2</v>
      </c>
      <c r="P54" s="21"/>
      <c r="Q54" s="21">
        <v>3</v>
      </c>
      <c r="R54" s="21"/>
      <c r="S54" s="21">
        <v>1</v>
      </c>
      <c r="T54" s="21"/>
      <c r="U54" s="21"/>
      <c r="V54" s="21">
        <v>1</v>
      </c>
      <c r="W54" s="21"/>
      <c r="X54" s="21"/>
      <c r="Y54" s="21"/>
      <c r="Z54" s="21"/>
      <c r="AA54" s="21"/>
      <c r="AB54" s="21"/>
      <c r="AC54" s="21"/>
      <c r="AD54" s="21"/>
      <c r="AE54" s="21"/>
      <c r="AF54" s="21"/>
      <c r="AG54" s="21"/>
      <c r="AH54" s="21"/>
      <c r="AI54" s="21"/>
      <c r="AJ54" s="21"/>
      <c r="AK54" s="21"/>
      <c r="AL54" s="21"/>
      <c r="AM54" s="21">
        <v>26</v>
      </c>
    </row>
    <row r="55" spans="1:39">
      <c r="A55" s="57" t="s">
        <v>176</v>
      </c>
      <c r="B55" s="18"/>
      <c r="C55" s="18">
        <v>2</v>
      </c>
      <c r="D55" s="18">
        <v>1</v>
      </c>
      <c r="E55" s="18"/>
      <c r="F55" s="18">
        <v>1</v>
      </c>
      <c r="G55" s="18">
        <v>1</v>
      </c>
      <c r="H55" s="18">
        <v>2</v>
      </c>
      <c r="I55" s="18">
        <v>1</v>
      </c>
      <c r="J55" s="18">
        <v>2</v>
      </c>
      <c r="K55" s="18">
        <v>1</v>
      </c>
      <c r="L55" s="18">
        <v>1</v>
      </c>
      <c r="M55" s="18"/>
      <c r="N55" s="18"/>
      <c r="O55" s="18"/>
      <c r="P55" s="18"/>
      <c r="Q55" s="18"/>
      <c r="R55" s="18"/>
      <c r="S55" s="18"/>
      <c r="T55" s="18">
        <v>1</v>
      </c>
      <c r="U55" s="18"/>
      <c r="V55" s="18">
        <v>2</v>
      </c>
      <c r="W55" s="18">
        <v>2</v>
      </c>
      <c r="X55" s="18">
        <v>7</v>
      </c>
      <c r="Y55" s="18">
        <v>1</v>
      </c>
      <c r="Z55" s="18"/>
      <c r="AA55" s="18"/>
      <c r="AB55" s="18"/>
      <c r="AC55" s="18"/>
      <c r="AD55" s="18"/>
      <c r="AE55" s="18"/>
      <c r="AF55" s="18"/>
      <c r="AG55" s="18"/>
      <c r="AH55" s="18"/>
      <c r="AI55" s="18"/>
      <c r="AJ55" s="18"/>
      <c r="AK55" s="18"/>
      <c r="AL55" s="18"/>
      <c r="AM55" s="18">
        <v>25</v>
      </c>
    </row>
    <row r="56" spans="1:39">
      <c r="A56" s="24" t="s">
        <v>194</v>
      </c>
      <c r="B56" s="21"/>
      <c r="C56" s="21">
        <v>4</v>
      </c>
      <c r="D56" s="21"/>
      <c r="E56" s="21">
        <v>4</v>
      </c>
      <c r="F56" s="21"/>
      <c r="G56" s="21">
        <v>2</v>
      </c>
      <c r="H56" s="21"/>
      <c r="I56" s="21">
        <v>4</v>
      </c>
      <c r="J56" s="21">
        <v>1</v>
      </c>
      <c r="K56" s="21">
        <v>1</v>
      </c>
      <c r="L56" s="21"/>
      <c r="M56" s="21">
        <v>1</v>
      </c>
      <c r="N56" s="21">
        <v>3</v>
      </c>
      <c r="O56" s="21"/>
      <c r="P56" s="21"/>
      <c r="Q56" s="21"/>
      <c r="R56" s="21"/>
      <c r="S56" s="21"/>
      <c r="T56" s="21"/>
      <c r="U56" s="21"/>
      <c r="V56" s="21">
        <v>1</v>
      </c>
      <c r="W56" s="21"/>
      <c r="X56" s="21">
        <v>1</v>
      </c>
      <c r="Y56" s="21"/>
      <c r="Z56" s="21">
        <v>1</v>
      </c>
      <c r="AA56" s="21">
        <v>1</v>
      </c>
      <c r="AB56" s="21">
        <v>1</v>
      </c>
      <c r="AC56" s="21"/>
      <c r="AD56" s="21"/>
      <c r="AE56" s="21"/>
      <c r="AF56" s="21"/>
      <c r="AG56" s="21"/>
      <c r="AH56" s="21"/>
      <c r="AI56" s="21"/>
      <c r="AJ56" s="21"/>
      <c r="AK56" s="21"/>
      <c r="AL56" s="21"/>
      <c r="AM56" s="21">
        <v>25</v>
      </c>
    </row>
    <row r="57" spans="1:39">
      <c r="A57" s="57" t="s">
        <v>201</v>
      </c>
      <c r="B57" s="18">
        <v>1</v>
      </c>
      <c r="C57" s="18">
        <v>4</v>
      </c>
      <c r="D57" s="18"/>
      <c r="E57" s="18">
        <v>2</v>
      </c>
      <c r="F57" s="18"/>
      <c r="G57" s="18">
        <v>1</v>
      </c>
      <c r="H57" s="18"/>
      <c r="I57" s="18">
        <v>5</v>
      </c>
      <c r="J57" s="18">
        <v>4</v>
      </c>
      <c r="K57" s="18"/>
      <c r="L57" s="18"/>
      <c r="M57" s="18"/>
      <c r="N57" s="18">
        <v>1</v>
      </c>
      <c r="O57" s="18">
        <v>1</v>
      </c>
      <c r="P57" s="18"/>
      <c r="Q57" s="18">
        <v>1</v>
      </c>
      <c r="R57" s="18"/>
      <c r="S57" s="18"/>
      <c r="T57" s="18">
        <v>1</v>
      </c>
      <c r="U57" s="18"/>
      <c r="V57" s="18"/>
      <c r="W57" s="18">
        <v>1</v>
      </c>
      <c r="X57" s="18">
        <v>1</v>
      </c>
      <c r="Y57" s="18"/>
      <c r="Z57" s="18">
        <v>1</v>
      </c>
      <c r="AA57" s="18"/>
      <c r="AB57" s="18"/>
      <c r="AC57" s="18"/>
      <c r="AD57" s="18"/>
      <c r="AE57" s="18"/>
      <c r="AF57" s="18"/>
      <c r="AG57" s="18"/>
      <c r="AH57" s="18"/>
      <c r="AI57" s="18"/>
      <c r="AJ57" s="18"/>
      <c r="AK57" s="18"/>
      <c r="AL57" s="18"/>
      <c r="AM57" s="18">
        <v>24</v>
      </c>
    </row>
    <row r="58" spans="1:39">
      <c r="A58" s="24" t="s">
        <v>172</v>
      </c>
      <c r="B58" s="21">
        <v>6</v>
      </c>
      <c r="C58" s="21">
        <v>1</v>
      </c>
      <c r="D58" s="21"/>
      <c r="E58" s="21"/>
      <c r="F58" s="21"/>
      <c r="G58" s="21"/>
      <c r="H58" s="21">
        <v>1</v>
      </c>
      <c r="I58" s="21"/>
      <c r="J58" s="21"/>
      <c r="K58" s="21"/>
      <c r="L58" s="21">
        <v>1</v>
      </c>
      <c r="M58" s="21">
        <v>2</v>
      </c>
      <c r="N58" s="21"/>
      <c r="O58" s="21">
        <v>2</v>
      </c>
      <c r="P58" s="21"/>
      <c r="Q58" s="21">
        <v>1</v>
      </c>
      <c r="R58" s="21"/>
      <c r="S58" s="21">
        <v>1</v>
      </c>
      <c r="T58" s="21"/>
      <c r="U58" s="21"/>
      <c r="V58" s="21"/>
      <c r="W58" s="21">
        <v>1</v>
      </c>
      <c r="X58" s="21"/>
      <c r="Y58" s="21">
        <v>2</v>
      </c>
      <c r="Z58" s="21"/>
      <c r="AA58" s="21">
        <v>5</v>
      </c>
      <c r="AB58" s="21"/>
      <c r="AC58" s="21"/>
      <c r="AD58" s="21"/>
      <c r="AE58" s="21"/>
      <c r="AF58" s="21"/>
      <c r="AG58" s="21"/>
      <c r="AH58" s="21">
        <v>1</v>
      </c>
      <c r="AI58" s="21"/>
      <c r="AJ58" s="21"/>
      <c r="AK58" s="21"/>
      <c r="AL58" s="21"/>
      <c r="AM58" s="21">
        <v>24</v>
      </c>
    </row>
    <row r="59" spans="1:39">
      <c r="A59" s="57" t="s">
        <v>204</v>
      </c>
      <c r="B59" s="18"/>
      <c r="C59" s="18">
        <v>1</v>
      </c>
      <c r="D59" s="18"/>
      <c r="E59" s="18"/>
      <c r="F59" s="18"/>
      <c r="G59" s="18"/>
      <c r="H59" s="18">
        <v>4</v>
      </c>
      <c r="I59" s="18"/>
      <c r="J59" s="18">
        <v>2</v>
      </c>
      <c r="K59" s="18">
        <v>1</v>
      </c>
      <c r="L59" s="18">
        <v>2</v>
      </c>
      <c r="M59" s="18">
        <v>5</v>
      </c>
      <c r="N59" s="18">
        <v>1</v>
      </c>
      <c r="O59" s="18">
        <v>2</v>
      </c>
      <c r="P59" s="18"/>
      <c r="Q59" s="18">
        <v>2</v>
      </c>
      <c r="R59" s="18"/>
      <c r="S59" s="18"/>
      <c r="T59" s="18"/>
      <c r="U59" s="18"/>
      <c r="V59" s="18"/>
      <c r="W59" s="18"/>
      <c r="X59" s="18"/>
      <c r="Y59" s="18"/>
      <c r="Z59" s="18"/>
      <c r="AA59" s="18"/>
      <c r="AB59" s="18">
        <v>1</v>
      </c>
      <c r="AC59" s="18"/>
      <c r="AD59" s="18"/>
      <c r="AE59" s="18"/>
      <c r="AF59" s="18"/>
      <c r="AG59" s="18"/>
      <c r="AH59" s="18"/>
      <c r="AI59" s="18">
        <v>1</v>
      </c>
      <c r="AJ59" s="18"/>
      <c r="AK59" s="18"/>
      <c r="AL59" s="18"/>
      <c r="AM59" s="18">
        <v>22</v>
      </c>
    </row>
    <row r="60" spans="1:39">
      <c r="A60" s="24" t="s">
        <v>159</v>
      </c>
      <c r="B60" s="21">
        <v>6</v>
      </c>
      <c r="C60" s="21"/>
      <c r="D60" s="21"/>
      <c r="E60" s="21">
        <v>3</v>
      </c>
      <c r="F60" s="21"/>
      <c r="G60" s="21">
        <v>2</v>
      </c>
      <c r="H60" s="21">
        <v>3</v>
      </c>
      <c r="I60" s="21"/>
      <c r="J60" s="21"/>
      <c r="K60" s="21"/>
      <c r="L60" s="21">
        <v>1</v>
      </c>
      <c r="M60" s="21"/>
      <c r="N60" s="21">
        <v>1</v>
      </c>
      <c r="O60" s="21">
        <v>2</v>
      </c>
      <c r="P60" s="21"/>
      <c r="Q60" s="21">
        <v>2</v>
      </c>
      <c r="R60" s="21"/>
      <c r="S60" s="21"/>
      <c r="T60" s="21">
        <v>1</v>
      </c>
      <c r="U60" s="21"/>
      <c r="V60" s="21"/>
      <c r="W60" s="21"/>
      <c r="X60" s="21"/>
      <c r="Y60" s="21"/>
      <c r="Z60" s="21"/>
      <c r="AA60" s="21">
        <v>1</v>
      </c>
      <c r="AB60" s="21"/>
      <c r="AC60" s="21"/>
      <c r="AD60" s="21"/>
      <c r="AE60" s="21"/>
      <c r="AF60" s="21"/>
      <c r="AG60" s="21"/>
      <c r="AH60" s="21"/>
      <c r="AI60" s="21"/>
      <c r="AJ60" s="21"/>
      <c r="AK60" s="21"/>
      <c r="AL60" s="21"/>
      <c r="AM60" s="21">
        <v>22</v>
      </c>
    </row>
    <row r="61" spans="1:39">
      <c r="A61" s="57" t="s">
        <v>197</v>
      </c>
      <c r="B61" s="18">
        <v>2</v>
      </c>
      <c r="C61" s="18"/>
      <c r="D61" s="18"/>
      <c r="E61" s="18"/>
      <c r="F61" s="18"/>
      <c r="G61" s="18">
        <v>1</v>
      </c>
      <c r="H61" s="18">
        <v>5</v>
      </c>
      <c r="I61" s="18"/>
      <c r="J61" s="18"/>
      <c r="K61" s="18"/>
      <c r="L61" s="18"/>
      <c r="M61" s="18">
        <v>1</v>
      </c>
      <c r="N61" s="18"/>
      <c r="O61" s="18">
        <v>1</v>
      </c>
      <c r="P61" s="18">
        <v>8</v>
      </c>
      <c r="Q61" s="18">
        <v>1</v>
      </c>
      <c r="R61" s="18"/>
      <c r="S61" s="18"/>
      <c r="T61" s="18"/>
      <c r="U61" s="18"/>
      <c r="V61" s="18"/>
      <c r="W61" s="18">
        <v>1</v>
      </c>
      <c r="X61" s="18"/>
      <c r="Y61" s="18">
        <v>1</v>
      </c>
      <c r="Z61" s="18"/>
      <c r="AA61" s="18"/>
      <c r="AB61" s="18"/>
      <c r="AC61" s="18"/>
      <c r="AD61" s="18"/>
      <c r="AE61" s="18"/>
      <c r="AF61" s="18"/>
      <c r="AG61" s="18"/>
      <c r="AH61" s="18"/>
      <c r="AI61" s="18"/>
      <c r="AJ61" s="18"/>
      <c r="AK61" s="18"/>
      <c r="AL61" s="18"/>
      <c r="AM61" s="18">
        <v>21</v>
      </c>
    </row>
    <row r="62" spans="1:39">
      <c r="A62" s="24" t="s">
        <v>207</v>
      </c>
      <c r="B62" s="21"/>
      <c r="C62" s="21">
        <v>1</v>
      </c>
      <c r="D62" s="21">
        <v>1</v>
      </c>
      <c r="E62" s="21"/>
      <c r="F62" s="21">
        <v>2</v>
      </c>
      <c r="G62" s="21">
        <v>2</v>
      </c>
      <c r="H62" s="21"/>
      <c r="I62" s="21">
        <v>2</v>
      </c>
      <c r="J62" s="21">
        <v>1</v>
      </c>
      <c r="K62" s="21"/>
      <c r="L62" s="21">
        <v>2</v>
      </c>
      <c r="M62" s="21">
        <v>3</v>
      </c>
      <c r="N62" s="21">
        <v>1</v>
      </c>
      <c r="O62" s="21"/>
      <c r="P62" s="21">
        <v>1</v>
      </c>
      <c r="Q62" s="21"/>
      <c r="R62" s="21"/>
      <c r="S62" s="21">
        <v>1</v>
      </c>
      <c r="T62" s="21"/>
      <c r="U62" s="21"/>
      <c r="V62" s="21">
        <v>2</v>
      </c>
      <c r="W62" s="21"/>
      <c r="X62" s="21"/>
      <c r="Y62" s="21"/>
      <c r="Z62" s="21">
        <v>2</v>
      </c>
      <c r="AA62" s="21"/>
      <c r="AB62" s="21"/>
      <c r="AC62" s="21"/>
      <c r="AD62" s="21"/>
      <c r="AE62" s="21"/>
      <c r="AF62" s="21"/>
      <c r="AG62" s="21"/>
      <c r="AH62" s="21"/>
      <c r="AI62" s="21"/>
      <c r="AJ62" s="21"/>
      <c r="AK62" s="21"/>
      <c r="AL62" s="21"/>
      <c r="AM62" s="21">
        <v>21</v>
      </c>
    </row>
    <row r="63" spans="1:39">
      <c r="A63" s="57" t="s">
        <v>208</v>
      </c>
      <c r="B63" s="18"/>
      <c r="C63" s="18">
        <v>2</v>
      </c>
      <c r="D63" s="18">
        <v>1</v>
      </c>
      <c r="E63" s="18"/>
      <c r="F63" s="18"/>
      <c r="G63" s="18"/>
      <c r="H63" s="18"/>
      <c r="I63" s="18">
        <v>4</v>
      </c>
      <c r="J63" s="18"/>
      <c r="K63" s="18"/>
      <c r="L63" s="18"/>
      <c r="M63" s="18">
        <v>1</v>
      </c>
      <c r="N63" s="18">
        <v>3</v>
      </c>
      <c r="O63" s="18"/>
      <c r="P63" s="18"/>
      <c r="Q63" s="18"/>
      <c r="R63" s="18"/>
      <c r="S63" s="18"/>
      <c r="T63" s="18"/>
      <c r="U63" s="18"/>
      <c r="V63" s="18"/>
      <c r="W63" s="18">
        <v>1</v>
      </c>
      <c r="X63" s="18"/>
      <c r="Y63" s="18">
        <v>3</v>
      </c>
      <c r="Z63" s="18"/>
      <c r="AA63" s="18">
        <v>3</v>
      </c>
      <c r="AB63" s="18"/>
      <c r="AC63" s="18"/>
      <c r="AD63" s="18"/>
      <c r="AE63" s="18"/>
      <c r="AF63" s="18"/>
      <c r="AG63" s="18">
        <v>1</v>
      </c>
      <c r="AH63" s="18"/>
      <c r="AI63" s="18"/>
      <c r="AJ63" s="18"/>
      <c r="AK63" s="18"/>
      <c r="AL63" s="18"/>
      <c r="AM63" s="18">
        <v>19</v>
      </c>
    </row>
    <row r="64" spans="1:39">
      <c r="A64" s="24" t="s">
        <v>202</v>
      </c>
      <c r="B64" s="21"/>
      <c r="C64" s="21">
        <v>3</v>
      </c>
      <c r="D64" s="21"/>
      <c r="E64" s="21"/>
      <c r="F64" s="21"/>
      <c r="G64" s="21"/>
      <c r="H64" s="21">
        <v>5</v>
      </c>
      <c r="I64" s="21">
        <v>3</v>
      </c>
      <c r="J64" s="21"/>
      <c r="K64" s="21"/>
      <c r="L64" s="21"/>
      <c r="M64" s="21"/>
      <c r="N64" s="21"/>
      <c r="O64" s="21">
        <v>1</v>
      </c>
      <c r="P64" s="21"/>
      <c r="Q64" s="21">
        <v>1</v>
      </c>
      <c r="R64" s="21">
        <v>1</v>
      </c>
      <c r="S64" s="21">
        <v>1</v>
      </c>
      <c r="T64" s="21"/>
      <c r="U64" s="21"/>
      <c r="V64" s="21"/>
      <c r="W64" s="21"/>
      <c r="X64" s="21"/>
      <c r="Y64" s="21"/>
      <c r="Z64" s="21">
        <v>1</v>
      </c>
      <c r="AA64" s="21"/>
      <c r="AB64" s="21"/>
      <c r="AC64" s="21">
        <v>1</v>
      </c>
      <c r="AD64" s="21">
        <v>1</v>
      </c>
      <c r="AE64" s="21"/>
      <c r="AF64" s="21"/>
      <c r="AG64" s="21"/>
      <c r="AH64" s="21"/>
      <c r="AI64" s="21"/>
      <c r="AJ64" s="21"/>
      <c r="AK64" s="21"/>
      <c r="AL64" s="21">
        <v>1</v>
      </c>
      <c r="AM64" s="21">
        <v>19</v>
      </c>
    </row>
    <row r="65" spans="1:39">
      <c r="A65" s="57" t="s">
        <v>151</v>
      </c>
      <c r="B65" s="18"/>
      <c r="C65" s="18">
        <v>1</v>
      </c>
      <c r="D65" s="18"/>
      <c r="E65" s="18">
        <v>1</v>
      </c>
      <c r="F65" s="18">
        <v>3</v>
      </c>
      <c r="G65" s="18"/>
      <c r="H65" s="18"/>
      <c r="I65" s="18">
        <v>2</v>
      </c>
      <c r="J65" s="18">
        <v>3</v>
      </c>
      <c r="K65" s="18"/>
      <c r="L65" s="18"/>
      <c r="M65" s="18">
        <v>2</v>
      </c>
      <c r="N65" s="18"/>
      <c r="O65" s="18">
        <v>1</v>
      </c>
      <c r="P65" s="18"/>
      <c r="Q65" s="18"/>
      <c r="R65" s="18"/>
      <c r="S65" s="18"/>
      <c r="T65" s="18"/>
      <c r="U65" s="18"/>
      <c r="V65" s="18"/>
      <c r="W65" s="18"/>
      <c r="X65" s="18"/>
      <c r="Y65" s="18">
        <v>2</v>
      </c>
      <c r="Z65" s="18">
        <v>1</v>
      </c>
      <c r="AA65" s="18"/>
      <c r="AB65" s="18"/>
      <c r="AC65" s="18"/>
      <c r="AD65" s="18"/>
      <c r="AE65" s="18"/>
      <c r="AF65" s="18"/>
      <c r="AG65" s="18"/>
      <c r="AH65" s="18"/>
      <c r="AI65" s="18"/>
      <c r="AJ65" s="18"/>
      <c r="AK65" s="18"/>
      <c r="AL65" s="18"/>
      <c r="AM65" s="18">
        <v>16</v>
      </c>
    </row>
    <row r="66" spans="1:39">
      <c r="A66" s="24" t="s">
        <v>175</v>
      </c>
      <c r="B66" s="21"/>
      <c r="C66" s="21">
        <v>1</v>
      </c>
      <c r="D66" s="21"/>
      <c r="E66" s="21">
        <v>3</v>
      </c>
      <c r="F66" s="21"/>
      <c r="G66" s="21"/>
      <c r="H66" s="21"/>
      <c r="I66" s="21">
        <v>2</v>
      </c>
      <c r="J66" s="21">
        <v>2</v>
      </c>
      <c r="K66" s="21"/>
      <c r="L66" s="21"/>
      <c r="M66" s="21"/>
      <c r="N66" s="21">
        <v>1</v>
      </c>
      <c r="O66" s="21"/>
      <c r="P66" s="21"/>
      <c r="Q66" s="21">
        <v>1</v>
      </c>
      <c r="R66" s="21"/>
      <c r="S66" s="21">
        <v>3</v>
      </c>
      <c r="T66" s="21"/>
      <c r="U66" s="21"/>
      <c r="V66" s="21"/>
      <c r="W66" s="21">
        <v>1</v>
      </c>
      <c r="X66" s="21"/>
      <c r="Y66" s="21">
        <v>1</v>
      </c>
      <c r="Z66" s="21"/>
      <c r="AA66" s="21"/>
      <c r="AB66" s="21"/>
      <c r="AC66" s="21"/>
      <c r="AD66" s="21"/>
      <c r="AE66" s="21"/>
      <c r="AF66" s="21"/>
      <c r="AG66" s="21"/>
      <c r="AH66" s="21"/>
      <c r="AI66" s="21"/>
      <c r="AJ66" s="21"/>
      <c r="AK66" s="21"/>
      <c r="AL66" s="21"/>
      <c r="AM66" s="21">
        <v>15</v>
      </c>
    </row>
    <row r="67" spans="1:39">
      <c r="A67" s="57" t="s">
        <v>178</v>
      </c>
      <c r="B67" s="18"/>
      <c r="C67" s="18">
        <v>2</v>
      </c>
      <c r="D67" s="18">
        <v>1</v>
      </c>
      <c r="E67" s="18">
        <v>1</v>
      </c>
      <c r="F67" s="18">
        <v>1</v>
      </c>
      <c r="G67" s="18"/>
      <c r="H67" s="18">
        <v>2</v>
      </c>
      <c r="I67" s="18">
        <v>2</v>
      </c>
      <c r="J67" s="18"/>
      <c r="K67" s="18"/>
      <c r="L67" s="18"/>
      <c r="M67" s="18">
        <v>1</v>
      </c>
      <c r="N67" s="18">
        <v>3</v>
      </c>
      <c r="O67" s="18"/>
      <c r="P67" s="18"/>
      <c r="Q67" s="18"/>
      <c r="R67" s="18"/>
      <c r="S67" s="18">
        <v>1</v>
      </c>
      <c r="T67" s="18"/>
      <c r="U67" s="18"/>
      <c r="V67" s="18"/>
      <c r="W67" s="18">
        <v>1</v>
      </c>
      <c r="X67" s="18"/>
      <c r="Y67" s="18"/>
      <c r="Z67" s="18"/>
      <c r="AA67" s="18"/>
      <c r="AB67" s="18"/>
      <c r="AC67" s="18"/>
      <c r="AD67" s="18"/>
      <c r="AE67" s="18"/>
      <c r="AF67" s="18"/>
      <c r="AG67" s="18"/>
      <c r="AH67" s="18"/>
      <c r="AI67" s="18"/>
      <c r="AJ67" s="18"/>
      <c r="AK67" s="18"/>
      <c r="AL67" s="18"/>
      <c r="AM67" s="18">
        <v>15</v>
      </c>
    </row>
    <row r="68" spans="1:39">
      <c r="A68" s="24" t="s">
        <v>222</v>
      </c>
      <c r="B68" s="21"/>
      <c r="C68" s="21">
        <v>1</v>
      </c>
      <c r="D68" s="21">
        <v>1</v>
      </c>
      <c r="E68" s="21"/>
      <c r="F68" s="21"/>
      <c r="G68" s="21"/>
      <c r="H68" s="21"/>
      <c r="I68" s="21"/>
      <c r="J68" s="21">
        <v>2</v>
      </c>
      <c r="K68" s="21"/>
      <c r="L68" s="21"/>
      <c r="M68" s="21"/>
      <c r="N68" s="21">
        <v>1</v>
      </c>
      <c r="O68" s="21"/>
      <c r="P68" s="21">
        <v>1</v>
      </c>
      <c r="Q68" s="21">
        <v>1</v>
      </c>
      <c r="R68" s="21"/>
      <c r="S68" s="21">
        <v>1</v>
      </c>
      <c r="T68" s="21"/>
      <c r="U68" s="21"/>
      <c r="V68" s="21">
        <v>1</v>
      </c>
      <c r="W68" s="21"/>
      <c r="X68" s="21"/>
      <c r="Y68" s="21">
        <v>5</v>
      </c>
      <c r="Z68" s="21"/>
      <c r="AA68" s="21"/>
      <c r="AB68" s="21"/>
      <c r="AC68" s="21"/>
      <c r="AD68" s="21"/>
      <c r="AE68" s="21"/>
      <c r="AF68" s="21"/>
      <c r="AG68" s="21"/>
      <c r="AH68" s="21"/>
      <c r="AI68" s="21"/>
      <c r="AJ68" s="21"/>
      <c r="AK68" s="21"/>
      <c r="AL68" s="21"/>
      <c r="AM68" s="21">
        <v>14</v>
      </c>
    </row>
    <row r="69" spans="1:39">
      <c r="A69" s="57" t="s">
        <v>153</v>
      </c>
      <c r="B69" s="18">
        <v>1</v>
      </c>
      <c r="C69" s="18">
        <v>2</v>
      </c>
      <c r="D69" s="18"/>
      <c r="E69" s="18"/>
      <c r="F69" s="18"/>
      <c r="G69" s="18">
        <v>3</v>
      </c>
      <c r="H69" s="18"/>
      <c r="I69" s="18"/>
      <c r="J69" s="18"/>
      <c r="K69" s="18"/>
      <c r="L69" s="18">
        <v>5</v>
      </c>
      <c r="M69" s="18"/>
      <c r="N69" s="18"/>
      <c r="O69" s="18"/>
      <c r="P69" s="18">
        <v>1</v>
      </c>
      <c r="Q69" s="18"/>
      <c r="R69" s="18"/>
      <c r="S69" s="18">
        <v>1</v>
      </c>
      <c r="T69" s="18"/>
      <c r="U69" s="18"/>
      <c r="V69" s="18"/>
      <c r="W69" s="18"/>
      <c r="X69" s="18"/>
      <c r="Y69" s="18"/>
      <c r="Z69" s="18"/>
      <c r="AA69" s="18"/>
      <c r="AB69" s="18"/>
      <c r="AC69" s="18"/>
      <c r="AD69" s="18"/>
      <c r="AE69" s="18"/>
      <c r="AF69" s="18"/>
      <c r="AG69" s="18"/>
      <c r="AH69" s="18"/>
      <c r="AI69" s="18"/>
      <c r="AJ69" s="18"/>
      <c r="AK69" s="18"/>
      <c r="AL69" s="18"/>
      <c r="AM69" s="18">
        <v>13</v>
      </c>
    </row>
    <row r="70" spans="1:39">
      <c r="A70" s="24" t="s">
        <v>239</v>
      </c>
      <c r="B70" s="21">
        <v>10</v>
      </c>
      <c r="C70" s="21"/>
      <c r="D70" s="21"/>
      <c r="E70" s="21"/>
      <c r="F70" s="21"/>
      <c r="G70" s="21"/>
      <c r="H70" s="21"/>
      <c r="I70" s="21"/>
      <c r="J70" s="21"/>
      <c r="K70" s="21"/>
      <c r="L70" s="21"/>
      <c r="M70" s="21"/>
      <c r="N70" s="21"/>
      <c r="O70" s="21"/>
      <c r="P70" s="21"/>
      <c r="Q70" s="21">
        <v>1</v>
      </c>
      <c r="R70" s="21"/>
      <c r="S70" s="21"/>
      <c r="T70" s="21"/>
      <c r="U70" s="21"/>
      <c r="V70" s="21"/>
      <c r="W70" s="21"/>
      <c r="X70" s="21"/>
      <c r="Y70" s="21"/>
      <c r="Z70" s="21"/>
      <c r="AA70" s="21"/>
      <c r="AB70" s="21"/>
      <c r="AC70" s="21"/>
      <c r="AD70" s="21"/>
      <c r="AE70" s="21"/>
      <c r="AF70" s="21"/>
      <c r="AG70" s="21"/>
      <c r="AH70" s="21">
        <v>1</v>
      </c>
      <c r="AI70" s="21"/>
      <c r="AJ70" s="21"/>
      <c r="AK70" s="21"/>
      <c r="AL70" s="21"/>
      <c r="AM70" s="21">
        <v>12</v>
      </c>
    </row>
    <row r="71" spans="1:39">
      <c r="A71" s="57" t="s">
        <v>210</v>
      </c>
      <c r="B71" s="18">
        <v>1</v>
      </c>
      <c r="C71" s="18">
        <v>6</v>
      </c>
      <c r="D71" s="18">
        <v>1</v>
      </c>
      <c r="E71" s="18"/>
      <c r="F71" s="18"/>
      <c r="G71" s="18"/>
      <c r="H71" s="18"/>
      <c r="I71" s="18"/>
      <c r="J71" s="18">
        <v>1</v>
      </c>
      <c r="K71" s="18"/>
      <c r="L71" s="18"/>
      <c r="M71" s="18"/>
      <c r="N71" s="18"/>
      <c r="O71" s="18"/>
      <c r="P71" s="18">
        <v>1</v>
      </c>
      <c r="Q71" s="18"/>
      <c r="R71" s="18"/>
      <c r="S71" s="18">
        <v>1</v>
      </c>
      <c r="T71" s="18"/>
      <c r="U71" s="18"/>
      <c r="V71" s="18"/>
      <c r="W71" s="18"/>
      <c r="X71" s="18"/>
      <c r="Y71" s="18"/>
      <c r="Z71" s="18"/>
      <c r="AA71" s="18"/>
      <c r="AB71" s="18"/>
      <c r="AC71" s="18"/>
      <c r="AD71" s="18"/>
      <c r="AE71" s="18"/>
      <c r="AF71" s="18"/>
      <c r="AG71" s="18"/>
      <c r="AH71" s="18"/>
      <c r="AI71" s="18"/>
      <c r="AJ71" s="18"/>
      <c r="AK71" s="18"/>
      <c r="AL71" s="18"/>
      <c r="AM71" s="18">
        <v>11</v>
      </c>
    </row>
    <row r="72" spans="1:39">
      <c r="A72" s="24" t="s">
        <v>188</v>
      </c>
      <c r="B72" s="21"/>
      <c r="C72" s="21">
        <v>1</v>
      </c>
      <c r="D72" s="21"/>
      <c r="E72" s="21">
        <v>4</v>
      </c>
      <c r="F72" s="21"/>
      <c r="G72" s="21"/>
      <c r="H72" s="21">
        <v>1</v>
      </c>
      <c r="I72" s="21"/>
      <c r="J72" s="21">
        <v>1</v>
      </c>
      <c r="K72" s="21">
        <v>1</v>
      </c>
      <c r="L72" s="21"/>
      <c r="M72" s="21"/>
      <c r="N72" s="21">
        <v>1</v>
      </c>
      <c r="O72" s="21"/>
      <c r="P72" s="21"/>
      <c r="Q72" s="21">
        <v>1</v>
      </c>
      <c r="R72" s="21"/>
      <c r="S72" s="21"/>
      <c r="T72" s="21"/>
      <c r="U72" s="21"/>
      <c r="V72" s="21"/>
      <c r="W72" s="21"/>
      <c r="X72" s="21"/>
      <c r="Y72" s="21">
        <v>1</v>
      </c>
      <c r="Z72" s="21"/>
      <c r="AA72" s="21"/>
      <c r="AB72" s="21"/>
      <c r="AC72" s="21"/>
      <c r="AD72" s="21"/>
      <c r="AE72" s="21"/>
      <c r="AF72" s="21"/>
      <c r="AG72" s="21"/>
      <c r="AH72" s="21"/>
      <c r="AI72" s="21"/>
      <c r="AJ72" s="21"/>
      <c r="AK72" s="21"/>
      <c r="AL72" s="21"/>
      <c r="AM72" s="21">
        <v>11</v>
      </c>
    </row>
    <row r="73" spans="1:39">
      <c r="A73" s="57" t="s">
        <v>184</v>
      </c>
      <c r="B73" s="18">
        <v>2</v>
      </c>
      <c r="C73" s="18">
        <v>1</v>
      </c>
      <c r="D73" s="18"/>
      <c r="E73" s="18">
        <v>1</v>
      </c>
      <c r="F73" s="18"/>
      <c r="G73" s="18">
        <v>1</v>
      </c>
      <c r="H73" s="18">
        <v>1</v>
      </c>
      <c r="I73" s="18">
        <v>1</v>
      </c>
      <c r="J73" s="18">
        <v>1</v>
      </c>
      <c r="K73" s="18"/>
      <c r="L73" s="18"/>
      <c r="M73" s="18"/>
      <c r="N73" s="18"/>
      <c r="O73" s="18"/>
      <c r="P73" s="18"/>
      <c r="Q73" s="18">
        <v>2</v>
      </c>
      <c r="R73" s="18"/>
      <c r="S73" s="18"/>
      <c r="T73" s="18"/>
      <c r="U73" s="18"/>
      <c r="V73" s="18"/>
      <c r="W73" s="18"/>
      <c r="X73" s="18"/>
      <c r="Y73" s="18"/>
      <c r="Z73" s="18"/>
      <c r="AA73" s="18"/>
      <c r="AB73" s="18"/>
      <c r="AC73" s="18"/>
      <c r="AD73" s="18"/>
      <c r="AE73" s="18"/>
      <c r="AF73" s="18">
        <v>1</v>
      </c>
      <c r="AG73" s="18"/>
      <c r="AH73" s="18"/>
      <c r="AI73" s="18"/>
      <c r="AJ73" s="18"/>
      <c r="AK73" s="18"/>
      <c r="AL73" s="18"/>
      <c r="AM73" s="18">
        <v>11</v>
      </c>
    </row>
    <row r="74" spans="1:39">
      <c r="A74" s="24" t="s">
        <v>160</v>
      </c>
      <c r="B74" s="21"/>
      <c r="C74" s="21"/>
      <c r="D74" s="21"/>
      <c r="E74" s="21">
        <v>9</v>
      </c>
      <c r="F74" s="21"/>
      <c r="G74" s="21">
        <v>1</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v>10</v>
      </c>
    </row>
    <row r="75" spans="1:39">
      <c r="A75" s="57" t="s">
        <v>185</v>
      </c>
      <c r="B75" s="18"/>
      <c r="C75" s="18"/>
      <c r="D75" s="18">
        <v>1</v>
      </c>
      <c r="E75" s="18">
        <v>1</v>
      </c>
      <c r="F75" s="18"/>
      <c r="G75" s="18">
        <v>2</v>
      </c>
      <c r="H75" s="18"/>
      <c r="I75" s="18"/>
      <c r="J75" s="18"/>
      <c r="K75" s="18"/>
      <c r="L75" s="18"/>
      <c r="M75" s="18"/>
      <c r="N75" s="18"/>
      <c r="O75" s="18">
        <v>1</v>
      </c>
      <c r="P75" s="18">
        <v>2</v>
      </c>
      <c r="Q75" s="18"/>
      <c r="R75" s="18"/>
      <c r="S75" s="18"/>
      <c r="T75" s="18">
        <v>1</v>
      </c>
      <c r="U75" s="18"/>
      <c r="V75" s="18"/>
      <c r="W75" s="18"/>
      <c r="X75" s="18"/>
      <c r="Y75" s="18">
        <v>1</v>
      </c>
      <c r="Z75" s="18"/>
      <c r="AA75" s="18"/>
      <c r="AB75" s="18"/>
      <c r="AC75" s="18"/>
      <c r="AD75" s="18"/>
      <c r="AE75" s="18"/>
      <c r="AF75" s="18"/>
      <c r="AG75" s="18"/>
      <c r="AH75" s="18"/>
      <c r="AI75" s="18"/>
      <c r="AJ75" s="18"/>
      <c r="AK75" s="18"/>
      <c r="AL75" s="18"/>
      <c r="AM75" s="18">
        <v>9</v>
      </c>
    </row>
    <row r="76" spans="1:39">
      <c r="A76" s="24" t="s">
        <v>189</v>
      </c>
      <c r="B76" s="21"/>
      <c r="C76" s="21">
        <v>2</v>
      </c>
      <c r="D76" s="21"/>
      <c r="E76" s="21">
        <v>4</v>
      </c>
      <c r="F76" s="21"/>
      <c r="G76" s="21"/>
      <c r="H76" s="21"/>
      <c r="I76" s="21"/>
      <c r="J76" s="21"/>
      <c r="K76" s="21"/>
      <c r="L76" s="21"/>
      <c r="M76" s="21"/>
      <c r="N76" s="21">
        <v>3</v>
      </c>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v>9</v>
      </c>
    </row>
    <row r="77" spans="1:39">
      <c r="A77" s="57" t="s">
        <v>174</v>
      </c>
      <c r="B77" s="18"/>
      <c r="C77" s="18">
        <v>1</v>
      </c>
      <c r="D77" s="18"/>
      <c r="E77" s="18"/>
      <c r="F77" s="18"/>
      <c r="G77" s="18"/>
      <c r="H77" s="18"/>
      <c r="I77" s="18"/>
      <c r="J77" s="18">
        <v>1</v>
      </c>
      <c r="K77" s="18"/>
      <c r="L77" s="18"/>
      <c r="M77" s="18">
        <v>1</v>
      </c>
      <c r="N77" s="18">
        <v>1</v>
      </c>
      <c r="O77" s="18">
        <v>1</v>
      </c>
      <c r="P77" s="18"/>
      <c r="Q77" s="18"/>
      <c r="R77" s="18"/>
      <c r="S77" s="18">
        <v>2</v>
      </c>
      <c r="T77" s="18"/>
      <c r="U77" s="18">
        <v>1</v>
      </c>
      <c r="V77" s="18"/>
      <c r="W77" s="18"/>
      <c r="X77" s="18"/>
      <c r="Y77" s="18"/>
      <c r="Z77" s="18"/>
      <c r="AA77" s="18"/>
      <c r="AB77" s="18"/>
      <c r="AC77" s="18"/>
      <c r="AD77" s="18"/>
      <c r="AE77" s="18"/>
      <c r="AF77" s="18"/>
      <c r="AG77" s="18"/>
      <c r="AH77" s="18"/>
      <c r="AI77" s="18"/>
      <c r="AJ77" s="18"/>
      <c r="AK77" s="18"/>
      <c r="AL77" s="18"/>
      <c r="AM77" s="18">
        <v>8</v>
      </c>
    </row>
    <row r="78" spans="1:39">
      <c r="A78" s="24" t="s">
        <v>171</v>
      </c>
      <c r="B78" s="21"/>
      <c r="C78" s="21">
        <v>1</v>
      </c>
      <c r="D78" s="21">
        <v>1</v>
      </c>
      <c r="E78" s="21"/>
      <c r="F78" s="21"/>
      <c r="G78" s="21"/>
      <c r="H78" s="21"/>
      <c r="I78" s="21"/>
      <c r="J78" s="21"/>
      <c r="K78" s="21"/>
      <c r="L78" s="21"/>
      <c r="M78" s="21">
        <v>2</v>
      </c>
      <c r="N78" s="21"/>
      <c r="O78" s="21">
        <v>1</v>
      </c>
      <c r="P78" s="21"/>
      <c r="Q78" s="21"/>
      <c r="R78" s="21"/>
      <c r="S78" s="21">
        <v>1</v>
      </c>
      <c r="T78" s="21"/>
      <c r="U78" s="21"/>
      <c r="V78" s="21"/>
      <c r="W78" s="21"/>
      <c r="X78" s="21"/>
      <c r="Y78" s="21">
        <v>1</v>
      </c>
      <c r="Z78" s="21"/>
      <c r="AA78" s="21"/>
      <c r="AB78" s="21"/>
      <c r="AC78" s="21"/>
      <c r="AD78" s="21">
        <v>1</v>
      </c>
      <c r="AE78" s="21"/>
      <c r="AF78" s="21"/>
      <c r="AG78" s="21"/>
      <c r="AH78" s="21"/>
      <c r="AI78" s="21"/>
      <c r="AJ78" s="21"/>
      <c r="AK78" s="21"/>
      <c r="AL78" s="21"/>
      <c r="AM78" s="21">
        <v>8</v>
      </c>
    </row>
    <row r="79" spans="1:39">
      <c r="A79" s="57" t="s">
        <v>190</v>
      </c>
      <c r="B79" s="18">
        <v>2</v>
      </c>
      <c r="C79" s="18"/>
      <c r="D79" s="18"/>
      <c r="E79" s="18"/>
      <c r="F79" s="18"/>
      <c r="G79" s="18"/>
      <c r="H79" s="18"/>
      <c r="I79" s="18"/>
      <c r="J79" s="18"/>
      <c r="K79" s="18"/>
      <c r="L79" s="18">
        <v>1</v>
      </c>
      <c r="M79" s="18"/>
      <c r="N79" s="18">
        <v>1</v>
      </c>
      <c r="O79" s="18"/>
      <c r="P79" s="18">
        <v>1</v>
      </c>
      <c r="Q79" s="18">
        <v>1</v>
      </c>
      <c r="R79" s="18"/>
      <c r="S79" s="18">
        <v>1</v>
      </c>
      <c r="T79" s="18"/>
      <c r="U79" s="18"/>
      <c r="V79" s="18"/>
      <c r="W79" s="18"/>
      <c r="X79" s="18"/>
      <c r="Y79" s="18">
        <v>1</v>
      </c>
      <c r="Z79" s="18"/>
      <c r="AA79" s="18"/>
      <c r="AB79" s="18"/>
      <c r="AC79" s="18"/>
      <c r="AD79" s="18"/>
      <c r="AE79" s="18"/>
      <c r="AF79" s="18"/>
      <c r="AG79" s="18"/>
      <c r="AH79" s="18"/>
      <c r="AI79" s="18"/>
      <c r="AJ79" s="18"/>
      <c r="AK79" s="18"/>
      <c r="AL79" s="18"/>
      <c r="AM79" s="18">
        <v>8</v>
      </c>
    </row>
    <row r="80" spans="1:39">
      <c r="A80" s="24" t="s">
        <v>161</v>
      </c>
      <c r="B80" s="21"/>
      <c r="C80" s="21">
        <v>1</v>
      </c>
      <c r="D80" s="21">
        <v>2</v>
      </c>
      <c r="E80" s="21"/>
      <c r="F80" s="21">
        <v>1</v>
      </c>
      <c r="G80" s="21"/>
      <c r="H80" s="21"/>
      <c r="I80" s="21"/>
      <c r="J80" s="21"/>
      <c r="K80" s="21"/>
      <c r="L80" s="21"/>
      <c r="M80" s="21"/>
      <c r="N80" s="21">
        <v>1</v>
      </c>
      <c r="O80" s="21"/>
      <c r="P80" s="21"/>
      <c r="Q80" s="21">
        <v>2</v>
      </c>
      <c r="R80" s="21"/>
      <c r="S80" s="21"/>
      <c r="T80" s="21"/>
      <c r="U80" s="21"/>
      <c r="V80" s="21"/>
      <c r="W80" s="21"/>
      <c r="X80" s="21"/>
      <c r="Y80" s="21">
        <v>1</v>
      </c>
      <c r="Z80" s="21"/>
      <c r="AA80" s="21"/>
      <c r="AB80" s="21"/>
      <c r="AC80" s="21"/>
      <c r="AD80" s="21"/>
      <c r="AE80" s="21"/>
      <c r="AF80" s="21"/>
      <c r="AG80" s="21"/>
      <c r="AH80" s="21"/>
      <c r="AI80" s="21"/>
      <c r="AJ80" s="21"/>
      <c r="AK80" s="21"/>
      <c r="AL80" s="21"/>
      <c r="AM80" s="21">
        <v>8</v>
      </c>
    </row>
    <row r="81" spans="1:39">
      <c r="A81" s="57" t="s">
        <v>240</v>
      </c>
      <c r="B81" s="18">
        <v>3</v>
      </c>
      <c r="C81" s="18"/>
      <c r="D81" s="18"/>
      <c r="E81" s="18">
        <v>1</v>
      </c>
      <c r="F81" s="18"/>
      <c r="G81" s="18">
        <v>1</v>
      </c>
      <c r="H81" s="18"/>
      <c r="I81" s="18"/>
      <c r="J81" s="18"/>
      <c r="K81" s="18">
        <v>3</v>
      </c>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v>8</v>
      </c>
    </row>
    <row r="82" spans="1:39">
      <c r="A82" s="24" t="s">
        <v>223</v>
      </c>
      <c r="B82" s="21">
        <v>5</v>
      </c>
      <c r="C82" s="21"/>
      <c r="D82" s="21"/>
      <c r="E82" s="21"/>
      <c r="F82" s="21"/>
      <c r="G82" s="21">
        <v>1</v>
      </c>
      <c r="H82" s="21"/>
      <c r="I82" s="21"/>
      <c r="J82" s="21"/>
      <c r="K82" s="21"/>
      <c r="L82" s="21"/>
      <c r="M82" s="21"/>
      <c r="N82" s="21"/>
      <c r="O82" s="21"/>
      <c r="P82" s="21"/>
      <c r="Q82" s="21">
        <v>1</v>
      </c>
      <c r="R82" s="21"/>
      <c r="S82" s="21"/>
      <c r="T82" s="21"/>
      <c r="U82" s="21"/>
      <c r="V82" s="21">
        <v>1</v>
      </c>
      <c r="W82" s="21"/>
      <c r="X82" s="21"/>
      <c r="Y82" s="21"/>
      <c r="Z82" s="21"/>
      <c r="AA82" s="21"/>
      <c r="AB82" s="21"/>
      <c r="AC82" s="21"/>
      <c r="AD82" s="21"/>
      <c r="AE82" s="21"/>
      <c r="AF82" s="21"/>
      <c r="AG82" s="21"/>
      <c r="AH82" s="21"/>
      <c r="AI82" s="21"/>
      <c r="AJ82" s="21"/>
      <c r="AK82" s="21"/>
      <c r="AL82" s="21"/>
      <c r="AM82" s="21">
        <v>8</v>
      </c>
    </row>
    <row r="83" spans="1:39">
      <c r="A83" s="57" t="s">
        <v>586</v>
      </c>
      <c r="B83" s="18"/>
      <c r="C83" s="18">
        <v>3</v>
      </c>
      <c r="D83" s="18"/>
      <c r="E83" s="18"/>
      <c r="F83" s="18"/>
      <c r="G83" s="18">
        <v>1</v>
      </c>
      <c r="H83" s="18"/>
      <c r="I83" s="18"/>
      <c r="J83" s="18"/>
      <c r="K83" s="18"/>
      <c r="L83" s="18"/>
      <c r="M83" s="18"/>
      <c r="N83" s="18"/>
      <c r="O83" s="18">
        <v>1</v>
      </c>
      <c r="P83" s="18"/>
      <c r="Q83" s="18"/>
      <c r="R83" s="18"/>
      <c r="S83" s="18"/>
      <c r="T83" s="18"/>
      <c r="U83" s="18"/>
      <c r="V83" s="18"/>
      <c r="W83" s="18"/>
      <c r="X83" s="18"/>
      <c r="Y83" s="18"/>
      <c r="Z83" s="18"/>
      <c r="AA83" s="18">
        <v>2</v>
      </c>
      <c r="AB83" s="18"/>
      <c r="AC83" s="18"/>
      <c r="AD83" s="18"/>
      <c r="AE83" s="18"/>
      <c r="AF83" s="18"/>
      <c r="AG83" s="18"/>
      <c r="AH83" s="18"/>
      <c r="AI83" s="18"/>
      <c r="AJ83" s="18"/>
      <c r="AK83" s="18"/>
      <c r="AL83" s="18"/>
      <c r="AM83" s="18">
        <v>7</v>
      </c>
    </row>
    <row r="84" spans="1:39">
      <c r="A84" s="24" t="s">
        <v>229</v>
      </c>
      <c r="B84" s="21"/>
      <c r="C84" s="21"/>
      <c r="D84" s="21"/>
      <c r="E84" s="21">
        <v>1</v>
      </c>
      <c r="F84" s="21"/>
      <c r="G84" s="21"/>
      <c r="H84" s="21"/>
      <c r="I84" s="21"/>
      <c r="J84" s="21">
        <v>1</v>
      </c>
      <c r="K84" s="21">
        <v>1</v>
      </c>
      <c r="L84" s="21"/>
      <c r="M84" s="21"/>
      <c r="N84" s="21"/>
      <c r="O84" s="21"/>
      <c r="P84" s="21"/>
      <c r="Q84" s="21"/>
      <c r="R84" s="21">
        <v>3</v>
      </c>
      <c r="S84" s="21"/>
      <c r="T84" s="21">
        <v>1</v>
      </c>
      <c r="U84" s="21"/>
      <c r="V84" s="21"/>
      <c r="W84" s="21"/>
      <c r="X84" s="21"/>
      <c r="Y84" s="21"/>
      <c r="Z84" s="21"/>
      <c r="AA84" s="21"/>
      <c r="AB84" s="21"/>
      <c r="AC84" s="21"/>
      <c r="AD84" s="21"/>
      <c r="AE84" s="21"/>
      <c r="AF84" s="21"/>
      <c r="AG84" s="21"/>
      <c r="AH84" s="21"/>
      <c r="AI84" s="21"/>
      <c r="AJ84" s="21"/>
      <c r="AK84" s="21"/>
      <c r="AL84" s="21"/>
      <c r="AM84" s="21">
        <v>7</v>
      </c>
    </row>
    <row r="85" spans="1:39">
      <c r="A85" s="57" t="s">
        <v>195</v>
      </c>
      <c r="B85" s="18"/>
      <c r="C85" s="18"/>
      <c r="D85" s="18">
        <v>1</v>
      </c>
      <c r="E85" s="18">
        <v>3</v>
      </c>
      <c r="F85" s="18">
        <v>1</v>
      </c>
      <c r="G85" s="18">
        <v>1</v>
      </c>
      <c r="H85" s="18"/>
      <c r="I85" s="18"/>
      <c r="J85" s="18"/>
      <c r="K85" s="18"/>
      <c r="L85" s="18"/>
      <c r="M85" s="18"/>
      <c r="N85" s="18"/>
      <c r="O85" s="18"/>
      <c r="P85" s="18"/>
      <c r="Q85" s="18"/>
      <c r="R85" s="18"/>
      <c r="S85" s="18">
        <v>1</v>
      </c>
      <c r="T85" s="18"/>
      <c r="U85" s="18"/>
      <c r="V85" s="18"/>
      <c r="W85" s="18"/>
      <c r="X85" s="18"/>
      <c r="Y85" s="18"/>
      <c r="Z85" s="18"/>
      <c r="AA85" s="18"/>
      <c r="AB85" s="18"/>
      <c r="AC85" s="18"/>
      <c r="AD85" s="18"/>
      <c r="AE85" s="18"/>
      <c r="AF85" s="18"/>
      <c r="AG85" s="18"/>
      <c r="AH85" s="18"/>
      <c r="AI85" s="18"/>
      <c r="AJ85" s="18"/>
      <c r="AK85" s="18"/>
      <c r="AL85" s="18"/>
      <c r="AM85" s="18">
        <v>7</v>
      </c>
    </row>
    <row r="86" spans="1:39">
      <c r="A86" s="24" t="s">
        <v>179</v>
      </c>
      <c r="B86" s="21"/>
      <c r="C86" s="21"/>
      <c r="D86" s="21">
        <v>1</v>
      </c>
      <c r="E86" s="21"/>
      <c r="F86" s="21"/>
      <c r="G86" s="21"/>
      <c r="H86" s="21"/>
      <c r="I86" s="21">
        <v>3</v>
      </c>
      <c r="J86" s="21"/>
      <c r="K86" s="21"/>
      <c r="L86" s="21"/>
      <c r="M86" s="21"/>
      <c r="N86" s="21">
        <v>1</v>
      </c>
      <c r="O86" s="21"/>
      <c r="P86" s="21"/>
      <c r="Q86" s="21"/>
      <c r="R86" s="21"/>
      <c r="S86" s="21"/>
      <c r="T86" s="21">
        <v>1</v>
      </c>
      <c r="U86" s="21"/>
      <c r="V86" s="21"/>
      <c r="W86" s="21"/>
      <c r="X86" s="21"/>
      <c r="Y86" s="21">
        <v>1</v>
      </c>
      <c r="Z86" s="21"/>
      <c r="AA86" s="21"/>
      <c r="AB86" s="21"/>
      <c r="AC86" s="21"/>
      <c r="AD86" s="21"/>
      <c r="AE86" s="21"/>
      <c r="AF86" s="21"/>
      <c r="AG86" s="21"/>
      <c r="AH86" s="21"/>
      <c r="AI86" s="21"/>
      <c r="AJ86" s="21"/>
      <c r="AK86" s="21"/>
      <c r="AL86" s="21"/>
      <c r="AM86" s="21">
        <v>7</v>
      </c>
    </row>
    <row r="87" spans="1:39">
      <c r="A87" s="57" t="s">
        <v>226</v>
      </c>
      <c r="B87" s="18">
        <v>1</v>
      </c>
      <c r="C87" s="18"/>
      <c r="D87" s="18"/>
      <c r="E87" s="18">
        <v>2</v>
      </c>
      <c r="F87" s="18"/>
      <c r="G87" s="18"/>
      <c r="H87" s="18"/>
      <c r="I87" s="18"/>
      <c r="J87" s="18"/>
      <c r="K87" s="18"/>
      <c r="L87" s="18"/>
      <c r="M87" s="18"/>
      <c r="N87" s="18"/>
      <c r="O87" s="18">
        <v>1</v>
      </c>
      <c r="P87" s="18"/>
      <c r="Q87" s="18">
        <v>1</v>
      </c>
      <c r="R87" s="18"/>
      <c r="S87" s="18"/>
      <c r="T87" s="18"/>
      <c r="U87" s="18"/>
      <c r="V87" s="18"/>
      <c r="W87" s="18"/>
      <c r="X87" s="18"/>
      <c r="Y87" s="18"/>
      <c r="Z87" s="18"/>
      <c r="AA87" s="18"/>
      <c r="AB87" s="18"/>
      <c r="AC87" s="18"/>
      <c r="AD87" s="18"/>
      <c r="AE87" s="18"/>
      <c r="AF87" s="18">
        <v>1</v>
      </c>
      <c r="AG87" s="18"/>
      <c r="AH87" s="18"/>
      <c r="AI87" s="18"/>
      <c r="AJ87" s="18"/>
      <c r="AK87" s="18"/>
      <c r="AL87" s="18"/>
      <c r="AM87" s="18">
        <v>6</v>
      </c>
    </row>
    <row r="88" spans="1:39">
      <c r="A88" s="24" t="s">
        <v>588</v>
      </c>
      <c r="B88" s="21">
        <v>3</v>
      </c>
      <c r="C88" s="21"/>
      <c r="D88" s="21"/>
      <c r="E88" s="21">
        <v>2</v>
      </c>
      <c r="F88" s="21"/>
      <c r="G88" s="21"/>
      <c r="H88" s="21"/>
      <c r="I88" s="21"/>
      <c r="J88" s="21"/>
      <c r="K88" s="21"/>
      <c r="L88" s="21"/>
      <c r="M88" s="21"/>
      <c r="N88" s="21"/>
      <c r="O88" s="21">
        <v>1</v>
      </c>
      <c r="P88" s="21"/>
      <c r="Q88" s="21"/>
      <c r="R88" s="21"/>
      <c r="S88" s="21"/>
      <c r="T88" s="21"/>
      <c r="U88" s="21"/>
      <c r="V88" s="21"/>
      <c r="W88" s="21"/>
      <c r="X88" s="21"/>
      <c r="Y88" s="21"/>
      <c r="Z88" s="21"/>
      <c r="AA88" s="21"/>
      <c r="AB88" s="21"/>
      <c r="AC88" s="21"/>
      <c r="AD88" s="21"/>
      <c r="AE88" s="21"/>
      <c r="AF88" s="21"/>
      <c r="AG88" s="21"/>
      <c r="AH88" s="21"/>
      <c r="AI88" s="21"/>
      <c r="AJ88" s="21"/>
      <c r="AK88" s="21"/>
      <c r="AL88" s="21"/>
      <c r="AM88" s="21">
        <v>6</v>
      </c>
    </row>
    <row r="89" spans="1:39">
      <c r="A89" s="57" t="s">
        <v>587</v>
      </c>
      <c r="B89" s="18"/>
      <c r="C89" s="18"/>
      <c r="D89" s="18">
        <v>2</v>
      </c>
      <c r="E89" s="18"/>
      <c r="F89" s="18">
        <v>1</v>
      </c>
      <c r="G89" s="18"/>
      <c r="H89" s="18"/>
      <c r="I89" s="18"/>
      <c r="J89" s="18"/>
      <c r="K89" s="18"/>
      <c r="L89" s="18">
        <v>1</v>
      </c>
      <c r="M89" s="18"/>
      <c r="N89" s="18">
        <v>1</v>
      </c>
      <c r="O89" s="18"/>
      <c r="P89" s="18"/>
      <c r="Q89" s="18"/>
      <c r="R89" s="18"/>
      <c r="S89" s="18"/>
      <c r="T89" s="18"/>
      <c r="U89" s="18"/>
      <c r="V89" s="18"/>
      <c r="W89" s="18"/>
      <c r="X89" s="18"/>
      <c r="Y89" s="18"/>
      <c r="Z89" s="18"/>
      <c r="AA89" s="18">
        <v>1</v>
      </c>
      <c r="AB89" s="18"/>
      <c r="AC89" s="18"/>
      <c r="AD89" s="18"/>
      <c r="AE89" s="18"/>
      <c r="AF89" s="18"/>
      <c r="AG89" s="18"/>
      <c r="AH89" s="18"/>
      <c r="AI89" s="18"/>
      <c r="AJ89" s="18"/>
      <c r="AK89" s="18"/>
      <c r="AL89" s="18"/>
      <c r="AM89" s="18">
        <v>6</v>
      </c>
    </row>
    <row r="90" spans="1:39">
      <c r="A90" s="24" t="s">
        <v>224</v>
      </c>
      <c r="B90" s="21"/>
      <c r="C90" s="21">
        <v>2</v>
      </c>
      <c r="D90" s="21"/>
      <c r="E90" s="21"/>
      <c r="F90" s="21"/>
      <c r="G90" s="21"/>
      <c r="H90" s="21"/>
      <c r="I90" s="21"/>
      <c r="J90" s="21"/>
      <c r="K90" s="21"/>
      <c r="L90" s="21"/>
      <c r="M90" s="21"/>
      <c r="N90" s="21"/>
      <c r="O90" s="21"/>
      <c r="P90" s="21"/>
      <c r="Q90" s="21"/>
      <c r="R90" s="21"/>
      <c r="S90" s="21"/>
      <c r="T90" s="21">
        <v>1</v>
      </c>
      <c r="U90" s="21"/>
      <c r="V90" s="21"/>
      <c r="W90" s="21"/>
      <c r="X90" s="21"/>
      <c r="Y90" s="21">
        <v>2</v>
      </c>
      <c r="Z90" s="21"/>
      <c r="AA90" s="21"/>
      <c r="AB90" s="21"/>
      <c r="AC90" s="21"/>
      <c r="AD90" s="21"/>
      <c r="AE90" s="21"/>
      <c r="AF90" s="21"/>
      <c r="AG90" s="21"/>
      <c r="AH90" s="21"/>
      <c r="AI90" s="21"/>
      <c r="AJ90" s="21"/>
      <c r="AK90" s="21"/>
      <c r="AL90" s="21"/>
      <c r="AM90" s="21">
        <v>5</v>
      </c>
    </row>
    <row r="91" spans="1:39">
      <c r="A91" s="57" t="s">
        <v>183</v>
      </c>
      <c r="B91" s="18"/>
      <c r="C91" s="18"/>
      <c r="D91" s="18"/>
      <c r="E91" s="18"/>
      <c r="F91" s="18"/>
      <c r="G91" s="18"/>
      <c r="H91" s="18"/>
      <c r="I91" s="18"/>
      <c r="J91" s="18"/>
      <c r="K91" s="18"/>
      <c r="L91" s="18">
        <v>1</v>
      </c>
      <c r="M91" s="18"/>
      <c r="N91" s="18">
        <v>2</v>
      </c>
      <c r="O91" s="18"/>
      <c r="P91" s="18">
        <v>1</v>
      </c>
      <c r="Q91" s="18"/>
      <c r="R91" s="18"/>
      <c r="S91" s="18"/>
      <c r="T91" s="18"/>
      <c r="U91" s="18"/>
      <c r="V91" s="18"/>
      <c r="W91" s="18"/>
      <c r="X91" s="18"/>
      <c r="Y91" s="18"/>
      <c r="Z91" s="18"/>
      <c r="AA91" s="18">
        <v>1</v>
      </c>
      <c r="AB91" s="18"/>
      <c r="AC91" s="18"/>
      <c r="AD91" s="18"/>
      <c r="AE91" s="18"/>
      <c r="AF91" s="18"/>
      <c r="AG91" s="18"/>
      <c r="AH91" s="18"/>
      <c r="AI91" s="18"/>
      <c r="AJ91" s="18"/>
      <c r="AK91" s="18"/>
      <c r="AL91" s="18"/>
      <c r="AM91" s="18">
        <v>5</v>
      </c>
    </row>
    <row r="92" spans="1:39">
      <c r="A92" s="24" t="s">
        <v>205</v>
      </c>
      <c r="B92" s="21">
        <v>3</v>
      </c>
      <c r="C92" s="21"/>
      <c r="D92" s="21"/>
      <c r="E92" s="21"/>
      <c r="F92" s="21"/>
      <c r="G92" s="21"/>
      <c r="H92" s="21"/>
      <c r="I92" s="21"/>
      <c r="J92" s="21"/>
      <c r="K92" s="21"/>
      <c r="L92" s="21"/>
      <c r="M92" s="21"/>
      <c r="N92" s="21">
        <v>1</v>
      </c>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v>4</v>
      </c>
    </row>
    <row r="93" spans="1:39">
      <c r="A93" s="57" t="s">
        <v>173</v>
      </c>
      <c r="B93" s="18">
        <v>1</v>
      </c>
      <c r="C93" s="18"/>
      <c r="D93" s="18"/>
      <c r="E93" s="18">
        <v>1</v>
      </c>
      <c r="F93" s="18"/>
      <c r="G93" s="18"/>
      <c r="H93" s="18"/>
      <c r="I93" s="18"/>
      <c r="J93" s="18"/>
      <c r="K93" s="18"/>
      <c r="L93" s="18"/>
      <c r="M93" s="18"/>
      <c r="N93" s="18"/>
      <c r="O93" s="18"/>
      <c r="P93" s="18"/>
      <c r="Q93" s="18"/>
      <c r="R93" s="18"/>
      <c r="S93" s="18"/>
      <c r="T93" s="18"/>
      <c r="U93" s="18"/>
      <c r="V93" s="18"/>
      <c r="W93" s="18"/>
      <c r="X93" s="18">
        <v>1</v>
      </c>
      <c r="Y93" s="18"/>
      <c r="Z93" s="18"/>
      <c r="AA93" s="18"/>
      <c r="AB93" s="18"/>
      <c r="AC93" s="18"/>
      <c r="AD93" s="18"/>
      <c r="AE93" s="18"/>
      <c r="AF93" s="18">
        <v>1</v>
      </c>
      <c r="AG93" s="18"/>
      <c r="AH93" s="18"/>
      <c r="AI93" s="18"/>
      <c r="AJ93" s="18"/>
      <c r="AK93" s="18"/>
      <c r="AL93" s="18"/>
      <c r="AM93" s="18">
        <v>4</v>
      </c>
    </row>
    <row r="94" spans="1:39">
      <c r="A94" s="24" t="s">
        <v>234</v>
      </c>
      <c r="B94" s="21">
        <v>2</v>
      </c>
      <c r="C94" s="21"/>
      <c r="D94" s="21"/>
      <c r="E94" s="21"/>
      <c r="F94" s="21"/>
      <c r="G94" s="21">
        <v>2</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v>4</v>
      </c>
    </row>
    <row r="95" spans="1:39">
      <c r="A95" s="57" t="s">
        <v>219</v>
      </c>
      <c r="B95" s="18"/>
      <c r="C95" s="18"/>
      <c r="D95" s="18"/>
      <c r="E95" s="18"/>
      <c r="F95" s="18"/>
      <c r="G95" s="18"/>
      <c r="H95" s="18"/>
      <c r="I95" s="18"/>
      <c r="J95" s="18"/>
      <c r="K95" s="18"/>
      <c r="L95" s="18"/>
      <c r="M95" s="18"/>
      <c r="N95" s="18">
        <v>1</v>
      </c>
      <c r="O95" s="18">
        <v>1</v>
      </c>
      <c r="P95" s="18"/>
      <c r="Q95" s="18"/>
      <c r="R95" s="18"/>
      <c r="S95" s="18"/>
      <c r="T95" s="18"/>
      <c r="U95" s="18"/>
      <c r="V95" s="18"/>
      <c r="W95" s="18"/>
      <c r="X95" s="18"/>
      <c r="Y95" s="18">
        <v>2</v>
      </c>
      <c r="Z95" s="18"/>
      <c r="AA95" s="18"/>
      <c r="AB95" s="18"/>
      <c r="AC95" s="18"/>
      <c r="AD95" s="18"/>
      <c r="AE95" s="18"/>
      <c r="AF95" s="18"/>
      <c r="AG95" s="18"/>
      <c r="AH95" s="18"/>
      <c r="AI95" s="18"/>
      <c r="AJ95" s="18"/>
      <c r="AK95" s="18"/>
      <c r="AL95" s="18"/>
      <c r="AM95" s="18">
        <v>4</v>
      </c>
    </row>
    <row r="96" spans="1:39">
      <c r="A96" s="24" t="s">
        <v>146</v>
      </c>
      <c r="B96" s="21"/>
      <c r="C96" s="21"/>
      <c r="D96" s="21">
        <v>1</v>
      </c>
      <c r="E96" s="21"/>
      <c r="F96" s="21"/>
      <c r="G96" s="21"/>
      <c r="H96" s="21"/>
      <c r="I96" s="21"/>
      <c r="J96" s="21"/>
      <c r="K96" s="21"/>
      <c r="L96" s="21"/>
      <c r="M96" s="21"/>
      <c r="N96" s="21">
        <v>2</v>
      </c>
      <c r="O96" s="21"/>
      <c r="P96" s="21"/>
      <c r="Q96" s="21"/>
      <c r="R96" s="21"/>
      <c r="S96" s="21"/>
      <c r="T96" s="21"/>
      <c r="U96" s="21"/>
      <c r="V96" s="21"/>
      <c r="W96" s="21"/>
      <c r="X96" s="21"/>
      <c r="Y96" s="21">
        <v>1</v>
      </c>
      <c r="Z96" s="21"/>
      <c r="AA96" s="21"/>
      <c r="AB96" s="21"/>
      <c r="AC96" s="21"/>
      <c r="AD96" s="21"/>
      <c r="AE96" s="21"/>
      <c r="AF96" s="21"/>
      <c r="AG96" s="21"/>
      <c r="AH96" s="21"/>
      <c r="AI96" s="21"/>
      <c r="AJ96" s="21"/>
      <c r="AK96" s="21"/>
      <c r="AL96" s="21"/>
      <c r="AM96" s="21">
        <v>4</v>
      </c>
    </row>
    <row r="97" spans="1:39">
      <c r="A97" s="57" t="s">
        <v>177</v>
      </c>
      <c r="B97" s="18">
        <v>1</v>
      </c>
      <c r="C97" s="18"/>
      <c r="D97" s="18"/>
      <c r="E97" s="18">
        <v>1</v>
      </c>
      <c r="F97" s="18"/>
      <c r="G97" s="18"/>
      <c r="H97" s="18"/>
      <c r="I97" s="18"/>
      <c r="J97" s="18"/>
      <c r="K97" s="18"/>
      <c r="L97" s="18"/>
      <c r="M97" s="18"/>
      <c r="N97" s="18"/>
      <c r="O97" s="18"/>
      <c r="P97" s="18"/>
      <c r="Q97" s="18">
        <v>1</v>
      </c>
      <c r="R97" s="18"/>
      <c r="S97" s="18"/>
      <c r="T97" s="18"/>
      <c r="U97" s="18"/>
      <c r="V97" s="18"/>
      <c r="W97" s="18"/>
      <c r="X97" s="18"/>
      <c r="Y97" s="18"/>
      <c r="Z97" s="18"/>
      <c r="AA97" s="18"/>
      <c r="AB97" s="18"/>
      <c r="AC97" s="18"/>
      <c r="AD97" s="18"/>
      <c r="AE97" s="18"/>
      <c r="AF97" s="18"/>
      <c r="AG97" s="18"/>
      <c r="AH97" s="18"/>
      <c r="AI97" s="18"/>
      <c r="AJ97" s="18"/>
      <c r="AK97" s="18"/>
      <c r="AL97" s="18"/>
      <c r="AM97" s="18">
        <v>3</v>
      </c>
    </row>
    <row r="98" spans="1:39">
      <c r="A98" s="24" t="s">
        <v>199</v>
      </c>
      <c r="B98" s="21"/>
      <c r="C98" s="21"/>
      <c r="D98" s="21"/>
      <c r="E98" s="21"/>
      <c r="F98" s="21"/>
      <c r="G98" s="21"/>
      <c r="H98" s="21"/>
      <c r="I98" s="21"/>
      <c r="J98" s="21"/>
      <c r="K98" s="21"/>
      <c r="L98" s="21">
        <v>1</v>
      </c>
      <c r="M98" s="21">
        <v>1</v>
      </c>
      <c r="N98" s="21"/>
      <c r="O98" s="21"/>
      <c r="P98" s="21"/>
      <c r="Q98" s="21"/>
      <c r="R98" s="21"/>
      <c r="S98" s="21"/>
      <c r="T98" s="21"/>
      <c r="U98" s="21"/>
      <c r="V98" s="21"/>
      <c r="W98" s="21"/>
      <c r="X98" s="21"/>
      <c r="Y98" s="21"/>
      <c r="Z98" s="21"/>
      <c r="AA98" s="21"/>
      <c r="AB98" s="21"/>
      <c r="AC98" s="21"/>
      <c r="AD98" s="21">
        <v>1</v>
      </c>
      <c r="AE98" s="21"/>
      <c r="AF98" s="21"/>
      <c r="AG98" s="21"/>
      <c r="AH98" s="21"/>
      <c r="AI98" s="21"/>
      <c r="AJ98" s="21"/>
      <c r="AK98" s="21"/>
      <c r="AL98" s="21"/>
      <c r="AM98" s="21">
        <v>3</v>
      </c>
    </row>
    <row r="99" spans="1:39">
      <c r="A99" s="57" t="s">
        <v>165</v>
      </c>
      <c r="B99" s="18"/>
      <c r="C99" s="18"/>
      <c r="D99" s="18">
        <v>1</v>
      </c>
      <c r="E99" s="18"/>
      <c r="F99" s="18"/>
      <c r="G99" s="18"/>
      <c r="H99" s="18"/>
      <c r="I99" s="18"/>
      <c r="J99" s="18"/>
      <c r="K99" s="18"/>
      <c r="L99" s="18">
        <v>1</v>
      </c>
      <c r="M99" s="18"/>
      <c r="N99" s="18"/>
      <c r="O99" s="18"/>
      <c r="P99" s="18"/>
      <c r="Q99" s="18"/>
      <c r="R99" s="18"/>
      <c r="S99" s="18"/>
      <c r="T99" s="18"/>
      <c r="U99" s="18"/>
      <c r="V99" s="18"/>
      <c r="W99" s="18"/>
      <c r="X99" s="18"/>
      <c r="Y99" s="18"/>
      <c r="Z99" s="18"/>
      <c r="AA99" s="18">
        <v>1</v>
      </c>
      <c r="AB99" s="18"/>
      <c r="AC99" s="18"/>
      <c r="AD99" s="18"/>
      <c r="AE99" s="18"/>
      <c r="AF99" s="18"/>
      <c r="AG99" s="18"/>
      <c r="AH99" s="18"/>
      <c r="AI99" s="18"/>
      <c r="AJ99" s="18"/>
      <c r="AK99" s="18"/>
      <c r="AL99" s="18"/>
      <c r="AM99" s="18">
        <v>3</v>
      </c>
    </row>
    <row r="100" spans="1:39">
      <c r="A100" s="24" t="s">
        <v>230</v>
      </c>
      <c r="B100" s="21">
        <v>1</v>
      </c>
      <c r="C100" s="21"/>
      <c r="D100" s="21"/>
      <c r="E100" s="21"/>
      <c r="F100" s="21"/>
      <c r="G100" s="21"/>
      <c r="H100" s="21"/>
      <c r="I100" s="21"/>
      <c r="J100" s="21"/>
      <c r="K100" s="21"/>
      <c r="L100" s="21"/>
      <c r="M100" s="21"/>
      <c r="N100" s="21"/>
      <c r="O100" s="21">
        <v>1</v>
      </c>
      <c r="P100" s="21"/>
      <c r="Q100" s="21"/>
      <c r="R100" s="21"/>
      <c r="S100" s="21">
        <v>1</v>
      </c>
      <c r="T100" s="21"/>
      <c r="U100" s="21"/>
      <c r="V100" s="21"/>
      <c r="W100" s="21"/>
      <c r="X100" s="21"/>
      <c r="Y100" s="21"/>
      <c r="Z100" s="21"/>
      <c r="AA100" s="21"/>
      <c r="AB100" s="21"/>
      <c r="AC100" s="21"/>
      <c r="AD100" s="21"/>
      <c r="AE100" s="21"/>
      <c r="AF100" s="21"/>
      <c r="AG100" s="21"/>
      <c r="AH100" s="21"/>
      <c r="AI100" s="21"/>
      <c r="AJ100" s="21"/>
      <c r="AK100" s="21"/>
      <c r="AL100" s="21"/>
      <c r="AM100" s="21">
        <v>3</v>
      </c>
    </row>
    <row r="101" spans="1:39">
      <c r="A101" s="57" t="s">
        <v>589</v>
      </c>
      <c r="B101" s="18"/>
      <c r="C101" s="18">
        <v>1</v>
      </c>
      <c r="D101" s="18"/>
      <c r="E101" s="18"/>
      <c r="F101" s="18"/>
      <c r="G101" s="18"/>
      <c r="H101" s="18"/>
      <c r="I101" s="18"/>
      <c r="J101" s="18"/>
      <c r="K101" s="18"/>
      <c r="L101" s="18"/>
      <c r="M101" s="18"/>
      <c r="N101" s="18"/>
      <c r="O101" s="18">
        <v>1</v>
      </c>
      <c r="P101" s="18"/>
      <c r="Q101" s="18"/>
      <c r="R101" s="18"/>
      <c r="S101" s="18"/>
      <c r="T101" s="18"/>
      <c r="U101" s="18"/>
      <c r="V101" s="18"/>
      <c r="W101" s="18"/>
      <c r="X101" s="18"/>
      <c r="Y101" s="18"/>
      <c r="Z101" s="18"/>
      <c r="AA101" s="18"/>
      <c r="AB101" s="18"/>
      <c r="AC101" s="18"/>
      <c r="AD101" s="18">
        <v>1</v>
      </c>
      <c r="AE101" s="18"/>
      <c r="AF101" s="18"/>
      <c r="AG101" s="18"/>
      <c r="AH101" s="18"/>
      <c r="AI101" s="18"/>
      <c r="AJ101" s="18"/>
      <c r="AK101" s="18"/>
      <c r="AL101" s="18"/>
      <c r="AM101" s="18">
        <v>3</v>
      </c>
    </row>
    <row r="102" spans="1:39">
      <c r="A102" s="24" t="s">
        <v>212</v>
      </c>
      <c r="B102" s="21"/>
      <c r="C102" s="21"/>
      <c r="D102" s="21"/>
      <c r="E102" s="21"/>
      <c r="F102" s="21"/>
      <c r="G102" s="21"/>
      <c r="H102" s="21">
        <v>1</v>
      </c>
      <c r="I102" s="21"/>
      <c r="J102" s="21"/>
      <c r="K102" s="21"/>
      <c r="L102" s="21"/>
      <c r="M102" s="21">
        <v>1</v>
      </c>
      <c r="N102" s="21"/>
      <c r="O102" s="21">
        <v>1</v>
      </c>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v>3</v>
      </c>
    </row>
    <row r="103" spans="1:39">
      <c r="A103" s="57" t="s">
        <v>217</v>
      </c>
      <c r="B103" s="18"/>
      <c r="C103" s="18"/>
      <c r="D103" s="18"/>
      <c r="E103" s="18"/>
      <c r="F103" s="18"/>
      <c r="G103" s="18"/>
      <c r="H103" s="18">
        <v>1</v>
      </c>
      <c r="I103" s="18"/>
      <c r="J103" s="18"/>
      <c r="K103" s="18"/>
      <c r="L103" s="18"/>
      <c r="M103" s="18">
        <v>1</v>
      </c>
      <c r="N103" s="18"/>
      <c r="O103" s="18">
        <v>1</v>
      </c>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v>3</v>
      </c>
    </row>
    <row r="104" spans="1:39">
      <c r="A104" s="24" t="s">
        <v>182</v>
      </c>
      <c r="B104" s="21"/>
      <c r="C104" s="21"/>
      <c r="D104" s="21"/>
      <c r="E104" s="21"/>
      <c r="F104" s="21"/>
      <c r="G104" s="21"/>
      <c r="H104" s="21"/>
      <c r="I104" s="21"/>
      <c r="J104" s="21"/>
      <c r="K104" s="21"/>
      <c r="L104" s="21"/>
      <c r="M104" s="21"/>
      <c r="N104" s="21"/>
      <c r="O104" s="21"/>
      <c r="P104" s="21">
        <v>1</v>
      </c>
      <c r="Q104" s="21"/>
      <c r="R104" s="21"/>
      <c r="S104" s="21">
        <v>1</v>
      </c>
      <c r="T104" s="21"/>
      <c r="U104" s="21"/>
      <c r="V104" s="21"/>
      <c r="W104" s="21"/>
      <c r="X104" s="21"/>
      <c r="Y104" s="21"/>
      <c r="Z104" s="21"/>
      <c r="AA104" s="21"/>
      <c r="AB104" s="21"/>
      <c r="AC104" s="21"/>
      <c r="AD104" s="21"/>
      <c r="AE104" s="21"/>
      <c r="AF104" s="21"/>
      <c r="AG104" s="21"/>
      <c r="AH104" s="21"/>
      <c r="AI104" s="21"/>
      <c r="AJ104" s="21"/>
      <c r="AK104" s="21"/>
      <c r="AL104" s="21"/>
      <c r="AM104" s="21">
        <v>2</v>
      </c>
    </row>
    <row r="105" spans="1:39">
      <c r="A105" s="17" t="s">
        <v>241</v>
      </c>
      <c r="B105" s="15">
        <v>1936</v>
      </c>
      <c r="C105" s="15">
        <v>1650</v>
      </c>
      <c r="D105" s="15">
        <v>993</v>
      </c>
      <c r="E105" s="15">
        <v>929</v>
      </c>
      <c r="F105" s="15">
        <v>811</v>
      </c>
      <c r="G105" s="15">
        <v>795</v>
      </c>
      <c r="H105" s="15">
        <v>737</v>
      </c>
      <c r="I105" s="15">
        <v>665</v>
      </c>
      <c r="J105" s="15">
        <v>626</v>
      </c>
      <c r="K105" s="15">
        <v>604</v>
      </c>
      <c r="L105" s="15">
        <v>592</v>
      </c>
      <c r="M105" s="15">
        <v>531</v>
      </c>
      <c r="N105" s="15">
        <v>505</v>
      </c>
      <c r="O105" s="15">
        <v>450</v>
      </c>
      <c r="P105" s="15">
        <v>448</v>
      </c>
      <c r="Q105" s="15">
        <v>399</v>
      </c>
      <c r="R105" s="15">
        <v>306</v>
      </c>
      <c r="S105" s="15">
        <v>280</v>
      </c>
      <c r="T105" s="15">
        <v>270</v>
      </c>
      <c r="U105" s="15">
        <v>208</v>
      </c>
      <c r="V105" s="15">
        <v>207</v>
      </c>
      <c r="W105" s="15">
        <v>206</v>
      </c>
      <c r="X105" s="15">
        <v>201</v>
      </c>
      <c r="Y105" s="15">
        <v>197</v>
      </c>
      <c r="Z105" s="15">
        <v>174</v>
      </c>
      <c r="AA105" s="15">
        <v>138</v>
      </c>
      <c r="AB105" s="15">
        <v>116</v>
      </c>
      <c r="AC105" s="15">
        <v>100</v>
      </c>
      <c r="AD105" s="15">
        <v>74</v>
      </c>
      <c r="AE105" s="15">
        <v>56</v>
      </c>
      <c r="AF105" s="15">
        <v>45</v>
      </c>
      <c r="AG105" s="15">
        <v>33</v>
      </c>
      <c r="AH105" s="15">
        <v>26</v>
      </c>
      <c r="AI105" s="15">
        <v>24</v>
      </c>
      <c r="AJ105" s="15">
        <v>9</v>
      </c>
      <c r="AK105" s="15">
        <v>7</v>
      </c>
      <c r="AL105" s="15">
        <v>2</v>
      </c>
      <c r="AM105" s="15">
        <v>15350</v>
      </c>
    </row>
    <row r="106" spans="1:39">
      <c r="A106" s="14"/>
    </row>
    <row r="107" spans="1:39">
      <c r="A107" s="58" t="s">
        <v>242</v>
      </c>
    </row>
    <row r="108" spans="1:39">
      <c r="A108" s="14" t="s">
        <v>243</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28/04/2020&amp;C&amp;"Verdana,Regular"&amp;9Page &amp;P of &amp;N&amp;R&amp;"Verdana,Regular"&amp;9© 2011 Financial Times Ltd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D3A9-D7F0-D141-AF2C-480D5753E74C}">
  <dimension ref="A1:Q599"/>
  <sheetViews>
    <sheetView workbookViewId="0"/>
  </sheetViews>
  <sheetFormatPr defaultColWidth="8.875" defaultRowHeight="15" outlineLevelRow="1"/>
  <cols>
    <col min="1" max="1" width="5.125" style="13" customWidth="1"/>
    <col min="2" max="2" width="20" style="13" customWidth="1"/>
    <col min="3" max="3" width="20" style="14" customWidth="1"/>
    <col min="4" max="4" width="80" style="13" customWidth="1"/>
    <col min="5" max="17" width="20" style="13" customWidth="1"/>
    <col min="18" max="16384" width="8.875" style="14"/>
  </cols>
  <sheetData>
    <row r="1" spans="1:17">
      <c r="B1" s="14" t="s">
        <v>111</v>
      </c>
    </row>
    <row r="2" spans="1:17">
      <c r="B2" s="14" t="s">
        <v>585</v>
      </c>
    </row>
    <row r="3" spans="1:17">
      <c r="B3" s="14"/>
    </row>
    <row r="4" spans="1:17" ht="15" customHeight="1">
      <c r="A4" s="119" t="s">
        <v>316</v>
      </c>
      <c r="B4" s="119"/>
      <c r="C4" s="119"/>
      <c r="D4" s="119"/>
      <c r="E4" s="119"/>
      <c r="F4" s="119"/>
      <c r="G4" s="119"/>
      <c r="H4" s="119"/>
      <c r="I4" s="119"/>
      <c r="J4" s="119"/>
      <c r="K4" s="119"/>
      <c r="L4" s="119"/>
      <c r="M4" s="119"/>
      <c r="N4" s="119"/>
      <c r="O4" s="119"/>
      <c r="P4" s="119"/>
      <c r="Q4" s="14"/>
    </row>
    <row r="5" spans="1:17">
      <c r="A5" s="48" t="s">
        <v>317</v>
      </c>
      <c r="B5" s="48" t="s">
        <v>318</v>
      </c>
      <c r="C5" s="48" t="s">
        <v>319</v>
      </c>
      <c r="D5" s="48" t="s">
        <v>320</v>
      </c>
      <c r="E5" s="48" t="s">
        <v>321</v>
      </c>
      <c r="F5" s="48" t="s">
        <v>322</v>
      </c>
      <c r="G5" s="48" t="s">
        <v>323</v>
      </c>
      <c r="H5" s="48" t="s">
        <v>324</v>
      </c>
      <c r="I5" s="48" t="s">
        <v>325</v>
      </c>
      <c r="J5" s="48" t="s">
        <v>326</v>
      </c>
      <c r="K5" s="48" t="s">
        <v>327</v>
      </c>
      <c r="L5" s="48" t="s">
        <v>328</v>
      </c>
      <c r="M5" s="48" t="s">
        <v>117</v>
      </c>
      <c r="N5" s="48" t="s">
        <v>329</v>
      </c>
      <c r="O5" s="48" t="s">
        <v>330</v>
      </c>
      <c r="P5" s="48" t="s">
        <v>329</v>
      </c>
      <c r="Q5" s="14"/>
    </row>
    <row r="6" spans="1:17" ht="56.1" hidden="1" outlineLevel="1">
      <c r="A6" s="42">
        <v>1</v>
      </c>
      <c r="B6" s="41">
        <v>43647</v>
      </c>
      <c r="C6" s="24" t="s">
        <v>643</v>
      </c>
      <c r="D6" s="24" t="s">
        <v>644</v>
      </c>
      <c r="E6" s="24" t="s">
        <v>127</v>
      </c>
      <c r="F6" s="24" t="s">
        <v>164</v>
      </c>
      <c r="G6" s="24" t="s">
        <v>645</v>
      </c>
      <c r="H6" s="24" t="s">
        <v>335</v>
      </c>
      <c r="I6" s="24" t="s">
        <v>335</v>
      </c>
      <c r="J6" s="24" t="s">
        <v>288</v>
      </c>
      <c r="K6" s="24" t="s">
        <v>357</v>
      </c>
      <c r="L6" s="24" t="s">
        <v>337</v>
      </c>
      <c r="M6" s="24">
        <v>29</v>
      </c>
      <c r="N6" s="24" t="s">
        <v>338</v>
      </c>
      <c r="O6" s="24">
        <v>1.2</v>
      </c>
      <c r="P6" s="24" t="s">
        <v>338</v>
      </c>
      <c r="Q6" s="14"/>
    </row>
    <row r="7" spans="1:17" ht="56.1" hidden="1" outlineLevel="1">
      <c r="A7" s="44">
        <v>2</v>
      </c>
      <c r="B7" s="43">
        <v>43647</v>
      </c>
      <c r="C7" s="57" t="s">
        <v>643</v>
      </c>
      <c r="D7" s="57" t="s">
        <v>644</v>
      </c>
      <c r="E7" s="57" t="s">
        <v>127</v>
      </c>
      <c r="F7" s="57" t="s">
        <v>164</v>
      </c>
      <c r="G7" s="57" t="s">
        <v>646</v>
      </c>
      <c r="H7" s="57" t="s">
        <v>335</v>
      </c>
      <c r="I7" s="57" t="s">
        <v>335</v>
      </c>
      <c r="J7" s="57" t="s">
        <v>288</v>
      </c>
      <c r="K7" s="57" t="s">
        <v>357</v>
      </c>
      <c r="L7" s="57" t="s">
        <v>371</v>
      </c>
      <c r="M7" s="57">
        <v>190</v>
      </c>
      <c r="N7" s="57" t="s">
        <v>338</v>
      </c>
      <c r="O7" s="57">
        <v>36.9</v>
      </c>
      <c r="P7" s="57" t="s">
        <v>338</v>
      </c>
      <c r="Q7" s="14"/>
    </row>
    <row r="8" spans="1:17" ht="98.1" hidden="1" outlineLevel="1">
      <c r="A8" s="42">
        <v>3</v>
      </c>
      <c r="B8" s="41">
        <v>43344</v>
      </c>
      <c r="C8" s="24" t="s">
        <v>647</v>
      </c>
      <c r="D8" s="24" t="s">
        <v>648</v>
      </c>
      <c r="E8" s="24" t="s">
        <v>127</v>
      </c>
      <c r="F8" s="24" t="s">
        <v>164</v>
      </c>
      <c r="G8" s="24" t="s">
        <v>334</v>
      </c>
      <c r="H8" s="24" t="s">
        <v>335</v>
      </c>
      <c r="I8" s="24" t="s">
        <v>335</v>
      </c>
      <c r="J8" s="24" t="s">
        <v>272</v>
      </c>
      <c r="K8" s="24" t="s">
        <v>352</v>
      </c>
      <c r="L8" s="24" t="s">
        <v>343</v>
      </c>
      <c r="M8" s="24">
        <v>107</v>
      </c>
      <c r="N8" s="24" t="s">
        <v>338</v>
      </c>
      <c r="O8" s="24">
        <v>19</v>
      </c>
      <c r="P8" s="24" t="s">
        <v>344</v>
      </c>
      <c r="Q8" s="14"/>
    </row>
    <row r="9" spans="1:17" ht="111.95" hidden="1" outlineLevel="1">
      <c r="A9" s="44">
        <v>4</v>
      </c>
      <c r="B9" s="43">
        <v>43191</v>
      </c>
      <c r="C9" s="57" t="s">
        <v>649</v>
      </c>
      <c r="D9" s="57" t="s">
        <v>650</v>
      </c>
      <c r="E9" s="57" t="s">
        <v>127</v>
      </c>
      <c r="F9" s="57" t="s">
        <v>164</v>
      </c>
      <c r="G9" s="57" t="s">
        <v>351</v>
      </c>
      <c r="H9" s="57" t="s">
        <v>335</v>
      </c>
      <c r="I9" s="57" t="s">
        <v>335</v>
      </c>
      <c r="J9" s="57" t="s">
        <v>272</v>
      </c>
      <c r="K9" s="57" t="s">
        <v>352</v>
      </c>
      <c r="L9" s="57" t="s">
        <v>337</v>
      </c>
      <c r="M9" s="57">
        <v>8</v>
      </c>
      <c r="N9" s="57" t="s">
        <v>338</v>
      </c>
      <c r="O9" s="57">
        <v>2.2999999999999998</v>
      </c>
      <c r="P9" s="57" t="s">
        <v>338</v>
      </c>
      <c r="Q9" s="14"/>
    </row>
    <row r="10" spans="1:17" ht="98.1" hidden="1" outlineLevel="1">
      <c r="A10" s="42">
        <v>5</v>
      </c>
      <c r="B10" s="41">
        <v>43191</v>
      </c>
      <c r="C10" s="24" t="s">
        <v>651</v>
      </c>
      <c r="D10" s="24" t="s">
        <v>648</v>
      </c>
      <c r="E10" s="24" t="s">
        <v>127</v>
      </c>
      <c r="F10" s="24" t="s">
        <v>164</v>
      </c>
      <c r="G10" s="24" t="s">
        <v>652</v>
      </c>
      <c r="H10" s="24" t="s">
        <v>335</v>
      </c>
      <c r="I10" s="24" t="s">
        <v>335</v>
      </c>
      <c r="J10" s="24" t="s">
        <v>272</v>
      </c>
      <c r="K10" s="24" t="s">
        <v>352</v>
      </c>
      <c r="L10" s="24" t="s">
        <v>343</v>
      </c>
      <c r="M10" s="24">
        <v>20</v>
      </c>
      <c r="N10" s="24" t="s">
        <v>338</v>
      </c>
      <c r="O10" s="24">
        <v>3.5</v>
      </c>
      <c r="P10" s="24" t="s">
        <v>344</v>
      </c>
      <c r="Q10" s="14"/>
    </row>
    <row r="11" spans="1:17" ht="98.1" hidden="1" outlineLevel="1">
      <c r="A11" s="44">
        <v>6</v>
      </c>
      <c r="B11" s="43">
        <v>43040</v>
      </c>
      <c r="C11" s="57" t="s">
        <v>653</v>
      </c>
      <c r="D11" s="57" t="s">
        <v>654</v>
      </c>
      <c r="E11" s="57" t="s">
        <v>127</v>
      </c>
      <c r="F11" s="57" t="s">
        <v>164</v>
      </c>
      <c r="G11" s="57" t="s">
        <v>351</v>
      </c>
      <c r="H11" s="57" t="s">
        <v>335</v>
      </c>
      <c r="I11" s="57" t="s">
        <v>335</v>
      </c>
      <c r="J11" s="57" t="s">
        <v>279</v>
      </c>
      <c r="K11" s="57" t="s">
        <v>384</v>
      </c>
      <c r="L11" s="57" t="s">
        <v>371</v>
      </c>
      <c r="M11" s="57">
        <v>170</v>
      </c>
      <c r="N11" s="57" t="s">
        <v>338</v>
      </c>
      <c r="O11" s="57">
        <v>107.7</v>
      </c>
      <c r="P11" s="57" t="s">
        <v>338</v>
      </c>
      <c r="Q11" s="14"/>
    </row>
    <row r="12" spans="1:17" ht="98.1" hidden="1" outlineLevel="1">
      <c r="A12" s="42">
        <v>7</v>
      </c>
      <c r="B12" s="41">
        <v>43009</v>
      </c>
      <c r="C12" s="24" t="s">
        <v>655</v>
      </c>
      <c r="D12" s="24" t="s">
        <v>648</v>
      </c>
      <c r="E12" s="24" t="s">
        <v>127</v>
      </c>
      <c r="F12" s="24" t="s">
        <v>164</v>
      </c>
      <c r="G12" s="24" t="s">
        <v>351</v>
      </c>
      <c r="H12" s="24" t="s">
        <v>335</v>
      </c>
      <c r="I12" s="24" t="s">
        <v>335</v>
      </c>
      <c r="J12" s="24" t="s">
        <v>272</v>
      </c>
      <c r="K12" s="24" t="s">
        <v>352</v>
      </c>
      <c r="L12" s="24" t="s">
        <v>343</v>
      </c>
      <c r="M12" s="24">
        <v>186</v>
      </c>
      <c r="N12" s="24" t="s">
        <v>338</v>
      </c>
      <c r="O12" s="24">
        <v>33</v>
      </c>
      <c r="P12" s="24" t="s">
        <v>344</v>
      </c>
      <c r="Q12" s="14"/>
    </row>
    <row r="13" spans="1:17" ht="111.95" hidden="1" outlineLevel="1">
      <c r="A13" s="44">
        <v>8</v>
      </c>
      <c r="B13" s="43">
        <v>43009</v>
      </c>
      <c r="C13" s="57" t="s">
        <v>656</v>
      </c>
      <c r="D13" s="57" t="s">
        <v>657</v>
      </c>
      <c r="E13" s="57" t="s">
        <v>127</v>
      </c>
      <c r="F13" s="57" t="s">
        <v>164</v>
      </c>
      <c r="G13" s="57" t="s">
        <v>334</v>
      </c>
      <c r="H13" s="57" t="s">
        <v>335</v>
      </c>
      <c r="I13" s="57" t="s">
        <v>335</v>
      </c>
      <c r="J13" s="57" t="s">
        <v>276</v>
      </c>
      <c r="K13" s="57" t="s">
        <v>376</v>
      </c>
      <c r="L13" s="57" t="s">
        <v>377</v>
      </c>
      <c r="M13" s="57">
        <v>41</v>
      </c>
      <c r="N13" s="57" t="s">
        <v>338</v>
      </c>
      <c r="O13" s="57">
        <v>446.1</v>
      </c>
      <c r="P13" s="57" t="s">
        <v>338</v>
      </c>
      <c r="Q13" s="14"/>
    </row>
    <row r="14" spans="1:17" ht="56.1" hidden="1" outlineLevel="1">
      <c r="A14" s="42">
        <v>9</v>
      </c>
      <c r="B14" s="41">
        <v>42887</v>
      </c>
      <c r="C14" s="24" t="s">
        <v>658</v>
      </c>
      <c r="D14" s="24" t="s">
        <v>659</v>
      </c>
      <c r="E14" s="24" t="s">
        <v>127</v>
      </c>
      <c r="F14" s="24" t="s">
        <v>164</v>
      </c>
      <c r="G14" s="24" t="s">
        <v>334</v>
      </c>
      <c r="H14" s="24" t="s">
        <v>335</v>
      </c>
      <c r="I14" s="24" t="s">
        <v>335</v>
      </c>
      <c r="J14" s="24" t="s">
        <v>286</v>
      </c>
      <c r="K14" s="24" t="s">
        <v>376</v>
      </c>
      <c r="L14" s="24" t="s">
        <v>425</v>
      </c>
      <c r="M14" s="24">
        <v>206</v>
      </c>
      <c r="N14" s="24" t="s">
        <v>338</v>
      </c>
      <c r="O14" s="24">
        <v>247.3</v>
      </c>
      <c r="P14" s="24" t="s">
        <v>338</v>
      </c>
      <c r="Q14" s="14"/>
    </row>
    <row r="15" spans="1:17" ht="111.95" hidden="1" outlineLevel="1">
      <c r="A15" s="44">
        <v>10</v>
      </c>
      <c r="B15" s="43">
        <v>42339</v>
      </c>
      <c r="C15" s="57" t="s">
        <v>656</v>
      </c>
      <c r="D15" s="57" t="s">
        <v>657</v>
      </c>
      <c r="E15" s="57" t="s">
        <v>127</v>
      </c>
      <c r="F15" s="57" t="s">
        <v>164</v>
      </c>
      <c r="G15" s="57" t="s">
        <v>660</v>
      </c>
      <c r="H15" s="57" t="s">
        <v>335</v>
      </c>
      <c r="I15" s="57" t="s">
        <v>335</v>
      </c>
      <c r="J15" s="57" t="s">
        <v>285</v>
      </c>
      <c r="K15" s="57" t="s">
        <v>465</v>
      </c>
      <c r="L15" s="57" t="s">
        <v>425</v>
      </c>
      <c r="M15" s="57">
        <v>54</v>
      </c>
      <c r="N15" s="57" t="s">
        <v>338</v>
      </c>
      <c r="O15" s="57">
        <v>650</v>
      </c>
      <c r="P15" s="57" t="s">
        <v>338</v>
      </c>
      <c r="Q15" s="14"/>
    </row>
    <row r="16" spans="1:17" ht="111.95" hidden="1" outlineLevel="1">
      <c r="A16" s="42">
        <v>11</v>
      </c>
      <c r="B16" s="41">
        <v>42339</v>
      </c>
      <c r="C16" s="24" t="s">
        <v>656</v>
      </c>
      <c r="D16" s="24" t="s">
        <v>657</v>
      </c>
      <c r="E16" s="24" t="s">
        <v>127</v>
      </c>
      <c r="F16" s="24" t="s">
        <v>164</v>
      </c>
      <c r="G16" s="24" t="s">
        <v>334</v>
      </c>
      <c r="H16" s="24" t="s">
        <v>335</v>
      </c>
      <c r="I16" s="24" t="s">
        <v>335</v>
      </c>
      <c r="J16" s="24" t="s">
        <v>285</v>
      </c>
      <c r="K16" s="24" t="s">
        <v>465</v>
      </c>
      <c r="L16" s="24" t="s">
        <v>425</v>
      </c>
      <c r="M16" s="24">
        <v>54</v>
      </c>
      <c r="N16" s="24" t="s">
        <v>338</v>
      </c>
      <c r="O16" s="24">
        <v>650</v>
      </c>
      <c r="P16" s="24" t="s">
        <v>338</v>
      </c>
      <c r="Q16" s="14"/>
    </row>
    <row r="17" spans="1:17" ht="98.1" hidden="1" outlineLevel="1">
      <c r="A17" s="44">
        <v>12</v>
      </c>
      <c r="B17" s="43">
        <v>42125</v>
      </c>
      <c r="C17" s="57" t="s">
        <v>661</v>
      </c>
      <c r="D17" s="57" t="s">
        <v>662</v>
      </c>
      <c r="E17" s="57" t="s">
        <v>127</v>
      </c>
      <c r="F17" s="57" t="s">
        <v>164</v>
      </c>
      <c r="G17" s="57" t="s">
        <v>351</v>
      </c>
      <c r="H17" s="57" t="s">
        <v>335</v>
      </c>
      <c r="I17" s="57" t="s">
        <v>335</v>
      </c>
      <c r="J17" s="57" t="s">
        <v>275</v>
      </c>
      <c r="K17" s="57" t="s">
        <v>352</v>
      </c>
      <c r="L17" s="57" t="s">
        <v>372</v>
      </c>
      <c r="M17" s="57">
        <v>57</v>
      </c>
      <c r="N17" s="57" t="s">
        <v>338</v>
      </c>
      <c r="O17" s="57">
        <v>15.9</v>
      </c>
      <c r="P17" s="57" t="s">
        <v>338</v>
      </c>
      <c r="Q17" s="14"/>
    </row>
    <row r="18" spans="1:17" ht="153.94999999999999" hidden="1" outlineLevel="1">
      <c r="A18" s="42">
        <v>13</v>
      </c>
      <c r="B18" s="41">
        <v>42095</v>
      </c>
      <c r="C18" s="24" t="s">
        <v>663</v>
      </c>
      <c r="D18" s="24" t="s">
        <v>664</v>
      </c>
      <c r="E18" s="24" t="s">
        <v>127</v>
      </c>
      <c r="F18" s="24" t="s">
        <v>164</v>
      </c>
      <c r="G18" s="24" t="s">
        <v>334</v>
      </c>
      <c r="H18" s="24" t="s">
        <v>335</v>
      </c>
      <c r="I18" s="24" t="s">
        <v>335</v>
      </c>
      <c r="J18" s="24" t="s">
        <v>286</v>
      </c>
      <c r="K18" s="24" t="s">
        <v>376</v>
      </c>
      <c r="L18" s="24" t="s">
        <v>425</v>
      </c>
      <c r="M18" s="24">
        <v>49</v>
      </c>
      <c r="N18" s="24" t="s">
        <v>338</v>
      </c>
      <c r="O18" s="24">
        <v>292.58</v>
      </c>
      <c r="P18" s="24" t="s">
        <v>344</v>
      </c>
      <c r="Q18" s="14"/>
    </row>
    <row r="19" spans="1:17" ht="98.1" hidden="1" outlineLevel="1">
      <c r="A19" s="44">
        <v>14</v>
      </c>
      <c r="B19" s="43">
        <v>41852</v>
      </c>
      <c r="C19" s="57" t="s">
        <v>665</v>
      </c>
      <c r="D19" s="57" t="s">
        <v>666</v>
      </c>
      <c r="E19" s="57" t="s">
        <v>127</v>
      </c>
      <c r="F19" s="57" t="s">
        <v>164</v>
      </c>
      <c r="G19" s="57" t="s">
        <v>351</v>
      </c>
      <c r="H19" s="57" t="s">
        <v>335</v>
      </c>
      <c r="I19" s="57" t="s">
        <v>335</v>
      </c>
      <c r="J19" s="57" t="s">
        <v>282</v>
      </c>
      <c r="K19" s="57" t="s">
        <v>352</v>
      </c>
      <c r="L19" s="57" t="s">
        <v>337</v>
      </c>
      <c r="M19" s="57">
        <v>4</v>
      </c>
      <c r="N19" s="57" t="s">
        <v>344</v>
      </c>
      <c r="O19" s="57">
        <v>0.6</v>
      </c>
      <c r="P19" s="57" t="s">
        <v>338</v>
      </c>
      <c r="Q19" s="14"/>
    </row>
    <row r="20" spans="1:17" ht="56.1" hidden="1" outlineLevel="1">
      <c r="A20" s="42">
        <v>15</v>
      </c>
      <c r="B20" s="41">
        <v>41791</v>
      </c>
      <c r="C20" s="24" t="s">
        <v>667</v>
      </c>
      <c r="D20" s="24" t="s">
        <v>668</v>
      </c>
      <c r="E20" s="24" t="s">
        <v>127</v>
      </c>
      <c r="F20" s="24" t="s">
        <v>164</v>
      </c>
      <c r="G20" s="24" t="s">
        <v>351</v>
      </c>
      <c r="H20" s="24" t="s">
        <v>335</v>
      </c>
      <c r="I20" s="24" t="s">
        <v>335</v>
      </c>
      <c r="J20" s="24" t="s">
        <v>268</v>
      </c>
      <c r="K20" s="24" t="s">
        <v>368</v>
      </c>
      <c r="L20" s="24" t="s">
        <v>380</v>
      </c>
      <c r="M20" s="24">
        <v>29</v>
      </c>
      <c r="N20" s="24" t="s">
        <v>338</v>
      </c>
      <c r="O20" s="24">
        <v>26.9</v>
      </c>
      <c r="P20" s="24" t="s">
        <v>338</v>
      </c>
      <c r="Q20" s="14"/>
    </row>
    <row r="21" spans="1:17" ht="84" hidden="1" outlineLevel="1">
      <c r="A21" s="44">
        <v>16</v>
      </c>
      <c r="B21" s="43">
        <v>41640</v>
      </c>
      <c r="C21" s="57" t="s">
        <v>669</v>
      </c>
      <c r="D21" s="57" t="s">
        <v>670</v>
      </c>
      <c r="E21" s="57" t="s">
        <v>127</v>
      </c>
      <c r="F21" s="57" t="s">
        <v>164</v>
      </c>
      <c r="G21" s="57" t="s">
        <v>351</v>
      </c>
      <c r="H21" s="57" t="s">
        <v>335</v>
      </c>
      <c r="I21" s="57" t="s">
        <v>335</v>
      </c>
      <c r="J21" s="57" t="s">
        <v>275</v>
      </c>
      <c r="K21" s="57" t="s">
        <v>671</v>
      </c>
      <c r="L21" s="57" t="s">
        <v>337</v>
      </c>
      <c r="M21" s="57">
        <v>12</v>
      </c>
      <c r="N21" s="57" t="s">
        <v>338</v>
      </c>
      <c r="O21" s="57">
        <v>3.4</v>
      </c>
      <c r="P21" s="57" t="s">
        <v>338</v>
      </c>
      <c r="Q21" s="14"/>
    </row>
    <row r="22" spans="1:17" ht="42" hidden="1" outlineLevel="1">
      <c r="A22" s="42">
        <v>17</v>
      </c>
      <c r="B22" s="41">
        <v>41640</v>
      </c>
      <c r="C22" s="24" t="s">
        <v>672</v>
      </c>
      <c r="D22" s="24" t="s">
        <v>673</v>
      </c>
      <c r="E22" s="24" t="s">
        <v>127</v>
      </c>
      <c r="F22" s="24" t="s">
        <v>164</v>
      </c>
      <c r="G22" s="24" t="s">
        <v>645</v>
      </c>
      <c r="H22" s="24" t="s">
        <v>335</v>
      </c>
      <c r="I22" s="24" t="s">
        <v>335</v>
      </c>
      <c r="J22" s="24" t="s">
        <v>281</v>
      </c>
      <c r="K22" s="24" t="s">
        <v>671</v>
      </c>
      <c r="L22" s="24" t="s">
        <v>337</v>
      </c>
      <c r="M22" s="24">
        <v>18</v>
      </c>
      <c r="N22" s="24" t="s">
        <v>338</v>
      </c>
      <c r="O22" s="24">
        <v>5.8</v>
      </c>
      <c r="P22" s="24" t="s">
        <v>338</v>
      </c>
      <c r="Q22" s="14"/>
    </row>
    <row r="23" spans="1:17" ht="69.95" hidden="1" outlineLevel="1">
      <c r="A23" s="44">
        <v>18</v>
      </c>
      <c r="B23" s="43">
        <v>41306</v>
      </c>
      <c r="C23" s="57" t="s">
        <v>674</v>
      </c>
      <c r="D23" s="57" t="s">
        <v>675</v>
      </c>
      <c r="E23" s="57" t="s">
        <v>127</v>
      </c>
      <c r="F23" s="57" t="s">
        <v>164</v>
      </c>
      <c r="G23" s="57" t="s">
        <v>351</v>
      </c>
      <c r="H23" s="57" t="s">
        <v>335</v>
      </c>
      <c r="I23" s="57" t="s">
        <v>335</v>
      </c>
      <c r="J23" s="57" t="s">
        <v>268</v>
      </c>
      <c r="K23" s="57" t="s">
        <v>368</v>
      </c>
      <c r="L23" s="57" t="s">
        <v>380</v>
      </c>
      <c r="M23" s="57">
        <v>29</v>
      </c>
      <c r="N23" s="57" t="s">
        <v>338</v>
      </c>
      <c r="O23" s="57">
        <v>26.9</v>
      </c>
      <c r="P23" s="57" t="s">
        <v>338</v>
      </c>
      <c r="Q23" s="14"/>
    </row>
    <row r="24" spans="1:17" ht="111.95" hidden="1" outlineLevel="1">
      <c r="A24" s="42">
        <v>19</v>
      </c>
      <c r="B24" s="41">
        <v>41122</v>
      </c>
      <c r="C24" s="24" t="s">
        <v>656</v>
      </c>
      <c r="D24" s="24" t="s">
        <v>657</v>
      </c>
      <c r="E24" s="24" t="s">
        <v>127</v>
      </c>
      <c r="F24" s="24" t="s">
        <v>164</v>
      </c>
      <c r="G24" s="24" t="s">
        <v>676</v>
      </c>
      <c r="H24" s="24" t="s">
        <v>335</v>
      </c>
      <c r="I24" s="24" t="s">
        <v>335</v>
      </c>
      <c r="J24" s="24" t="s">
        <v>298</v>
      </c>
      <c r="K24" s="24" t="s">
        <v>677</v>
      </c>
      <c r="L24" s="24" t="s">
        <v>343</v>
      </c>
      <c r="M24" s="24">
        <v>202</v>
      </c>
      <c r="N24" s="24" t="s">
        <v>338</v>
      </c>
      <c r="O24" s="24">
        <v>39.1</v>
      </c>
      <c r="P24" s="24" t="s">
        <v>338</v>
      </c>
      <c r="Q24" s="14"/>
    </row>
    <row r="25" spans="1:17" ht="98.1" hidden="1" outlineLevel="1">
      <c r="A25" s="44">
        <v>20</v>
      </c>
      <c r="B25" s="43">
        <v>40848</v>
      </c>
      <c r="C25" s="57" t="s">
        <v>678</v>
      </c>
      <c r="D25" s="57" t="s">
        <v>679</v>
      </c>
      <c r="E25" s="57" t="s">
        <v>127</v>
      </c>
      <c r="F25" s="57" t="s">
        <v>164</v>
      </c>
      <c r="G25" s="57" t="s">
        <v>351</v>
      </c>
      <c r="H25" s="57" t="s">
        <v>335</v>
      </c>
      <c r="I25" s="57" t="s">
        <v>335</v>
      </c>
      <c r="J25" s="57" t="s">
        <v>290</v>
      </c>
      <c r="K25" s="57" t="s">
        <v>342</v>
      </c>
      <c r="L25" s="57" t="s">
        <v>337</v>
      </c>
      <c r="M25" s="57">
        <v>16</v>
      </c>
      <c r="N25" s="57" t="s">
        <v>338</v>
      </c>
      <c r="O25" s="57">
        <v>5.3</v>
      </c>
      <c r="P25" s="57" t="s">
        <v>338</v>
      </c>
      <c r="Q25" s="14"/>
    </row>
    <row r="26" spans="1:17" ht="98.1" hidden="1" outlineLevel="1">
      <c r="A26" s="42">
        <v>21</v>
      </c>
      <c r="B26" s="41">
        <v>40634</v>
      </c>
      <c r="C26" s="24" t="s">
        <v>680</v>
      </c>
      <c r="D26" s="24" t="s">
        <v>681</v>
      </c>
      <c r="E26" s="24" t="s">
        <v>127</v>
      </c>
      <c r="F26" s="24" t="s">
        <v>164</v>
      </c>
      <c r="G26" s="24" t="s">
        <v>334</v>
      </c>
      <c r="H26" s="24" t="s">
        <v>335</v>
      </c>
      <c r="I26" s="24" t="s">
        <v>335</v>
      </c>
      <c r="J26" s="24" t="s">
        <v>290</v>
      </c>
      <c r="K26" s="24" t="s">
        <v>342</v>
      </c>
      <c r="L26" s="24" t="s">
        <v>337</v>
      </c>
      <c r="M26" s="24">
        <v>29</v>
      </c>
      <c r="N26" s="24" t="s">
        <v>338</v>
      </c>
      <c r="O26" s="24">
        <v>1.3</v>
      </c>
      <c r="P26" s="24" t="s">
        <v>338</v>
      </c>
      <c r="Q26" s="14"/>
    </row>
    <row r="27" spans="1:17" ht="98.1" hidden="1" outlineLevel="1">
      <c r="A27" s="44">
        <v>22</v>
      </c>
      <c r="B27" s="43">
        <v>40513</v>
      </c>
      <c r="C27" s="57" t="s">
        <v>661</v>
      </c>
      <c r="D27" s="57" t="s">
        <v>662</v>
      </c>
      <c r="E27" s="57" t="s">
        <v>127</v>
      </c>
      <c r="F27" s="57" t="s">
        <v>164</v>
      </c>
      <c r="G27" s="57" t="s">
        <v>682</v>
      </c>
      <c r="H27" s="57" t="s">
        <v>335</v>
      </c>
      <c r="I27" s="57" t="s">
        <v>335</v>
      </c>
      <c r="J27" s="57" t="s">
        <v>275</v>
      </c>
      <c r="K27" s="57" t="s">
        <v>671</v>
      </c>
      <c r="L27" s="57" t="s">
        <v>343</v>
      </c>
      <c r="M27" s="57">
        <v>13</v>
      </c>
      <c r="N27" s="57" t="s">
        <v>338</v>
      </c>
      <c r="O27" s="57">
        <v>8.9</v>
      </c>
      <c r="P27" s="57" t="s">
        <v>344</v>
      </c>
      <c r="Q27" s="14"/>
    </row>
    <row r="28" spans="1:17" ht="153.94999999999999" hidden="1" outlineLevel="1">
      <c r="A28" s="42">
        <v>23</v>
      </c>
      <c r="B28" s="41">
        <v>40483</v>
      </c>
      <c r="C28" s="24" t="s">
        <v>663</v>
      </c>
      <c r="D28" s="24" t="s">
        <v>664</v>
      </c>
      <c r="E28" s="24" t="s">
        <v>127</v>
      </c>
      <c r="F28" s="24" t="s">
        <v>164</v>
      </c>
      <c r="G28" s="24" t="s">
        <v>334</v>
      </c>
      <c r="H28" s="24" t="s">
        <v>335</v>
      </c>
      <c r="I28" s="24" t="s">
        <v>335</v>
      </c>
      <c r="J28" s="24" t="s">
        <v>275</v>
      </c>
      <c r="K28" s="24" t="s">
        <v>342</v>
      </c>
      <c r="L28" s="24" t="s">
        <v>413</v>
      </c>
      <c r="M28" s="24">
        <v>300</v>
      </c>
      <c r="N28" s="24" t="s">
        <v>338</v>
      </c>
      <c r="O28" s="24">
        <v>82.5</v>
      </c>
      <c r="P28" s="24" t="s">
        <v>344</v>
      </c>
      <c r="Q28" s="14"/>
    </row>
    <row r="29" spans="1:17" ht="153.94999999999999" hidden="1" outlineLevel="1">
      <c r="A29" s="44">
        <v>24</v>
      </c>
      <c r="B29" s="43">
        <v>40391</v>
      </c>
      <c r="C29" s="57" t="s">
        <v>663</v>
      </c>
      <c r="D29" s="57" t="s">
        <v>664</v>
      </c>
      <c r="E29" s="57" t="s">
        <v>127</v>
      </c>
      <c r="F29" s="57" t="s">
        <v>164</v>
      </c>
      <c r="G29" s="57" t="s">
        <v>334</v>
      </c>
      <c r="H29" s="57" t="s">
        <v>335</v>
      </c>
      <c r="I29" s="57" t="s">
        <v>335</v>
      </c>
      <c r="J29" s="57" t="s">
        <v>274</v>
      </c>
      <c r="K29" s="57" t="s">
        <v>347</v>
      </c>
      <c r="L29" s="57" t="s">
        <v>683</v>
      </c>
      <c r="M29" s="57">
        <v>1516</v>
      </c>
      <c r="N29" s="57" t="s">
        <v>338</v>
      </c>
      <c r="O29" s="57">
        <v>350</v>
      </c>
      <c r="P29" s="57" t="s">
        <v>344</v>
      </c>
      <c r="Q29" s="14"/>
    </row>
    <row r="30" spans="1:17" ht="140.1" hidden="1" outlineLevel="1">
      <c r="A30" s="42">
        <v>25</v>
      </c>
      <c r="B30" s="41">
        <v>39965</v>
      </c>
      <c r="C30" s="24" t="s">
        <v>684</v>
      </c>
      <c r="D30" s="24" t="s">
        <v>685</v>
      </c>
      <c r="E30" s="24" t="s">
        <v>127</v>
      </c>
      <c r="F30" s="24" t="s">
        <v>164</v>
      </c>
      <c r="G30" s="24" t="s">
        <v>334</v>
      </c>
      <c r="H30" s="24" t="s">
        <v>335</v>
      </c>
      <c r="I30" s="24" t="s">
        <v>335</v>
      </c>
      <c r="J30" s="24" t="s">
        <v>274</v>
      </c>
      <c r="K30" s="24" t="s">
        <v>347</v>
      </c>
      <c r="L30" s="24" t="s">
        <v>683</v>
      </c>
      <c r="M30" s="24">
        <v>677</v>
      </c>
      <c r="N30" s="24" t="s">
        <v>338</v>
      </c>
      <c r="O30" s="24">
        <v>156.30000000000001</v>
      </c>
      <c r="P30" s="24" t="s">
        <v>344</v>
      </c>
      <c r="Q30" s="14"/>
    </row>
    <row r="31" spans="1:17" ht="84" hidden="1" outlineLevel="1">
      <c r="A31" s="44">
        <v>26</v>
      </c>
      <c r="B31" s="43">
        <v>39814</v>
      </c>
      <c r="C31" s="57" t="s">
        <v>686</v>
      </c>
      <c r="D31" s="57" t="s">
        <v>670</v>
      </c>
      <c r="E31" s="57" t="s">
        <v>127</v>
      </c>
      <c r="F31" s="57" t="s">
        <v>164</v>
      </c>
      <c r="G31" s="57" t="s">
        <v>351</v>
      </c>
      <c r="H31" s="57" t="s">
        <v>335</v>
      </c>
      <c r="I31" s="57" t="s">
        <v>335</v>
      </c>
      <c r="J31" s="57" t="s">
        <v>282</v>
      </c>
      <c r="K31" s="57" t="s">
        <v>384</v>
      </c>
      <c r="L31" s="57" t="s">
        <v>337</v>
      </c>
      <c r="M31" s="57">
        <v>12</v>
      </c>
      <c r="N31" s="57" t="s">
        <v>338</v>
      </c>
      <c r="O31" s="57">
        <v>2.8</v>
      </c>
      <c r="P31" s="57" t="s">
        <v>338</v>
      </c>
      <c r="Q31" s="14"/>
    </row>
    <row r="32" spans="1:17" ht="126" hidden="1" outlineLevel="1">
      <c r="A32" s="42">
        <v>27</v>
      </c>
      <c r="B32" s="41">
        <v>39722</v>
      </c>
      <c r="C32" s="24" t="s">
        <v>687</v>
      </c>
      <c r="D32" s="24" t="s">
        <v>688</v>
      </c>
      <c r="E32" s="24" t="s">
        <v>127</v>
      </c>
      <c r="F32" s="24" t="s">
        <v>164</v>
      </c>
      <c r="G32" s="24" t="s">
        <v>689</v>
      </c>
      <c r="H32" s="24" t="s">
        <v>335</v>
      </c>
      <c r="I32" s="24" t="s">
        <v>335</v>
      </c>
      <c r="J32" s="24" t="s">
        <v>274</v>
      </c>
      <c r="K32" s="24" t="s">
        <v>347</v>
      </c>
      <c r="L32" s="24" t="s">
        <v>683</v>
      </c>
      <c r="M32" s="24">
        <v>3000</v>
      </c>
      <c r="N32" s="24" t="s">
        <v>338</v>
      </c>
      <c r="O32" s="24">
        <v>1700</v>
      </c>
      <c r="P32" s="24" t="s">
        <v>344</v>
      </c>
      <c r="Q32" s="14"/>
    </row>
    <row r="33" spans="1:17" ht="84" hidden="1" outlineLevel="1">
      <c r="A33" s="44">
        <v>28</v>
      </c>
      <c r="B33" s="43">
        <v>39417</v>
      </c>
      <c r="C33" s="57" t="s">
        <v>690</v>
      </c>
      <c r="D33" s="57" t="s">
        <v>670</v>
      </c>
      <c r="E33" s="57" t="s">
        <v>127</v>
      </c>
      <c r="F33" s="57" t="s">
        <v>164</v>
      </c>
      <c r="G33" s="57" t="s">
        <v>334</v>
      </c>
      <c r="H33" s="57" t="s">
        <v>335</v>
      </c>
      <c r="I33" s="57" t="s">
        <v>335</v>
      </c>
      <c r="J33" s="57" t="s">
        <v>301</v>
      </c>
      <c r="K33" s="57" t="s">
        <v>347</v>
      </c>
      <c r="L33" s="57" t="s">
        <v>337</v>
      </c>
      <c r="M33" s="57">
        <v>21</v>
      </c>
      <c r="N33" s="57" t="s">
        <v>338</v>
      </c>
      <c r="O33" s="57">
        <v>2.1</v>
      </c>
      <c r="P33" s="57" t="s">
        <v>338</v>
      </c>
      <c r="Q33" s="14"/>
    </row>
    <row r="34" spans="1:17" ht="42" hidden="1" outlineLevel="1">
      <c r="A34" s="42">
        <v>29</v>
      </c>
      <c r="B34" s="41">
        <v>39052</v>
      </c>
      <c r="C34" s="24" t="s">
        <v>691</v>
      </c>
      <c r="D34" s="24" t="s">
        <v>692</v>
      </c>
      <c r="E34" s="24" t="s">
        <v>127</v>
      </c>
      <c r="F34" s="24" t="s">
        <v>164</v>
      </c>
      <c r="G34" s="24" t="s">
        <v>334</v>
      </c>
      <c r="H34" s="24" t="s">
        <v>335</v>
      </c>
      <c r="I34" s="24" t="s">
        <v>335</v>
      </c>
      <c r="J34" s="24" t="s">
        <v>281</v>
      </c>
      <c r="K34" s="24" t="s">
        <v>671</v>
      </c>
      <c r="L34" s="24" t="s">
        <v>343</v>
      </c>
      <c r="M34" s="24">
        <v>238</v>
      </c>
      <c r="N34" s="24" t="s">
        <v>338</v>
      </c>
      <c r="O34" s="24">
        <v>14.1</v>
      </c>
      <c r="P34" s="24" t="s">
        <v>338</v>
      </c>
      <c r="Q34" s="14"/>
    </row>
    <row r="35" spans="1:17" ht="140.1" hidden="1" outlineLevel="1">
      <c r="A35" s="44">
        <v>30</v>
      </c>
      <c r="B35" s="43">
        <v>38991</v>
      </c>
      <c r="C35" s="57" t="s">
        <v>693</v>
      </c>
      <c r="D35" s="57" t="s">
        <v>694</v>
      </c>
      <c r="E35" s="57" t="s">
        <v>127</v>
      </c>
      <c r="F35" s="57" t="s">
        <v>164</v>
      </c>
      <c r="G35" s="57" t="s">
        <v>351</v>
      </c>
      <c r="H35" s="57" t="s">
        <v>335</v>
      </c>
      <c r="I35" s="57" t="s">
        <v>335</v>
      </c>
      <c r="J35" s="57" t="s">
        <v>270</v>
      </c>
      <c r="K35" s="57" t="s">
        <v>357</v>
      </c>
      <c r="L35" s="57" t="s">
        <v>337</v>
      </c>
      <c r="M35" s="57">
        <v>20</v>
      </c>
      <c r="N35" s="57" t="s">
        <v>338</v>
      </c>
      <c r="O35" s="57">
        <v>3.9</v>
      </c>
      <c r="P35" s="57" t="s">
        <v>338</v>
      </c>
      <c r="Q35" s="14"/>
    </row>
    <row r="36" spans="1:17" ht="111.95" hidden="1" outlineLevel="1">
      <c r="A36" s="42">
        <v>31</v>
      </c>
      <c r="B36" s="41">
        <v>38718</v>
      </c>
      <c r="C36" s="24" t="s">
        <v>695</v>
      </c>
      <c r="D36" s="24" t="s">
        <v>696</v>
      </c>
      <c r="E36" s="24" t="s">
        <v>127</v>
      </c>
      <c r="F36" s="24" t="s">
        <v>164</v>
      </c>
      <c r="G36" s="24" t="s">
        <v>334</v>
      </c>
      <c r="H36" s="24" t="s">
        <v>335</v>
      </c>
      <c r="I36" s="24" t="s">
        <v>335</v>
      </c>
      <c r="J36" s="24" t="s">
        <v>290</v>
      </c>
      <c r="K36" s="24" t="s">
        <v>342</v>
      </c>
      <c r="L36" s="24" t="s">
        <v>343</v>
      </c>
      <c r="M36" s="24">
        <v>28</v>
      </c>
      <c r="N36" s="24" t="s">
        <v>338</v>
      </c>
      <c r="O36" s="24">
        <v>2</v>
      </c>
      <c r="P36" s="24" t="s">
        <v>344</v>
      </c>
      <c r="Q36" s="14"/>
    </row>
    <row r="37" spans="1:17" ht="98.1" hidden="1" outlineLevel="1">
      <c r="A37" s="44">
        <v>32</v>
      </c>
      <c r="B37" s="43">
        <v>38322</v>
      </c>
      <c r="C37" s="57" t="s">
        <v>697</v>
      </c>
      <c r="D37" s="57" t="s">
        <v>698</v>
      </c>
      <c r="E37" s="57" t="s">
        <v>127</v>
      </c>
      <c r="F37" s="57" t="s">
        <v>164</v>
      </c>
      <c r="G37" s="57" t="s">
        <v>351</v>
      </c>
      <c r="H37" s="57" t="s">
        <v>335</v>
      </c>
      <c r="I37" s="57" t="s">
        <v>335</v>
      </c>
      <c r="J37" s="57" t="s">
        <v>281</v>
      </c>
      <c r="K37" s="57" t="s">
        <v>671</v>
      </c>
      <c r="L37" s="57" t="s">
        <v>343</v>
      </c>
      <c r="M37" s="57">
        <v>15</v>
      </c>
      <c r="N37" s="57" t="s">
        <v>338</v>
      </c>
      <c r="O37" s="57">
        <v>3</v>
      </c>
      <c r="P37" s="57" t="s">
        <v>344</v>
      </c>
      <c r="Q37" s="14"/>
    </row>
    <row r="38" spans="1:17" ht="69.95" hidden="1" outlineLevel="1">
      <c r="A38" s="42">
        <v>33</v>
      </c>
      <c r="B38" s="41">
        <v>38322</v>
      </c>
      <c r="C38" s="24" t="s">
        <v>699</v>
      </c>
      <c r="D38" s="24" t="s">
        <v>700</v>
      </c>
      <c r="E38" s="24" t="s">
        <v>127</v>
      </c>
      <c r="F38" s="24" t="s">
        <v>164</v>
      </c>
      <c r="G38" s="24" t="s">
        <v>334</v>
      </c>
      <c r="H38" s="24" t="s">
        <v>335</v>
      </c>
      <c r="I38" s="24" t="s">
        <v>335</v>
      </c>
      <c r="J38" s="24" t="s">
        <v>281</v>
      </c>
      <c r="K38" s="24" t="s">
        <v>671</v>
      </c>
      <c r="L38" s="24" t="s">
        <v>337</v>
      </c>
      <c r="M38" s="24">
        <v>21</v>
      </c>
      <c r="N38" s="24" t="s">
        <v>338</v>
      </c>
      <c r="O38" s="24">
        <v>6.7</v>
      </c>
      <c r="P38" s="24" t="s">
        <v>338</v>
      </c>
      <c r="Q38" s="14"/>
    </row>
    <row r="39" spans="1:17" ht="98.1" hidden="1" outlineLevel="1">
      <c r="A39" s="44">
        <v>34</v>
      </c>
      <c r="B39" s="43">
        <v>38231</v>
      </c>
      <c r="C39" s="57" t="s">
        <v>701</v>
      </c>
      <c r="D39" s="57" t="s">
        <v>702</v>
      </c>
      <c r="E39" s="57" t="s">
        <v>127</v>
      </c>
      <c r="F39" s="57" t="s">
        <v>164</v>
      </c>
      <c r="G39" s="57" t="s">
        <v>703</v>
      </c>
      <c r="H39" s="57" t="s">
        <v>335</v>
      </c>
      <c r="I39" s="57" t="s">
        <v>335</v>
      </c>
      <c r="J39" s="57" t="s">
        <v>281</v>
      </c>
      <c r="K39" s="57" t="s">
        <v>671</v>
      </c>
      <c r="L39" s="57" t="s">
        <v>343</v>
      </c>
      <c r="M39" s="57">
        <v>1000</v>
      </c>
      <c r="N39" s="57" t="s">
        <v>344</v>
      </c>
      <c r="O39" s="57">
        <v>6</v>
      </c>
      <c r="P39" s="57" t="s">
        <v>344</v>
      </c>
      <c r="Q39" s="14"/>
    </row>
    <row r="40" spans="1:17" ht="111.95" hidden="1" outlineLevel="1">
      <c r="A40" s="42">
        <v>35</v>
      </c>
      <c r="B40" s="41">
        <v>37773</v>
      </c>
      <c r="C40" s="24" t="s">
        <v>695</v>
      </c>
      <c r="D40" s="24" t="s">
        <v>696</v>
      </c>
      <c r="E40" s="24" t="s">
        <v>127</v>
      </c>
      <c r="F40" s="24" t="s">
        <v>164</v>
      </c>
      <c r="G40" s="24" t="s">
        <v>334</v>
      </c>
      <c r="H40" s="24" t="s">
        <v>335</v>
      </c>
      <c r="I40" s="24" t="s">
        <v>335</v>
      </c>
      <c r="J40" s="24" t="s">
        <v>290</v>
      </c>
      <c r="K40" s="24" t="s">
        <v>342</v>
      </c>
      <c r="L40" s="24" t="s">
        <v>343</v>
      </c>
      <c r="M40" s="24">
        <v>71</v>
      </c>
      <c r="N40" s="24" t="s">
        <v>338</v>
      </c>
      <c r="O40" s="24">
        <v>5</v>
      </c>
      <c r="P40" s="24" t="s">
        <v>344</v>
      </c>
      <c r="Q40" s="14"/>
    </row>
    <row r="41" spans="1:17" ht="126" hidden="1" outlineLevel="1">
      <c r="A41" s="44">
        <v>36</v>
      </c>
      <c r="B41" s="43">
        <v>37681</v>
      </c>
      <c r="C41" s="57" t="s">
        <v>704</v>
      </c>
      <c r="D41" s="57" t="s">
        <v>688</v>
      </c>
      <c r="E41" s="57" t="s">
        <v>127</v>
      </c>
      <c r="F41" s="57" t="s">
        <v>164</v>
      </c>
      <c r="G41" s="57" t="s">
        <v>334</v>
      </c>
      <c r="H41" s="57" t="s">
        <v>335</v>
      </c>
      <c r="I41" s="57" t="s">
        <v>335</v>
      </c>
      <c r="J41" s="57" t="s">
        <v>274</v>
      </c>
      <c r="K41" s="57" t="s">
        <v>347</v>
      </c>
      <c r="L41" s="57" t="s">
        <v>343</v>
      </c>
      <c r="M41" s="57">
        <v>159</v>
      </c>
      <c r="N41" s="57" t="s">
        <v>338</v>
      </c>
      <c r="O41" s="57">
        <v>118.4</v>
      </c>
      <c r="P41" s="57" t="s">
        <v>338</v>
      </c>
      <c r="Q41" s="14"/>
    </row>
    <row r="42" spans="1:17" collapsed="1">
      <c r="A42" s="116" t="s">
        <v>364</v>
      </c>
      <c r="B42" s="116"/>
      <c r="C42" s="116"/>
      <c r="D42" s="116"/>
      <c r="E42" s="116"/>
      <c r="F42" s="116"/>
      <c r="G42" s="116"/>
      <c r="H42" s="116"/>
      <c r="I42" s="116"/>
      <c r="J42" s="116"/>
      <c r="K42" s="116"/>
      <c r="L42" s="116"/>
      <c r="M42" s="116"/>
      <c r="N42" s="116"/>
      <c r="O42" s="116"/>
      <c r="P42" s="116"/>
      <c r="Q42" s="57"/>
    </row>
    <row r="43" spans="1:17">
      <c r="A43" s="47" t="s">
        <v>317</v>
      </c>
      <c r="B43" s="47" t="s">
        <v>318</v>
      </c>
      <c r="C43" s="47" t="s">
        <v>319</v>
      </c>
      <c r="D43" s="47" t="s">
        <v>320</v>
      </c>
      <c r="E43" s="47" t="s">
        <v>321</v>
      </c>
      <c r="F43" s="47" t="s">
        <v>322</v>
      </c>
      <c r="G43" s="47" t="s">
        <v>323</v>
      </c>
      <c r="H43" s="47" t="s">
        <v>324</v>
      </c>
      <c r="I43" s="47" t="s">
        <v>325</v>
      </c>
      <c r="J43" s="47" t="s">
        <v>326</v>
      </c>
      <c r="K43" s="47" t="s">
        <v>327</v>
      </c>
      <c r="L43" s="47" t="s">
        <v>328</v>
      </c>
      <c r="M43" s="47" t="s">
        <v>117</v>
      </c>
      <c r="N43" s="47" t="s">
        <v>329</v>
      </c>
      <c r="O43" s="47" t="s">
        <v>330</v>
      </c>
      <c r="P43" s="47" t="s">
        <v>329</v>
      </c>
    </row>
    <row r="44" spans="1:17" ht="98.1" hidden="1" outlineLevel="1">
      <c r="A44" s="42">
        <v>1</v>
      </c>
      <c r="B44" s="41">
        <v>43831</v>
      </c>
      <c r="C44" s="24" t="s">
        <v>705</v>
      </c>
      <c r="D44" s="24" t="s">
        <v>706</v>
      </c>
      <c r="E44" s="24" t="s">
        <v>127</v>
      </c>
      <c r="F44" s="24" t="s">
        <v>162</v>
      </c>
      <c r="G44" s="24" t="s">
        <v>367</v>
      </c>
      <c r="H44" s="24" t="s">
        <v>335</v>
      </c>
      <c r="I44" s="24" t="s">
        <v>335</v>
      </c>
      <c r="J44" s="24" t="s">
        <v>268</v>
      </c>
      <c r="K44" s="24" t="s">
        <v>368</v>
      </c>
      <c r="L44" s="24" t="s">
        <v>337</v>
      </c>
      <c r="M44" s="24">
        <v>8</v>
      </c>
      <c r="N44" s="24" t="s">
        <v>338</v>
      </c>
      <c r="O44" s="24">
        <v>16.8</v>
      </c>
      <c r="P44" s="24" t="s">
        <v>338</v>
      </c>
    </row>
    <row r="45" spans="1:17" ht="98.1" hidden="1" outlineLevel="1">
      <c r="A45" s="44">
        <v>2</v>
      </c>
      <c r="B45" s="43">
        <v>43525</v>
      </c>
      <c r="C45" s="57" t="s">
        <v>707</v>
      </c>
      <c r="D45" s="57" t="s">
        <v>708</v>
      </c>
      <c r="E45" s="57" t="s">
        <v>127</v>
      </c>
      <c r="F45" s="57" t="s">
        <v>162</v>
      </c>
      <c r="G45" s="57" t="s">
        <v>334</v>
      </c>
      <c r="H45" s="57" t="s">
        <v>335</v>
      </c>
      <c r="I45" s="57" t="s">
        <v>335</v>
      </c>
      <c r="J45" s="57" t="s">
        <v>269</v>
      </c>
      <c r="K45" s="57" t="s">
        <v>384</v>
      </c>
      <c r="L45" s="57" t="s">
        <v>343</v>
      </c>
      <c r="M45" s="57">
        <v>371</v>
      </c>
      <c r="N45" s="57" t="s">
        <v>338</v>
      </c>
      <c r="O45" s="57">
        <v>40.5</v>
      </c>
      <c r="P45" s="57" t="s">
        <v>338</v>
      </c>
    </row>
    <row r="46" spans="1:17" ht="69.95" hidden="1" outlineLevel="1">
      <c r="A46" s="42">
        <v>3</v>
      </c>
      <c r="B46" s="41">
        <v>43525</v>
      </c>
      <c r="C46" s="24" t="s">
        <v>709</v>
      </c>
      <c r="D46" s="24" t="s">
        <v>710</v>
      </c>
      <c r="E46" s="24" t="s">
        <v>127</v>
      </c>
      <c r="F46" s="24" t="s">
        <v>162</v>
      </c>
      <c r="G46" s="24" t="s">
        <v>370</v>
      </c>
      <c r="H46" s="24" t="s">
        <v>711</v>
      </c>
      <c r="I46" s="24" t="s">
        <v>335</v>
      </c>
      <c r="J46" s="24" t="s">
        <v>271</v>
      </c>
      <c r="K46" s="24" t="s">
        <v>342</v>
      </c>
      <c r="L46" s="24" t="s">
        <v>343</v>
      </c>
      <c r="M46" s="24">
        <v>364</v>
      </c>
      <c r="N46" s="24" t="s">
        <v>338</v>
      </c>
      <c r="O46" s="24">
        <v>34</v>
      </c>
      <c r="P46" s="24" t="s">
        <v>338</v>
      </c>
    </row>
    <row r="47" spans="1:17" ht="56.1" hidden="1" outlineLevel="1">
      <c r="A47" s="44">
        <v>4</v>
      </c>
      <c r="B47" s="43">
        <v>43282</v>
      </c>
      <c r="C47" s="57" t="s">
        <v>712</v>
      </c>
      <c r="D47" s="57" t="s">
        <v>713</v>
      </c>
      <c r="E47" s="57" t="s">
        <v>127</v>
      </c>
      <c r="F47" s="57" t="s">
        <v>162</v>
      </c>
      <c r="G47" s="57" t="s">
        <v>367</v>
      </c>
      <c r="H47" s="57" t="s">
        <v>335</v>
      </c>
      <c r="I47" s="57" t="s">
        <v>335</v>
      </c>
      <c r="J47" s="57" t="s">
        <v>279</v>
      </c>
      <c r="K47" s="57" t="s">
        <v>279</v>
      </c>
      <c r="L47" s="57" t="s">
        <v>337</v>
      </c>
      <c r="M47" s="57">
        <v>10</v>
      </c>
      <c r="N47" s="57" t="s">
        <v>338</v>
      </c>
      <c r="O47" s="57">
        <v>10.9</v>
      </c>
      <c r="P47" s="57" t="s">
        <v>338</v>
      </c>
    </row>
    <row r="48" spans="1:17" ht="56.1" hidden="1" outlineLevel="1">
      <c r="A48" s="42">
        <v>5</v>
      </c>
      <c r="B48" s="41">
        <v>43191</v>
      </c>
      <c r="C48" s="24" t="s">
        <v>714</v>
      </c>
      <c r="D48" s="24" t="s">
        <v>715</v>
      </c>
      <c r="E48" s="24" t="s">
        <v>127</v>
      </c>
      <c r="F48" s="24" t="s">
        <v>162</v>
      </c>
      <c r="G48" s="24" t="s">
        <v>367</v>
      </c>
      <c r="H48" s="24" t="s">
        <v>335</v>
      </c>
      <c r="I48" s="24" t="s">
        <v>335</v>
      </c>
      <c r="J48" s="24" t="s">
        <v>276</v>
      </c>
      <c r="K48" s="24" t="s">
        <v>471</v>
      </c>
      <c r="L48" s="24" t="s">
        <v>380</v>
      </c>
      <c r="M48" s="24">
        <v>5</v>
      </c>
      <c r="N48" s="24" t="s">
        <v>338</v>
      </c>
      <c r="O48" s="24">
        <v>0.3</v>
      </c>
      <c r="P48" s="24" t="s">
        <v>338</v>
      </c>
    </row>
    <row r="49" spans="1:16" ht="56.1" hidden="1" outlineLevel="1">
      <c r="A49" s="44">
        <v>6</v>
      </c>
      <c r="B49" s="43">
        <v>43040</v>
      </c>
      <c r="C49" s="57" t="s">
        <v>716</v>
      </c>
      <c r="D49" s="57" t="s">
        <v>717</v>
      </c>
      <c r="E49" s="57" t="s">
        <v>127</v>
      </c>
      <c r="F49" s="57" t="s">
        <v>162</v>
      </c>
      <c r="G49" s="57" t="s">
        <v>367</v>
      </c>
      <c r="H49" s="57" t="s">
        <v>335</v>
      </c>
      <c r="I49" s="57" t="s">
        <v>335</v>
      </c>
      <c r="J49" s="57" t="s">
        <v>287</v>
      </c>
      <c r="K49" s="57" t="s">
        <v>677</v>
      </c>
      <c r="L49" s="57" t="s">
        <v>337</v>
      </c>
      <c r="M49" s="57">
        <v>0</v>
      </c>
      <c r="N49" s="57" t="s">
        <v>338</v>
      </c>
      <c r="O49" s="57">
        <v>4.48826E-3</v>
      </c>
      <c r="P49" s="57" t="s">
        <v>344</v>
      </c>
    </row>
    <row r="50" spans="1:16" ht="98.1" hidden="1" outlineLevel="1">
      <c r="A50" s="42">
        <v>7</v>
      </c>
      <c r="B50" s="41">
        <v>42522</v>
      </c>
      <c r="C50" s="24" t="s">
        <v>718</v>
      </c>
      <c r="D50" s="24" t="s">
        <v>719</v>
      </c>
      <c r="E50" s="24" t="s">
        <v>127</v>
      </c>
      <c r="F50" s="24" t="s">
        <v>162</v>
      </c>
      <c r="G50" s="24" t="s">
        <v>367</v>
      </c>
      <c r="H50" s="24" t="s">
        <v>335</v>
      </c>
      <c r="I50" s="24" t="s">
        <v>335</v>
      </c>
      <c r="J50" s="24" t="s">
        <v>292</v>
      </c>
      <c r="K50" s="24" t="s">
        <v>336</v>
      </c>
      <c r="L50" s="24" t="s">
        <v>353</v>
      </c>
      <c r="M50" s="24">
        <v>95</v>
      </c>
      <c r="N50" s="24" t="s">
        <v>338</v>
      </c>
      <c r="O50" s="24">
        <v>34.200000000000003</v>
      </c>
      <c r="P50" s="24" t="s">
        <v>338</v>
      </c>
    </row>
    <row r="51" spans="1:16" ht="27.95" hidden="1" outlineLevel="1">
      <c r="A51" s="44">
        <v>8</v>
      </c>
      <c r="B51" s="43">
        <v>42491</v>
      </c>
      <c r="C51" s="57" t="s">
        <v>720</v>
      </c>
      <c r="D51" s="57" t="s">
        <v>721</v>
      </c>
      <c r="E51" s="57" t="s">
        <v>127</v>
      </c>
      <c r="F51" s="57" t="s">
        <v>162</v>
      </c>
      <c r="G51" s="57" t="s">
        <v>367</v>
      </c>
      <c r="H51" s="57" t="s">
        <v>722</v>
      </c>
      <c r="I51" s="57" t="s">
        <v>335</v>
      </c>
      <c r="J51" s="57" t="s">
        <v>272</v>
      </c>
      <c r="K51" s="57" t="s">
        <v>352</v>
      </c>
      <c r="L51" s="57" t="s">
        <v>343</v>
      </c>
      <c r="M51" s="57">
        <v>50</v>
      </c>
      <c r="N51" s="57" t="s">
        <v>344</v>
      </c>
      <c r="O51" s="57">
        <v>9.5</v>
      </c>
      <c r="P51" s="57" t="s">
        <v>344</v>
      </c>
    </row>
    <row r="52" spans="1:16" ht="98.1" hidden="1" outlineLevel="1">
      <c r="A52" s="42">
        <v>9</v>
      </c>
      <c r="B52" s="41">
        <v>42125</v>
      </c>
      <c r="C52" s="24" t="s">
        <v>661</v>
      </c>
      <c r="D52" s="24" t="s">
        <v>662</v>
      </c>
      <c r="E52" s="24" t="s">
        <v>127</v>
      </c>
      <c r="F52" s="24" t="s">
        <v>162</v>
      </c>
      <c r="G52" s="24" t="s">
        <v>723</v>
      </c>
      <c r="H52" s="24" t="s">
        <v>335</v>
      </c>
      <c r="I52" s="24" t="s">
        <v>335</v>
      </c>
      <c r="J52" s="24" t="s">
        <v>275</v>
      </c>
      <c r="K52" s="24" t="s">
        <v>352</v>
      </c>
      <c r="L52" s="24" t="s">
        <v>372</v>
      </c>
      <c r="M52" s="24">
        <v>57</v>
      </c>
      <c r="N52" s="24" t="s">
        <v>338</v>
      </c>
      <c r="O52" s="24">
        <v>64.400000000000006</v>
      </c>
      <c r="P52" s="24" t="s">
        <v>338</v>
      </c>
    </row>
    <row r="53" spans="1:16" ht="111.95" hidden="1" outlineLevel="1">
      <c r="A53" s="44">
        <v>10</v>
      </c>
      <c r="B53" s="43">
        <v>41760</v>
      </c>
      <c r="C53" s="57" t="s">
        <v>724</v>
      </c>
      <c r="D53" s="57" t="s">
        <v>725</v>
      </c>
      <c r="E53" s="57" t="s">
        <v>127</v>
      </c>
      <c r="F53" s="57" t="s">
        <v>162</v>
      </c>
      <c r="G53" s="57" t="s">
        <v>367</v>
      </c>
      <c r="H53" s="57" t="s">
        <v>335</v>
      </c>
      <c r="I53" s="57" t="s">
        <v>335</v>
      </c>
      <c r="J53" s="57" t="s">
        <v>294</v>
      </c>
      <c r="K53" s="57" t="s">
        <v>336</v>
      </c>
      <c r="L53" s="57" t="s">
        <v>337</v>
      </c>
      <c r="M53" s="57">
        <v>7</v>
      </c>
      <c r="N53" s="57" t="s">
        <v>344</v>
      </c>
      <c r="O53" s="57">
        <v>1.87</v>
      </c>
      <c r="P53" s="57" t="s">
        <v>344</v>
      </c>
    </row>
    <row r="54" spans="1:16" ht="98.1" hidden="1" outlineLevel="1">
      <c r="A54" s="42">
        <v>11</v>
      </c>
      <c r="B54" s="41">
        <v>41760</v>
      </c>
      <c r="C54" s="24" t="s">
        <v>726</v>
      </c>
      <c r="D54" s="24" t="s">
        <v>727</v>
      </c>
      <c r="E54" s="24" t="s">
        <v>127</v>
      </c>
      <c r="F54" s="24" t="s">
        <v>162</v>
      </c>
      <c r="G54" s="24" t="s">
        <v>367</v>
      </c>
      <c r="H54" s="24" t="s">
        <v>335</v>
      </c>
      <c r="I54" s="24" t="s">
        <v>335</v>
      </c>
      <c r="J54" s="24" t="s">
        <v>273</v>
      </c>
      <c r="K54" s="24" t="s">
        <v>384</v>
      </c>
      <c r="L54" s="24" t="s">
        <v>337</v>
      </c>
      <c r="M54" s="24">
        <v>34</v>
      </c>
      <c r="N54" s="24" t="s">
        <v>338</v>
      </c>
      <c r="O54" s="24">
        <v>10.199999999999999</v>
      </c>
      <c r="P54" s="24" t="s">
        <v>338</v>
      </c>
    </row>
    <row r="55" spans="1:16" ht="84" hidden="1" outlineLevel="1">
      <c r="A55" s="44">
        <v>12</v>
      </c>
      <c r="B55" s="43">
        <v>41579</v>
      </c>
      <c r="C55" s="57" t="s">
        <v>728</v>
      </c>
      <c r="D55" s="57" t="s">
        <v>729</v>
      </c>
      <c r="E55" s="57" t="s">
        <v>127</v>
      </c>
      <c r="F55" s="57" t="s">
        <v>162</v>
      </c>
      <c r="G55" s="57" t="s">
        <v>383</v>
      </c>
      <c r="H55" s="57" t="s">
        <v>335</v>
      </c>
      <c r="I55" s="57" t="s">
        <v>335</v>
      </c>
      <c r="J55" s="57" t="s">
        <v>273</v>
      </c>
      <c r="K55" s="57" t="s">
        <v>384</v>
      </c>
      <c r="L55" s="57" t="s">
        <v>343</v>
      </c>
      <c r="M55" s="57">
        <v>33</v>
      </c>
      <c r="N55" s="57" t="s">
        <v>338</v>
      </c>
      <c r="O55" s="57">
        <v>11</v>
      </c>
      <c r="P55" s="57" t="s">
        <v>344</v>
      </c>
    </row>
    <row r="56" spans="1:16" ht="69.95" hidden="1" outlineLevel="1">
      <c r="A56" s="42">
        <v>13</v>
      </c>
      <c r="B56" s="41">
        <v>41395</v>
      </c>
      <c r="C56" s="24" t="s">
        <v>709</v>
      </c>
      <c r="D56" s="24" t="s">
        <v>710</v>
      </c>
      <c r="E56" s="24" t="s">
        <v>127</v>
      </c>
      <c r="F56" s="24" t="s">
        <v>162</v>
      </c>
      <c r="G56" s="24" t="s">
        <v>370</v>
      </c>
      <c r="H56" s="24" t="s">
        <v>711</v>
      </c>
      <c r="I56" s="24" t="s">
        <v>335</v>
      </c>
      <c r="J56" s="24" t="s">
        <v>271</v>
      </c>
      <c r="K56" s="24" t="s">
        <v>342</v>
      </c>
      <c r="L56" s="24" t="s">
        <v>343</v>
      </c>
      <c r="M56" s="24">
        <v>25</v>
      </c>
      <c r="N56" s="24" t="s">
        <v>344</v>
      </c>
      <c r="O56" s="24">
        <v>5</v>
      </c>
      <c r="P56" s="24" t="s">
        <v>344</v>
      </c>
    </row>
    <row r="57" spans="1:16" ht="84" hidden="1" outlineLevel="1">
      <c r="A57" s="44">
        <v>14</v>
      </c>
      <c r="B57" s="43">
        <v>41244</v>
      </c>
      <c r="C57" s="57" t="s">
        <v>730</v>
      </c>
      <c r="D57" s="57" t="s">
        <v>731</v>
      </c>
      <c r="E57" s="57" t="s">
        <v>127</v>
      </c>
      <c r="F57" s="57" t="s">
        <v>162</v>
      </c>
      <c r="G57" s="57" t="s">
        <v>367</v>
      </c>
      <c r="H57" s="57" t="s">
        <v>335</v>
      </c>
      <c r="I57" s="57" t="s">
        <v>335</v>
      </c>
      <c r="J57" s="57" t="s">
        <v>270</v>
      </c>
      <c r="K57" s="57" t="s">
        <v>357</v>
      </c>
      <c r="L57" s="57" t="s">
        <v>337</v>
      </c>
      <c r="M57" s="57">
        <v>117</v>
      </c>
      <c r="N57" s="57" t="s">
        <v>338</v>
      </c>
      <c r="O57" s="57">
        <v>3.9</v>
      </c>
      <c r="P57" s="57" t="s">
        <v>338</v>
      </c>
    </row>
    <row r="58" spans="1:16" ht="98.1" hidden="1" outlineLevel="1">
      <c r="A58" s="42">
        <v>15</v>
      </c>
      <c r="B58" s="41">
        <v>41214</v>
      </c>
      <c r="C58" s="24" t="s">
        <v>732</v>
      </c>
      <c r="D58" s="24" t="s">
        <v>733</v>
      </c>
      <c r="E58" s="24" t="s">
        <v>127</v>
      </c>
      <c r="F58" s="24" t="s">
        <v>162</v>
      </c>
      <c r="G58" s="24" t="s">
        <v>334</v>
      </c>
      <c r="H58" s="24" t="s">
        <v>335</v>
      </c>
      <c r="I58" s="24" t="s">
        <v>335</v>
      </c>
      <c r="J58" s="24" t="s">
        <v>290</v>
      </c>
      <c r="K58" s="24" t="s">
        <v>342</v>
      </c>
      <c r="L58" s="24" t="s">
        <v>337</v>
      </c>
      <c r="M58" s="24">
        <v>16</v>
      </c>
      <c r="N58" s="24" t="s">
        <v>338</v>
      </c>
      <c r="O58" s="24">
        <v>5.3</v>
      </c>
      <c r="P58" s="24" t="s">
        <v>338</v>
      </c>
    </row>
    <row r="59" spans="1:16" ht="98.1" hidden="1" outlineLevel="1">
      <c r="A59" s="44">
        <v>16</v>
      </c>
      <c r="B59" s="43">
        <v>41091</v>
      </c>
      <c r="C59" s="57" t="s">
        <v>678</v>
      </c>
      <c r="D59" s="57" t="s">
        <v>679</v>
      </c>
      <c r="E59" s="57" t="s">
        <v>127</v>
      </c>
      <c r="F59" s="57" t="s">
        <v>162</v>
      </c>
      <c r="G59" s="57" t="s">
        <v>334</v>
      </c>
      <c r="H59" s="57" t="s">
        <v>335</v>
      </c>
      <c r="I59" s="57" t="s">
        <v>335</v>
      </c>
      <c r="J59" s="57" t="s">
        <v>290</v>
      </c>
      <c r="K59" s="57" t="s">
        <v>342</v>
      </c>
      <c r="L59" s="57" t="s">
        <v>337</v>
      </c>
      <c r="M59" s="57">
        <v>16</v>
      </c>
      <c r="N59" s="57" t="s">
        <v>338</v>
      </c>
      <c r="O59" s="57">
        <v>5.3</v>
      </c>
      <c r="P59" s="57" t="s">
        <v>338</v>
      </c>
    </row>
    <row r="60" spans="1:16" ht="69.95" hidden="1" outlineLevel="1">
      <c r="A60" s="42">
        <v>17</v>
      </c>
      <c r="B60" s="41">
        <v>40422</v>
      </c>
      <c r="C60" s="24" t="s">
        <v>674</v>
      </c>
      <c r="D60" s="24" t="s">
        <v>675</v>
      </c>
      <c r="E60" s="24" t="s">
        <v>127</v>
      </c>
      <c r="F60" s="24" t="s">
        <v>162</v>
      </c>
      <c r="G60" s="24" t="s">
        <v>367</v>
      </c>
      <c r="H60" s="24" t="s">
        <v>335</v>
      </c>
      <c r="I60" s="24" t="s">
        <v>335</v>
      </c>
      <c r="J60" s="24" t="s">
        <v>268</v>
      </c>
      <c r="K60" s="24" t="s">
        <v>368</v>
      </c>
      <c r="L60" s="24" t="s">
        <v>380</v>
      </c>
      <c r="M60" s="24">
        <v>41</v>
      </c>
      <c r="N60" s="24" t="s">
        <v>338</v>
      </c>
      <c r="O60" s="24">
        <v>30.9</v>
      </c>
      <c r="P60" s="24" t="s">
        <v>338</v>
      </c>
    </row>
    <row r="61" spans="1:16" ht="98.1" hidden="1" outlineLevel="1">
      <c r="A61" s="44">
        <v>18</v>
      </c>
      <c r="B61" s="43">
        <v>40179</v>
      </c>
      <c r="C61" s="57" t="s">
        <v>680</v>
      </c>
      <c r="D61" s="57" t="s">
        <v>681</v>
      </c>
      <c r="E61" s="57" t="s">
        <v>127</v>
      </c>
      <c r="F61" s="57" t="s">
        <v>162</v>
      </c>
      <c r="G61" s="57" t="s">
        <v>334</v>
      </c>
      <c r="H61" s="57" t="s">
        <v>335</v>
      </c>
      <c r="I61" s="57" t="s">
        <v>335</v>
      </c>
      <c r="J61" s="57" t="s">
        <v>286</v>
      </c>
      <c r="K61" s="57" t="s">
        <v>376</v>
      </c>
      <c r="L61" s="57" t="s">
        <v>337</v>
      </c>
      <c r="M61" s="57">
        <v>22</v>
      </c>
      <c r="N61" s="57" t="s">
        <v>338</v>
      </c>
      <c r="O61" s="57">
        <v>155.5</v>
      </c>
      <c r="P61" s="57" t="s">
        <v>338</v>
      </c>
    </row>
    <row r="62" spans="1:16" ht="98.1" hidden="1" outlineLevel="1">
      <c r="A62" s="42">
        <v>19</v>
      </c>
      <c r="B62" s="41">
        <v>40087</v>
      </c>
      <c r="C62" s="24" t="s">
        <v>734</v>
      </c>
      <c r="D62" s="24" t="s">
        <v>735</v>
      </c>
      <c r="E62" s="24" t="s">
        <v>127</v>
      </c>
      <c r="F62" s="24" t="s">
        <v>162</v>
      </c>
      <c r="G62" s="24" t="s">
        <v>367</v>
      </c>
      <c r="H62" s="24" t="s">
        <v>335</v>
      </c>
      <c r="I62" s="24" t="s">
        <v>335</v>
      </c>
      <c r="J62" s="24" t="s">
        <v>273</v>
      </c>
      <c r="K62" s="24" t="s">
        <v>384</v>
      </c>
      <c r="L62" s="24" t="s">
        <v>353</v>
      </c>
      <c r="M62" s="24">
        <v>13</v>
      </c>
      <c r="N62" s="24" t="s">
        <v>338</v>
      </c>
      <c r="O62" s="24">
        <v>2</v>
      </c>
      <c r="P62" s="24" t="s">
        <v>344</v>
      </c>
    </row>
    <row r="63" spans="1:16" ht="98.1" hidden="1" outlineLevel="1">
      <c r="A63" s="44">
        <v>20</v>
      </c>
      <c r="B63" s="43">
        <v>39783</v>
      </c>
      <c r="C63" s="57" t="s">
        <v>736</v>
      </c>
      <c r="D63" s="57" t="s">
        <v>735</v>
      </c>
      <c r="E63" s="57" t="s">
        <v>127</v>
      </c>
      <c r="F63" s="57" t="s">
        <v>162</v>
      </c>
      <c r="G63" s="57" t="s">
        <v>334</v>
      </c>
      <c r="H63" s="57" t="s">
        <v>335</v>
      </c>
      <c r="I63" s="57" t="s">
        <v>335</v>
      </c>
      <c r="J63" s="57" t="s">
        <v>273</v>
      </c>
      <c r="K63" s="57" t="s">
        <v>384</v>
      </c>
      <c r="L63" s="57" t="s">
        <v>343</v>
      </c>
      <c r="M63" s="57">
        <v>227</v>
      </c>
      <c r="N63" s="57" t="s">
        <v>338</v>
      </c>
      <c r="O63" s="57">
        <v>24.5</v>
      </c>
      <c r="P63" s="57" t="s">
        <v>338</v>
      </c>
    </row>
    <row r="64" spans="1:16" ht="98.1" hidden="1" outlineLevel="1">
      <c r="A64" s="42">
        <v>21</v>
      </c>
      <c r="B64" s="41">
        <v>39753</v>
      </c>
      <c r="C64" s="24" t="s">
        <v>737</v>
      </c>
      <c r="D64" s="24" t="s">
        <v>735</v>
      </c>
      <c r="E64" s="24" t="s">
        <v>127</v>
      </c>
      <c r="F64" s="24" t="s">
        <v>162</v>
      </c>
      <c r="G64" s="24" t="s">
        <v>367</v>
      </c>
      <c r="H64" s="24" t="s">
        <v>335</v>
      </c>
      <c r="I64" s="24" t="s">
        <v>335</v>
      </c>
      <c r="J64" s="24" t="s">
        <v>273</v>
      </c>
      <c r="K64" s="24" t="s">
        <v>384</v>
      </c>
      <c r="L64" s="24" t="s">
        <v>337</v>
      </c>
      <c r="M64" s="24">
        <v>9</v>
      </c>
      <c r="N64" s="24" t="s">
        <v>344</v>
      </c>
      <c r="O64" s="24">
        <v>1.1000000000000001</v>
      </c>
      <c r="P64" s="24" t="s">
        <v>338</v>
      </c>
    </row>
    <row r="65" spans="1:16" ht="111.95" hidden="1" outlineLevel="1">
      <c r="A65" s="44">
        <v>22</v>
      </c>
      <c r="B65" s="43">
        <v>39600</v>
      </c>
      <c r="C65" s="57" t="s">
        <v>738</v>
      </c>
      <c r="D65" s="57" t="s">
        <v>739</v>
      </c>
      <c r="E65" s="57" t="s">
        <v>127</v>
      </c>
      <c r="F65" s="57" t="s">
        <v>162</v>
      </c>
      <c r="G65" s="57" t="s">
        <v>334</v>
      </c>
      <c r="H65" s="57" t="s">
        <v>335</v>
      </c>
      <c r="I65" s="57" t="s">
        <v>335</v>
      </c>
      <c r="J65" s="57" t="s">
        <v>272</v>
      </c>
      <c r="K65" s="57" t="s">
        <v>352</v>
      </c>
      <c r="L65" s="57" t="s">
        <v>337</v>
      </c>
      <c r="M65" s="57">
        <v>7</v>
      </c>
      <c r="N65" s="57" t="s">
        <v>338</v>
      </c>
      <c r="O65" s="57">
        <v>1.4</v>
      </c>
      <c r="P65" s="57" t="s">
        <v>338</v>
      </c>
    </row>
    <row r="66" spans="1:16" ht="98.1" hidden="1" outlineLevel="1">
      <c r="A66" s="42">
        <v>23</v>
      </c>
      <c r="B66" s="41">
        <v>39264</v>
      </c>
      <c r="C66" s="24" t="s">
        <v>736</v>
      </c>
      <c r="D66" s="24" t="s">
        <v>735</v>
      </c>
      <c r="E66" s="24" t="s">
        <v>127</v>
      </c>
      <c r="F66" s="24" t="s">
        <v>162</v>
      </c>
      <c r="G66" s="24" t="s">
        <v>375</v>
      </c>
      <c r="H66" s="24" t="s">
        <v>335</v>
      </c>
      <c r="I66" s="24" t="s">
        <v>335</v>
      </c>
      <c r="J66" s="24" t="s">
        <v>273</v>
      </c>
      <c r="K66" s="24" t="s">
        <v>384</v>
      </c>
      <c r="L66" s="24" t="s">
        <v>343</v>
      </c>
      <c r="M66" s="24">
        <v>170</v>
      </c>
      <c r="N66" s="24" t="s">
        <v>344</v>
      </c>
      <c r="O66" s="24">
        <v>58.8</v>
      </c>
      <c r="P66" s="24" t="s">
        <v>338</v>
      </c>
    </row>
    <row r="67" spans="1:16" ht="111.95" hidden="1" outlineLevel="1">
      <c r="A67" s="44">
        <v>24</v>
      </c>
      <c r="B67" s="43">
        <v>39234</v>
      </c>
      <c r="C67" s="57" t="s">
        <v>656</v>
      </c>
      <c r="D67" s="57" t="s">
        <v>657</v>
      </c>
      <c r="E67" s="57" t="s">
        <v>127</v>
      </c>
      <c r="F67" s="57" t="s">
        <v>162</v>
      </c>
      <c r="G67" s="57" t="s">
        <v>367</v>
      </c>
      <c r="H67" s="57" t="s">
        <v>335</v>
      </c>
      <c r="I67" s="57" t="s">
        <v>335</v>
      </c>
      <c r="J67" s="57" t="s">
        <v>278</v>
      </c>
      <c r="K67" s="57" t="s">
        <v>342</v>
      </c>
      <c r="L67" s="57" t="s">
        <v>337</v>
      </c>
      <c r="M67" s="57">
        <v>24</v>
      </c>
      <c r="N67" s="57" t="s">
        <v>338</v>
      </c>
      <c r="O67" s="57">
        <v>1.5</v>
      </c>
      <c r="P67" s="57" t="s">
        <v>338</v>
      </c>
    </row>
    <row r="68" spans="1:16" ht="69.95" hidden="1" outlineLevel="1">
      <c r="A68" s="42">
        <v>25</v>
      </c>
      <c r="B68" s="41">
        <v>39173</v>
      </c>
      <c r="C68" s="24" t="s">
        <v>740</v>
      </c>
      <c r="D68" s="24" t="s">
        <v>741</v>
      </c>
      <c r="E68" s="24" t="s">
        <v>127</v>
      </c>
      <c r="F68" s="24" t="s">
        <v>162</v>
      </c>
      <c r="G68" s="24" t="s">
        <v>723</v>
      </c>
      <c r="H68" s="24" t="s">
        <v>335</v>
      </c>
      <c r="I68" s="24" t="s">
        <v>335</v>
      </c>
      <c r="J68" s="24" t="s">
        <v>290</v>
      </c>
      <c r="K68" s="24" t="s">
        <v>336</v>
      </c>
      <c r="L68" s="24" t="s">
        <v>337</v>
      </c>
      <c r="M68" s="24">
        <v>15</v>
      </c>
      <c r="N68" s="24" t="s">
        <v>344</v>
      </c>
      <c r="O68" s="24">
        <v>1.2</v>
      </c>
      <c r="P68" s="24" t="s">
        <v>338</v>
      </c>
    </row>
    <row r="69" spans="1:16" ht="84" hidden="1" outlineLevel="1">
      <c r="A69" s="44">
        <v>26</v>
      </c>
      <c r="B69" s="43">
        <v>38200</v>
      </c>
      <c r="C69" s="57" t="s">
        <v>742</v>
      </c>
      <c r="D69" s="57" t="s">
        <v>743</v>
      </c>
      <c r="E69" s="57" t="s">
        <v>127</v>
      </c>
      <c r="F69" s="57" t="s">
        <v>162</v>
      </c>
      <c r="G69" s="57" t="s">
        <v>334</v>
      </c>
      <c r="H69" s="57" t="s">
        <v>335</v>
      </c>
      <c r="I69" s="57" t="s">
        <v>335</v>
      </c>
      <c r="J69" s="57" t="s">
        <v>290</v>
      </c>
      <c r="K69" s="57" t="s">
        <v>342</v>
      </c>
      <c r="L69" s="57" t="s">
        <v>337</v>
      </c>
      <c r="M69" s="57">
        <v>29</v>
      </c>
      <c r="N69" s="57" t="s">
        <v>338</v>
      </c>
      <c r="O69" s="57">
        <v>1.3</v>
      </c>
      <c r="P69" s="57" t="s">
        <v>338</v>
      </c>
    </row>
    <row r="70" spans="1:16" ht="140.1" hidden="1" outlineLevel="1">
      <c r="A70" s="42">
        <v>27</v>
      </c>
      <c r="B70" s="41">
        <v>38139</v>
      </c>
      <c r="C70" s="24" t="s">
        <v>693</v>
      </c>
      <c r="D70" s="24" t="s">
        <v>694</v>
      </c>
      <c r="E70" s="24" t="s">
        <v>127</v>
      </c>
      <c r="F70" s="24" t="s">
        <v>162</v>
      </c>
      <c r="G70" s="24" t="s">
        <v>334</v>
      </c>
      <c r="H70" s="24" t="s">
        <v>335</v>
      </c>
      <c r="I70" s="24" t="s">
        <v>335</v>
      </c>
      <c r="J70" s="24" t="s">
        <v>277</v>
      </c>
      <c r="K70" s="24" t="s">
        <v>342</v>
      </c>
      <c r="L70" s="24" t="s">
        <v>337</v>
      </c>
      <c r="M70" s="24">
        <v>6</v>
      </c>
      <c r="N70" s="24" t="s">
        <v>338</v>
      </c>
      <c r="O70" s="24">
        <v>1.5</v>
      </c>
      <c r="P70" s="24" t="s">
        <v>344</v>
      </c>
    </row>
    <row r="71" spans="1:16" ht="98.1" hidden="1" outlineLevel="1">
      <c r="A71" s="44">
        <v>28</v>
      </c>
      <c r="B71" s="43">
        <v>38108</v>
      </c>
      <c r="C71" s="57" t="s">
        <v>732</v>
      </c>
      <c r="D71" s="57" t="s">
        <v>733</v>
      </c>
      <c r="E71" s="57" t="s">
        <v>127</v>
      </c>
      <c r="F71" s="57" t="s">
        <v>162</v>
      </c>
      <c r="G71" s="57" t="s">
        <v>367</v>
      </c>
      <c r="H71" s="57" t="s">
        <v>335</v>
      </c>
      <c r="I71" s="57" t="s">
        <v>335</v>
      </c>
      <c r="J71" s="57" t="s">
        <v>290</v>
      </c>
      <c r="K71" s="57" t="s">
        <v>342</v>
      </c>
      <c r="L71" s="57" t="s">
        <v>337</v>
      </c>
      <c r="M71" s="57">
        <v>29</v>
      </c>
      <c r="N71" s="57" t="s">
        <v>338</v>
      </c>
      <c r="O71" s="57">
        <v>1.3</v>
      </c>
      <c r="P71" s="57" t="s">
        <v>338</v>
      </c>
    </row>
    <row r="72" spans="1:16" ht="98.1" hidden="1" outlineLevel="1">
      <c r="A72" s="42">
        <v>29</v>
      </c>
      <c r="B72" s="41">
        <v>37834</v>
      </c>
      <c r="C72" s="24" t="s">
        <v>744</v>
      </c>
      <c r="D72" s="24" t="s">
        <v>666</v>
      </c>
      <c r="E72" s="24" t="s">
        <v>127</v>
      </c>
      <c r="F72" s="24" t="s">
        <v>162</v>
      </c>
      <c r="G72" s="24" t="s">
        <v>334</v>
      </c>
      <c r="H72" s="24" t="s">
        <v>335</v>
      </c>
      <c r="I72" s="24" t="s">
        <v>335</v>
      </c>
      <c r="J72" s="24" t="s">
        <v>282</v>
      </c>
      <c r="K72" s="24" t="s">
        <v>384</v>
      </c>
      <c r="L72" s="24" t="s">
        <v>343</v>
      </c>
      <c r="M72" s="24">
        <v>14</v>
      </c>
      <c r="N72" s="24" t="s">
        <v>338</v>
      </c>
      <c r="O72" s="24">
        <v>4</v>
      </c>
      <c r="P72" s="24" t="s">
        <v>344</v>
      </c>
    </row>
    <row r="73" spans="1:16" ht="98.1" hidden="1" outlineLevel="1">
      <c r="A73" s="44">
        <v>30</v>
      </c>
      <c r="B73" s="43">
        <v>37834</v>
      </c>
      <c r="C73" s="57" t="s">
        <v>726</v>
      </c>
      <c r="D73" s="57" t="s">
        <v>727</v>
      </c>
      <c r="E73" s="57" t="s">
        <v>127</v>
      </c>
      <c r="F73" s="57" t="s">
        <v>162</v>
      </c>
      <c r="G73" s="57" t="s">
        <v>334</v>
      </c>
      <c r="H73" s="57" t="s">
        <v>335</v>
      </c>
      <c r="I73" s="57" t="s">
        <v>335</v>
      </c>
      <c r="J73" s="57" t="s">
        <v>273</v>
      </c>
      <c r="K73" s="57" t="s">
        <v>384</v>
      </c>
      <c r="L73" s="57" t="s">
        <v>343</v>
      </c>
      <c r="M73" s="57">
        <v>227</v>
      </c>
      <c r="N73" s="57" t="s">
        <v>338</v>
      </c>
      <c r="O73" s="57">
        <v>24.5</v>
      </c>
      <c r="P73" s="57" t="s">
        <v>338</v>
      </c>
    </row>
    <row r="74" spans="1:16" collapsed="1">
      <c r="A74" s="117" t="s">
        <v>387</v>
      </c>
      <c r="B74" s="117"/>
      <c r="C74" s="117"/>
      <c r="D74" s="117"/>
      <c r="E74" s="117"/>
      <c r="F74" s="117"/>
      <c r="G74" s="117"/>
      <c r="H74" s="117"/>
      <c r="I74" s="117"/>
      <c r="J74" s="117"/>
      <c r="K74" s="117"/>
      <c r="L74" s="117"/>
      <c r="M74" s="117"/>
      <c r="N74" s="117"/>
      <c r="O74" s="117"/>
      <c r="P74" s="117"/>
    </row>
    <row r="75" spans="1:16">
      <c r="A75" s="46" t="s">
        <v>317</v>
      </c>
      <c r="B75" s="46" t="s">
        <v>318</v>
      </c>
      <c r="C75" s="46" t="s">
        <v>319</v>
      </c>
      <c r="D75" s="46" t="s">
        <v>320</v>
      </c>
      <c r="E75" s="46" t="s">
        <v>321</v>
      </c>
      <c r="F75" s="46" t="s">
        <v>322</v>
      </c>
      <c r="G75" s="46" t="s">
        <v>323</v>
      </c>
      <c r="H75" s="46" t="s">
        <v>324</v>
      </c>
      <c r="I75" s="46" t="s">
        <v>325</v>
      </c>
      <c r="J75" s="46" t="s">
        <v>326</v>
      </c>
      <c r="K75" s="46" t="s">
        <v>327</v>
      </c>
      <c r="L75" s="46" t="s">
        <v>328</v>
      </c>
      <c r="M75" s="46" t="s">
        <v>117</v>
      </c>
      <c r="N75" s="46" t="s">
        <v>329</v>
      </c>
      <c r="O75" s="46" t="s">
        <v>330</v>
      </c>
      <c r="P75" s="46" t="s">
        <v>329</v>
      </c>
    </row>
    <row r="76" spans="1:16" ht="42" hidden="1" outlineLevel="1">
      <c r="A76" s="42">
        <v>1</v>
      </c>
      <c r="B76" s="41">
        <v>43862</v>
      </c>
      <c r="C76" s="24" t="s">
        <v>745</v>
      </c>
      <c r="D76" s="24" t="s">
        <v>746</v>
      </c>
      <c r="E76" s="24" t="s">
        <v>127</v>
      </c>
      <c r="F76" s="24" t="s">
        <v>124</v>
      </c>
      <c r="G76" s="24" t="s">
        <v>395</v>
      </c>
      <c r="H76" s="24" t="s">
        <v>335</v>
      </c>
      <c r="I76" s="24" t="s">
        <v>335</v>
      </c>
      <c r="J76" s="24" t="s">
        <v>280</v>
      </c>
      <c r="K76" s="24" t="s">
        <v>352</v>
      </c>
      <c r="L76" s="24" t="s">
        <v>372</v>
      </c>
      <c r="M76" s="24">
        <v>57</v>
      </c>
      <c r="N76" s="24" t="s">
        <v>338</v>
      </c>
      <c r="O76" s="24">
        <v>22</v>
      </c>
      <c r="P76" s="24" t="s">
        <v>338</v>
      </c>
    </row>
    <row r="77" spans="1:16" ht="153.94999999999999" hidden="1" outlineLevel="1">
      <c r="A77" s="44">
        <v>2</v>
      </c>
      <c r="B77" s="43">
        <v>43862</v>
      </c>
      <c r="C77" s="57" t="s">
        <v>747</v>
      </c>
      <c r="D77" s="57" t="s">
        <v>748</v>
      </c>
      <c r="E77" s="57" t="s">
        <v>127</v>
      </c>
      <c r="F77" s="57" t="s">
        <v>124</v>
      </c>
      <c r="G77" s="57" t="s">
        <v>334</v>
      </c>
      <c r="H77" s="57" t="s">
        <v>335</v>
      </c>
      <c r="I77" s="57" t="s">
        <v>335</v>
      </c>
      <c r="J77" s="57" t="s">
        <v>269</v>
      </c>
      <c r="K77" s="57" t="s">
        <v>384</v>
      </c>
      <c r="L77" s="57" t="s">
        <v>343</v>
      </c>
      <c r="M77" s="57">
        <v>3000</v>
      </c>
      <c r="N77" s="57" t="s">
        <v>338</v>
      </c>
      <c r="O77" s="57">
        <v>450</v>
      </c>
      <c r="P77" s="57" t="s">
        <v>344</v>
      </c>
    </row>
    <row r="78" spans="1:16" ht="182.1" hidden="1" outlineLevel="1">
      <c r="A78" s="42">
        <v>3</v>
      </c>
      <c r="B78" s="41">
        <v>43862</v>
      </c>
      <c r="C78" s="24" t="s">
        <v>749</v>
      </c>
      <c r="D78" s="24" t="s">
        <v>750</v>
      </c>
      <c r="E78" s="24" t="s">
        <v>127</v>
      </c>
      <c r="F78" s="24" t="s">
        <v>124</v>
      </c>
      <c r="G78" s="24" t="s">
        <v>395</v>
      </c>
      <c r="H78" s="24" t="s">
        <v>335</v>
      </c>
      <c r="I78" s="24" t="s">
        <v>335</v>
      </c>
      <c r="J78" s="24" t="s">
        <v>279</v>
      </c>
      <c r="K78" s="24" t="s">
        <v>384</v>
      </c>
      <c r="L78" s="24" t="s">
        <v>371</v>
      </c>
      <c r="M78" s="24">
        <v>200</v>
      </c>
      <c r="N78" s="24" t="s">
        <v>344</v>
      </c>
      <c r="O78" s="24">
        <v>0.45</v>
      </c>
      <c r="P78" s="24" t="s">
        <v>344</v>
      </c>
    </row>
    <row r="79" spans="1:16" ht="98.1" hidden="1" outlineLevel="1">
      <c r="A79" s="44">
        <v>4</v>
      </c>
      <c r="B79" s="43">
        <v>43862</v>
      </c>
      <c r="C79" s="57" t="s">
        <v>751</v>
      </c>
      <c r="D79" s="57" t="s">
        <v>752</v>
      </c>
      <c r="E79" s="57" t="s">
        <v>127</v>
      </c>
      <c r="F79" s="57" t="s">
        <v>124</v>
      </c>
      <c r="G79" s="57" t="s">
        <v>753</v>
      </c>
      <c r="H79" s="57" t="s">
        <v>335</v>
      </c>
      <c r="I79" s="57" t="s">
        <v>335</v>
      </c>
      <c r="J79" s="57" t="s">
        <v>291</v>
      </c>
      <c r="K79" s="57" t="s">
        <v>384</v>
      </c>
      <c r="L79" s="57" t="s">
        <v>343</v>
      </c>
      <c r="M79" s="57">
        <v>325</v>
      </c>
      <c r="N79" s="57" t="s">
        <v>338</v>
      </c>
      <c r="O79" s="57">
        <v>13.6</v>
      </c>
      <c r="P79" s="57" t="s">
        <v>338</v>
      </c>
    </row>
    <row r="80" spans="1:16" ht="69.95" hidden="1" outlineLevel="1">
      <c r="A80" s="42">
        <v>5</v>
      </c>
      <c r="B80" s="41">
        <v>43831</v>
      </c>
      <c r="C80" s="24" t="s">
        <v>754</v>
      </c>
      <c r="D80" s="24" t="s">
        <v>755</v>
      </c>
      <c r="E80" s="24" t="s">
        <v>127</v>
      </c>
      <c r="F80" s="24" t="s">
        <v>124</v>
      </c>
      <c r="G80" s="24" t="s">
        <v>756</v>
      </c>
      <c r="H80" s="24" t="s">
        <v>335</v>
      </c>
      <c r="I80" s="24" t="s">
        <v>335</v>
      </c>
      <c r="J80" s="24" t="s">
        <v>274</v>
      </c>
      <c r="K80" s="24" t="s">
        <v>384</v>
      </c>
      <c r="L80" s="24" t="s">
        <v>343</v>
      </c>
      <c r="M80" s="24">
        <v>164</v>
      </c>
      <c r="N80" s="24" t="s">
        <v>338</v>
      </c>
      <c r="O80" s="24">
        <v>62.7</v>
      </c>
      <c r="P80" s="24" t="s">
        <v>338</v>
      </c>
    </row>
    <row r="81" spans="1:16" ht="84" hidden="1" outlineLevel="1">
      <c r="A81" s="44">
        <v>6</v>
      </c>
      <c r="B81" s="43">
        <v>43831</v>
      </c>
      <c r="C81" s="57" t="s">
        <v>757</v>
      </c>
      <c r="D81" s="57" t="s">
        <v>758</v>
      </c>
      <c r="E81" s="57" t="s">
        <v>127</v>
      </c>
      <c r="F81" s="57" t="s">
        <v>124</v>
      </c>
      <c r="G81" s="57" t="s">
        <v>529</v>
      </c>
      <c r="H81" s="57" t="s">
        <v>335</v>
      </c>
      <c r="I81" s="57" t="s">
        <v>335</v>
      </c>
      <c r="J81" s="57" t="s">
        <v>269</v>
      </c>
      <c r="K81" s="57" t="s">
        <v>384</v>
      </c>
      <c r="L81" s="57" t="s">
        <v>343</v>
      </c>
      <c r="M81" s="57">
        <v>758</v>
      </c>
      <c r="N81" s="57" t="s">
        <v>344</v>
      </c>
      <c r="O81" s="57">
        <v>107.8</v>
      </c>
      <c r="P81" s="57" t="s">
        <v>338</v>
      </c>
    </row>
    <row r="82" spans="1:16" ht="140.1" hidden="1" outlineLevel="1">
      <c r="A82" s="42">
        <v>7</v>
      </c>
      <c r="B82" s="41">
        <v>43831</v>
      </c>
      <c r="C82" s="24" t="s">
        <v>759</v>
      </c>
      <c r="D82" s="24" t="s">
        <v>760</v>
      </c>
      <c r="E82" s="24" t="s">
        <v>127</v>
      </c>
      <c r="F82" s="24" t="s">
        <v>124</v>
      </c>
      <c r="G82" s="24" t="s">
        <v>761</v>
      </c>
      <c r="H82" s="24" t="s">
        <v>335</v>
      </c>
      <c r="I82" s="24" t="s">
        <v>335</v>
      </c>
      <c r="J82" s="24" t="s">
        <v>290</v>
      </c>
      <c r="K82" s="24" t="s">
        <v>384</v>
      </c>
      <c r="L82" s="24" t="s">
        <v>337</v>
      </c>
      <c r="M82" s="24">
        <v>16</v>
      </c>
      <c r="N82" s="24" t="s">
        <v>338</v>
      </c>
      <c r="O82" s="24">
        <v>5.3</v>
      </c>
      <c r="P82" s="24" t="s">
        <v>338</v>
      </c>
    </row>
    <row r="83" spans="1:16" ht="98.1" hidden="1" outlineLevel="1">
      <c r="A83" s="44">
        <v>8</v>
      </c>
      <c r="B83" s="43">
        <v>43831</v>
      </c>
      <c r="C83" s="57" t="s">
        <v>762</v>
      </c>
      <c r="D83" s="57" t="s">
        <v>763</v>
      </c>
      <c r="E83" s="57" t="s">
        <v>127</v>
      </c>
      <c r="F83" s="57" t="s">
        <v>124</v>
      </c>
      <c r="G83" s="57" t="s">
        <v>764</v>
      </c>
      <c r="H83" s="57" t="s">
        <v>335</v>
      </c>
      <c r="I83" s="57" t="s">
        <v>335</v>
      </c>
      <c r="J83" s="57" t="s">
        <v>269</v>
      </c>
      <c r="K83" s="57" t="s">
        <v>384</v>
      </c>
      <c r="L83" s="57" t="s">
        <v>413</v>
      </c>
      <c r="M83" s="57">
        <v>27</v>
      </c>
      <c r="N83" s="57" t="s">
        <v>344</v>
      </c>
      <c r="O83" s="57">
        <v>3</v>
      </c>
      <c r="P83" s="57" t="s">
        <v>344</v>
      </c>
    </row>
    <row r="84" spans="1:16" ht="98.1" hidden="1" outlineLevel="1">
      <c r="A84" s="42">
        <v>9</v>
      </c>
      <c r="B84" s="41">
        <v>43800</v>
      </c>
      <c r="C84" s="24" t="s">
        <v>765</v>
      </c>
      <c r="D84" s="24" t="s">
        <v>766</v>
      </c>
      <c r="E84" s="24" t="s">
        <v>127</v>
      </c>
      <c r="F84" s="24" t="s">
        <v>124</v>
      </c>
      <c r="G84" s="24" t="s">
        <v>753</v>
      </c>
      <c r="H84" s="24" t="s">
        <v>335</v>
      </c>
      <c r="I84" s="24" t="s">
        <v>335</v>
      </c>
      <c r="J84" s="24" t="s">
        <v>269</v>
      </c>
      <c r="K84" s="24" t="s">
        <v>384</v>
      </c>
      <c r="L84" s="24" t="s">
        <v>343</v>
      </c>
      <c r="M84" s="24">
        <v>767</v>
      </c>
      <c r="N84" s="24" t="s">
        <v>344</v>
      </c>
      <c r="O84" s="24">
        <v>40</v>
      </c>
      <c r="P84" s="24" t="s">
        <v>344</v>
      </c>
    </row>
    <row r="85" spans="1:16" ht="84" hidden="1" outlineLevel="1">
      <c r="A85" s="44">
        <v>10</v>
      </c>
      <c r="B85" s="43">
        <v>43800</v>
      </c>
      <c r="C85" s="57" t="s">
        <v>767</v>
      </c>
      <c r="D85" s="57" t="s">
        <v>768</v>
      </c>
      <c r="E85" s="57" t="s">
        <v>127</v>
      </c>
      <c r="F85" s="57" t="s">
        <v>124</v>
      </c>
      <c r="G85" s="57" t="s">
        <v>428</v>
      </c>
      <c r="H85" s="57" t="s">
        <v>335</v>
      </c>
      <c r="I85" s="57" t="s">
        <v>335</v>
      </c>
      <c r="J85" s="57" t="s">
        <v>273</v>
      </c>
      <c r="K85" s="57" t="s">
        <v>384</v>
      </c>
      <c r="L85" s="57" t="s">
        <v>353</v>
      </c>
      <c r="M85" s="57">
        <v>185</v>
      </c>
      <c r="N85" s="57" t="s">
        <v>338</v>
      </c>
      <c r="O85" s="57">
        <v>40.200000000000003</v>
      </c>
      <c r="P85" s="57" t="s">
        <v>338</v>
      </c>
    </row>
    <row r="86" spans="1:16" ht="84" hidden="1" outlineLevel="1">
      <c r="A86" s="42">
        <v>11</v>
      </c>
      <c r="B86" s="41">
        <v>43800</v>
      </c>
      <c r="C86" s="24" t="s">
        <v>769</v>
      </c>
      <c r="D86" s="24" t="s">
        <v>770</v>
      </c>
      <c r="E86" s="24" t="s">
        <v>127</v>
      </c>
      <c r="F86" s="24" t="s">
        <v>124</v>
      </c>
      <c r="G86" s="24" t="s">
        <v>761</v>
      </c>
      <c r="H86" s="24" t="s">
        <v>335</v>
      </c>
      <c r="I86" s="24" t="s">
        <v>335</v>
      </c>
      <c r="J86" s="24" t="s">
        <v>279</v>
      </c>
      <c r="K86" s="24" t="s">
        <v>384</v>
      </c>
      <c r="L86" s="24" t="s">
        <v>371</v>
      </c>
      <c r="M86" s="24">
        <v>213</v>
      </c>
      <c r="N86" s="24" t="s">
        <v>338</v>
      </c>
      <c r="O86" s="24">
        <v>124.3</v>
      </c>
      <c r="P86" s="24" t="s">
        <v>338</v>
      </c>
    </row>
    <row r="87" spans="1:16" ht="153.94999999999999" hidden="1" outlineLevel="1">
      <c r="A87" s="44">
        <v>12</v>
      </c>
      <c r="B87" s="43">
        <v>43770</v>
      </c>
      <c r="C87" s="57" t="s">
        <v>771</v>
      </c>
      <c r="D87" s="57" t="s">
        <v>748</v>
      </c>
      <c r="E87" s="57" t="s">
        <v>127</v>
      </c>
      <c r="F87" s="57" t="s">
        <v>124</v>
      </c>
      <c r="G87" s="57" t="s">
        <v>474</v>
      </c>
      <c r="H87" s="57" t="s">
        <v>335</v>
      </c>
      <c r="I87" s="57" t="s">
        <v>335</v>
      </c>
      <c r="J87" s="57" t="s">
        <v>269</v>
      </c>
      <c r="K87" s="57" t="s">
        <v>384</v>
      </c>
      <c r="L87" s="57" t="s">
        <v>343</v>
      </c>
      <c r="M87" s="57">
        <v>16</v>
      </c>
      <c r="N87" s="57" t="s">
        <v>338</v>
      </c>
      <c r="O87" s="57">
        <v>2.2999999999999998</v>
      </c>
      <c r="P87" s="57" t="s">
        <v>344</v>
      </c>
    </row>
    <row r="88" spans="1:16" ht="42" hidden="1" outlineLevel="1">
      <c r="A88" s="42">
        <v>13</v>
      </c>
      <c r="B88" s="41">
        <v>43770</v>
      </c>
      <c r="C88" s="24" t="s">
        <v>772</v>
      </c>
      <c r="D88" s="24" t="s">
        <v>692</v>
      </c>
      <c r="E88" s="24" t="s">
        <v>127</v>
      </c>
      <c r="F88" s="24" t="s">
        <v>124</v>
      </c>
      <c r="G88" s="24" t="s">
        <v>398</v>
      </c>
      <c r="H88" s="24" t="s">
        <v>335</v>
      </c>
      <c r="I88" s="24" t="s">
        <v>335</v>
      </c>
      <c r="J88" s="24" t="s">
        <v>269</v>
      </c>
      <c r="K88" s="24" t="s">
        <v>384</v>
      </c>
      <c r="L88" s="24" t="s">
        <v>343</v>
      </c>
      <c r="M88" s="24">
        <v>350</v>
      </c>
      <c r="N88" s="24" t="s">
        <v>344</v>
      </c>
      <c r="O88" s="24">
        <v>40</v>
      </c>
      <c r="P88" s="24" t="s">
        <v>344</v>
      </c>
    </row>
    <row r="89" spans="1:16" ht="84" hidden="1" outlineLevel="1">
      <c r="A89" s="44">
        <v>14</v>
      </c>
      <c r="B89" s="43">
        <v>43770</v>
      </c>
      <c r="C89" s="57" t="s">
        <v>773</v>
      </c>
      <c r="D89" s="57" t="s">
        <v>670</v>
      </c>
      <c r="E89" s="57" t="s">
        <v>127</v>
      </c>
      <c r="F89" s="57" t="s">
        <v>124</v>
      </c>
      <c r="G89" s="57" t="s">
        <v>774</v>
      </c>
      <c r="H89" s="57" t="s">
        <v>335</v>
      </c>
      <c r="I89" s="57" t="s">
        <v>335</v>
      </c>
      <c r="J89" s="57" t="s">
        <v>269</v>
      </c>
      <c r="K89" s="57" t="s">
        <v>384</v>
      </c>
      <c r="L89" s="57" t="s">
        <v>343</v>
      </c>
      <c r="M89" s="57">
        <v>600</v>
      </c>
      <c r="N89" s="57" t="s">
        <v>344</v>
      </c>
      <c r="O89" s="57">
        <v>4.12</v>
      </c>
      <c r="P89" s="57" t="s">
        <v>344</v>
      </c>
    </row>
    <row r="90" spans="1:16" ht="84" hidden="1" outlineLevel="1">
      <c r="A90" s="42">
        <v>15</v>
      </c>
      <c r="B90" s="41">
        <v>43709</v>
      </c>
      <c r="C90" s="24" t="s">
        <v>775</v>
      </c>
      <c r="D90" s="24" t="s">
        <v>776</v>
      </c>
      <c r="E90" s="24" t="s">
        <v>127</v>
      </c>
      <c r="F90" s="24" t="s">
        <v>124</v>
      </c>
      <c r="G90" s="24" t="s">
        <v>445</v>
      </c>
      <c r="H90" s="24" t="s">
        <v>335</v>
      </c>
      <c r="I90" s="24" t="s">
        <v>335</v>
      </c>
      <c r="J90" s="24" t="s">
        <v>273</v>
      </c>
      <c r="K90" s="24" t="s">
        <v>384</v>
      </c>
      <c r="L90" s="24" t="s">
        <v>343</v>
      </c>
      <c r="M90" s="24">
        <v>1032</v>
      </c>
      <c r="N90" s="24" t="s">
        <v>338</v>
      </c>
      <c r="O90" s="24">
        <v>352.5</v>
      </c>
      <c r="P90" s="24" t="s">
        <v>338</v>
      </c>
    </row>
    <row r="91" spans="1:16" ht="42" hidden="1" outlineLevel="1">
      <c r="A91" s="44">
        <v>16</v>
      </c>
      <c r="B91" s="43">
        <v>43709</v>
      </c>
      <c r="C91" s="57" t="s">
        <v>777</v>
      </c>
      <c r="D91" s="57" t="s">
        <v>692</v>
      </c>
      <c r="E91" s="57" t="s">
        <v>127</v>
      </c>
      <c r="F91" s="57" t="s">
        <v>124</v>
      </c>
      <c r="G91" s="57" t="s">
        <v>408</v>
      </c>
      <c r="H91" s="57" t="s">
        <v>335</v>
      </c>
      <c r="I91" s="57" t="s">
        <v>335</v>
      </c>
      <c r="J91" s="57" t="s">
        <v>272</v>
      </c>
      <c r="K91" s="57" t="s">
        <v>352</v>
      </c>
      <c r="L91" s="57" t="s">
        <v>358</v>
      </c>
      <c r="M91" s="57">
        <v>29</v>
      </c>
      <c r="N91" s="57" t="s">
        <v>338</v>
      </c>
      <c r="O91" s="57">
        <v>4.4000000000000004</v>
      </c>
      <c r="P91" s="57" t="s">
        <v>338</v>
      </c>
    </row>
    <row r="92" spans="1:16" ht="56.1" hidden="1" outlineLevel="1">
      <c r="A92" s="42">
        <v>17</v>
      </c>
      <c r="B92" s="41">
        <v>43678</v>
      </c>
      <c r="C92" s="24" t="s">
        <v>778</v>
      </c>
      <c r="D92" s="24" t="s">
        <v>779</v>
      </c>
      <c r="E92" s="24" t="s">
        <v>127</v>
      </c>
      <c r="F92" s="24" t="s">
        <v>124</v>
      </c>
      <c r="G92" s="24" t="s">
        <v>780</v>
      </c>
      <c r="H92" s="24" t="s">
        <v>335</v>
      </c>
      <c r="I92" s="24" t="s">
        <v>335</v>
      </c>
      <c r="J92" s="24" t="s">
        <v>288</v>
      </c>
      <c r="K92" s="24" t="s">
        <v>357</v>
      </c>
      <c r="L92" s="24" t="s">
        <v>343</v>
      </c>
      <c r="M92" s="24">
        <v>19</v>
      </c>
      <c r="N92" s="24" t="s">
        <v>338</v>
      </c>
      <c r="O92" s="24">
        <v>3.05</v>
      </c>
      <c r="P92" s="24" t="s">
        <v>344</v>
      </c>
    </row>
    <row r="93" spans="1:16" ht="98.1" hidden="1" outlineLevel="1">
      <c r="A93" s="44">
        <v>18</v>
      </c>
      <c r="B93" s="43">
        <v>43647</v>
      </c>
      <c r="C93" s="57" t="s">
        <v>781</v>
      </c>
      <c r="D93" s="57" t="s">
        <v>706</v>
      </c>
      <c r="E93" s="57" t="s">
        <v>127</v>
      </c>
      <c r="F93" s="57" t="s">
        <v>124</v>
      </c>
      <c r="G93" s="57" t="s">
        <v>334</v>
      </c>
      <c r="H93" s="57" t="s">
        <v>335</v>
      </c>
      <c r="I93" s="57" t="s">
        <v>335</v>
      </c>
      <c r="J93" s="57" t="s">
        <v>268</v>
      </c>
      <c r="K93" s="57" t="s">
        <v>368</v>
      </c>
      <c r="L93" s="57" t="s">
        <v>337</v>
      </c>
      <c r="M93" s="57">
        <v>17</v>
      </c>
      <c r="N93" s="57" t="s">
        <v>338</v>
      </c>
      <c r="O93" s="57">
        <v>16.8</v>
      </c>
      <c r="P93" s="57" t="s">
        <v>338</v>
      </c>
    </row>
    <row r="94" spans="1:16" ht="153.94999999999999" hidden="1" outlineLevel="1">
      <c r="A94" s="42">
        <v>19</v>
      </c>
      <c r="B94" s="41">
        <v>43647</v>
      </c>
      <c r="C94" s="24" t="s">
        <v>771</v>
      </c>
      <c r="D94" s="24" t="s">
        <v>748</v>
      </c>
      <c r="E94" s="24" t="s">
        <v>127</v>
      </c>
      <c r="F94" s="24" t="s">
        <v>124</v>
      </c>
      <c r="G94" s="24" t="s">
        <v>457</v>
      </c>
      <c r="H94" s="24" t="s">
        <v>335</v>
      </c>
      <c r="I94" s="24" t="s">
        <v>335</v>
      </c>
      <c r="J94" s="24" t="s">
        <v>269</v>
      </c>
      <c r="K94" s="24" t="s">
        <v>384</v>
      </c>
      <c r="L94" s="24" t="s">
        <v>343</v>
      </c>
      <c r="M94" s="24">
        <v>400</v>
      </c>
      <c r="N94" s="24" t="s">
        <v>344</v>
      </c>
      <c r="O94" s="24">
        <v>11</v>
      </c>
      <c r="P94" s="24" t="s">
        <v>344</v>
      </c>
    </row>
    <row r="95" spans="1:16" ht="98.1" hidden="1" outlineLevel="1">
      <c r="A95" s="44">
        <v>20</v>
      </c>
      <c r="B95" s="43">
        <v>43647</v>
      </c>
      <c r="C95" s="57" t="s">
        <v>782</v>
      </c>
      <c r="D95" s="57" t="s">
        <v>783</v>
      </c>
      <c r="E95" s="57" t="s">
        <v>127</v>
      </c>
      <c r="F95" s="57" t="s">
        <v>124</v>
      </c>
      <c r="G95" s="57" t="s">
        <v>784</v>
      </c>
      <c r="H95" s="57" t="s">
        <v>335</v>
      </c>
      <c r="I95" s="57" t="s">
        <v>335</v>
      </c>
      <c r="J95" s="57" t="s">
        <v>269</v>
      </c>
      <c r="K95" s="57" t="s">
        <v>384</v>
      </c>
      <c r="L95" s="57" t="s">
        <v>343</v>
      </c>
      <c r="M95" s="57">
        <v>111</v>
      </c>
      <c r="N95" s="57" t="s">
        <v>338</v>
      </c>
      <c r="O95" s="57">
        <v>15.78</v>
      </c>
      <c r="P95" s="57" t="s">
        <v>344</v>
      </c>
    </row>
    <row r="96" spans="1:16" ht="98.1" hidden="1" outlineLevel="1">
      <c r="A96" s="42">
        <v>21</v>
      </c>
      <c r="B96" s="41">
        <v>43647</v>
      </c>
      <c r="C96" s="24" t="s">
        <v>736</v>
      </c>
      <c r="D96" s="24" t="s">
        <v>735</v>
      </c>
      <c r="E96" s="24" t="s">
        <v>127</v>
      </c>
      <c r="F96" s="24" t="s">
        <v>124</v>
      </c>
      <c r="G96" s="24" t="s">
        <v>395</v>
      </c>
      <c r="H96" s="24" t="s">
        <v>335</v>
      </c>
      <c r="I96" s="24" t="s">
        <v>335</v>
      </c>
      <c r="J96" s="24" t="s">
        <v>273</v>
      </c>
      <c r="K96" s="24" t="s">
        <v>384</v>
      </c>
      <c r="L96" s="24" t="s">
        <v>343</v>
      </c>
      <c r="M96" s="24">
        <v>361</v>
      </c>
      <c r="N96" s="24" t="s">
        <v>338</v>
      </c>
      <c r="O96" s="24">
        <v>100</v>
      </c>
      <c r="P96" s="24" t="s">
        <v>344</v>
      </c>
    </row>
    <row r="97" spans="1:16" ht="84" hidden="1" outlineLevel="1">
      <c r="A97" s="44">
        <v>22</v>
      </c>
      <c r="B97" s="43">
        <v>43617</v>
      </c>
      <c r="C97" s="57" t="s">
        <v>785</v>
      </c>
      <c r="D97" s="57" t="s">
        <v>786</v>
      </c>
      <c r="E97" s="57" t="s">
        <v>127</v>
      </c>
      <c r="F97" s="57" t="s">
        <v>124</v>
      </c>
      <c r="G97" s="57" t="s">
        <v>756</v>
      </c>
      <c r="H97" s="57" t="s">
        <v>335</v>
      </c>
      <c r="I97" s="57" t="s">
        <v>335</v>
      </c>
      <c r="J97" s="57" t="s">
        <v>271</v>
      </c>
      <c r="K97" s="57" t="s">
        <v>342</v>
      </c>
      <c r="L97" s="57" t="s">
        <v>343</v>
      </c>
      <c r="M97" s="57">
        <v>438</v>
      </c>
      <c r="N97" s="57" t="s">
        <v>338</v>
      </c>
      <c r="O97" s="57">
        <v>26.5</v>
      </c>
      <c r="P97" s="57" t="s">
        <v>338</v>
      </c>
    </row>
    <row r="98" spans="1:16" ht="69.95" hidden="1" outlineLevel="1">
      <c r="A98" s="42">
        <v>23</v>
      </c>
      <c r="B98" s="41">
        <v>43586</v>
      </c>
      <c r="C98" s="24" t="s">
        <v>787</v>
      </c>
      <c r="D98" s="24" t="s">
        <v>788</v>
      </c>
      <c r="E98" s="24" t="s">
        <v>127</v>
      </c>
      <c r="F98" s="24" t="s">
        <v>124</v>
      </c>
      <c r="G98" s="24" t="s">
        <v>756</v>
      </c>
      <c r="H98" s="24" t="s">
        <v>335</v>
      </c>
      <c r="I98" s="24" t="s">
        <v>335</v>
      </c>
      <c r="J98" s="24" t="s">
        <v>271</v>
      </c>
      <c r="K98" s="24" t="s">
        <v>384</v>
      </c>
      <c r="L98" s="24" t="s">
        <v>337</v>
      </c>
      <c r="M98" s="24">
        <v>1</v>
      </c>
      <c r="N98" s="24" t="s">
        <v>338</v>
      </c>
      <c r="O98" s="24">
        <v>8.5999999999999993E-2</v>
      </c>
      <c r="P98" s="24" t="s">
        <v>344</v>
      </c>
    </row>
    <row r="99" spans="1:16" ht="111.95" hidden="1" outlineLevel="1">
      <c r="A99" s="44">
        <v>24</v>
      </c>
      <c r="B99" s="43">
        <v>43556</v>
      </c>
      <c r="C99" s="57" t="s">
        <v>789</v>
      </c>
      <c r="D99" s="57" t="s">
        <v>790</v>
      </c>
      <c r="E99" s="57" t="s">
        <v>127</v>
      </c>
      <c r="F99" s="57" t="s">
        <v>124</v>
      </c>
      <c r="G99" s="57" t="s">
        <v>395</v>
      </c>
      <c r="H99" s="57" t="s">
        <v>335</v>
      </c>
      <c r="I99" s="57" t="s">
        <v>335</v>
      </c>
      <c r="J99" s="57" t="s">
        <v>274</v>
      </c>
      <c r="K99" s="57" t="s">
        <v>384</v>
      </c>
      <c r="L99" s="57" t="s">
        <v>358</v>
      </c>
      <c r="M99" s="57">
        <v>388</v>
      </c>
      <c r="N99" s="57" t="s">
        <v>338</v>
      </c>
      <c r="O99" s="57">
        <v>27.36</v>
      </c>
      <c r="P99" s="57" t="s">
        <v>344</v>
      </c>
    </row>
    <row r="100" spans="1:16" ht="84" hidden="1" outlineLevel="1">
      <c r="A100" s="42">
        <v>25</v>
      </c>
      <c r="B100" s="41">
        <v>43556</v>
      </c>
      <c r="C100" s="24" t="s">
        <v>791</v>
      </c>
      <c r="D100" s="24" t="s">
        <v>670</v>
      </c>
      <c r="E100" s="24" t="s">
        <v>127</v>
      </c>
      <c r="F100" s="24" t="s">
        <v>124</v>
      </c>
      <c r="G100" s="24" t="s">
        <v>408</v>
      </c>
      <c r="H100" s="24" t="s">
        <v>335</v>
      </c>
      <c r="I100" s="24" t="s">
        <v>335</v>
      </c>
      <c r="J100" s="24" t="s">
        <v>269</v>
      </c>
      <c r="K100" s="24" t="s">
        <v>384</v>
      </c>
      <c r="L100" s="24" t="s">
        <v>343</v>
      </c>
      <c r="M100" s="24">
        <v>379</v>
      </c>
      <c r="N100" s="24" t="s">
        <v>338</v>
      </c>
      <c r="O100" s="24">
        <v>38.5</v>
      </c>
      <c r="P100" s="24" t="s">
        <v>338</v>
      </c>
    </row>
    <row r="101" spans="1:16" ht="98.1" hidden="1" outlineLevel="1">
      <c r="A101" s="44">
        <v>26</v>
      </c>
      <c r="B101" s="43">
        <v>43556</v>
      </c>
      <c r="C101" s="57" t="s">
        <v>792</v>
      </c>
      <c r="D101" s="57" t="s">
        <v>793</v>
      </c>
      <c r="E101" s="57" t="s">
        <v>127</v>
      </c>
      <c r="F101" s="57" t="s">
        <v>124</v>
      </c>
      <c r="G101" s="57" t="s">
        <v>794</v>
      </c>
      <c r="H101" s="57" t="s">
        <v>335</v>
      </c>
      <c r="I101" s="57" t="s">
        <v>335</v>
      </c>
      <c r="J101" s="57" t="s">
        <v>274</v>
      </c>
      <c r="K101" s="57" t="s">
        <v>352</v>
      </c>
      <c r="L101" s="57" t="s">
        <v>343</v>
      </c>
      <c r="M101" s="57">
        <v>164</v>
      </c>
      <c r="N101" s="57" t="s">
        <v>338</v>
      </c>
      <c r="O101" s="57">
        <v>62.8</v>
      </c>
      <c r="P101" s="57" t="s">
        <v>338</v>
      </c>
    </row>
    <row r="102" spans="1:16" ht="56.1" hidden="1" outlineLevel="1">
      <c r="A102" s="42">
        <v>27</v>
      </c>
      <c r="B102" s="41">
        <v>43556</v>
      </c>
      <c r="C102" s="24" t="s">
        <v>795</v>
      </c>
      <c r="D102" s="24" t="s">
        <v>796</v>
      </c>
      <c r="E102" s="24" t="s">
        <v>127</v>
      </c>
      <c r="F102" s="24" t="s">
        <v>124</v>
      </c>
      <c r="G102" s="24" t="s">
        <v>556</v>
      </c>
      <c r="H102" s="24" t="s">
        <v>335</v>
      </c>
      <c r="I102" s="24" t="s">
        <v>335</v>
      </c>
      <c r="J102" s="24" t="s">
        <v>280</v>
      </c>
      <c r="K102" s="24" t="s">
        <v>347</v>
      </c>
      <c r="L102" s="24" t="s">
        <v>337</v>
      </c>
      <c r="M102" s="24">
        <v>10</v>
      </c>
      <c r="N102" s="24" t="s">
        <v>338</v>
      </c>
      <c r="O102" s="24">
        <v>2.2999999999999998</v>
      </c>
      <c r="P102" s="24" t="s">
        <v>338</v>
      </c>
    </row>
    <row r="103" spans="1:16" ht="98.1" hidden="1" outlineLevel="1">
      <c r="A103" s="44">
        <v>28</v>
      </c>
      <c r="B103" s="43">
        <v>43556</v>
      </c>
      <c r="C103" s="57" t="s">
        <v>797</v>
      </c>
      <c r="D103" s="57" t="s">
        <v>783</v>
      </c>
      <c r="E103" s="57" t="s">
        <v>127</v>
      </c>
      <c r="F103" s="57" t="s">
        <v>124</v>
      </c>
      <c r="G103" s="57" t="s">
        <v>798</v>
      </c>
      <c r="H103" s="57" t="s">
        <v>335</v>
      </c>
      <c r="I103" s="57" t="s">
        <v>335</v>
      </c>
      <c r="J103" s="57" t="s">
        <v>269</v>
      </c>
      <c r="K103" s="57" t="s">
        <v>384</v>
      </c>
      <c r="L103" s="57" t="s">
        <v>343</v>
      </c>
      <c r="M103" s="57">
        <v>500</v>
      </c>
      <c r="N103" s="57" t="s">
        <v>344</v>
      </c>
      <c r="O103" s="57">
        <v>71.2</v>
      </c>
      <c r="P103" s="57" t="s">
        <v>338</v>
      </c>
    </row>
    <row r="104" spans="1:16" ht="126" hidden="1" outlineLevel="1">
      <c r="A104" s="42">
        <v>29</v>
      </c>
      <c r="B104" s="41">
        <v>43525</v>
      </c>
      <c r="C104" s="24" t="s">
        <v>799</v>
      </c>
      <c r="D104" s="24" t="s">
        <v>800</v>
      </c>
      <c r="E104" s="24" t="s">
        <v>127</v>
      </c>
      <c r="F104" s="24" t="s">
        <v>124</v>
      </c>
      <c r="G104" s="24" t="s">
        <v>484</v>
      </c>
      <c r="H104" s="24" t="s">
        <v>335</v>
      </c>
      <c r="I104" s="24" t="s">
        <v>335</v>
      </c>
      <c r="J104" s="24" t="s">
        <v>269</v>
      </c>
      <c r="K104" s="24" t="s">
        <v>384</v>
      </c>
      <c r="L104" s="24" t="s">
        <v>343</v>
      </c>
      <c r="M104" s="24">
        <v>120</v>
      </c>
      <c r="N104" s="24" t="s">
        <v>344</v>
      </c>
      <c r="O104" s="24">
        <v>26</v>
      </c>
      <c r="P104" s="24" t="s">
        <v>344</v>
      </c>
    </row>
    <row r="105" spans="1:16" ht="111.95" hidden="1" outlineLevel="1">
      <c r="A105" s="44">
        <v>30</v>
      </c>
      <c r="B105" s="43">
        <v>43525</v>
      </c>
      <c r="C105" s="57" t="s">
        <v>801</v>
      </c>
      <c r="D105" s="57" t="s">
        <v>802</v>
      </c>
      <c r="E105" s="57" t="s">
        <v>127</v>
      </c>
      <c r="F105" s="57" t="s">
        <v>124</v>
      </c>
      <c r="G105" s="57" t="s">
        <v>803</v>
      </c>
      <c r="H105" s="57" t="s">
        <v>335</v>
      </c>
      <c r="I105" s="57" t="s">
        <v>335</v>
      </c>
      <c r="J105" s="57" t="s">
        <v>282</v>
      </c>
      <c r="K105" s="57" t="s">
        <v>352</v>
      </c>
      <c r="L105" s="57" t="s">
        <v>343</v>
      </c>
      <c r="M105" s="57">
        <v>187</v>
      </c>
      <c r="N105" s="57" t="s">
        <v>338</v>
      </c>
      <c r="O105" s="57">
        <v>60.1</v>
      </c>
      <c r="P105" s="57" t="s">
        <v>338</v>
      </c>
    </row>
    <row r="106" spans="1:16" ht="98.1" hidden="1" outlineLevel="1">
      <c r="A106" s="42">
        <v>31</v>
      </c>
      <c r="B106" s="41">
        <v>43525</v>
      </c>
      <c r="C106" s="24" t="s">
        <v>804</v>
      </c>
      <c r="D106" s="24" t="s">
        <v>735</v>
      </c>
      <c r="E106" s="24" t="s">
        <v>127</v>
      </c>
      <c r="F106" s="24" t="s">
        <v>124</v>
      </c>
      <c r="G106" s="24" t="s">
        <v>805</v>
      </c>
      <c r="H106" s="24" t="s">
        <v>335</v>
      </c>
      <c r="I106" s="24" t="s">
        <v>335</v>
      </c>
      <c r="J106" s="24" t="s">
        <v>269</v>
      </c>
      <c r="K106" s="24" t="s">
        <v>384</v>
      </c>
      <c r="L106" s="24" t="s">
        <v>343</v>
      </c>
      <c r="M106" s="24">
        <v>900</v>
      </c>
      <c r="N106" s="24" t="s">
        <v>344</v>
      </c>
      <c r="O106" s="24">
        <v>30.77</v>
      </c>
      <c r="P106" s="24" t="s">
        <v>344</v>
      </c>
    </row>
    <row r="107" spans="1:16" ht="98.1" hidden="1" outlineLevel="1">
      <c r="A107" s="44">
        <v>32</v>
      </c>
      <c r="B107" s="43">
        <v>43497</v>
      </c>
      <c r="C107" s="57" t="s">
        <v>806</v>
      </c>
      <c r="D107" s="57" t="s">
        <v>666</v>
      </c>
      <c r="E107" s="57" t="s">
        <v>127</v>
      </c>
      <c r="F107" s="57" t="s">
        <v>124</v>
      </c>
      <c r="G107" s="57" t="s">
        <v>807</v>
      </c>
      <c r="H107" s="57" t="s">
        <v>335</v>
      </c>
      <c r="I107" s="57" t="s">
        <v>335</v>
      </c>
      <c r="J107" s="57" t="s">
        <v>282</v>
      </c>
      <c r="K107" s="57" t="s">
        <v>384</v>
      </c>
      <c r="L107" s="57" t="s">
        <v>343</v>
      </c>
      <c r="M107" s="57">
        <v>372</v>
      </c>
      <c r="N107" s="57" t="s">
        <v>338</v>
      </c>
      <c r="O107" s="57">
        <v>100</v>
      </c>
      <c r="P107" s="57" t="s">
        <v>344</v>
      </c>
    </row>
    <row r="108" spans="1:16" ht="56.1" hidden="1" outlineLevel="1">
      <c r="A108" s="42">
        <v>33</v>
      </c>
      <c r="B108" s="41">
        <v>43497</v>
      </c>
      <c r="C108" s="24" t="s">
        <v>808</v>
      </c>
      <c r="D108" s="24" t="s">
        <v>809</v>
      </c>
      <c r="E108" s="24" t="s">
        <v>127</v>
      </c>
      <c r="F108" s="24" t="s">
        <v>124</v>
      </c>
      <c r="G108" s="24" t="s">
        <v>810</v>
      </c>
      <c r="H108" s="24" t="s">
        <v>335</v>
      </c>
      <c r="I108" s="24" t="s">
        <v>335</v>
      </c>
      <c r="J108" s="24" t="s">
        <v>269</v>
      </c>
      <c r="K108" s="24" t="s">
        <v>384</v>
      </c>
      <c r="L108" s="24" t="s">
        <v>343</v>
      </c>
      <c r="M108" s="24">
        <v>600</v>
      </c>
      <c r="N108" s="24" t="s">
        <v>344</v>
      </c>
      <c r="O108" s="24">
        <v>4</v>
      </c>
      <c r="P108" s="24" t="s">
        <v>344</v>
      </c>
    </row>
    <row r="109" spans="1:16" ht="42" hidden="1" outlineLevel="1">
      <c r="A109" s="44">
        <v>34</v>
      </c>
      <c r="B109" s="43">
        <v>43405</v>
      </c>
      <c r="C109" s="57" t="s">
        <v>811</v>
      </c>
      <c r="D109" s="57" t="s">
        <v>812</v>
      </c>
      <c r="E109" s="57" t="s">
        <v>127</v>
      </c>
      <c r="F109" s="57" t="s">
        <v>124</v>
      </c>
      <c r="G109" s="57" t="s">
        <v>813</v>
      </c>
      <c r="H109" s="57" t="s">
        <v>335</v>
      </c>
      <c r="I109" s="57" t="s">
        <v>335</v>
      </c>
      <c r="J109" s="57" t="s">
        <v>272</v>
      </c>
      <c r="K109" s="57" t="s">
        <v>384</v>
      </c>
      <c r="L109" s="57" t="s">
        <v>343</v>
      </c>
      <c r="M109" s="57">
        <v>23</v>
      </c>
      <c r="N109" s="57" t="s">
        <v>338</v>
      </c>
      <c r="O109" s="57">
        <v>11</v>
      </c>
      <c r="P109" s="57" t="s">
        <v>338</v>
      </c>
    </row>
    <row r="110" spans="1:16" ht="111.95" hidden="1" outlineLevel="1">
      <c r="A110" s="42">
        <v>35</v>
      </c>
      <c r="B110" s="41">
        <v>43405</v>
      </c>
      <c r="C110" s="24" t="s">
        <v>814</v>
      </c>
      <c r="D110" s="24" t="s">
        <v>815</v>
      </c>
      <c r="E110" s="24" t="s">
        <v>127</v>
      </c>
      <c r="F110" s="24" t="s">
        <v>124</v>
      </c>
      <c r="G110" s="24" t="s">
        <v>395</v>
      </c>
      <c r="H110" s="24" t="s">
        <v>335</v>
      </c>
      <c r="I110" s="24" t="s">
        <v>335</v>
      </c>
      <c r="J110" s="24" t="s">
        <v>269</v>
      </c>
      <c r="K110" s="24" t="s">
        <v>384</v>
      </c>
      <c r="L110" s="24" t="s">
        <v>371</v>
      </c>
      <c r="M110" s="24">
        <v>47</v>
      </c>
      <c r="N110" s="24" t="s">
        <v>344</v>
      </c>
      <c r="O110" s="24">
        <v>10.5</v>
      </c>
      <c r="P110" s="24" t="s">
        <v>338</v>
      </c>
    </row>
    <row r="111" spans="1:16" ht="126" hidden="1" outlineLevel="1">
      <c r="A111" s="44">
        <v>36</v>
      </c>
      <c r="B111" s="43">
        <v>43405</v>
      </c>
      <c r="C111" s="57" t="s">
        <v>816</v>
      </c>
      <c r="D111" s="57" t="s">
        <v>817</v>
      </c>
      <c r="E111" s="57" t="s">
        <v>127</v>
      </c>
      <c r="F111" s="57" t="s">
        <v>124</v>
      </c>
      <c r="G111" s="57" t="s">
        <v>813</v>
      </c>
      <c r="H111" s="57" t="s">
        <v>335</v>
      </c>
      <c r="I111" s="57" t="s">
        <v>335</v>
      </c>
      <c r="J111" s="57" t="s">
        <v>275</v>
      </c>
      <c r="K111" s="57" t="s">
        <v>352</v>
      </c>
      <c r="L111" s="57" t="s">
        <v>343</v>
      </c>
      <c r="M111" s="57">
        <v>23</v>
      </c>
      <c r="N111" s="57" t="s">
        <v>338</v>
      </c>
      <c r="O111" s="57">
        <v>11</v>
      </c>
      <c r="P111" s="57" t="s">
        <v>338</v>
      </c>
    </row>
    <row r="112" spans="1:16" ht="84" hidden="1" outlineLevel="1">
      <c r="A112" s="42">
        <v>37</v>
      </c>
      <c r="B112" s="41">
        <v>43405</v>
      </c>
      <c r="C112" s="24" t="s">
        <v>818</v>
      </c>
      <c r="D112" s="24" t="s">
        <v>670</v>
      </c>
      <c r="E112" s="24" t="s">
        <v>127</v>
      </c>
      <c r="F112" s="24" t="s">
        <v>124</v>
      </c>
      <c r="G112" s="24" t="s">
        <v>334</v>
      </c>
      <c r="H112" s="24" t="s">
        <v>335</v>
      </c>
      <c r="I112" s="24" t="s">
        <v>335</v>
      </c>
      <c r="J112" s="24" t="s">
        <v>269</v>
      </c>
      <c r="K112" s="24" t="s">
        <v>384</v>
      </c>
      <c r="L112" s="24" t="s">
        <v>343</v>
      </c>
      <c r="M112" s="24">
        <v>500</v>
      </c>
      <c r="N112" s="24" t="s">
        <v>344</v>
      </c>
      <c r="O112" s="24">
        <v>30</v>
      </c>
      <c r="P112" s="24" t="s">
        <v>344</v>
      </c>
    </row>
    <row r="113" spans="1:16" ht="98.1" hidden="1" outlineLevel="1">
      <c r="A113" s="44">
        <v>38</v>
      </c>
      <c r="B113" s="43">
        <v>43405</v>
      </c>
      <c r="C113" s="57" t="s">
        <v>819</v>
      </c>
      <c r="D113" s="57" t="s">
        <v>733</v>
      </c>
      <c r="E113" s="57" t="s">
        <v>127</v>
      </c>
      <c r="F113" s="57" t="s">
        <v>124</v>
      </c>
      <c r="G113" s="57" t="s">
        <v>398</v>
      </c>
      <c r="H113" s="57" t="s">
        <v>335</v>
      </c>
      <c r="I113" s="57" t="s">
        <v>130</v>
      </c>
      <c r="J113" s="57" t="s">
        <v>271</v>
      </c>
      <c r="K113" s="57" t="s">
        <v>384</v>
      </c>
      <c r="L113" s="57" t="s">
        <v>343</v>
      </c>
      <c r="M113" s="57">
        <v>438</v>
      </c>
      <c r="N113" s="57" t="s">
        <v>338</v>
      </c>
      <c r="O113" s="57">
        <v>26.5</v>
      </c>
      <c r="P113" s="57" t="s">
        <v>338</v>
      </c>
    </row>
    <row r="114" spans="1:16" ht="140.1" hidden="1" outlineLevel="1">
      <c r="A114" s="42">
        <v>39</v>
      </c>
      <c r="B114" s="41">
        <v>43374</v>
      </c>
      <c r="C114" s="24" t="s">
        <v>693</v>
      </c>
      <c r="D114" s="24" t="s">
        <v>694</v>
      </c>
      <c r="E114" s="24" t="s">
        <v>127</v>
      </c>
      <c r="F114" s="24" t="s">
        <v>124</v>
      </c>
      <c r="G114" s="24" t="s">
        <v>334</v>
      </c>
      <c r="H114" s="24" t="s">
        <v>335</v>
      </c>
      <c r="I114" s="24" t="s">
        <v>69</v>
      </c>
      <c r="J114" s="24" t="s">
        <v>269</v>
      </c>
      <c r="K114" s="24" t="s">
        <v>384</v>
      </c>
      <c r="L114" s="24" t="s">
        <v>343</v>
      </c>
      <c r="M114" s="24">
        <v>379</v>
      </c>
      <c r="N114" s="24" t="s">
        <v>338</v>
      </c>
      <c r="O114" s="24">
        <v>38.5</v>
      </c>
      <c r="P114" s="24" t="s">
        <v>338</v>
      </c>
    </row>
    <row r="115" spans="1:16" ht="168" hidden="1" outlineLevel="1">
      <c r="A115" s="44">
        <v>40</v>
      </c>
      <c r="B115" s="43">
        <v>43374</v>
      </c>
      <c r="C115" s="57" t="s">
        <v>820</v>
      </c>
      <c r="D115" s="57" t="s">
        <v>821</v>
      </c>
      <c r="E115" s="57" t="s">
        <v>127</v>
      </c>
      <c r="F115" s="57" t="s">
        <v>124</v>
      </c>
      <c r="G115" s="57" t="s">
        <v>810</v>
      </c>
      <c r="H115" s="57" t="s">
        <v>335</v>
      </c>
      <c r="I115" s="57" t="s">
        <v>335</v>
      </c>
      <c r="J115" s="57" t="s">
        <v>269</v>
      </c>
      <c r="K115" s="57" t="s">
        <v>384</v>
      </c>
      <c r="L115" s="57" t="s">
        <v>343</v>
      </c>
      <c r="M115" s="57">
        <v>32</v>
      </c>
      <c r="N115" s="57" t="s">
        <v>338</v>
      </c>
      <c r="O115" s="57">
        <v>4.5</v>
      </c>
      <c r="P115" s="57" t="s">
        <v>344</v>
      </c>
    </row>
    <row r="116" spans="1:16" ht="153.94999999999999" hidden="1" outlineLevel="1">
      <c r="A116" s="42">
        <v>41</v>
      </c>
      <c r="B116" s="41">
        <v>43374</v>
      </c>
      <c r="C116" s="24" t="s">
        <v>747</v>
      </c>
      <c r="D116" s="24" t="s">
        <v>748</v>
      </c>
      <c r="E116" s="24" t="s">
        <v>127</v>
      </c>
      <c r="F116" s="24" t="s">
        <v>124</v>
      </c>
      <c r="G116" s="24" t="s">
        <v>334</v>
      </c>
      <c r="H116" s="24" t="s">
        <v>335</v>
      </c>
      <c r="I116" s="24" t="s">
        <v>69</v>
      </c>
      <c r="J116" s="24" t="s">
        <v>269</v>
      </c>
      <c r="K116" s="24" t="s">
        <v>384</v>
      </c>
      <c r="L116" s="24" t="s">
        <v>343</v>
      </c>
      <c r="M116" s="24">
        <v>1245</v>
      </c>
      <c r="N116" s="24" t="s">
        <v>338</v>
      </c>
      <c r="O116" s="24">
        <v>177.29</v>
      </c>
      <c r="P116" s="24" t="s">
        <v>344</v>
      </c>
    </row>
    <row r="117" spans="1:16" ht="168" hidden="1" outlineLevel="1">
      <c r="A117" s="44">
        <v>42</v>
      </c>
      <c r="B117" s="43">
        <v>43344</v>
      </c>
      <c r="C117" s="57" t="s">
        <v>822</v>
      </c>
      <c r="D117" s="57" t="s">
        <v>823</v>
      </c>
      <c r="E117" s="57" t="s">
        <v>127</v>
      </c>
      <c r="F117" s="57" t="s">
        <v>124</v>
      </c>
      <c r="G117" s="57" t="s">
        <v>810</v>
      </c>
      <c r="H117" s="57" t="s">
        <v>335</v>
      </c>
      <c r="I117" s="57" t="s">
        <v>335</v>
      </c>
      <c r="J117" s="57" t="s">
        <v>288</v>
      </c>
      <c r="K117" s="57" t="s">
        <v>357</v>
      </c>
      <c r="L117" s="57" t="s">
        <v>343</v>
      </c>
      <c r="M117" s="57">
        <v>400</v>
      </c>
      <c r="N117" s="57" t="s">
        <v>344</v>
      </c>
      <c r="O117" s="57">
        <v>20.5</v>
      </c>
      <c r="P117" s="57" t="s">
        <v>344</v>
      </c>
    </row>
    <row r="118" spans="1:16" ht="111.95" hidden="1" outlineLevel="1">
      <c r="A118" s="42">
        <v>43</v>
      </c>
      <c r="B118" s="41">
        <v>43344</v>
      </c>
      <c r="C118" s="24" t="s">
        <v>824</v>
      </c>
      <c r="D118" s="24" t="s">
        <v>825</v>
      </c>
      <c r="E118" s="24" t="s">
        <v>127</v>
      </c>
      <c r="F118" s="24" t="s">
        <v>124</v>
      </c>
      <c r="G118" s="24" t="s">
        <v>805</v>
      </c>
      <c r="H118" s="24" t="s">
        <v>335</v>
      </c>
      <c r="I118" s="24" t="s">
        <v>335</v>
      </c>
      <c r="J118" s="24" t="s">
        <v>271</v>
      </c>
      <c r="K118" s="24" t="s">
        <v>384</v>
      </c>
      <c r="L118" s="24" t="s">
        <v>343</v>
      </c>
      <c r="M118" s="24">
        <v>500</v>
      </c>
      <c r="N118" s="24" t="s">
        <v>344</v>
      </c>
      <c r="O118" s="24">
        <v>12</v>
      </c>
      <c r="P118" s="24" t="s">
        <v>344</v>
      </c>
    </row>
    <row r="119" spans="1:16" ht="98.1" hidden="1" outlineLevel="1">
      <c r="A119" s="44">
        <v>44</v>
      </c>
      <c r="B119" s="43">
        <v>43344</v>
      </c>
      <c r="C119" s="57" t="s">
        <v>826</v>
      </c>
      <c r="D119" s="57" t="s">
        <v>681</v>
      </c>
      <c r="E119" s="57" t="s">
        <v>127</v>
      </c>
      <c r="F119" s="57" t="s">
        <v>124</v>
      </c>
      <c r="G119" s="57" t="s">
        <v>827</v>
      </c>
      <c r="H119" s="57" t="s">
        <v>335</v>
      </c>
      <c r="I119" s="57" t="s">
        <v>335</v>
      </c>
      <c r="J119" s="57" t="s">
        <v>290</v>
      </c>
      <c r="K119" s="57" t="s">
        <v>342</v>
      </c>
      <c r="L119" s="57" t="s">
        <v>413</v>
      </c>
      <c r="M119" s="57">
        <v>3</v>
      </c>
      <c r="N119" s="57" t="s">
        <v>338</v>
      </c>
      <c r="O119" s="57">
        <v>2</v>
      </c>
      <c r="P119" s="57" t="s">
        <v>344</v>
      </c>
    </row>
    <row r="120" spans="1:16" ht="98.1" hidden="1" outlineLevel="1">
      <c r="A120" s="42">
        <v>45</v>
      </c>
      <c r="B120" s="41">
        <v>43313</v>
      </c>
      <c r="C120" s="24" t="s">
        <v>828</v>
      </c>
      <c r="D120" s="24" t="s">
        <v>829</v>
      </c>
      <c r="E120" s="24" t="s">
        <v>127</v>
      </c>
      <c r="F120" s="24" t="s">
        <v>124</v>
      </c>
      <c r="G120" s="24" t="s">
        <v>830</v>
      </c>
      <c r="H120" s="24" t="s">
        <v>335</v>
      </c>
      <c r="I120" s="24" t="s">
        <v>335</v>
      </c>
      <c r="J120" s="24" t="s">
        <v>269</v>
      </c>
      <c r="K120" s="24" t="s">
        <v>384</v>
      </c>
      <c r="L120" s="24" t="s">
        <v>343</v>
      </c>
      <c r="M120" s="24">
        <v>200</v>
      </c>
      <c r="N120" s="24" t="s">
        <v>344</v>
      </c>
      <c r="O120" s="24">
        <v>50</v>
      </c>
      <c r="P120" s="24" t="s">
        <v>344</v>
      </c>
    </row>
    <row r="121" spans="1:16" ht="140.1" hidden="1" outlineLevel="1">
      <c r="A121" s="44">
        <v>46</v>
      </c>
      <c r="B121" s="43">
        <v>43313</v>
      </c>
      <c r="C121" s="57" t="s">
        <v>831</v>
      </c>
      <c r="D121" s="57" t="s">
        <v>832</v>
      </c>
      <c r="E121" s="57" t="s">
        <v>127</v>
      </c>
      <c r="F121" s="57" t="s">
        <v>124</v>
      </c>
      <c r="G121" s="57" t="s">
        <v>334</v>
      </c>
      <c r="H121" s="57" t="s">
        <v>335</v>
      </c>
      <c r="I121" s="57" t="s">
        <v>335</v>
      </c>
      <c r="J121" s="57" t="s">
        <v>275</v>
      </c>
      <c r="K121" s="57" t="s">
        <v>352</v>
      </c>
      <c r="L121" s="57" t="s">
        <v>343</v>
      </c>
      <c r="M121" s="57">
        <v>107</v>
      </c>
      <c r="N121" s="57" t="s">
        <v>338</v>
      </c>
      <c r="O121" s="57">
        <v>29.9</v>
      </c>
      <c r="P121" s="57" t="s">
        <v>338</v>
      </c>
    </row>
    <row r="122" spans="1:16" ht="84" hidden="1" outlineLevel="1">
      <c r="A122" s="42">
        <v>47</v>
      </c>
      <c r="B122" s="41">
        <v>43282</v>
      </c>
      <c r="C122" s="24" t="s">
        <v>669</v>
      </c>
      <c r="D122" s="24" t="s">
        <v>670</v>
      </c>
      <c r="E122" s="24" t="s">
        <v>127</v>
      </c>
      <c r="F122" s="24" t="s">
        <v>124</v>
      </c>
      <c r="G122" s="24" t="s">
        <v>833</v>
      </c>
      <c r="H122" s="24" t="s">
        <v>335</v>
      </c>
      <c r="I122" s="24" t="s">
        <v>335</v>
      </c>
      <c r="J122" s="24" t="s">
        <v>269</v>
      </c>
      <c r="K122" s="24" t="s">
        <v>384</v>
      </c>
      <c r="L122" s="24" t="s">
        <v>343</v>
      </c>
      <c r="M122" s="24">
        <v>750</v>
      </c>
      <c r="N122" s="24" t="s">
        <v>344</v>
      </c>
      <c r="O122" s="24">
        <v>5.0972099999999996</v>
      </c>
      <c r="P122" s="24" t="s">
        <v>344</v>
      </c>
    </row>
    <row r="123" spans="1:16" ht="98.1" hidden="1" outlineLevel="1">
      <c r="A123" s="44">
        <v>48</v>
      </c>
      <c r="B123" s="43">
        <v>43282</v>
      </c>
      <c r="C123" s="57" t="s">
        <v>834</v>
      </c>
      <c r="D123" s="57" t="s">
        <v>735</v>
      </c>
      <c r="E123" s="57" t="s">
        <v>127</v>
      </c>
      <c r="F123" s="57" t="s">
        <v>124</v>
      </c>
      <c r="G123" s="57" t="s">
        <v>780</v>
      </c>
      <c r="H123" s="57" t="s">
        <v>335</v>
      </c>
      <c r="I123" s="57" t="s">
        <v>335</v>
      </c>
      <c r="J123" s="57" t="s">
        <v>273</v>
      </c>
      <c r="K123" s="57" t="s">
        <v>384</v>
      </c>
      <c r="L123" s="57" t="s">
        <v>343</v>
      </c>
      <c r="M123" s="57">
        <v>1000</v>
      </c>
      <c r="N123" s="57" t="s">
        <v>344</v>
      </c>
      <c r="O123" s="57">
        <v>276.89999999999998</v>
      </c>
      <c r="P123" s="57" t="s">
        <v>338</v>
      </c>
    </row>
    <row r="124" spans="1:16" ht="126" hidden="1" outlineLevel="1">
      <c r="A124" s="42">
        <v>49</v>
      </c>
      <c r="B124" s="41">
        <v>43221</v>
      </c>
      <c r="C124" s="24" t="s">
        <v>835</v>
      </c>
      <c r="D124" s="24" t="s">
        <v>836</v>
      </c>
      <c r="E124" s="24" t="s">
        <v>127</v>
      </c>
      <c r="F124" s="24" t="s">
        <v>124</v>
      </c>
      <c r="G124" s="24" t="s">
        <v>837</v>
      </c>
      <c r="H124" s="24" t="s">
        <v>335</v>
      </c>
      <c r="I124" s="24" t="s">
        <v>335</v>
      </c>
      <c r="J124" s="24" t="s">
        <v>272</v>
      </c>
      <c r="K124" s="24" t="s">
        <v>671</v>
      </c>
      <c r="L124" s="24" t="s">
        <v>343</v>
      </c>
      <c r="M124" s="24">
        <v>188</v>
      </c>
      <c r="N124" s="24" t="s">
        <v>338</v>
      </c>
      <c r="O124" s="24">
        <v>20.100000000000001</v>
      </c>
      <c r="P124" s="24" t="s">
        <v>338</v>
      </c>
    </row>
    <row r="125" spans="1:16" ht="69.95" hidden="1" outlineLevel="1">
      <c r="A125" s="44">
        <v>50</v>
      </c>
      <c r="B125" s="43">
        <v>43221</v>
      </c>
      <c r="C125" s="57" t="s">
        <v>838</v>
      </c>
      <c r="D125" s="57" t="s">
        <v>839</v>
      </c>
      <c r="E125" s="57" t="s">
        <v>127</v>
      </c>
      <c r="F125" s="57" t="s">
        <v>124</v>
      </c>
      <c r="G125" s="57" t="s">
        <v>840</v>
      </c>
      <c r="H125" s="57" t="s">
        <v>335</v>
      </c>
      <c r="I125" s="57" t="s">
        <v>335</v>
      </c>
      <c r="J125" s="57" t="s">
        <v>281</v>
      </c>
      <c r="K125" s="57" t="s">
        <v>671</v>
      </c>
      <c r="L125" s="57" t="s">
        <v>343</v>
      </c>
      <c r="M125" s="57">
        <v>194</v>
      </c>
      <c r="N125" s="57" t="s">
        <v>338</v>
      </c>
      <c r="O125" s="57">
        <v>60</v>
      </c>
      <c r="P125" s="57" t="s">
        <v>344</v>
      </c>
    </row>
    <row r="126" spans="1:16" ht="69.95" hidden="1" outlineLevel="1">
      <c r="A126" s="42">
        <v>51</v>
      </c>
      <c r="B126" s="41">
        <v>43191</v>
      </c>
      <c r="C126" s="24" t="s">
        <v>838</v>
      </c>
      <c r="D126" s="24" t="s">
        <v>839</v>
      </c>
      <c r="E126" s="24" t="s">
        <v>127</v>
      </c>
      <c r="F126" s="24" t="s">
        <v>124</v>
      </c>
      <c r="G126" s="24" t="s">
        <v>428</v>
      </c>
      <c r="H126" s="24" t="s">
        <v>335</v>
      </c>
      <c r="I126" s="24" t="s">
        <v>335</v>
      </c>
      <c r="J126" s="24" t="s">
        <v>281</v>
      </c>
      <c r="K126" s="24" t="s">
        <v>671</v>
      </c>
      <c r="L126" s="24" t="s">
        <v>337</v>
      </c>
      <c r="M126" s="24">
        <v>18</v>
      </c>
      <c r="N126" s="24" t="s">
        <v>338</v>
      </c>
      <c r="O126" s="24">
        <v>5.8</v>
      </c>
      <c r="P126" s="24" t="s">
        <v>338</v>
      </c>
    </row>
    <row r="127" spans="1:16" ht="69.95" hidden="1" outlineLevel="1">
      <c r="A127" s="44">
        <v>52</v>
      </c>
      <c r="B127" s="43">
        <v>43191</v>
      </c>
      <c r="C127" s="57" t="s">
        <v>838</v>
      </c>
      <c r="D127" s="57" t="s">
        <v>839</v>
      </c>
      <c r="E127" s="57" t="s">
        <v>127</v>
      </c>
      <c r="F127" s="57" t="s">
        <v>124</v>
      </c>
      <c r="G127" s="57" t="s">
        <v>827</v>
      </c>
      <c r="H127" s="57" t="s">
        <v>335</v>
      </c>
      <c r="I127" s="57" t="s">
        <v>335</v>
      </c>
      <c r="J127" s="57" t="s">
        <v>281</v>
      </c>
      <c r="K127" s="57" t="s">
        <v>671</v>
      </c>
      <c r="L127" s="57" t="s">
        <v>337</v>
      </c>
      <c r="M127" s="57">
        <v>18</v>
      </c>
      <c r="N127" s="57" t="s">
        <v>338</v>
      </c>
      <c r="O127" s="57">
        <v>5.8</v>
      </c>
      <c r="P127" s="57" t="s">
        <v>338</v>
      </c>
    </row>
    <row r="128" spans="1:16" ht="69.95" hidden="1" outlineLevel="1">
      <c r="A128" s="42">
        <v>53</v>
      </c>
      <c r="B128" s="41">
        <v>43191</v>
      </c>
      <c r="C128" s="24" t="s">
        <v>838</v>
      </c>
      <c r="D128" s="24" t="s">
        <v>839</v>
      </c>
      <c r="E128" s="24" t="s">
        <v>127</v>
      </c>
      <c r="F128" s="24" t="s">
        <v>124</v>
      </c>
      <c r="G128" s="24" t="s">
        <v>841</v>
      </c>
      <c r="H128" s="24" t="s">
        <v>335</v>
      </c>
      <c r="I128" s="24" t="s">
        <v>335</v>
      </c>
      <c r="J128" s="24" t="s">
        <v>281</v>
      </c>
      <c r="K128" s="24" t="s">
        <v>671</v>
      </c>
      <c r="L128" s="24" t="s">
        <v>337</v>
      </c>
      <c r="M128" s="24">
        <v>18</v>
      </c>
      <c r="N128" s="24" t="s">
        <v>338</v>
      </c>
      <c r="O128" s="24">
        <v>5.8</v>
      </c>
      <c r="P128" s="24" t="s">
        <v>338</v>
      </c>
    </row>
    <row r="129" spans="1:16" ht="140.1" hidden="1" outlineLevel="1">
      <c r="A129" s="44">
        <v>54</v>
      </c>
      <c r="B129" s="43">
        <v>43191</v>
      </c>
      <c r="C129" s="57" t="s">
        <v>842</v>
      </c>
      <c r="D129" s="57" t="s">
        <v>843</v>
      </c>
      <c r="E129" s="57" t="s">
        <v>127</v>
      </c>
      <c r="F129" s="57" t="s">
        <v>124</v>
      </c>
      <c r="G129" s="57" t="s">
        <v>761</v>
      </c>
      <c r="H129" s="57" t="s">
        <v>335</v>
      </c>
      <c r="I129" s="57" t="s">
        <v>335</v>
      </c>
      <c r="J129" s="57" t="s">
        <v>269</v>
      </c>
      <c r="K129" s="57" t="s">
        <v>384</v>
      </c>
      <c r="L129" s="57" t="s">
        <v>343</v>
      </c>
      <c r="M129" s="57">
        <v>379</v>
      </c>
      <c r="N129" s="57" t="s">
        <v>338</v>
      </c>
      <c r="O129" s="57">
        <v>38.5</v>
      </c>
      <c r="P129" s="57" t="s">
        <v>338</v>
      </c>
    </row>
    <row r="130" spans="1:16" ht="69.95" hidden="1" outlineLevel="1">
      <c r="A130" s="42">
        <v>55</v>
      </c>
      <c r="B130" s="41">
        <v>43191</v>
      </c>
      <c r="C130" s="24" t="s">
        <v>838</v>
      </c>
      <c r="D130" s="24" t="s">
        <v>839</v>
      </c>
      <c r="E130" s="24" t="s">
        <v>127</v>
      </c>
      <c r="F130" s="24" t="s">
        <v>124</v>
      </c>
      <c r="G130" s="24" t="s">
        <v>334</v>
      </c>
      <c r="H130" s="24" t="s">
        <v>335</v>
      </c>
      <c r="I130" s="24" t="s">
        <v>335</v>
      </c>
      <c r="J130" s="24" t="s">
        <v>281</v>
      </c>
      <c r="K130" s="24" t="s">
        <v>671</v>
      </c>
      <c r="L130" s="24" t="s">
        <v>371</v>
      </c>
      <c r="M130" s="24">
        <v>264</v>
      </c>
      <c r="N130" s="24" t="s">
        <v>338</v>
      </c>
      <c r="O130" s="24">
        <v>35.299999999999997</v>
      </c>
      <c r="P130" s="24" t="s">
        <v>338</v>
      </c>
    </row>
    <row r="131" spans="1:16" ht="69.95" hidden="1" outlineLevel="1">
      <c r="A131" s="44">
        <v>56</v>
      </c>
      <c r="B131" s="43">
        <v>43191</v>
      </c>
      <c r="C131" s="57" t="s">
        <v>838</v>
      </c>
      <c r="D131" s="57" t="s">
        <v>839</v>
      </c>
      <c r="E131" s="57" t="s">
        <v>127</v>
      </c>
      <c r="F131" s="57" t="s">
        <v>124</v>
      </c>
      <c r="G131" s="57" t="s">
        <v>474</v>
      </c>
      <c r="H131" s="57" t="s">
        <v>335</v>
      </c>
      <c r="I131" s="57" t="s">
        <v>335</v>
      </c>
      <c r="J131" s="57" t="s">
        <v>281</v>
      </c>
      <c r="K131" s="57" t="s">
        <v>671</v>
      </c>
      <c r="L131" s="57" t="s">
        <v>337</v>
      </c>
      <c r="M131" s="57">
        <v>18</v>
      </c>
      <c r="N131" s="57" t="s">
        <v>338</v>
      </c>
      <c r="O131" s="57">
        <v>5.8</v>
      </c>
      <c r="P131" s="57" t="s">
        <v>338</v>
      </c>
    </row>
    <row r="132" spans="1:16" ht="42" hidden="1" outlineLevel="1">
      <c r="A132" s="42">
        <v>57</v>
      </c>
      <c r="B132" s="41">
        <v>43191</v>
      </c>
      <c r="C132" s="24" t="s">
        <v>844</v>
      </c>
      <c r="D132" s="24" t="s">
        <v>692</v>
      </c>
      <c r="E132" s="24" t="s">
        <v>127</v>
      </c>
      <c r="F132" s="24" t="s">
        <v>124</v>
      </c>
      <c r="G132" s="24" t="s">
        <v>484</v>
      </c>
      <c r="H132" s="24" t="s">
        <v>335</v>
      </c>
      <c r="I132" s="24" t="s">
        <v>335</v>
      </c>
      <c r="J132" s="24" t="s">
        <v>272</v>
      </c>
      <c r="K132" s="24" t="s">
        <v>352</v>
      </c>
      <c r="L132" s="24" t="s">
        <v>343</v>
      </c>
      <c r="M132" s="24">
        <v>188</v>
      </c>
      <c r="N132" s="24" t="s">
        <v>338</v>
      </c>
      <c r="O132" s="24">
        <v>20.100000000000001</v>
      </c>
      <c r="P132" s="24" t="s">
        <v>338</v>
      </c>
    </row>
    <row r="133" spans="1:16" ht="69.95" hidden="1" outlineLevel="1">
      <c r="A133" s="44">
        <v>58</v>
      </c>
      <c r="B133" s="43">
        <v>43191</v>
      </c>
      <c r="C133" s="57" t="s">
        <v>838</v>
      </c>
      <c r="D133" s="57" t="s">
        <v>839</v>
      </c>
      <c r="E133" s="57" t="s">
        <v>127</v>
      </c>
      <c r="F133" s="57" t="s">
        <v>124</v>
      </c>
      <c r="G133" s="57" t="s">
        <v>408</v>
      </c>
      <c r="H133" s="57" t="s">
        <v>335</v>
      </c>
      <c r="I133" s="57" t="s">
        <v>335</v>
      </c>
      <c r="J133" s="57" t="s">
        <v>281</v>
      </c>
      <c r="K133" s="57" t="s">
        <v>671</v>
      </c>
      <c r="L133" s="57" t="s">
        <v>337</v>
      </c>
      <c r="M133" s="57">
        <v>18</v>
      </c>
      <c r="N133" s="57" t="s">
        <v>338</v>
      </c>
      <c r="O133" s="57">
        <v>5.8</v>
      </c>
      <c r="P133" s="57" t="s">
        <v>338</v>
      </c>
    </row>
    <row r="134" spans="1:16" ht="140.1" hidden="1" outlineLevel="1">
      <c r="A134" s="42">
        <v>59</v>
      </c>
      <c r="B134" s="41">
        <v>43191</v>
      </c>
      <c r="C134" s="24" t="s">
        <v>845</v>
      </c>
      <c r="D134" s="24" t="s">
        <v>846</v>
      </c>
      <c r="E134" s="24" t="s">
        <v>127</v>
      </c>
      <c r="F134" s="24" t="s">
        <v>124</v>
      </c>
      <c r="G134" s="24" t="s">
        <v>805</v>
      </c>
      <c r="H134" s="24" t="s">
        <v>335</v>
      </c>
      <c r="I134" s="24" t="s">
        <v>335</v>
      </c>
      <c r="J134" s="24" t="s">
        <v>269</v>
      </c>
      <c r="K134" s="24" t="s">
        <v>384</v>
      </c>
      <c r="L134" s="24" t="s">
        <v>343</v>
      </c>
      <c r="M134" s="24">
        <v>70</v>
      </c>
      <c r="N134" s="24" t="s">
        <v>338</v>
      </c>
      <c r="O134" s="24">
        <v>10</v>
      </c>
      <c r="P134" s="24" t="s">
        <v>344</v>
      </c>
    </row>
    <row r="135" spans="1:16" ht="111.95" hidden="1" outlineLevel="1">
      <c r="A135" s="44">
        <v>60</v>
      </c>
      <c r="B135" s="43">
        <v>43160</v>
      </c>
      <c r="C135" s="57" t="s">
        <v>814</v>
      </c>
      <c r="D135" s="57" t="s">
        <v>815</v>
      </c>
      <c r="E135" s="57" t="s">
        <v>127</v>
      </c>
      <c r="F135" s="57" t="s">
        <v>124</v>
      </c>
      <c r="G135" s="57" t="s">
        <v>395</v>
      </c>
      <c r="H135" s="57" t="s">
        <v>335</v>
      </c>
      <c r="I135" s="57" t="s">
        <v>335</v>
      </c>
      <c r="J135" s="57" t="s">
        <v>269</v>
      </c>
      <c r="K135" s="57" t="s">
        <v>384</v>
      </c>
      <c r="L135" s="57" t="s">
        <v>353</v>
      </c>
      <c r="M135" s="57">
        <v>115</v>
      </c>
      <c r="N135" s="57" t="s">
        <v>338</v>
      </c>
      <c r="O135" s="57">
        <v>19</v>
      </c>
      <c r="P135" s="57" t="s">
        <v>338</v>
      </c>
    </row>
    <row r="136" spans="1:16" ht="126" hidden="1" outlineLevel="1">
      <c r="A136" s="42">
        <v>61</v>
      </c>
      <c r="B136" s="41">
        <v>43160</v>
      </c>
      <c r="C136" s="24" t="s">
        <v>847</v>
      </c>
      <c r="D136" s="24" t="s">
        <v>848</v>
      </c>
      <c r="E136" s="24" t="s">
        <v>127</v>
      </c>
      <c r="F136" s="24" t="s">
        <v>124</v>
      </c>
      <c r="G136" s="24" t="s">
        <v>334</v>
      </c>
      <c r="H136" s="24" t="s">
        <v>335</v>
      </c>
      <c r="I136" s="24" t="s">
        <v>335</v>
      </c>
      <c r="J136" s="24" t="s">
        <v>279</v>
      </c>
      <c r="K136" s="24" t="s">
        <v>279</v>
      </c>
      <c r="L136" s="24" t="s">
        <v>371</v>
      </c>
      <c r="M136" s="24">
        <v>213</v>
      </c>
      <c r="N136" s="24" t="s">
        <v>338</v>
      </c>
      <c r="O136" s="24">
        <v>124.3</v>
      </c>
      <c r="P136" s="24" t="s">
        <v>338</v>
      </c>
    </row>
    <row r="137" spans="1:16" ht="111.95" hidden="1" outlineLevel="1">
      <c r="A137" s="44">
        <v>62</v>
      </c>
      <c r="B137" s="43">
        <v>43160</v>
      </c>
      <c r="C137" s="57" t="s">
        <v>814</v>
      </c>
      <c r="D137" s="57" t="s">
        <v>815</v>
      </c>
      <c r="E137" s="57" t="s">
        <v>127</v>
      </c>
      <c r="F137" s="57" t="s">
        <v>124</v>
      </c>
      <c r="G137" s="57" t="s">
        <v>395</v>
      </c>
      <c r="H137" s="57" t="s">
        <v>335</v>
      </c>
      <c r="I137" s="57" t="s">
        <v>335</v>
      </c>
      <c r="J137" s="57" t="s">
        <v>269</v>
      </c>
      <c r="K137" s="57" t="s">
        <v>384</v>
      </c>
      <c r="L137" s="57" t="s">
        <v>343</v>
      </c>
      <c r="M137" s="57">
        <v>520</v>
      </c>
      <c r="N137" s="57" t="s">
        <v>338</v>
      </c>
      <c r="O137" s="57">
        <v>74</v>
      </c>
      <c r="P137" s="57" t="s">
        <v>344</v>
      </c>
    </row>
    <row r="138" spans="1:16" ht="111.95" hidden="1" outlineLevel="1">
      <c r="A138" s="42">
        <v>63</v>
      </c>
      <c r="B138" s="41">
        <v>43160</v>
      </c>
      <c r="C138" s="24" t="s">
        <v>814</v>
      </c>
      <c r="D138" s="24" t="s">
        <v>815</v>
      </c>
      <c r="E138" s="24" t="s">
        <v>127</v>
      </c>
      <c r="F138" s="24" t="s">
        <v>124</v>
      </c>
      <c r="G138" s="24" t="s">
        <v>756</v>
      </c>
      <c r="H138" s="24" t="s">
        <v>335</v>
      </c>
      <c r="I138" s="24" t="s">
        <v>335</v>
      </c>
      <c r="J138" s="24" t="s">
        <v>269</v>
      </c>
      <c r="K138" s="24" t="s">
        <v>384</v>
      </c>
      <c r="L138" s="24" t="s">
        <v>343</v>
      </c>
      <c r="M138" s="24">
        <v>250</v>
      </c>
      <c r="N138" s="24" t="s">
        <v>344</v>
      </c>
      <c r="O138" s="24">
        <v>21</v>
      </c>
      <c r="P138" s="24" t="s">
        <v>344</v>
      </c>
    </row>
    <row r="139" spans="1:16" ht="56.1" hidden="1" outlineLevel="1">
      <c r="A139" s="44">
        <v>64</v>
      </c>
      <c r="B139" s="43">
        <v>43132</v>
      </c>
      <c r="C139" s="57" t="s">
        <v>849</v>
      </c>
      <c r="D139" s="57" t="s">
        <v>850</v>
      </c>
      <c r="E139" s="57" t="s">
        <v>127</v>
      </c>
      <c r="F139" s="57" t="s">
        <v>124</v>
      </c>
      <c r="G139" s="57" t="s">
        <v>756</v>
      </c>
      <c r="H139" s="57" t="s">
        <v>335</v>
      </c>
      <c r="I139" s="57" t="s">
        <v>335</v>
      </c>
      <c r="J139" s="57" t="s">
        <v>269</v>
      </c>
      <c r="K139" s="57" t="s">
        <v>384</v>
      </c>
      <c r="L139" s="57" t="s">
        <v>343</v>
      </c>
      <c r="M139" s="57">
        <v>40</v>
      </c>
      <c r="N139" s="57" t="s">
        <v>344</v>
      </c>
      <c r="O139" s="57">
        <v>17</v>
      </c>
      <c r="P139" s="57" t="s">
        <v>344</v>
      </c>
    </row>
    <row r="140" spans="1:16" ht="126" hidden="1" outlineLevel="1">
      <c r="A140" s="42">
        <v>65</v>
      </c>
      <c r="B140" s="41">
        <v>43132</v>
      </c>
      <c r="C140" s="24" t="s">
        <v>851</v>
      </c>
      <c r="D140" s="24" t="s">
        <v>852</v>
      </c>
      <c r="E140" s="24" t="s">
        <v>127</v>
      </c>
      <c r="F140" s="24" t="s">
        <v>124</v>
      </c>
      <c r="G140" s="24" t="s">
        <v>408</v>
      </c>
      <c r="H140" s="24" t="s">
        <v>335</v>
      </c>
      <c r="I140" s="24" t="s">
        <v>335</v>
      </c>
      <c r="J140" s="24" t="s">
        <v>272</v>
      </c>
      <c r="K140" s="24" t="s">
        <v>352</v>
      </c>
      <c r="L140" s="24" t="s">
        <v>337</v>
      </c>
      <c r="M140" s="24">
        <v>14</v>
      </c>
      <c r="N140" s="24" t="s">
        <v>338</v>
      </c>
      <c r="O140" s="24">
        <v>3.3</v>
      </c>
      <c r="P140" s="24" t="s">
        <v>338</v>
      </c>
    </row>
    <row r="141" spans="1:16" ht="195.95" hidden="1" outlineLevel="1">
      <c r="A141" s="44">
        <v>66</v>
      </c>
      <c r="B141" s="43">
        <v>43101</v>
      </c>
      <c r="C141" s="57" t="s">
        <v>853</v>
      </c>
      <c r="D141" s="57" t="s">
        <v>854</v>
      </c>
      <c r="E141" s="57" t="s">
        <v>127</v>
      </c>
      <c r="F141" s="57" t="s">
        <v>124</v>
      </c>
      <c r="G141" s="57" t="s">
        <v>855</v>
      </c>
      <c r="H141" s="57" t="s">
        <v>335</v>
      </c>
      <c r="I141" s="57" t="s">
        <v>335</v>
      </c>
      <c r="J141" s="57" t="s">
        <v>280</v>
      </c>
      <c r="K141" s="57" t="s">
        <v>384</v>
      </c>
      <c r="L141" s="57" t="s">
        <v>343</v>
      </c>
      <c r="M141" s="57">
        <v>170</v>
      </c>
      <c r="N141" s="57" t="s">
        <v>344</v>
      </c>
      <c r="O141" s="57">
        <v>80</v>
      </c>
      <c r="P141" s="57" t="s">
        <v>344</v>
      </c>
    </row>
    <row r="142" spans="1:16" ht="84" hidden="1" outlineLevel="1">
      <c r="A142" s="42">
        <v>67</v>
      </c>
      <c r="B142" s="41">
        <v>43101</v>
      </c>
      <c r="C142" s="24" t="s">
        <v>856</v>
      </c>
      <c r="D142" s="24" t="s">
        <v>768</v>
      </c>
      <c r="E142" s="24" t="s">
        <v>127</v>
      </c>
      <c r="F142" s="24" t="s">
        <v>124</v>
      </c>
      <c r="G142" s="24" t="s">
        <v>810</v>
      </c>
      <c r="H142" s="24" t="s">
        <v>335</v>
      </c>
      <c r="I142" s="24" t="s">
        <v>335</v>
      </c>
      <c r="J142" s="24" t="s">
        <v>269</v>
      </c>
      <c r="K142" s="24" t="s">
        <v>384</v>
      </c>
      <c r="L142" s="24" t="s">
        <v>343</v>
      </c>
      <c r="M142" s="24">
        <v>379</v>
      </c>
      <c r="N142" s="24" t="s">
        <v>338</v>
      </c>
      <c r="O142" s="24">
        <v>38.5</v>
      </c>
      <c r="P142" s="24" t="s">
        <v>338</v>
      </c>
    </row>
    <row r="143" spans="1:16" ht="98.1" hidden="1" outlineLevel="1">
      <c r="A143" s="44">
        <v>68</v>
      </c>
      <c r="B143" s="43">
        <v>43101</v>
      </c>
      <c r="C143" s="57" t="s">
        <v>655</v>
      </c>
      <c r="D143" s="57" t="s">
        <v>648</v>
      </c>
      <c r="E143" s="57" t="s">
        <v>127</v>
      </c>
      <c r="F143" s="57" t="s">
        <v>124</v>
      </c>
      <c r="G143" s="57" t="s">
        <v>334</v>
      </c>
      <c r="H143" s="57" t="s">
        <v>335</v>
      </c>
      <c r="I143" s="57" t="s">
        <v>335</v>
      </c>
      <c r="J143" s="57" t="s">
        <v>272</v>
      </c>
      <c r="K143" s="57" t="s">
        <v>352</v>
      </c>
      <c r="L143" s="57" t="s">
        <v>337</v>
      </c>
      <c r="M143" s="57">
        <v>50</v>
      </c>
      <c r="N143" s="57" t="s">
        <v>344</v>
      </c>
      <c r="O143" s="57">
        <v>5</v>
      </c>
      <c r="P143" s="57" t="s">
        <v>344</v>
      </c>
    </row>
    <row r="144" spans="1:16" ht="56.1" hidden="1" outlineLevel="1">
      <c r="A144" s="42">
        <v>69</v>
      </c>
      <c r="B144" s="41">
        <v>43070</v>
      </c>
      <c r="C144" s="24" t="s">
        <v>857</v>
      </c>
      <c r="D144" s="24" t="s">
        <v>858</v>
      </c>
      <c r="E144" s="24" t="s">
        <v>127</v>
      </c>
      <c r="F144" s="24" t="s">
        <v>124</v>
      </c>
      <c r="G144" s="24" t="s">
        <v>810</v>
      </c>
      <c r="H144" s="24" t="s">
        <v>335</v>
      </c>
      <c r="I144" s="24" t="s">
        <v>335</v>
      </c>
      <c r="J144" s="24" t="s">
        <v>269</v>
      </c>
      <c r="K144" s="24" t="s">
        <v>384</v>
      </c>
      <c r="L144" s="24" t="s">
        <v>343</v>
      </c>
      <c r="M144" s="24">
        <v>60</v>
      </c>
      <c r="N144" s="24" t="s">
        <v>344</v>
      </c>
      <c r="O144" s="24">
        <v>60</v>
      </c>
      <c r="P144" s="24" t="s">
        <v>344</v>
      </c>
    </row>
    <row r="145" spans="1:16" ht="69.95" hidden="1" outlineLevel="1">
      <c r="A145" s="44">
        <v>70</v>
      </c>
      <c r="B145" s="43">
        <v>43070</v>
      </c>
      <c r="C145" s="57" t="s">
        <v>859</v>
      </c>
      <c r="D145" s="57" t="s">
        <v>710</v>
      </c>
      <c r="E145" s="57" t="s">
        <v>127</v>
      </c>
      <c r="F145" s="57" t="s">
        <v>124</v>
      </c>
      <c r="G145" s="57" t="s">
        <v>510</v>
      </c>
      <c r="H145" s="57" t="s">
        <v>335</v>
      </c>
      <c r="I145" s="57" t="s">
        <v>335</v>
      </c>
      <c r="J145" s="57" t="s">
        <v>271</v>
      </c>
      <c r="K145" s="57" t="s">
        <v>342</v>
      </c>
      <c r="L145" s="57" t="s">
        <v>343</v>
      </c>
      <c r="M145" s="57">
        <v>150</v>
      </c>
      <c r="N145" s="57" t="s">
        <v>344</v>
      </c>
      <c r="O145" s="57">
        <v>4.5</v>
      </c>
      <c r="P145" s="57" t="s">
        <v>344</v>
      </c>
    </row>
    <row r="146" spans="1:16" ht="98.1" hidden="1" outlineLevel="1">
      <c r="A146" s="42">
        <v>71</v>
      </c>
      <c r="B146" s="41">
        <v>43070</v>
      </c>
      <c r="C146" s="24" t="s">
        <v>860</v>
      </c>
      <c r="D146" s="24" t="s">
        <v>861</v>
      </c>
      <c r="E146" s="24" t="s">
        <v>127</v>
      </c>
      <c r="F146" s="24" t="s">
        <v>124</v>
      </c>
      <c r="G146" s="24" t="s">
        <v>805</v>
      </c>
      <c r="H146" s="24" t="s">
        <v>335</v>
      </c>
      <c r="I146" s="24" t="s">
        <v>335</v>
      </c>
      <c r="J146" s="24" t="s">
        <v>269</v>
      </c>
      <c r="K146" s="24" t="s">
        <v>384</v>
      </c>
      <c r="L146" s="24" t="s">
        <v>343</v>
      </c>
      <c r="M146" s="24">
        <v>379</v>
      </c>
      <c r="N146" s="24" t="s">
        <v>338</v>
      </c>
      <c r="O146" s="24">
        <v>38.5</v>
      </c>
      <c r="P146" s="24" t="s">
        <v>338</v>
      </c>
    </row>
    <row r="147" spans="1:16" ht="84" hidden="1" outlineLevel="1">
      <c r="A147" s="44">
        <v>72</v>
      </c>
      <c r="B147" s="43">
        <v>43040</v>
      </c>
      <c r="C147" s="57" t="s">
        <v>862</v>
      </c>
      <c r="D147" s="57" t="s">
        <v>670</v>
      </c>
      <c r="E147" s="57" t="s">
        <v>127</v>
      </c>
      <c r="F147" s="57" t="s">
        <v>124</v>
      </c>
      <c r="G147" s="57" t="s">
        <v>334</v>
      </c>
      <c r="H147" s="57" t="s">
        <v>335</v>
      </c>
      <c r="I147" s="57" t="s">
        <v>335</v>
      </c>
      <c r="J147" s="57" t="s">
        <v>274</v>
      </c>
      <c r="K147" s="57" t="s">
        <v>384</v>
      </c>
      <c r="L147" s="57" t="s">
        <v>343</v>
      </c>
      <c r="M147" s="57">
        <v>164</v>
      </c>
      <c r="N147" s="57" t="s">
        <v>338</v>
      </c>
      <c r="O147" s="57">
        <v>62.8</v>
      </c>
      <c r="P147" s="57" t="s">
        <v>338</v>
      </c>
    </row>
    <row r="148" spans="1:16" ht="195.95" hidden="1" outlineLevel="1">
      <c r="A148" s="42">
        <v>73</v>
      </c>
      <c r="B148" s="41">
        <v>43040</v>
      </c>
      <c r="C148" s="24" t="s">
        <v>863</v>
      </c>
      <c r="D148" s="24" t="s">
        <v>854</v>
      </c>
      <c r="E148" s="24" t="s">
        <v>127</v>
      </c>
      <c r="F148" s="24" t="s">
        <v>124</v>
      </c>
      <c r="G148" s="24" t="s">
        <v>855</v>
      </c>
      <c r="H148" s="24" t="s">
        <v>335</v>
      </c>
      <c r="I148" s="24" t="s">
        <v>335</v>
      </c>
      <c r="J148" s="24" t="s">
        <v>280</v>
      </c>
      <c r="K148" s="24" t="s">
        <v>352</v>
      </c>
      <c r="L148" s="24" t="s">
        <v>343</v>
      </c>
      <c r="M148" s="24">
        <v>185</v>
      </c>
      <c r="N148" s="24" t="s">
        <v>338</v>
      </c>
      <c r="O148" s="24">
        <v>19</v>
      </c>
      <c r="P148" s="24" t="s">
        <v>338</v>
      </c>
    </row>
    <row r="149" spans="1:16" ht="126" hidden="1" outlineLevel="1">
      <c r="A149" s="44">
        <v>74</v>
      </c>
      <c r="B149" s="43">
        <v>43009</v>
      </c>
      <c r="C149" s="57" t="s">
        <v>864</v>
      </c>
      <c r="D149" s="57" t="s">
        <v>865</v>
      </c>
      <c r="E149" s="57" t="s">
        <v>127</v>
      </c>
      <c r="F149" s="57" t="s">
        <v>124</v>
      </c>
      <c r="G149" s="57" t="s">
        <v>813</v>
      </c>
      <c r="H149" s="57" t="s">
        <v>335</v>
      </c>
      <c r="I149" s="57" t="s">
        <v>335</v>
      </c>
      <c r="J149" s="57" t="s">
        <v>269</v>
      </c>
      <c r="K149" s="57" t="s">
        <v>384</v>
      </c>
      <c r="L149" s="57" t="s">
        <v>343</v>
      </c>
      <c r="M149" s="57">
        <v>250</v>
      </c>
      <c r="N149" s="57" t="s">
        <v>344</v>
      </c>
      <c r="O149" s="57">
        <v>6.8</v>
      </c>
      <c r="P149" s="57" t="s">
        <v>344</v>
      </c>
    </row>
    <row r="150" spans="1:16" ht="126" hidden="1" outlineLevel="1">
      <c r="A150" s="42">
        <v>75</v>
      </c>
      <c r="B150" s="41">
        <v>43009</v>
      </c>
      <c r="C150" s="24" t="s">
        <v>866</v>
      </c>
      <c r="D150" s="24" t="s">
        <v>867</v>
      </c>
      <c r="E150" s="24" t="s">
        <v>127</v>
      </c>
      <c r="F150" s="24" t="s">
        <v>124</v>
      </c>
      <c r="G150" s="24" t="s">
        <v>395</v>
      </c>
      <c r="H150" s="24" t="s">
        <v>335</v>
      </c>
      <c r="I150" s="24" t="s">
        <v>335</v>
      </c>
      <c r="J150" s="24" t="s">
        <v>269</v>
      </c>
      <c r="K150" s="24" t="s">
        <v>384</v>
      </c>
      <c r="L150" s="24" t="s">
        <v>343</v>
      </c>
      <c r="M150" s="24">
        <v>379</v>
      </c>
      <c r="N150" s="24" t="s">
        <v>338</v>
      </c>
      <c r="O150" s="24">
        <v>38.5</v>
      </c>
      <c r="P150" s="24" t="s">
        <v>338</v>
      </c>
    </row>
    <row r="151" spans="1:16" ht="42" hidden="1" outlineLevel="1">
      <c r="A151" s="44">
        <v>76</v>
      </c>
      <c r="B151" s="43">
        <v>43009</v>
      </c>
      <c r="C151" s="57" t="s">
        <v>868</v>
      </c>
      <c r="D151" s="57" t="s">
        <v>692</v>
      </c>
      <c r="E151" s="57" t="s">
        <v>127</v>
      </c>
      <c r="F151" s="57" t="s">
        <v>124</v>
      </c>
      <c r="G151" s="57" t="s">
        <v>334</v>
      </c>
      <c r="H151" s="57" t="s">
        <v>335</v>
      </c>
      <c r="I151" s="57" t="s">
        <v>335</v>
      </c>
      <c r="J151" s="57" t="s">
        <v>272</v>
      </c>
      <c r="K151" s="57" t="s">
        <v>352</v>
      </c>
      <c r="L151" s="57" t="s">
        <v>358</v>
      </c>
      <c r="M151" s="57">
        <v>29</v>
      </c>
      <c r="N151" s="57" t="s">
        <v>338</v>
      </c>
      <c r="O151" s="57">
        <v>4.4000000000000004</v>
      </c>
      <c r="P151" s="57" t="s">
        <v>338</v>
      </c>
    </row>
    <row r="152" spans="1:16" ht="126" hidden="1" outlineLevel="1">
      <c r="A152" s="42">
        <v>77</v>
      </c>
      <c r="B152" s="41">
        <v>43009</v>
      </c>
      <c r="C152" s="24" t="s">
        <v>869</v>
      </c>
      <c r="D152" s="24" t="s">
        <v>870</v>
      </c>
      <c r="E152" s="24" t="s">
        <v>127</v>
      </c>
      <c r="F152" s="24" t="s">
        <v>124</v>
      </c>
      <c r="G152" s="24" t="s">
        <v>810</v>
      </c>
      <c r="H152" s="24" t="s">
        <v>335</v>
      </c>
      <c r="I152" s="24" t="s">
        <v>335</v>
      </c>
      <c r="J152" s="24" t="s">
        <v>274</v>
      </c>
      <c r="K152" s="24" t="s">
        <v>352</v>
      </c>
      <c r="L152" s="24" t="s">
        <v>343</v>
      </c>
      <c r="M152" s="24">
        <v>100</v>
      </c>
      <c r="N152" s="24" t="s">
        <v>344</v>
      </c>
      <c r="O152" s="24">
        <v>40</v>
      </c>
      <c r="P152" s="24" t="s">
        <v>344</v>
      </c>
    </row>
    <row r="153" spans="1:16" ht="153.94999999999999" hidden="1" outlineLevel="1">
      <c r="A153" s="44">
        <v>78</v>
      </c>
      <c r="B153" s="43">
        <v>42979</v>
      </c>
      <c r="C153" s="57" t="s">
        <v>871</v>
      </c>
      <c r="D153" s="57" t="s">
        <v>872</v>
      </c>
      <c r="E153" s="57" t="s">
        <v>127</v>
      </c>
      <c r="F153" s="57" t="s">
        <v>124</v>
      </c>
      <c r="G153" s="57" t="s">
        <v>334</v>
      </c>
      <c r="H153" s="57" t="s">
        <v>335</v>
      </c>
      <c r="I153" s="57" t="s">
        <v>335</v>
      </c>
      <c r="J153" s="57" t="s">
        <v>280</v>
      </c>
      <c r="K153" s="57" t="s">
        <v>384</v>
      </c>
      <c r="L153" s="57" t="s">
        <v>343</v>
      </c>
      <c r="M153" s="57">
        <v>469</v>
      </c>
      <c r="N153" s="57" t="s">
        <v>338</v>
      </c>
      <c r="O153" s="57">
        <v>51.914591000000001</v>
      </c>
      <c r="P153" s="57" t="s">
        <v>344</v>
      </c>
    </row>
    <row r="154" spans="1:16" ht="56.1" hidden="1" outlineLevel="1">
      <c r="A154" s="42">
        <v>79</v>
      </c>
      <c r="B154" s="41">
        <v>42979</v>
      </c>
      <c r="C154" s="24" t="s">
        <v>808</v>
      </c>
      <c r="D154" s="24" t="s">
        <v>809</v>
      </c>
      <c r="E154" s="24" t="s">
        <v>127</v>
      </c>
      <c r="F154" s="24" t="s">
        <v>124</v>
      </c>
      <c r="G154" s="24" t="s">
        <v>873</v>
      </c>
      <c r="H154" s="24" t="s">
        <v>335</v>
      </c>
      <c r="I154" s="24" t="s">
        <v>335</v>
      </c>
      <c r="J154" s="24" t="s">
        <v>269</v>
      </c>
      <c r="K154" s="24" t="s">
        <v>384</v>
      </c>
      <c r="L154" s="24" t="s">
        <v>343</v>
      </c>
      <c r="M154" s="24">
        <v>379</v>
      </c>
      <c r="N154" s="24" t="s">
        <v>338</v>
      </c>
      <c r="O154" s="24">
        <v>38.5</v>
      </c>
      <c r="P154" s="24" t="s">
        <v>338</v>
      </c>
    </row>
    <row r="155" spans="1:16" ht="84" hidden="1" outlineLevel="1">
      <c r="A155" s="44">
        <v>80</v>
      </c>
      <c r="B155" s="43">
        <v>42917</v>
      </c>
      <c r="C155" s="57" t="s">
        <v>874</v>
      </c>
      <c r="D155" s="57" t="s">
        <v>670</v>
      </c>
      <c r="E155" s="57" t="s">
        <v>127</v>
      </c>
      <c r="F155" s="57" t="s">
        <v>124</v>
      </c>
      <c r="G155" s="57" t="s">
        <v>875</v>
      </c>
      <c r="H155" s="57" t="s">
        <v>335</v>
      </c>
      <c r="I155" s="57" t="s">
        <v>335</v>
      </c>
      <c r="J155" s="57" t="s">
        <v>269</v>
      </c>
      <c r="K155" s="57" t="s">
        <v>384</v>
      </c>
      <c r="L155" s="57" t="s">
        <v>343</v>
      </c>
      <c r="M155" s="57">
        <v>400</v>
      </c>
      <c r="N155" s="57" t="s">
        <v>344</v>
      </c>
      <c r="O155" s="57">
        <v>17.600000000000001</v>
      </c>
      <c r="P155" s="57" t="s">
        <v>344</v>
      </c>
    </row>
    <row r="156" spans="1:16" ht="98.1" hidden="1" outlineLevel="1">
      <c r="A156" s="42">
        <v>81</v>
      </c>
      <c r="B156" s="41">
        <v>42917</v>
      </c>
      <c r="C156" s="24" t="s">
        <v>834</v>
      </c>
      <c r="D156" s="24" t="s">
        <v>735</v>
      </c>
      <c r="E156" s="24" t="s">
        <v>127</v>
      </c>
      <c r="F156" s="24" t="s">
        <v>124</v>
      </c>
      <c r="G156" s="24" t="s">
        <v>780</v>
      </c>
      <c r="H156" s="24" t="s">
        <v>335</v>
      </c>
      <c r="I156" s="24" t="s">
        <v>335</v>
      </c>
      <c r="J156" s="24" t="s">
        <v>273</v>
      </c>
      <c r="K156" s="24" t="s">
        <v>384</v>
      </c>
      <c r="L156" s="24" t="s">
        <v>372</v>
      </c>
      <c r="M156" s="24">
        <v>36</v>
      </c>
      <c r="N156" s="24" t="s">
        <v>338</v>
      </c>
      <c r="O156" s="24">
        <v>9.6999999999999993</v>
      </c>
      <c r="P156" s="24" t="s">
        <v>338</v>
      </c>
    </row>
    <row r="157" spans="1:16" ht="195.95" hidden="1" outlineLevel="1">
      <c r="A157" s="44">
        <v>82</v>
      </c>
      <c r="B157" s="43">
        <v>42917</v>
      </c>
      <c r="C157" s="57" t="s">
        <v>876</v>
      </c>
      <c r="D157" s="57" t="s">
        <v>877</v>
      </c>
      <c r="E157" s="57" t="s">
        <v>127</v>
      </c>
      <c r="F157" s="57" t="s">
        <v>124</v>
      </c>
      <c r="G157" s="57" t="s">
        <v>428</v>
      </c>
      <c r="H157" s="57" t="s">
        <v>335</v>
      </c>
      <c r="I157" s="57" t="s">
        <v>335</v>
      </c>
      <c r="J157" s="57" t="s">
        <v>272</v>
      </c>
      <c r="K157" s="57" t="s">
        <v>352</v>
      </c>
      <c r="L157" s="57" t="s">
        <v>358</v>
      </c>
      <c r="M157" s="57">
        <v>29</v>
      </c>
      <c r="N157" s="57" t="s">
        <v>338</v>
      </c>
      <c r="O157" s="57">
        <v>4.4000000000000004</v>
      </c>
      <c r="P157" s="57" t="s">
        <v>338</v>
      </c>
    </row>
    <row r="158" spans="1:16" ht="56.1" hidden="1" outlineLevel="1">
      <c r="A158" s="42">
        <v>83</v>
      </c>
      <c r="B158" s="41">
        <v>42887</v>
      </c>
      <c r="C158" s="24" t="s">
        <v>878</v>
      </c>
      <c r="D158" s="24" t="s">
        <v>879</v>
      </c>
      <c r="E158" s="24" t="s">
        <v>127</v>
      </c>
      <c r="F158" s="24" t="s">
        <v>124</v>
      </c>
      <c r="G158" s="24" t="s">
        <v>780</v>
      </c>
      <c r="H158" s="24" t="s">
        <v>335</v>
      </c>
      <c r="I158" s="24" t="s">
        <v>335</v>
      </c>
      <c r="J158" s="24" t="s">
        <v>281</v>
      </c>
      <c r="K158" s="24" t="s">
        <v>671</v>
      </c>
      <c r="L158" s="24" t="s">
        <v>343</v>
      </c>
      <c r="M158" s="24">
        <v>287</v>
      </c>
      <c r="N158" s="24" t="s">
        <v>338</v>
      </c>
      <c r="O158" s="24">
        <v>9</v>
      </c>
      <c r="P158" s="24" t="s">
        <v>338</v>
      </c>
    </row>
    <row r="159" spans="1:16" ht="56.1" hidden="1" outlineLevel="1">
      <c r="A159" s="44">
        <v>84</v>
      </c>
      <c r="B159" s="43">
        <v>42887</v>
      </c>
      <c r="C159" s="57" t="s">
        <v>880</v>
      </c>
      <c r="D159" s="57" t="s">
        <v>668</v>
      </c>
      <c r="E159" s="57" t="s">
        <v>127</v>
      </c>
      <c r="F159" s="57" t="s">
        <v>124</v>
      </c>
      <c r="G159" s="57" t="s">
        <v>756</v>
      </c>
      <c r="H159" s="57" t="s">
        <v>335</v>
      </c>
      <c r="I159" s="57" t="s">
        <v>335</v>
      </c>
      <c r="J159" s="57" t="s">
        <v>268</v>
      </c>
      <c r="K159" s="57" t="s">
        <v>368</v>
      </c>
      <c r="L159" s="57" t="s">
        <v>380</v>
      </c>
      <c r="M159" s="57">
        <v>29</v>
      </c>
      <c r="N159" s="57" t="s">
        <v>338</v>
      </c>
      <c r="O159" s="57">
        <v>37</v>
      </c>
      <c r="P159" s="57" t="s">
        <v>338</v>
      </c>
    </row>
    <row r="160" spans="1:16" ht="27.95" hidden="1" outlineLevel="1">
      <c r="A160" s="42">
        <v>85</v>
      </c>
      <c r="B160" s="41">
        <v>42887</v>
      </c>
      <c r="C160" s="24" t="s">
        <v>881</v>
      </c>
      <c r="D160" s="24" t="s">
        <v>882</v>
      </c>
      <c r="E160" s="24" t="s">
        <v>127</v>
      </c>
      <c r="F160" s="24" t="s">
        <v>124</v>
      </c>
      <c r="G160" s="24" t="s">
        <v>756</v>
      </c>
      <c r="H160" s="24" t="s">
        <v>335</v>
      </c>
      <c r="I160" s="24" t="s">
        <v>335</v>
      </c>
      <c r="J160" s="24" t="s">
        <v>274</v>
      </c>
      <c r="K160" s="24" t="s">
        <v>384</v>
      </c>
      <c r="L160" s="24" t="s">
        <v>343</v>
      </c>
      <c r="M160" s="24">
        <v>80</v>
      </c>
      <c r="N160" s="24" t="s">
        <v>344</v>
      </c>
      <c r="O160" s="24">
        <v>6</v>
      </c>
      <c r="P160" s="24" t="s">
        <v>344</v>
      </c>
    </row>
    <row r="161" spans="1:16" ht="56.1" hidden="1" outlineLevel="1">
      <c r="A161" s="44">
        <v>86</v>
      </c>
      <c r="B161" s="43">
        <v>42887</v>
      </c>
      <c r="C161" s="57" t="s">
        <v>878</v>
      </c>
      <c r="D161" s="57" t="s">
        <v>879</v>
      </c>
      <c r="E161" s="57" t="s">
        <v>127</v>
      </c>
      <c r="F161" s="57" t="s">
        <v>124</v>
      </c>
      <c r="G161" s="57" t="s">
        <v>883</v>
      </c>
      <c r="H161" s="57" t="s">
        <v>335</v>
      </c>
      <c r="I161" s="57" t="s">
        <v>335</v>
      </c>
      <c r="J161" s="57" t="s">
        <v>281</v>
      </c>
      <c r="K161" s="57" t="s">
        <v>671</v>
      </c>
      <c r="L161" s="57" t="s">
        <v>343</v>
      </c>
      <c r="M161" s="57">
        <v>287</v>
      </c>
      <c r="N161" s="57" t="s">
        <v>338</v>
      </c>
      <c r="O161" s="57">
        <v>9</v>
      </c>
      <c r="P161" s="57" t="s">
        <v>338</v>
      </c>
    </row>
    <row r="162" spans="1:16" ht="27.95" hidden="1" outlineLevel="1">
      <c r="A162" s="42">
        <v>87</v>
      </c>
      <c r="B162" s="41">
        <v>42887</v>
      </c>
      <c r="C162" s="24" t="s">
        <v>884</v>
      </c>
      <c r="D162" s="24" t="s">
        <v>885</v>
      </c>
      <c r="E162" s="24" t="s">
        <v>127</v>
      </c>
      <c r="F162" s="24" t="s">
        <v>124</v>
      </c>
      <c r="G162" s="24" t="s">
        <v>761</v>
      </c>
      <c r="H162" s="24" t="s">
        <v>335</v>
      </c>
      <c r="I162" s="24" t="s">
        <v>335</v>
      </c>
      <c r="J162" s="24" t="s">
        <v>269</v>
      </c>
      <c r="K162" s="24" t="s">
        <v>384</v>
      </c>
      <c r="L162" s="24" t="s">
        <v>343</v>
      </c>
      <c r="M162" s="24">
        <v>50</v>
      </c>
      <c r="N162" s="24" t="s">
        <v>344</v>
      </c>
      <c r="O162" s="24">
        <v>3</v>
      </c>
      <c r="P162" s="24" t="s">
        <v>344</v>
      </c>
    </row>
    <row r="163" spans="1:16" ht="84" hidden="1" outlineLevel="1">
      <c r="A163" s="44">
        <v>88</v>
      </c>
      <c r="B163" s="43">
        <v>42887</v>
      </c>
      <c r="C163" s="57" t="s">
        <v>886</v>
      </c>
      <c r="D163" s="57" t="s">
        <v>670</v>
      </c>
      <c r="E163" s="57" t="s">
        <v>127</v>
      </c>
      <c r="F163" s="57" t="s">
        <v>124</v>
      </c>
      <c r="G163" s="57" t="s">
        <v>887</v>
      </c>
      <c r="H163" s="57" t="s">
        <v>335</v>
      </c>
      <c r="I163" s="57" t="s">
        <v>335</v>
      </c>
      <c r="J163" s="57" t="s">
        <v>269</v>
      </c>
      <c r="K163" s="57" t="s">
        <v>384</v>
      </c>
      <c r="L163" s="57" t="s">
        <v>343</v>
      </c>
      <c r="M163" s="57">
        <v>950</v>
      </c>
      <c r="N163" s="57" t="s">
        <v>344</v>
      </c>
      <c r="O163" s="57">
        <v>4.3600000000000003</v>
      </c>
      <c r="P163" s="57" t="s">
        <v>344</v>
      </c>
    </row>
    <row r="164" spans="1:16" ht="42" hidden="1" outlineLevel="1">
      <c r="A164" s="42">
        <v>89</v>
      </c>
      <c r="B164" s="41">
        <v>42887</v>
      </c>
      <c r="C164" s="24" t="s">
        <v>888</v>
      </c>
      <c r="D164" s="24" t="s">
        <v>889</v>
      </c>
      <c r="E164" s="24" t="s">
        <v>127</v>
      </c>
      <c r="F164" s="24" t="s">
        <v>124</v>
      </c>
      <c r="G164" s="24" t="s">
        <v>395</v>
      </c>
      <c r="H164" s="24" t="s">
        <v>335</v>
      </c>
      <c r="I164" s="24" t="s">
        <v>335</v>
      </c>
      <c r="J164" s="24" t="s">
        <v>280</v>
      </c>
      <c r="K164" s="24" t="s">
        <v>384</v>
      </c>
      <c r="L164" s="24" t="s">
        <v>343</v>
      </c>
      <c r="M164" s="24">
        <v>120</v>
      </c>
      <c r="N164" s="24" t="s">
        <v>344</v>
      </c>
      <c r="O164" s="24">
        <v>20</v>
      </c>
      <c r="P164" s="24" t="s">
        <v>344</v>
      </c>
    </row>
    <row r="165" spans="1:16" ht="168" hidden="1" outlineLevel="1">
      <c r="A165" s="44">
        <v>90</v>
      </c>
      <c r="B165" s="43">
        <v>42856</v>
      </c>
      <c r="C165" s="57" t="s">
        <v>890</v>
      </c>
      <c r="D165" s="57" t="s">
        <v>821</v>
      </c>
      <c r="E165" s="57" t="s">
        <v>127</v>
      </c>
      <c r="F165" s="57" t="s">
        <v>124</v>
      </c>
      <c r="G165" s="57" t="s">
        <v>891</v>
      </c>
      <c r="H165" s="57" t="s">
        <v>335</v>
      </c>
      <c r="I165" s="57" t="s">
        <v>335</v>
      </c>
      <c r="J165" s="57" t="s">
        <v>269</v>
      </c>
      <c r="K165" s="57" t="s">
        <v>384</v>
      </c>
      <c r="L165" s="57" t="s">
        <v>343</v>
      </c>
      <c r="M165" s="57">
        <v>160</v>
      </c>
      <c r="N165" s="57" t="s">
        <v>344</v>
      </c>
      <c r="O165" s="57">
        <v>8</v>
      </c>
      <c r="P165" s="57" t="s">
        <v>344</v>
      </c>
    </row>
    <row r="166" spans="1:16" ht="56.1" hidden="1" outlineLevel="1">
      <c r="A166" s="42">
        <v>91</v>
      </c>
      <c r="B166" s="41">
        <v>42856</v>
      </c>
      <c r="C166" s="24" t="s">
        <v>892</v>
      </c>
      <c r="D166" s="24" t="s">
        <v>893</v>
      </c>
      <c r="E166" s="24" t="s">
        <v>127</v>
      </c>
      <c r="F166" s="24" t="s">
        <v>124</v>
      </c>
      <c r="G166" s="24" t="s">
        <v>756</v>
      </c>
      <c r="H166" s="24" t="s">
        <v>335</v>
      </c>
      <c r="I166" s="24" t="s">
        <v>335</v>
      </c>
      <c r="J166" s="24" t="s">
        <v>269</v>
      </c>
      <c r="K166" s="24" t="s">
        <v>384</v>
      </c>
      <c r="L166" s="24" t="s">
        <v>343</v>
      </c>
      <c r="M166" s="24">
        <v>75</v>
      </c>
      <c r="N166" s="24" t="s">
        <v>344</v>
      </c>
      <c r="O166" s="24">
        <v>27</v>
      </c>
      <c r="P166" s="24" t="s">
        <v>344</v>
      </c>
    </row>
    <row r="167" spans="1:16" ht="42" hidden="1" outlineLevel="1">
      <c r="A167" s="44">
        <v>92</v>
      </c>
      <c r="B167" s="43">
        <v>42856</v>
      </c>
      <c r="C167" s="57" t="s">
        <v>868</v>
      </c>
      <c r="D167" s="57" t="s">
        <v>692</v>
      </c>
      <c r="E167" s="57" t="s">
        <v>127</v>
      </c>
      <c r="F167" s="57" t="s">
        <v>124</v>
      </c>
      <c r="G167" s="57" t="s">
        <v>474</v>
      </c>
      <c r="H167" s="57" t="s">
        <v>335</v>
      </c>
      <c r="I167" s="57" t="s">
        <v>335</v>
      </c>
      <c r="J167" s="57" t="s">
        <v>272</v>
      </c>
      <c r="K167" s="57" t="s">
        <v>352</v>
      </c>
      <c r="L167" s="57" t="s">
        <v>337</v>
      </c>
      <c r="M167" s="57">
        <v>14</v>
      </c>
      <c r="N167" s="57" t="s">
        <v>338</v>
      </c>
      <c r="O167" s="57">
        <v>3.3</v>
      </c>
      <c r="P167" s="57" t="s">
        <v>338</v>
      </c>
    </row>
    <row r="168" spans="1:16" ht="27.95" hidden="1" outlineLevel="1">
      <c r="A168" s="42">
        <v>93</v>
      </c>
      <c r="B168" s="41">
        <v>42856</v>
      </c>
      <c r="C168" s="24" t="s">
        <v>894</v>
      </c>
      <c r="D168" s="24" t="s">
        <v>895</v>
      </c>
      <c r="E168" s="24" t="s">
        <v>127</v>
      </c>
      <c r="F168" s="24" t="s">
        <v>124</v>
      </c>
      <c r="G168" s="24" t="s">
        <v>334</v>
      </c>
      <c r="H168" s="24" t="s">
        <v>335</v>
      </c>
      <c r="I168" s="24" t="s">
        <v>335</v>
      </c>
      <c r="J168" s="24" t="s">
        <v>274</v>
      </c>
      <c r="K168" s="24" t="s">
        <v>352</v>
      </c>
      <c r="L168" s="24" t="s">
        <v>343</v>
      </c>
      <c r="M168" s="24">
        <v>164</v>
      </c>
      <c r="N168" s="24" t="s">
        <v>338</v>
      </c>
      <c r="O168" s="24">
        <v>62.8</v>
      </c>
      <c r="P168" s="24" t="s">
        <v>338</v>
      </c>
    </row>
    <row r="169" spans="1:16" ht="27.95" hidden="1" outlineLevel="1">
      <c r="A169" s="44">
        <v>94</v>
      </c>
      <c r="B169" s="43">
        <v>42856</v>
      </c>
      <c r="C169" s="57" t="s">
        <v>894</v>
      </c>
      <c r="D169" s="57" t="s">
        <v>895</v>
      </c>
      <c r="E169" s="57" t="s">
        <v>127</v>
      </c>
      <c r="F169" s="57" t="s">
        <v>124</v>
      </c>
      <c r="G169" s="57" t="s">
        <v>334</v>
      </c>
      <c r="H169" s="57" t="s">
        <v>335</v>
      </c>
      <c r="I169" s="57" t="s">
        <v>335</v>
      </c>
      <c r="J169" s="57" t="s">
        <v>274</v>
      </c>
      <c r="K169" s="57" t="s">
        <v>352</v>
      </c>
      <c r="L169" s="57" t="s">
        <v>343</v>
      </c>
      <c r="M169" s="57">
        <v>164</v>
      </c>
      <c r="N169" s="57" t="s">
        <v>338</v>
      </c>
      <c r="O169" s="57">
        <v>62.8</v>
      </c>
      <c r="P169" s="57" t="s">
        <v>338</v>
      </c>
    </row>
    <row r="170" spans="1:16" ht="56.1" hidden="1" outlineLevel="1">
      <c r="A170" s="42">
        <v>95</v>
      </c>
      <c r="B170" s="41">
        <v>42856</v>
      </c>
      <c r="C170" s="24" t="s">
        <v>896</v>
      </c>
      <c r="D170" s="24" t="s">
        <v>897</v>
      </c>
      <c r="E170" s="24" t="s">
        <v>127</v>
      </c>
      <c r="F170" s="24" t="s">
        <v>124</v>
      </c>
      <c r="G170" s="24" t="s">
        <v>805</v>
      </c>
      <c r="H170" s="24" t="s">
        <v>335</v>
      </c>
      <c r="I170" s="24" t="s">
        <v>335</v>
      </c>
      <c r="J170" s="24" t="s">
        <v>269</v>
      </c>
      <c r="K170" s="24" t="s">
        <v>384</v>
      </c>
      <c r="L170" s="24" t="s">
        <v>343</v>
      </c>
      <c r="M170" s="24">
        <v>1100</v>
      </c>
      <c r="N170" s="24" t="s">
        <v>344</v>
      </c>
      <c r="O170" s="24">
        <v>26</v>
      </c>
      <c r="P170" s="24" t="s">
        <v>344</v>
      </c>
    </row>
    <row r="171" spans="1:16" ht="69.95" hidden="1" outlineLevel="1">
      <c r="A171" s="44">
        <v>96</v>
      </c>
      <c r="B171" s="43">
        <v>42826</v>
      </c>
      <c r="C171" s="57" t="s">
        <v>898</v>
      </c>
      <c r="D171" s="57" t="s">
        <v>899</v>
      </c>
      <c r="E171" s="57" t="s">
        <v>127</v>
      </c>
      <c r="F171" s="57" t="s">
        <v>124</v>
      </c>
      <c r="G171" s="57" t="s">
        <v>534</v>
      </c>
      <c r="H171" s="57" t="s">
        <v>335</v>
      </c>
      <c r="I171" s="57" t="s">
        <v>335</v>
      </c>
      <c r="J171" s="57" t="s">
        <v>272</v>
      </c>
      <c r="K171" s="57" t="s">
        <v>352</v>
      </c>
      <c r="L171" s="57" t="s">
        <v>343</v>
      </c>
      <c r="M171" s="57">
        <v>188</v>
      </c>
      <c r="N171" s="57" t="s">
        <v>338</v>
      </c>
      <c r="O171" s="57">
        <v>20.100000000000001</v>
      </c>
      <c r="P171" s="57" t="s">
        <v>338</v>
      </c>
    </row>
    <row r="172" spans="1:16" ht="126" hidden="1" outlineLevel="1">
      <c r="A172" s="42">
        <v>97</v>
      </c>
      <c r="B172" s="41">
        <v>42795</v>
      </c>
      <c r="C172" s="24" t="s">
        <v>900</v>
      </c>
      <c r="D172" s="24" t="s">
        <v>901</v>
      </c>
      <c r="E172" s="24" t="s">
        <v>127</v>
      </c>
      <c r="F172" s="24" t="s">
        <v>124</v>
      </c>
      <c r="G172" s="24" t="s">
        <v>810</v>
      </c>
      <c r="H172" s="24" t="s">
        <v>335</v>
      </c>
      <c r="I172" s="24" t="s">
        <v>335</v>
      </c>
      <c r="J172" s="24" t="s">
        <v>279</v>
      </c>
      <c r="K172" s="24" t="s">
        <v>279</v>
      </c>
      <c r="L172" s="24" t="s">
        <v>337</v>
      </c>
      <c r="M172" s="24">
        <v>10</v>
      </c>
      <c r="N172" s="24" t="s">
        <v>338</v>
      </c>
      <c r="O172" s="24">
        <v>10.9</v>
      </c>
      <c r="P172" s="24" t="s">
        <v>338</v>
      </c>
    </row>
    <row r="173" spans="1:16" ht="126" hidden="1" outlineLevel="1">
      <c r="A173" s="44">
        <v>98</v>
      </c>
      <c r="B173" s="43">
        <v>42795</v>
      </c>
      <c r="C173" s="57" t="s">
        <v>866</v>
      </c>
      <c r="D173" s="57" t="s">
        <v>867</v>
      </c>
      <c r="E173" s="57" t="s">
        <v>127</v>
      </c>
      <c r="F173" s="57" t="s">
        <v>124</v>
      </c>
      <c r="G173" s="57" t="s">
        <v>395</v>
      </c>
      <c r="H173" s="57" t="s">
        <v>335</v>
      </c>
      <c r="I173" s="57" t="s">
        <v>335</v>
      </c>
      <c r="J173" s="57" t="s">
        <v>269</v>
      </c>
      <c r="K173" s="57" t="s">
        <v>384</v>
      </c>
      <c r="L173" s="57" t="s">
        <v>343</v>
      </c>
      <c r="M173" s="57">
        <v>190</v>
      </c>
      <c r="N173" s="57" t="s">
        <v>344</v>
      </c>
      <c r="O173" s="57">
        <v>20</v>
      </c>
      <c r="P173" s="57" t="s">
        <v>344</v>
      </c>
    </row>
    <row r="174" spans="1:16" ht="69.95" hidden="1" outlineLevel="1">
      <c r="A174" s="42">
        <v>99</v>
      </c>
      <c r="B174" s="41">
        <v>42767</v>
      </c>
      <c r="C174" s="24" t="s">
        <v>709</v>
      </c>
      <c r="D174" s="24" t="s">
        <v>710</v>
      </c>
      <c r="E174" s="24" t="s">
        <v>127</v>
      </c>
      <c r="F174" s="24" t="s">
        <v>124</v>
      </c>
      <c r="G174" s="24" t="s">
        <v>428</v>
      </c>
      <c r="H174" s="24" t="s">
        <v>335</v>
      </c>
      <c r="I174" s="24" t="s">
        <v>335</v>
      </c>
      <c r="J174" s="24" t="s">
        <v>271</v>
      </c>
      <c r="K174" s="24" t="s">
        <v>342</v>
      </c>
      <c r="L174" s="24" t="s">
        <v>372</v>
      </c>
      <c r="M174" s="24">
        <v>57</v>
      </c>
      <c r="N174" s="24" t="s">
        <v>338</v>
      </c>
      <c r="O174" s="24">
        <v>7.2</v>
      </c>
      <c r="P174" s="24" t="s">
        <v>338</v>
      </c>
    </row>
    <row r="175" spans="1:16" ht="153.94999999999999" hidden="1" outlineLevel="1">
      <c r="A175" s="44">
        <v>100</v>
      </c>
      <c r="B175" s="43">
        <v>42736</v>
      </c>
      <c r="C175" s="57" t="s">
        <v>902</v>
      </c>
      <c r="D175" s="57" t="s">
        <v>748</v>
      </c>
      <c r="E175" s="57" t="s">
        <v>127</v>
      </c>
      <c r="F175" s="57" t="s">
        <v>124</v>
      </c>
      <c r="G175" s="57" t="s">
        <v>805</v>
      </c>
      <c r="H175" s="57" t="s">
        <v>335</v>
      </c>
      <c r="I175" s="57" t="s">
        <v>335</v>
      </c>
      <c r="J175" s="57" t="s">
        <v>269</v>
      </c>
      <c r="K175" s="57" t="s">
        <v>384</v>
      </c>
      <c r="L175" s="57" t="s">
        <v>343</v>
      </c>
      <c r="M175" s="57">
        <v>300</v>
      </c>
      <c r="N175" s="57" t="s">
        <v>344</v>
      </c>
      <c r="O175" s="57">
        <v>15</v>
      </c>
      <c r="P175" s="57" t="s">
        <v>344</v>
      </c>
    </row>
    <row r="176" spans="1:16" ht="98.1" hidden="1" outlineLevel="1">
      <c r="A176" s="42">
        <v>101</v>
      </c>
      <c r="B176" s="41">
        <v>42736</v>
      </c>
      <c r="C176" s="24" t="s">
        <v>903</v>
      </c>
      <c r="D176" s="24" t="s">
        <v>904</v>
      </c>
      <c r="E176" s="24" t="s">
        <v>127</v>
      </c>
      <c r="F176" s="24" t="s">
        <v>124</v>
      </c>
      <c r="G176" s="24" t="s">
        <v>805</v>
      </c>
      <c r="H176" s="24" t="s">
        <v>335</v>
      </c>
      <c r="I176" s="24" t="s">
        <v>335</v>
      </c>
      <c r="J176" s="24" t="s">
        <v>269</v>
      </c>
      <c r="K176" s="24" t="s">
        <v>384</v>
      </c>
      <c r="L176" s="24" t="s">
        <v>343</v>
      </c>
      <c r="M176" s="24">
        <v>400</v>
      </c>
      <c r="N176" s="24" t="s">
        <v>338</v>
      </c>
      <c r="O176" s="24">
        <v>57</v>
      </c>
      <c r="P176" s="24" t="s">
        <v>344</v>
      </c>
    </row>
    <row r="177" spans="1:16" ht="153.94999999999999" hidden="1" outlineLevel="1">
      <c r="A177" s="44">
        <v>102</v>
      </c>
      <c r="B177" s="43">
        <v>42705</v>
      </c>
      <c r="C177" s="57" t="s">
        <v>905</v>
      </c>
      <c r="D177" s="57" t="s">
        <v>906</v>
      </c>
      <c r="E177" s="57" t="s">
        <v>127</v>
      </c>
      <c r="F177" s="57" t="s">
        <v>124</v>
      </c>
      <c r="G177" s="57" t="s">
        <v>334</v>
      </c>
      <c r="H177" s="57" t="s">
        <v>335</v>
      </c>
      <c r="I177" s="57" t="s">
        <v>335</v>
      </c>
      <c r="J177" s="57" t="s">
        <v>274</v>
      </c>
      <c r="K177" s="57" t="s">
        <v>384</v>
      </c>
      <c r="L177" s="57" t="s">
        <v>343</v>
      </c>
      <c r="M177" s="57">
        <v>164</v>
      </c>
      <c r="N177" s="57" t="s">
        <v>338</v>
      </c>
      <c r="O177" s="57">
        <v>62.8</v>
      </c>
      <c r="P177" s="57" t="s">
        <v>338</v>
      </c>
    </row>
    <row r="178" spans="1:16" ht="69.95" hidden="1" outlineLevel="1">
      <c r="A178" s="42">
        <v>103</v>
      </c>
      <c r="B178" s="41">
        <v>42644</v>
      </c>
      <c r="C178" s="24" t="s">
        <v>907</v>
      </c>
      <c r="D178" s="24" t="s">
        <v>908</v>
      </c>
      <c r="E178" s="24" t="s">
        <v>127</v>
      </c>
      <c r="F178" s="24" t="s">
        <v>124</v>
      </c>
      <c r="G178" s="24" t="s">
        <v>408</v>
      </c>
      <c r="H178" s="24" t="s">
        <v>335</v>
      </c>
      <c r="I178" s="24" t="s">
        <v>335</v>
      </c>
      <c r="J178" s="24" t="s">
        <v>271</v>
      </c>
      <c r="K178" s="24" t="s">
        <v>342</v>
      </c>
      <c r="L178" s="24" t="s">
        <v>343</v>
      </c>
      <c r="M178" s="24">
        <v>300</v>
      </c>
      <c r="N178" s="24" t="s">
        <v>344</v>
      </c>
      <c r="O178" s="24">
        <v>2.2999999999999998</v>
      </c>
      <c r="P178" s="24" t="s">
        <v>344</v>
      </c>
    </row>
    <row r="179" spans="1:16" ht="84" hidden="1" outlineLevel="1">
      <c r="A179" s="44">
        <v>104</v>
      </c>
      <c r="B179" s="43">
        <v>42644</v>
      </c>
      <c r="C179" s="57" t="s">
        <v>909</v>
      </c>
      <c r="D179" s="57" t="s">
        <v>670</v>
      </c>
      <c r="E179" s="57" t="s">
        <v>127</v>
      </c>
      <c r="F179" s="57" t="s">
        <v>124</v>
      </c>
      <c r="G179" s="57" t="s">
        <v>827</v>
      </c>
      <c r="H179" s="57" t="s">
        <v>335</v>
      </c>
      <c r="I179" s="57" t="s">
        <v>335</v>
      </c>
      <c r="J179" s="57" t="s">
        <v>280</v>
      </c>
      <c r="K179" s="57" t="s">
        <v>384</v>
      </c>
      <c r="L179" s="57" t="s">
        <v>337</v>
      </c>
      <c r="M179" s="57">
        <v>10</v>
      </c>
      <c r="N179" s="57" t="s">
        <v>338</v>
      </c>
      <c r="O179" s="57">
        <v>2.2999999999999998</v>
      </c>
      <c r="P179" s="57" t="s">
        <v>338</v>
      </c>
    </row>
    <row r="180" spans="1:16" ht="56.1" hidden="1" outlineLevel="1">
      <c r="A180" s="42">
        <v>105</v>
      </c>
      <c r="B180" s="41">
        <v>42644</v>
      </c>
      <c r="C180" s="24" t="s">
        <v>910</v>
      </c>
      <c r="D180" s="24" t="s">
        <v>809</v>
      </c>
      <c r="E180" s="24" t="s">
        <v>127</v>
      </c>
      <c r="F180" s="24" t="s">
        <v>124</v>
      </c>
      <c r="G180" s="24" t="s">
        <v>334</v>
      </c>
      <c r="H180" s="24" t="s">
        <v>335</v>
      </c>
      <c r="I180" s="24" t="s">
        <v>335</v>
      </c>
      <c r="J180" s="24" t="s">
        <v>269</v>
      </c>
      <c r="K180" s="24" t="s">
        <v>384</v>
      </c>
      <c r="L180" s="24" t="s">
        <v>413</v>
      </c>
      <c r="M180" s="24">
        <v>106</v>
      </c>
      <c r="N180" s="24" t="s">
        <v>338</v>
      </c>
      <c r="O180" s="24">
        <v>10</v>
      </c>
      <c r="P180" s="24" t="s">
        <v>344</v>
      </c>
    </row>
    <row r="181" spans="1:16" ht="84" hidden="1" outlineLevel="1">
      <c r="A181" s="44">
        <v>106</v>
      </c>
      <c r="B181" s="43">
        <v>42644</v>
      </c>
      <c r="C181" s="57" t="s">
        <v>911</v>
      </c>
      <c r="D181" s="57" t="s">
        <v>912</v>
      </c>
      <c r="E181" s="57" t="s">
        <v>127</v>
      </c>
      <c r="F181" s="57" t="s">
        <v>124</v>
      </c>
      <c r="G181" s="57" t="s">
        <v>334</v>
      </c>
      <c r="H181" s="57" t="s">
        <v>335</v>
      </c>
      <c r="I181" s="57" t="s">
        <v>335</v>
      </c>
      <c r="J181" s="57" t="s">
        <v>294</v>
      </c>
      <c r="K181" s="57" t="s">
        <v>336</v>
      </c>
      <c r="L181" s="57" t="s">
        <v>343</v>
      </c>
      <c r="M181" s="57">
        <v>73</v>
      </c>
      <c r="N181" s="57" t="s">
        <v>338</v>
      </c>
      <c r="O181" s="57">
        <v>3.5</v>
      </c>
      <c r="P181" s="57" t="s">
        <v>344</v>
      </c>
    </row>
    <row r="182" spans="1:16" ht="140.1" hidden="1" outlineLevel="1">
      <c r="A182" s="42">
        <v>107</v>
      </c>
      <c r="B182" s="41">
        <v>42644</v>
      </c>
      <c r="C182" s="24" t="s">
        <v>913</v>
      </c>
      <c r="D182" s="24" t="s">
        <v>914</v>
      </c>
      <c r="E182" s="24" t="s">
        <v>127</v>
      </c>
      <c r="F182" s="24" t="s">
        <v>124</v>
      </c>
      <c r="G182" s="24" t="s">
        <v>813</v>
      </c>
      <c r="H182" s="24" t="s">
        <v>335</v>
      </c>
      <c r="I182" s="24" t="s">
        <v>335</v>
      </c>
      <c r="J182" s="24" t="s">
        <v>275</v>
      </c>
      <c r="K182" s="24" t="s">
        <v>384</v>
      </c>
      <c r="L182" s="24" t="s">
        <v>343</v>
      </c>
      <c r="M182" s="24">
        <v>19</v>
      </c>
      <c r="N182" s="24" t="s">
        <v>338</v>
      </c>
      <c r="O182" s="24">
        <v>5.14</v>
      </c>
      <c r="P182" s="24" t="s">
        <v>344</v>
      </c>
    </row>
    <row r="183" spans="1:16" ht="126" hidden="1" outlineLevel="1">
      <c r="A183" s="44">
        <v>108</v>
      </c>
      <c r="B183" s="43">
        <v>42644</v>
      </c>
      <c r="C183" s="57" t="s">
        <v>915</v>
      </c>
      <c r="D183" s="57" t="s">
        <v>916</v>
      </c>
      <c r="E183" s="57" t="s">
        <v>127</v>
      </c>
      <c r="F183" s="57" t="s">
        <v>124</v>
      </c>
      <c r="G183" s="57" t="s">
        <v>917</v>
      </c>
      <c r="H183" s="57" t="s">
        <v>335</v>
      </c>
      <c r="I183" s="57" t="s">
        <v>335</v>
      </c>
      <c r="J183" s="57" t="s">
        <v>280</v>
      </c>
      <c r="K183" s="57" t="s">
        <v>384</v>
      </c>
      <c r="L183" s="57" t="s">
        <v>343</v>
      </c>
      <c r="M183" s="57">
        <v>35</v>
      </c>
      <c r="N183" s="57" t="s">
        <v>344</v>
      </c>
      <c r="O183" s="57">
        <v>3.5168249999999999</v>
      </c>
      <c r="P183" s="57" t="s">
        <v>344</v>
      </c>
    </row>
    <row r="184" spans="1:16" ht="56.1" hidden="1" outlineLevel="1">
      <c r="A184" s="42">
        <v>109</v>
      </c>
      <c r="B184" s="41">
        <v>42614</v>
      </c>
      <c r="C184" s="24" t="s">
        <v>918</v>
      </c>
      <c r="D184" s="24" t="s">
        <v>919</v>
      </c>
      <c r="E184" s="24" t="s">
        <v>127</v>
      </c>
      <c r="F184" s="24" t="s">
        <v>124</v>
      </c>
      <c r="G184" s="24" t="s">
        <v>334</v>
      </c>
      <c r="H184" s="24" t="s">
        <v>335</v>
      </c>
      <c r="I184" s="24" t="s">
        <v>335</v>
      </c>
      <c r="J184" s="24" t="s">
        <v>269</v>
      </c>
      <c r="K184" s="24" t="s">
        <v>384</v>
      </c>
      <c r="L184" s="24" t="s">
        <v>343</v>
      </c>
      <c r="M184" s="24">
        <v>169</v>
      </c>
      <c r="N184" s="24" t="s">
        <v>338</v>
      </c>
      <c r="O184" s="24">
        <v>24.07</v>
      </c>
      <c r="P184" s="24" t="s">
        <v>344</v>
      </c>
    </row>
    <row r="185" spans="1:16" ht="84" hidden="1" outlineLevel="1">
      <c r="A185" s="44">
        <v>110</v>
      </c>
      <c r="B185" s="43">
        <v>42614</v>
      </c>
      <c r="C185" s="57" t="s">
        <v>920</v>
      </c>
      <c r="D185" s="57" t="s">
        <v>768</v>
      </c>
      <c r="E185" s="57" t="s">
        <v>127</v>
      </c>
      <c r="F185" s="57" t="s">
        <v>124</v>
      </c>
      <c r="G185" s="57" t="s">
        <v>334</v>
      </c>
      <c r="H185" s="57" t="s">
        <v>335</v>
      </c>
      <c r="I185" s="57" t="s">
        <v>335</v>
      </c>
      <c r="J185" s="57" t="s">
        <v>268</v>
      </c>
      <c r="K185" s="57" t="s">
        <v>368</v>
      </c>
      <c r="L185" s="57" t="s">
        <v>353</v>
      </c>
      <c r="M185" s="57">
        <v>300</v>
      </c>
      <c r="N185" s="57" t="s">
        <v>344</v>
      </c>
      <c r="O185" s="57">
        <v>21</v>
      </c>
      <c r="P185" s="57" t="s">
        <v>344</v>
      </c>
    </row>
    <row r="186" spans="1:16" ht="111.95" hidden="1" outlineLevel="1">
      <c r="A186" s="42">
        <v>111</v>
      </c>
      <c r="B186" s="41">
        <v>42614</v>
      </c>
      <c r="C186" s="24" t="s">
        <v>921</v>
      </c>
      <c r="D186" s="24" t="s">
        <v>922</v>
      </c>
      <c r="E186" s="24" t="s">
        <v>127</v>
      </c>
      <c r="F186" s="24" t="s">
        <v>124</v>
      </c>
      <c r="G186" s="24" t="s">
        <v>794</v>
      </c>
      <c r="H186" s="24" t="s">
        <v>335</v>
      </c>
      <c r="I186" s="24" t="s">
        <v>335</v>
      </c>
      <c r="J186" s="24" t="s">
        <v>271</v>
      </c>
      <c r="K186" s="24" t="s">
        <v>342</v>
      </c>
      <c r="L186" s="24" t="s">
        <v>343</v>
      </c>
      <c r="M186" s="24">
        <v>1000</v>
      </c>
      <c r="N186" s="24" t="s">
        <v>344</v>
      </c>
      <c r="O186" s="24">
        <v>16.75</v>
      </c>
      <c r="P186" s="24" t="s">
        <v>344</v>
      </c>
    </row>
    <row r="187" spans="1:16" ht="98.1" hidden="1" outlineLevel="1">
      <c r="A187" s="44">
        <v>112</v>
      </c>
      <c r="B187" s="43">
        <v>42614</v>
      </c>
      <c r="C187" s="57" t="s">
        <v>834</v>
      </c>
      <c r="D187" s="57" t="s">
        <v>735</v>
      </c>
      <c r="E187" s="57" t="s">
        <v>127</v>
      </c>
      <c r="F187" s="57" t="s">
        <v>124</v>
      </c>
      <c r="G187" s="57" t="s">
        <v>390</v>
      </c>
      <c r="H187" s="57" t="s">
        <v>335</v>
      </c>
      <c r="I187" s="57" t="s">
        <v>335</v>
      </c>
      <c r="J187" s="57" t="s">
        <v>273</v>
      </c>
      <c r="K187" s="57" t="s">
        <v>384</v>
      </c>
      <c r="L187" s="57" t="s">
        <v>343</v>
      </c>
      <c r="M187" s="57">
        <v>400</v>
      </c>
      <c r="N187" s="57" t="s">
        <v>344</v>
      </c>
      <c r="O187" s="57">
        <v>150</v>
      </c>
      <c r="P187" s="57" t="s">
        <v>344</v>
      </c>
    </row>
    <row r="188" spans="1:16" ht="126" hidden="1" outlineLevel="1">
      <c r="A188" s="42">
        <v>113</v>
      </c>
      <c r="B188" s="41">
        <v>42614</v>
      </c>
      <c r="C188" s="24" t="s">
        <v>923</v>
      </c>
      <c r="D188" s="24" t="s">
        <v>924</v>
      </c>
      <c r="E188" s="24" t="s">
        <v>127</v>
      </c>
      <c r="F188" s="24" t="s">
        <v>124</v>
      </c>
      <c r="G188" s="24" t="s">
        <v>334</v>
      </c>
      <c r="H188" s="24" t="s">
        <v>335</v>
      </c>
      <c r="I188" s="24" t="s">
        <v>335</v>
      </c>
      <c r="J188" s="24" t="s">
        <v>269</v>
      </c>
      <c r="K188" s="24" t="s">
        <v>384</v>
      </c>
      <c r="L188" s="24" t="s">
        <v>343</v>
      </c>
      <c r="M188" s="24">
        <v>135</v>
      </c>
      <c r="N188" s="24" t="s">
        <v>338</v>
      </c>
      <c r="O188" s="24">
        <v>19.25</v>
      </c>
      <c r="P188" s="24" t="s">
        <v>344</v>
      </c>
    </row>
    <row r="189" spans="1:16" ht="111.95" hidden="1" outlineLevel="1">
      <c r="A189" s="44">
        <v>114</v>
      </c>
      <c r="B189" s="43">
        <v>42614</v>
      </c>
      <c r="C189" s="57" t="s">
        <v>925</v>
      </c>
      <c r="D189" s="57" t="s">
        <v>815</v>
      </c>
      <c r="E189" s="57" t="s">
        <v>127</v>
      </c>
      <c r="F189" s="57" t="s">
        <v>124</v>
      </c>
      <c r="G189" s="57" t="s">
        <v>395</v>
      </c>
      <c r="H189" s="57" t="s">
        <v>335</v>
      </c>
      <c r="I189" s="57" t="s">
        <v>335</v>
      </c>
      <c r="J189" s="57" t="s">
        <v>269</v>
      </c>
      <c r="K189" s="57" t="s">
        <v>384</v>
      </c>
      <c r="L189" s="57" t="s">
        <v>343</v>
      </c>
      <c r="M189" s="57">
        <v>30</v>
      </c>
      <c r="N189" s="57" t="s">
        <v>344</v>
      </c>
      <c r="O189" s="57">
        <v>19.88</v>
      </c>
      <c r="P189" s="57" t="s">
        <v>344</v>
      </c>
    </row>
    <row r="190" spans="1:16" ht="126" hidden="1" outlineLevel="1">
      <c r="A190" s="42">
        <v>115</v>
      </c>
      <c r="B190" s="41">
        <v>42583</v>
      </c>
      <c r="C190" s="24" t="s">
        <v>847</v>
      </c>
      <c r="D190" s="24" t="s">
        <v>848</v>
      </c>
      <c r="E190" s="24" t="s">
        <v>127</v>
      </c>
      <c r="F190" s="24" t="s">
        <v>124</v>
      </c>
      <c r="G190" s="24" t="s">
        <v>827</v>
      </c>
      <c r="H190" s="24" t="s">
        <v>335</v>
      </c>
      <c r="I190" s="24" t="s">
        <v>335</v>
      </c>
      <c r="J190" s="24" t="s">
        <v>279</v>
      </c>
      <c r="K190" s="24" t="s">
        <v>279</v>
      </c>
      <c r="L190" s="24" t="s">
        <v>337</v>
      </c>
      <c r="M190" s="24">
        <v>10</v>
      </c>
      <c r="N190" s="24" t="s">
        <v>338</v>
      </c>
      <c r="O190" s="24">
        <v>10.9</v>
      </c>
      <c r="P190" s="24" t="s">
        <v>338</v>
      </c>
    </row>
    <row r="191" spans="1:16" ht="98.1" hidden="1" outlineLevel="1">
      <c r="A191" s="44">
        <v>116</v>
      </c>
      <c r="B191" s="43">
        <v>42583</v>
      </c>
      <c r="C191" s="57" t="s">
        <v>926</v>
      </c>
      <c r="D191" s="57" t="s">
        <v>735</v>
      </c>
      <c r="E191" s="57" t="s">
        <v>127</v>
      </c>
      <c r="F191" s="57" t="s">
        <v>124</v>
      </c>
      <c r="G191" s="57" t="s">
        <v>805</v>
      </c>
      <c r="H191" s="57" t="s">
        <v>335</v>
      </c>
      <c r="I191" s="57" t="s">
        <v>335</v>
      </c>
      <c r="J191" s="57" t="s">
        <v>269</v>
      </c>
      <c r="K191" s="57" t="s">
        <v>384</v>
      </c>
      <c r="L191" s="57" t="s">
        <v>343</v>
      </c>
      <c r="M191" s="57">
        <v>540</v>
      </c>
      <c r="N191" s="57" t="s">
        <v>344</v>
      </c>
      <c r="O191" s="57">
        <v>34.5</v>
      </c>
      <c r="P191" s="57" t="s">
        <v>344</v>
      </c>
    </row>
    <row r="192" spans="1:16" ht="84" hidden="1" outlineLevel="1">
      <c r="A192" s="42">
        <v>117</v>
      </c>
      <c r="B192" s="41">
        <v>42583</v>
      </c>
      <c r="C192" s="24" t="s">
        <v>669</v>
      </c>
      <c r="D192" s="24" t="s">
        <v>670</v>
      </c>
      <c r="E192" s="24" t="s">
        <v>127</v>
      </c>
      <c r="F192" s="24" t="s">
        <v>124</v>
      </c>
      <c r="G192" s="24" t="s">
        <v>764</v>
      </c>
      <c r="H192" s="24" t="s">
        <v>335</v>
      </c>
      <c r="I192" s="24" t="s">
        <v>335</v>
      </c>
      <c r="J192" s="24" t="s">
        <v>269</v>
      </c>
      <c r="K192" s="24" t="s">
        <v>384</v>
      </c>
      <c r="L192" s="24" t="s">
        <v>353</v>
      </c>
      <c r="M192" s="24">
        <v>500</v>
      </c>
      <c r="N192" s="24" t="s">
        <v>344</v>
      </c>
      <c r="O192" s="24">
        <v>0.46</v>
      </c>
      <c r="P192" s="24" t="s">
        <v>344</v>
      </c>
    </row>
    <row r="193" spans="1:16" ht="98.1" hidden="1" outlineLevel="1">
      <c r="A193" s="44">
        <v>118</v>
      </c>
      <c r="B193" s="43">
        <v>42583</v>
      </c>
      <c r="C193" s="57" t="s">
        <v>762</v>
      </c>
      <c r="D193" s="57" t="s">
        <v>763</v>
      </c>
      <c r="E193" s="57" t="s">
        <v>127</v>
      </c>
      <c r="F193" s="57" t="s">
        <v>124</v>
      </c>
      <c r="G193" s="57" t="s">
        <v>927</v>
      </c>
      <c r="H193" s="57" t="s">
        <v>335</v>
      </c>
      <c r="I193" s="57" t="s">
        <v>335</v>
      </c>
      <c r="J193" s="57" t="s">
        <v>269</v>
      </c>
      <c r="K193" s="57" t="s">
        <v>384</v>
      </c>
      <c r="L193" s="57" t="s">
        <v>343</v>
      </c>
      <c r="M193" s="57">
        <v>1000</v>
      </c>
      <c r="N193" s="57" t="s">
        <v>344</v>
      </c>
      <c r="O193" s="57">
        <v>142.4</v>
      </c>
      <c r="P193" s="57" t="s">
        <v>338</v>
      </c>
    </row>
    <row r="194" spans="1:16" ht="126" hidden="1" outlineLevel="1">
      <c r="A194" s="42">
        <v>119</v>
      </c>
      <c r="B194" s="41">
        <v>42583</v>
      </c>
      <c r="C194" s="24" t="s">
        <v>928</v>
      </c>
      <c r="D194" s="24" t="s">
        <v>929</v>
      </c>
      <c r="E194" s="24" t="s">
        <v>127</v>
      </c>
      <c r="F194" s="24" t="s">
        <v>124</v>
      </c>
      <c r="G194" s="24" t="s">
        <v>334</v>
      </c>
      <c r="H194" s="24" t="s">
        <v>335</v>
      </c>
      <c r="I194" s="24" t="s">
        <v>335</v>
      </c>
      <c r="J194" s="24" t="s">
        <v>268</v>
      </c>
      <c r="K194" s="24" t="s">
        <v>368</v>
      </c>
      <c r="L194" s="24" t="s">
        <v>380</v>
      </c>
      <c r="M194" s="24">
        <v>29</v>
      </c>
      <c r="N194" s="24" t="s">
        <v>338</v>
      </c>
      <c r="O194" s="24">
        <v>37</v>
      </c>
      <c r="P194" s="24" t="s">
        <v>338</v>
      </c>
    </row>
    <row r="195" spans="1:16" ht="42" hidden="1" outlineLevel="1">
      <c r="A195" s="44">
        <v>120</v>
      </c>
      <c r="B195" s="43">
        <v>42552</v>
      </c>
      <c r="C195" s="57" t="s">
        <v>868</v>
      </c>
      <c r="D195" s="57" t="s">
        <v>692</v>
      </c>
      <c r="E195" s="57" t="s">
        <v>127</v>
      </c>
      <c r="F195" s="57" t="s">
        <v>124</v>
      </c>
      <c r="G195" s="57" t="s">
        <v>398</v>
      </c>
      <c r="H195" s="57" t="s">
        <v>335</v>
      </c>
      <c r="I195" s="57" t="s">
        <v>335</v>
      </c>
      <c r="J195" s="57" t="s">
        <v>272</v>
      </c>
      <c r="K195" s="57" t="s">
        <v>352</v>
      </c>
      <c r="L195" s="57" t="s">
        <v>337</v>
      </c>
      <c r="M195" s="57">
        <v>14</v>
      </c>
      <c r="N195" s="57" t="s">
        <v>338</v>
      </c>
      <c r="O195" s="57">
        <v>3.3</v>
      </c>
      <c r="P195" s="57" t="s">
        <v>338</v>
      </c>
    </row>
    <row r="196" spans="1:16" ht="56.1" hidden="1" outlineLevel="1">
      <c r="A196" s="42">
        <v>121</v>
      </c>
      <c r="B196" s="41">
        <v>42552</v>
      </c>
      <c r="C196" s="24" t="s">
        <v>930</v>
      </c>
      <c r="D196" s="24" t="s">
        <v>931</v>
      </c>
      <c r="E196" s="24" t="s">
        <v>127</v>
      </c>
      <c r="F196" s="24" t="s">
        <v>124</v>
      </c>
      <c r="G196" s="24" t="s">
        <v>813</v>
      </c>
      <c r="H196" s="24" t="s">
        <v>335</v>
      </c>
      <c r="I196" s="24" t="s">
        <v>335</v>
      </c>
      <c r="J196" s="24" t="s">
        <v>274</v>
      </c>
      <c r="K196" s="24" t="s">
        <v>384</v>
      </c>
      <c r="L196" s="24" t="s">
        <v>343</v>
      </c>
      <c r="M196" s="24">
        <v>200</v>
      </c>
      <c r="N196" s="24" t="s">
        <v>344</v>
      </c>
      <c r="O196" s="24">
        <v>75</v>
      </c>
      <c r="P196" s="24" t="s">
        <v>344</v>
      </c>
    </row>
    <row r="197" spans="1:16" ht="111.95" hidden="1" outlineLevel="1">
      <c r="A197" s="44">
        <v>122</v>
      </c>
      <c r="B197" s="43">
        <v>42522</v>
      </c>
      <c r="C197" s="57" t="s">
        <v>932</v>
      </c>
      <c r="D197" s="57" t="s">
        <v>657</v>
      </c>
      <c r="E197" s="57" t="s">
        <v>127</v>
      </c>
      <c r="F197" s="57" t="s">
        <v>124</v>
      </c>
      <c r="G197" s="57" t="s">
        <v>445</v>
      </c>
      <c r="H197" s="57" t="s">
        <v>335</v>
      </c>
      <c r="I197" s="57" t="s">
        <v>335</v>
      </c>
      <c r="J197" s="57" t="s">
        <v>274</v>
      </c>
      <c r="K197" s="57" t="s">
        <v>384</v>
      </c>
      <c r="L197" s="57" t="s">
        <v>343</v>
      </c>
      <c r="M197" s="57">
        <v>19</v>
      </c>
      <c r="N197" s="57" t="s">
        <v>338</v>
      </c>
      <c r="O197" s="57">
        <v>4.3</v>
      </c>
      <c r="P197" s="57" t="s">
        <v>344</v>
      </c>
    </row>
    <row r="198" spans="1:16" ht="84" hidden="1" outlineLevel="1">
      <c r="A198" s="42">
        <v>123</v>
      </c>
      <c r="B198" s="41">
        <v>42522</v>
      </c>
      <c r="C198" s="24" t="s">
        <v>773</v>
      </c>
      <c r="D198" s="24" t="s">
        <v>670</v>
      </c>
      <c r="E198" s="24" t="s">
        <v>127</v>
      </c>
      <c r="F198" s="24" t="s">
        <v>124</v>
      </c>
      <c r="G198" s="24" t="s">
        <v>833</v>
      </c>
      <c r="H198" s="24" t="s">
        <v>335</v>
      </c>
      <c r="I198" s="24" t="s">
        <v>335</v>
      </c>
      <c r="J198" s="24" t="s">
        <v>269</v>
      </c>
      <c r="K198" s="24" t="s">
        <v>384</v>
      </c>
      <c r="L198" s="24" t="s">
        <v>343</v>
      </c>
      <c r="M198" s="24">
        <v>240</v>
      </c>
      <c r="N198" s="24" t="s">
        <v>344</v>
      </c>
      <c r="O198" s="24">
        <v>2.4</v>
      </c>
      <c r="P198" s="24" t="s">
        <v>344</v>
      </c>
    </row>
    <row r="199" spans="1:16" ht="98.1" hidden="1" outlineLevel="1">
      <c r="A199" s="44">
        <v>124</v>
      </c>
      <c r="B199" s="43">
        <v>42522</v>
      </c>
      <c r="C199" s="57" t="s">
        <v>834</v>
      </c>
      <c r="D199" s="57" t="s">
        <v>735</v>
      </c>
      <c r="E199" s="57" t="s">
        <v>127</v>
      </c>
      <c r="F199" s="57" t="s">
        <v>124</v>
      </c>
      <c r="G199" s="57" t="s">
        <v>334</v>
      </c>
      <c r="H199" s="57" t="s">
        <v>335</v>
      </c>
      <c r="I199" s="57" t="s">
        <v>335</v>
      </c>
      <c r="J199" s="57" t="s">
        <v>273</v>
      </c>
      <c r="K199" s="57" t="s">
        <v>384</v>
      </c>
      <c r="L199" s="57" t="s">
        <v>337</v>
      </c>
      <c r="M199" s="57">
        <v>34</v>
      </c>
      <c r="N199" s="57" t="s">
        <v>338</v>
      </c>
      <c r="O199" s="57">
        <v>10.199999999999999</v>
      </c>
      <c r="P199" s="57" t="s">
        <v>338</v>
      </c>
    </row>
    <row r="200" spans="1:16" ht="84" hidden="1" outlineLevel="1">
      <c r="A200" s="42">
        <v>125</v>
      </c>
      <c r="B200" s="41">
        <v>42522</v>
      </c>
      <c r="C200" s="24" t="s">
        <v>773</v>
      </c>
      <c r="D200" s="24" t="s">
        <v>670</v>
      </c>
      <c r="E200" s="24" t="s">
        <v>127</v>
      </c>
      <c r="F200" s="24" t="s">
        <v>124</v>
      </c>
      <c r="G200" s="24" t="s">
        <v>933</v>
      </c>
      <c r="H200" s="24" t="s">
        <v>335</v>
      </c>
      <c r="I200" s="24" t="s">
        <v>335</v>
      </c>
      <c r="J200" s="24" t="s">
        <v>269</v>
      </c>
      <c r="K200" s="24" t="s">
        <v>384</v>
      </c>
      <c r="L200" s="24" t="s">
        <v>343</v>
      </c>
      <c r="M200" s="24">
        <v>800</v>
      </c>
      <c r="N200" s="24" t="s">
        <v>344</v>
      </c>
      <c r="O200" s="24">
        <v>4.5999999999999996</v>
      </c>
      <c r="P200" s="24" t="s">
        <v>344</v>
      </c>
    </row>
    <row r="201" spans="1:16" ht="56.1" hidden="1" outlineLevel="1">
      <c r="A201" s="44">
        <v>126</v>
      </c>
      <c r="B201" s="43">
        <v>42491</v>
      </c>
      <c r="C201" s="57" t="s">
        <v>934</v>
      </c>
      <c r="D201" s="57" t="s">
        <v>659</v>
      </c>
      <c r="E201" s="57" t="s">
        <v>127</v>
      </c>
      <c r="F201" s="57" t="s">
        <v>124</v>
      </c>
      <c r="G201" s="57" t="s">
        <v>805</v>
      </c>
      <c r="H201" s="57" t="s">
        <v>335</v>
      </c>
      <c r="I201" s="57" t="s">
        <v>335</v>
      </c>
      <c r="J201" s="57" t="s">
        <v>279</v>
      </c>
      <c r="K201" s="57" t="s">
        <v>384</v>
      </c>
      <c r="L201" s="57" t="s">
        <v>371</v>
      </c>
      <c r="M201" s="57">
        <v>213</v>
      </c>
      <c r="N201" s="57" t="s">
        <v>338</v>
      </c>
      <c r="O201" s="57">
        <v>124.3</v>
      </c>
      <c r="P201" s="57" t="s">
        <v>338</v>
      </c>
    </row>
    <row r="202" spans="1:16" ht="153.94999999999999" hidden="1" outlineLevel="1">
      <c r="A202" s="42">
        <v>127</v>
      </c>
      <c r="B202" s="41">
        <v>42491</v>
      </c>
      <c r="C202" s="24" t="s">
        <v>935</v>
      </c>
      <c r="D202" s="24" t="s">
        <v>748</v>
      </c>
      <c r="E202" s="24" t="s">
        <v>127</v>
      </c>
      <c r="F202" s="24" t="s">
        <v>124</v>
      </c>
      <c r="G202" s="24" t="s">
        <v>805</v>
      </c>
      <c r="H202" s="24" t="s">
        <v>335</v>
      </c>
      <c r="I202" s="24" t="s">
        <v>335</v>
      </c>
      <c r="J202" s="24" t="s">
        <v>269</v>
      </c>
      <c r="K202" s="24" t="s">
        <v>384</v>
      </c>
      <c r="L202" s="24" t="s">
        <v>343</v>
      </c>
      <c r="M202" s="24">
        <v>770</v>
      </c>
      <c r="N202" s="24" t="s">
        <v>344</v>
      </c>
      <c r="O202" s="24">
        <v>86</v>
      </c>
      <c r="P202" s="24" t="s">
        <v>344</v>
      </c>
    </row>
    <row r="203" spans="1:16" ht="56.1" hidden="1" outlineLevel="1">
      <c r="A203" s="44">
        <v>128</v>
      </c>
      <c r="B203" s="43">
        <v>42491</v>
      </c>
      <c r="C203" s="57" t="s">
        <v>936</v>
      </c>
      <c r="D203" s="57" t="s">
        <v>937</v>
      </c>
      <c r="E203" s="57" t="s">
        <v>127</v>
      </c>
      <c r="F203" s="57" t="s">
        <v>124</v>
      </c>
      <c r="G203" s="57" t="s">
        <v>395</v>
      </c>
      <c r="H203" s="57" t="s">
        <v>335</v>
      </c>
      <c r="I203" s="57" t="s">
        <v>335</v>
      </c>
      <c r="J203" s="57" t="s">
        <v>269</v>
      </c>
      <c r="K203" s="57" t="s">
        <v>384</v>
      </c>
      <c r="L203" s="57" t="s">
        <v>343</v>
      </c>
      <c r="M203" s="57">
        <v>60</v>
      </c>
      <c r="N203" s="57" t="s">
        <v>344</v>
      </c>
      <c r="O203" s="57">
        <v>5.5</v>
      </c>
      <c r="P203" s="57" t="s">
        <v>344</v>
      </c>
    </row>
    <row r="204" spans="1:16" ht="111.95" hidden="1" outlineLevel="1">
      <c r="A204" s="42">
        <v>129</v>
      </c>
      <c r="B204" s="41">
        <v>42491</v>
      </c>
      <c r="C204" s="24" t="s">
        <v>938</v>
      </c>
      <c r="D204" s="24" t="s">
        <v>657</v>
      </c>
      <c r="E204" s="24" t="s">
        <v>127</v>
      </c>
      <c r="F204" s="24" t="s">
        <v>124</v>
      </c>
      <c r="G204" s="24" t="s">
        <v>810</v>
      </c>
      <c r="H204" s="24" t="s">
        <v>335</v>
      </c>
      <c r="I204" s="24" t="s">
        <v>335</v>
      </c>
      <c r="J204" s="24" t="s">
        <v>280</v>
      </c>
      <c r="K204" s="24" t="s">
        <v>384</v>
      </c>
      <c r="L204" s="24" t="s">
        <v>343</v>
      </c>
      <c r="M204" s="24">
        <v>185</v>
      </c>
      <c r="N204" s="24" t="s">
        <v>338</v>
      </c>
      <c r="O204" s="24">
        <v>19</v>
      </c>
      <c r="P204" s="24" t="s">
        <v>338</v>
      </c>
    </row>
    <row r="205" spans="1:16" ht="56.1" hidden="1" outlineLevel="1">
      <c r="A205" s="44">
        <v>130</v>
      </c>
      <c r="B205" s="43">
        <v>42461</v>
      </c>
      <c r="C205" s="57" t="s">
        <v>939</v>
      </c>
      <c r="D205" s="57" t="s">
        <v>940</v>
      </c>
      <c r="E205" s="57" t="s">
        <v>127</v>
      </c>
      <c r="F205" s="57" t="s">
        <v>124</v>
      </c>
      <c r="G205" s="57" t="s">
        <v>408</v>
      </c>
      <c r="H205" s="57" t="s">
        <v>335</v>
      </c>
      <c r="I205" s="57" t="s">
        <v>335</v>
      </c>
      <c r="J205" s="57" t="s">
        <v>272</v>
      </c>
      <c r="K205" s="57" t="s">
        <v>352</v>
      </c>
      <c r="L205" s="57" t="s">
        <v>337</v>
      </c>
      <c r="M205" s="57">
        <v>14</v>
      </c>
      <c r="N205" s="57" t="s">
        <v>338</v>
      </c>
      <c r="O205" s="57">
        <v>3.3</v>
      </c>
      <c r="P205" s="57" t="s">
        <v>338</v>
      </c>
    </row>
    <row r="206" spans="1:16" ht="98.1" hidden="1" outlineLevel="1">
      <c r="A206" s="42">
        <v>131</v>
      </c>
      <c r="B206" s="41">
        <v>42461</v>
      </c>
      <c r="C206" s="24" t="s">
        <v>941</v>
      </c>
      <c r="D206" s="24" t="s">
        <v>942</v>
      </c>
      <c r="E206" s="24" t="s">
        <v>127</v>
      </c>
      <c r="F206" s="24" t="s">
        <v>124</v>
      </c>
      <c r="G206" s="24" t="s">
        <v>503</v>
      </c>
      <c r="H206" s="24" t="s">
        <v>335</v>
      </c>
      <c r="I206" s="24" t="s">
        <v>335</v>
      </c>
      <c r="J206" s="24" t="s">
        <v>292</v>
      </c>
      <c r="K206" s="24" t="s">
        <v>336</v>
      </c>
      <c r="L206" s="24" t="s">
        <v>343</v>
      </c>
      <c r="M206" s="24">
        <v>33</v>
      </c>
      <c r="N206" s="24" t="s">
        <v>338</v>
      </c>
      <c r="O206" s="24">
        <v>8.6694510000000005</v>
      </c>
      <c r="P206" s="24" t="s">
        <v>344</v>
      </c>
    </row>
    <row r="207" spans="1:16" ht="56.1" hidden="1" outlineLevel="1">
      <c r="A207" s="44">
        <v>132</v>
      </c>
      <c r="B207" s="43">
        <v>42461</v>
      </c>
      <c r="C207" s="57" t="s">
        <v>939</v>
      </c>
      <c r="D207" s="57" t="s">
        <v>940</v>
      </c>
      <c r="E207" s="57" t="s">
        <v>127</v>
      </c>
      <c r="F207" s="57" t="s">
        <v>124</v>
      </c>
      <c r="G207" s="57" t="s">
        <v>474</v>
      </c>
      <c r="H207" s="57" t="s">
        <v>335</v>
      </c>
      <c r="I207" s="57" t="s">
        <v>335</v>
      </c>
      <c r="J207" s="57" t="s">
        <v>272</v>
      </c>
      <c r="K207" s="57" t="s">
        <v>352</v>
      </c>
      <c r="L207" s="57" t="s">
        <v>358</v>
      </c>
      <c r="M207" s="57">
        <v>29</v>
      </c>
      <c r="N207" s="57" t="s">
        <v>338</v>
      </c>
      <c r="O207" s="57">
        <v>4.4000000000000004</v>
      </c>
      <c r="P207" s="57" t="s">
        <v>338</v>
      </c>
    </row>
    <row r="208" spans="1:16" ht="98.1" hidden="1" outlineLevel="1">
      <c r="A208" s="42">
        <v>133</v>
      </c>
      <c r="B208" s="41">
        <v>42461</v>
      </c>
      <c r="C208" s="24" t="s">
        <v>943</v>
      </c>
      <c r="D208" s="24" t="s">
        <v>944</v>
      </c>
      <c r="E208" s="24" t="s">
        <v>127</v>
      </c>
      <c r="F208" s="24" t="s">
        <v>124</v>
      </c>
      <c r="G208" s="24" t="s">
        <v>827</v>
      </c>
      <c r="H208" s="24" t="s">
        <v>335</v>
      </c>
      <c r="I208" s="24" t="s">
        <v>335</v>
      </c>
      <c r="J208" s="24" t="s">
        <v>272</v>
      </c>
      <c r="K208" s="24" t="s">
        <v>352</v>
      </c>
      <c r="L208" s="24" t="s">
        <v>337</v>
      </c>
      <c r="M208" s="24">
        <v>14</v>
      </c>
      <c r="N208" s="24" t="s">
        <v>338</v>
      </c>
      <c r="O208" s="24">
        <v>3.3</v>
      </c>
      <c r="P208" s="24" t="s">
        <v>338</v>
      </c>
    </row>
    <row r="209" spans="1:16" ht="111.95" hidden="1" outlineLevel="1">
      <c r="A209" s="44">
        <v>134</v>
      </c>
      <c r="B209" s="43">
        <v>42461</v>
      </c>
      <c r="C209" s="57" t="s">
        <v>945</v>
      </c>
      <c r="D209" s="57" t="s">
        <v>946</v>
      </c>
      <c r="E209" s="57" t="s">
        <v>127</v>
      </c>
      <c r="F209" s="57" t="s">
        <v>124</v>
      </c>
      <c r="G209" s="57" t="s">
        <v>334</v>
      </c>
      <c r="H209" s="57" t="s">
        <v>335</v>
      </c>
      <c r="I209" s="57" t="s">
        <v>335</v>
      </c>
      <c r="J209" s="57" t="s">
        <v>275</v>
      </c>
      <c r="K209" s="57" t="s">
        <v>384</v>
      </c>
      <c r="L209" s="57" t="s">
        <v>343</v>
      </c>
      <c r="M209" s="57">
        <v>34</v>
      </c>
      <c r="N209" s="57" t="s">
        <v>338</v>
      </c>
      <c r="O209" s="57">
        <v>9.25</v>
      </c>
      <c r="P209" s="57" t="s">
        <v>338</v>
      </c>
    </row>
    <row r="210" spans="1:16" ht="111.95" hidden="1" outlineLevel="1">
      <c r="A210" s="42">
        <v>135</v>
      </c>
      <c r="B210" s="41">
        <v>42461</v>
      </c>
      <c r="C210" s="24" t="s">
        <v>945</v>
      </c>
      <c r="D210" s="24" t="s">
        <v>946</v>
      </c>
      <c r="E210" s="24" t="s">
        <v>127</v>
      </c>
      <c r="F210" s="24" t="s">
        <v>124</v>
      </c>
      <c r="G210" s="24" t="s">
        <v>395</v>
      </c>
      <c r="H210" s="24" t="s">
        <v>335</v>
      </c>
      <c r="I210" s="24" t="s">
        <v>335</v>
      </c>
      <c r="J210" s="24" t="s">
        <v>275</v>
      </c>
      <c r="K210" s="24" t="s">
        <v>384</v>
      </c>
      <c r="L210" s="24" t="s">
        <v>343</v>
      </c>
      <c r="M210" s="24">
        <v>34</v>
      </c>
      <c r="N210" s="24" t="s">
        <v>338</v>
      </c>
      <c r="O210" s="24">
        <v>9.25</v>
      </c>
      <c r="P210" s="24" t="s">
        <v>338</v>
      </c>
    </row>
    <row r="211" spans="1:16" ht="168" hidden="1" outlineLevel="1">
      <c r="A211" s="44">
        <v>136</v>
      </c>
      <c r="B211" s="43">
        <v>42461</v>
      </c>
      <c r="C211" s="57" t="s">
        <v>947</v>
      </c>
      <c r="D211" s="57" t="s">
        <v>948</v>
      </c>
      <c r="E211" s="57" t="s">
        <v>127</v>
      </c>
      <c r="F211" s="57" t="s">
        <v>124</v>
      </c>
      <c r="G211" s="57" t="s">
        <v>334</v>
      </c>
      <c r="H211" s="57" t="s">
        <v>335</v>
      </c>
      <c r="I211" s="57" t="s">
        <v>335</v>
      </c>
      <c r="J211" s="57" t="s">
        <v>274</v>
      </c>
      <c r="K211" s="57" t="s">
        <v>352</v>
      </c>
      <c r="L211" s="57" t="s">
        <v>343</v>
      </c>
      <c r="M211" s="57">
        <v>164</v>
      </c>
      <c r="N211" s="57" t="s">
        <v>338</v>
      </c>
      <c r="O211" s="57">
        <v>62.8</v>
      </c>
      <c r="P211" s="57" t="s">
        <v>338</v>
      </c>
    </row>
    <row r="212" spans="1:16" ht="126" hidden="1" outlineLevel="1">
      <c r="A212" s="42">
        <v>137</v>
      </c>
      <c r="B212" s="41">
        <v>42461</v>
      </c>
      <c r="C212" s="24" t="s">
        <v>900</v>
      </c>
      <c r="D212" s="24" t="s">
        <v>901</v>
      </c>
      <c r="E212" s="24" t="s">
        <v>127</v>
      </c>
      <c r="F212" s="24" t="s">
        <v>124</v>
      </c>
      <c r="G212" s="24" t="s">
        <v>474</v>
      </c>
      <c r="H212" s="24" t="s">
        <v>335</v>
      </c>
      <c r="I212" s="24" t="s">
        <v>335</v>
      </c>
      <c r="J212" s="24" t="s">
        <v>279</v>
      </c>
      <c r="K212" s="24" t="s">
        <v>279</v>
      </c>
      <c r="L212" s="24" t="s">
        <v>337</v>
      </c>
      <c r="M212" s="24">
        <v>2</v>
      </c>
      <c r="N212" s="24" t="s">
        <v>344</v>
      </c>
      <c r="O212" s="24">
        <v>0.6</v>
      </c>
      <c r="P212" s="24" t="s">
        <v>338</v>
      </c>
    </row>
    <row r="213" spans="1:16" ht="84" hidden="1" outlineLevel="1">
      <c r="A213" s="44">
        <v>138</v>
      </c>
      <c r="B213" s="43">
        <v>42430</v>
      </c>
      <c r="C213" s="57" t="s">
        <v>949</v>
      </c>
      <c r="D213" s="57" t="s">
        <v>768</v>
      </c>
      <c r="E213" s="57" t="s">
        <v>127</v>
      </c>
      <c r="F213" s="57" t="s">
        <v>124</v>
      </c>
      <c r="G213" s="57" t="s">
        <v>810</v>
      </c>
      <c r="H213" s="57" t="s">
        <v>335</v>
      </c>
      <c r="I213" s="57" t="s">
        <v>335</v>
      </c>
      <c r="J213" s="57" t="s">
        <v>269</v>
      </c>
      <c r="K213" s="57" t="s">
        <v>384</v>
      </c>
      <c r="L213" s="57" t="s">
        <v>343</v>
      </c>
      <c r="M213" s="57">
        <v>379</v>
      </c>
      <c r="N213" s="57" t="s">
        <v>338</v>
      </c>
      <c r="O213" s="57">
        <v>38.5</v>
      </c>
      <c r="P213" s="57" t="s">
        <v>338</v>
      </c>
    </row>
    <row r="214" spans="1:16" ht="126" hidden="1" outlineLevel="1">
      <c r="A214" s="42">
        <v>139</v>
      </c>
      <c r="B214" s="41">
        <v>42430</v>
      </c>
      <c r="C214" s="24" t="s">
        <v>950</v>
      </c>
      <c r="D214" s="24" t="s">
        <v>951</v>
      </c>
      <c r="E214" s="24" t="s">
        <v>127</v>
      </c>
      <c r="F214" s="24" t="s">
        <v>124</v>
      </c>
      <c r="G214" s="24" t="s">
        <v>334</v>
      </c>
      <c r="H214" s="24" t="s">
        <v>335</v>
      </c>
      <c r="I214" s="24" t="s">
        <v>335</v>
      </c>
      <c r="J214" s="24" t="s">
        <v>274</v>
      </c>
      <c r="K214" s="24" t="s">
        <v>352</v>
      </c>
      <c r="L214" s="24" t="s">
        <v>343</v>
      </c>
      <c r="M214" s="24">
        <v>164</v>
      </c>
      <c r="N214" s="24" t="s">
        <v>338</v>
      </c>
      <c r="O214" s="24">
        <v>62.8</v>
      </c>
      <c r="P214" s="24" t="s">
        <v>338</v>
      </c>
    </row>
    <row r="215" spans="1:16" ht="69.95" hidden="1" outlineLevel="1">
      <c r="A215" s="44">
        <v>140</v>
      </c>
      <c r="B215" s="43">
        <v>42430</v>
      </c>
      <c r="C215" s="57" t="s">
        <v>952</v>
      </c>
      <c r="D215" s="57" t="s">
        <v>953</v>
      </c>
      <c r="E215" s="57" t="s">
        <v>127</v>
      </c>
      <c r="F215" s="57" t="s">
        <v>124</v>
      </c>
      <c r="G215" s="57" t="s">
        <v>408</v>
      </c>
      <c r="H215" s="57" t="s">
        <v>335</v>
      </c>
      <c r="I215" s="57" t="s">
        <v>335</v>
      </c>
      <c r="J215" s="57" t="s">
        <v>272</v>
      </c>
      <c r="K215" s="57" t="s">
        <v>384</v>
      </c>
      <c r="L215" s="57" t="s">
        <v>413</v>
      </c>
      <c r="M215" s="57">
        <v>83</v>
      </c>
      <c r="N215" s="57" t="s">
        <v>338</v>
      </c>
      <c r="O215" s="57">
        <v>9.9</v>
      </c>
      <c r="P215" s="57" t="s">
        <v>338</v>
      </c>
    </row>
    <row r="216" spans="1:16" ht="153.94999999999999" hidden="1" outlineLevel="1">
      <c r="A216" s="42">
        <v>141</v>
      </c>
      <c r="B216" s="41">
        <v>42430</v>
      </c>
      <c r="C216" s="24" t="s">
        <v>954</v>
      </c>
      <c r="D216" s="24" t="s">
        <v>955</v>
      </c>
      <c r="E216" s="24" t="s">
        <v>127</v>
      </c>
      <c r="F216" s="24" t="s">
        <v>124</v>
      </c>
      <c r="G216" s="24" t="s">
        <v>956</v>
      </c>
      <c r="H216" s="24" t="s">
        <v>335</v>
      </c>
      <c r="I216" s="24" t="s">
        <v>335</v>
      </c>
      <c r="J216" s="24" t="s">
        <v>269</v>
      </c>
      <c r="K216" s="24" t="s">
        <v>384</v>
      </c>
      <c r="L216" s="24" t="s">
        <v>343</v>
      </c>
      <c r="M216" s="24">
        <v>200</v>
      </c>
      <c r="N216" s="24" t="s">
        <v>344</v>
      </c>
      <c r="O216" s="24">
        <v>55</v>
      </c>
      <c r="P216" s="24" t="s">
        <v>344</v>
      </c>
    </row>
    <row r="217" spans="1:16" ht="111.95" hidden="1" outlineLevel="1">
      <c r="A217" s="44">
        <v>142</v>
      </c>
      <c r="B217" s="43">
        <v>42430</v>
      </c>
      <c r="C217" s="57" t="s">
        <v>957</v>
      </c>
      <c r="D217" s="57" t="s">
        <v>958</v>
      </c>
      <c r="E217" s="57" t="s">
        <v>127</v>
      </c>
      <c r="F217" s="57" t="s">
        <v>124</v>
      </c>
      <c r="G217" s="57" t="s">
        <v>805</v>
      </c>
      <c r="H217" s="57" t="s">
        <v>335</v>
      </c>
      <c r="I217" s="57" t="s">
        <v>335</v>
      </c>
      <c r="J217" s="57" t="s">
        <v>269</v>
      </c>
      <c r="K217" s="57" t="s">
        <v>384</v>
      </c>
      <c r="L217" s="57" t="s">
        <v>343</v>
      </c>
      <c r="M217" s="57">
        <v>1200</v>
      </c>
      <c r="N217" s="57" t="s">
        <v>344</v>
      </c>
      <c r="O217" s="57">
        <v>8.3615820000000003</v>
      </c>
      <c r="P217" s="57" t="s">
        <v>344</v>
      </c>
    </row>
    <row r="218" spans="1:16" ht="98.1" hidden="1" outlineLevel="1">
      <c r="A218" s="42">
        <v>143</v>
      </c>
      <c r="B218" s="41">
        <v>42430</v>
      </c>
      <c r="C218" s="24" t="s">
        <v>959</v>
      </c>
      <c r="D218" s="24" t="s">
        <v>783</v>
      </c>
      <c r="E218" s="24" t="s">
        <v>127</v>
      </c>
      <c r="F218" s="24" t="s">
        <v>124</v>
      </c>
      <c r="G218" s="24" t="s">
        <v>334</v>
      </c>
      <c r="H218" s="24" t="s">
        <v>335</v>
      </c>
      <c r="I218" s="24" t="s">
        <v>335</v>
      </c>
      <c r="J218" s="24" t="s">
        <v>269</v>
      </c>
      <c r="K218" s="24" t="s">
        <v>384</v>
      </c>
      <c r="L218" s="24" t="s">
        <v>343</v>
      </c>
      <c r="M218" s="24">
        <v>379</v>
      </c>
      <c r="N218" s="24" t="s">
        <v>338</v>
      </c>
      <c r="O218" s="24">
        <v>38.5</v>
      </c>
      <c r="P218" s="24" t="s">
        <v>338</v>
      </c>
    </row>
    <row r="219" spans="1:16" ht="69.95" hidden="1" outlineLevel="1">
      <c r="A219" s="44">
        <v>144</v>
      </c>
      <c r="B219" s="43">
        <v>42430</v>
      </c>
      <c r="C219" s="57" t="s">
        <v>960</v>
      </c>
      <c r="D219" s="57" t="s">
        <v>961</v>
      </c>
      <c r="E219" s="57" t="s">
        <v>127</v>
      </c>
      <c r="F219" s="57" t="s">
        <v>124</v>
      </c>
      <c r="G219" s="57" t="s">
        <v>428</v>
      </c>
      <c r="H219" s="57" t="s">
        <v>335</v>
      </c>
      <c r="I219" s="57" t="s">
        <v>335</v>
      </c>
      <c r="J219" s="57" t="s">
        <v>279</v>
      </c>
      <c r="K219" s="57" t="s">
        <v>279</v>
      </c>
      <c r="L219" s="57" t="s">
        <v>337</v>
      </c>
      <c r="M219" s="57">
        <v>10</v>
      </c>
      <c r="N219" s="57" t="s">
        <v>338</v>
      </c>
      <c r="O219" s="57">
        <v>10.9</v>
      </c>
      <c r="P219" s="57" t="s">
        <v>338</v>
      </c>
    </row>
    <row r="220" spans="1:16" ht="56.1" hidden="1" outlineLevel="1">
      <c r="A220" s="42">
        <v>145</v>
      </c>
      <c r="B220" s="41">
        <v>42430</v>
      </c>
      <c r="C220" s="24" t="s">
        <v>795</v>
      </c>
      <c r="D220" s="24" t="s">
        <v>796</v>
      </c>
      <c r="E220" s="24" t="s">
        <v>127</v>
      </c>
      <c r="F220" s="24" t="s">
        <v>124</v>
      </c>
      <c r="G220" s="24" t="s">
        <v>334</v>
      </c>
      <c r="H220" s="24" t="s">
        <v>335</v>
      </c>
      <c r="I220" s="24" t="s">
        <v>335</v>
      </c>
      <c r="J220" s="24" t="s">
        <v>280</v>
      </c>
      <c r="K220" s="24" t="s">
        <v>384</v>
      </c>
      <c r="L220" s="24" t="s">
        <v>343</v>
      </c>
      <c r="M220" s="24">
        <v>185</v>
      </c>
      <c r="N220" s="24" t="s">
        <v>338</v>
      </c>
      <c r="O220" s="24">
        <v>19</v>
      </c>
      <c r="P220" s="24" t="s">
        <v>338</v>
      </c>
    </row>
    <row r="221" spans="1:16" ht="111.95" hidden="1" outlineLevel="1">
      <c r="A221" s="44">
        <v>146</v>
      </c>
      <c r="B221" s="43">
        <v>42430</v>
      </c>
      <c r="C221" s="57" t="s">
        <v>962</v>
      </c>
      <c r="D221" s="57" t="s">
        <v>790</v>
      </c>
      <c r="E221" s="57" t="s">
        <v>127</v>
      </c>
      <c r="F221" s="57" t="s">
        <v>124</v>
      </c>
      <c r="G221" s="57" t="s">
        <v>334</v>
      </c>
      <c r="H221" s="57" t="s">
        <v>335</v>
      </c>
      <c r="I221" s="57" t="s">
        <v>335</v>
      </c>
      <c r="J221" s="57" t="s">
        <v>274</v>
      </c>
      <c r="K221" s="57" t="s">
        <v>384</v>
      </c>
      <c r="L221" s="57" t="s">
        <v>343</v>
      </c>
      <c r="M221" s="57">
        <v>1200</v>
      </c>
      <c r="N221" s="57" t="s">
        <v>338</v>
      </c>
      <c r="O221" s="57">
        <v>271.60000000000002</v>
      </c>
      <c r="P221" s="57" t="s">
        <v>344</v>
      </c>
    </row>
    <row r="222" spans="1:16" ht="126" hidden="1" outlineLevel="1">
      <c r="A222" s="42">
        <v>147</v>
      </c>
      <c r="B222" s="41">
        <v>42430</v>
      </c>
      <c r="C222" s="24" t="s">
        <v>847</v>
      </c>
      <c r="D222" s="24" t="s">
        <v>848</v>
      </c>
      <c r="E222" s="24" t="s">
        <v>127</v>
      </c>
      <c r="F222" s="24" t="s">
        <v>124</v>
      </c>
      <c r="G222" s="24" t="s">
        <v>780</v>
      </c>
      <c r="H222" s="24" t="s">
        <v>335</v>
      </c>
      <c r="I222" s="24" t="s">
        <v>335</v>
      </c>
      <c r="J222" s="24" t="s">
        <v>279</v>
      </c>
      <c r="K222" s="24" t="s">
        <v>384</v>
      </c>
      <c r="L222" s="24" t="s">
        <v>371</v>
      </c>
      <c r="M222" s="24">
        <v>50</v>
      </c>
      <c r="N222" s="24" t="s">
        <v>344</v>
      </c>
      <c r="O222" s="24">
        <v>10</v>
      </c>
      <c r="P222" s="24" t="s">
        <v>344</v>
      </c>
    </row>
    <row r="223" spans="1:16" ht="153.94999999999999" hidden="1" outlineLevel="1">
      <c r="A223" s="44">
        <v>148</v>
      </c>
      <c r="B223" s="43">
        <v>42401</v>
      </c>
      <c r="C223" s="57" t="s">
        <v>963</v>
      </c>
      <c r="D223" s="57" t="s">
        <v>964</v>
      </c>
      <c r="E223" s="57" t="s">
        <v>127</v>
      </c>
      <c r="F223" s="57" t="s">
        <v>124</v>
      </c>
      <c r="G223" s="57" t="s">
        <v>408</v>
      </c>
      <c r="H223" s="57" t="s">
        <v>335</v>
      </c>
      <c r="I223" s="57" t="s">
        <v>335</v>
      </c>
      <c r="J223" s="57" t="s">
        <v>279</v>
      </c>
      <c r="K223" s="57" t="s">
        <v>279</v>
      </c>
      <c r="L223" s="57" t="s">
        <v>337</v>
      </c>
      <c r="M223" s="57">
        <v>10</v>
      </c>
      <c r="N223" s="57" t="s">
        <v>338</v>
      </c>
      <c r="O223" s="57">
        <v>10.9</v>
      </c>
      <c r="P223" s="57" t="s">
        <v>338</v>
      </c>
    </row>
    <row r="224" spans="1:16" ht="153.94999999999999" hidden="1" outlineLevel="1">
      <c r="A224" s="42">
        <v>149</v>
      </c>
      <c r="B224" s="41">
        <v>42401</v>
      </c>
      <c r="C224" s="24" t="s">
        <v>965</v>
      </c>
      <c r="D224" s="24" t="s">
        <v>966</v>
      </c>
      <c r="E224" s="24" t="s">
        <v>127</v>
      </c>
      <c r="F224" s="24" t="s">
        <v>124</v>
      </c>
      <c r="G224" s="24" t="s">
        <v>827</v>
      </c>
      <c r="H224" s="24" t="s">
        <v>335</v>
      </c>
      <c r="I224" s="24" t="s">
        <v>335</v>
      </c>
      <c r="J224" s="24" t="s">
        <v>275</v>
      </c>
      <c r="K224" s="24" t="s">
        <v>352</v>
      </c>
      <c r="L224" s="24" t="s">
        <v>343</v>
      </c>
      <c r="M224" s="24">
        <v>107</v>
      </c>
      <c r="N224" s="24" t="s">
        <v>338</v>
      </c>
      <c r="O224" s="24">
        <v>29.9</v>
      </c>
      <c r="P224" s="24" t="s">
        <v>338</v>
      </c>
    </row>
    <row r="225" spans="1:16" ht="42" hidden="1" outlineLevel="1">
      <c r="A225" s="44">
        <v>150</v>
      </c>
      <c r="B225" s="43">
        <v>42401</v>
      </c>
      <c r="C225" s="57" t="s">
        <v>967</v>
      </c>
      <c r="D225" s="57" t="s">
        <v>692</v>
      </c>
      <c r="E225" s="57" t="s">
        <v>127</v>
      </c>
      <c r="F225" s="57" t="s">
        <v>124</v>
      </c>
      <c r="G225" s="57" t="s">
        <v>334</v>
      </c>
      <c r="H225" s="57" t="s">
        <v>335</v>
      </c>
      <c r="I225" s="57" t="s">
        <v>335</v>
      </c>
      <c r="J225" s="57" t="s">
        <v>280</v>
      </c>
      <c r="K225" s="57" t="s">
        <v>384</v>
      </c>
      <c r="L225" s="57" t="s">
        <v>337</v>
      </c>
      <c r="M225" s="57">
        <v>10</v>
      </c>
      <c r="N225" s="57" t="s">
        <v>338</v>
      </c>
      <c r="O225" s="57">
        <v>2.2999999999999998</v>
      </c>
      <c r="P225" s="57" t="s">
        <v>338</v>
      </c>
    </row>
    <row r="226" spans="1:16" ht="69.95" hidden="1" outlineLevel="1">
      <c r="A226" s="42">
        <v>151</v>
      </c>
      <c r="B226" s="41">
        <v>42401</v>
      </c>
      <c r="C226" s="24" t="s">
        <v>968</v>
      </c>
      <c r="D226" s="24" t="s">
        <v>755</v>
      </c>
      <c r="E226" s="24" t="s">
        <v>127</v>
      </c>
      <c r="F226" s="24" t="s">
        <v>124</v>
      </c>
      <c r="G226" s="24" t="s">
        <v>334</v>
      </c>
      <c r="H226" s="24" t="s">
        <v>335</v>
      </c>
      <c r="I226" s="24" t="s">
        <v>335</v>
      </c>
      <c r="J226" s="24" t="s">
        <v>274</v>
      </c>
      <c r="K226" s="24" t="s">
        <v>384</v>
      </c>
      <c r="L226" s="24" t="s">
        <v>343</v>
      </c>
      <c r="M226" s="24">
        <v>12</v>
      </c>
      <c r="N226" s="24" t="s">
        <v>344</v>
      </c>
      <c r="O226" s="24">
        <v>26.59</v>
      </c>
      <c r="P226" s="24" t="s">
        <v>344</v>
      </c>
    </row>
    <row r="227" spans="1:16" ht="98.1" hidden="1" outlineLevel="1">
      <c r="A227" s="44">
        <v>152</v>
      </c>
      <c r="B227" s="43">
        <v>42401</v>
      </c>
      <c r="C227" s="57" t="s">
        <v>969</v>
      </c>
      <c r="D227" s="57" t="s">
        <v>970</v>
      </c>
      <c r="E227" s="57" t="s">
        <v>127</v>
      </c>
      <c r="F227" s="57" t="s">
        <v>124</v>
      </c>
      <c r="G227" s="57" t="s">
        <v>428</v>
      </c>
      <c r="H227" s="57" t="s">
        <v>335</v>
      </c>
      <c r="I227" s="57" t="s">
        <v>335</v>
      </c>
      <c r="J227" s="57" t="s">
        <v>287</v>
      </c>
      <c r="K227" s="57" t="s">
        <v>384</v>
      </c>
      <c r="L227" s="57" t="s">
        <v>353</v>
      </c>
      <c r="M227" s="57">
        <v>49</v>
      </c>
      <c r="N227" s="57" t="s">
        <v>338</v>
      </c>
      <c r="O227" s="57">
        <v>19.2</v>
      </c>
      <c r="P227" s="57" t="s">
        <v>338</v>
      </c>
    </row>
    <row r="228" spans="1:16" ht="98.1" hidden="1" outlineLevel="1">
      <c r="A228" s="42">
        <v>153</v>
      </c>
      <c r="B228" s="41">
        <v>42370</v>
      </c>
      <c r="C228" s="24" t="s">
        <v>806</v>
      </c>
      <c r="D228" s="24" t="s">
        <v>666</v>
      </c>
      <c r="E228" s="24" t="s">
        <v>127</v>
      </c>
      <c r="F228" s="24" t="s">
        <v>124</v>
      </c>
      <c r="G228" s="24" t="s">
        <v>807</v>
      </c>
      <c r="H228" s="24" t="s">
        <v>335</v>
      </c>
      <c r="I228" s="24" t="s">
        <v>335</v>
      </c>
      <c r="J228" s="24" t="s">
        <v>285</v>
      </c>
      <c r="K228" s="24" t="s">
        <v>465</v>
      </c>
      <c r="L228" s="24" t="s">
        <v>425</v>
      </c>
      <c r="M228" s="24">
        <v>0</v>
      </c>
      <c r="N228" s="24" t="s">
        <v>338</v>
      </c>
      <c r="O228" s="24">
        <v>4.0880970000000003</v>
      </c>
      <c r="P228" s="24" t="s">
        <v>344</v>
      </c>
    </row>
    <row r="229" spans="1:16" ht="140.1" hidden="1" outlineLevel="1">
      <c r="A229" s="44">
        <v>154</v>
      </c>
      <c r="B229" s="43">
        <v>42370</v>
      </c>
      <c r="C229" s="57" t="s">
        <v>971</v>
      </c>
      <c r="D229" s="57" t="s">
        <v>972</v>
      </c>
      <c r="E229" s="57" t="s">
        <v>127</v>
      </c>
      <c r="F229" s="57" t="s">
        <v>124</v>
      </c>
      <c r="G229" s="57" t="s">
        <v>334</v>
      </c>
      <c r="H229" s="57" t="s">
        <v>335</v>
      </c>
      <c r="I229" s="57" t="s">
        <v>335</v>
      </c>
      <c r="J229" s="57" t="s">
        <v>269</v>
      </c>
      <c r="K229" s="57" t="s">
        <v>384</v>
      </c>
      <c r="L229" s="57" t="s">
        <v>343</v>
      </c>
      <c r="M229" s="57">
        <v>250</v>
      </c>
      <c r="N229" s="57" t="s">
        <v>344</v>
      </c>
      <c r="O229" s="57">
        <v>52.04</v>
      </c>
      <c r="P229" s="57" t="s">
        <v>344</v>
      </c>
    </row>
    <row r="230" spans="1:16" ht="69.95" hidden="1" outlineLevel="1">
      <c r="A230" s="42">
        <v>155</v>
      </c>
      <c r="B230" s="41">
        <v>42370</v>
      </c>
      <c r="C230" s="24" t="s">
        <v>973</v>
      </c>
      <c r="D230" s="24" t="s">
        <v>974</v>
      </c>
      <c r="E230" s="24" t="s">
        <v>127</v>
      </c>
      <c r="F230" s="24" t="s">
        <v>124</v>
      </c>
      <c r="G230" s="24" t="s">
        <v>428</v>
      </c>
      <c r="H230" s="24" t="s">
        <v>335</v>
      </c>
      <c r="I230" s="24" t="s">
        <v>335</v>
      </c>
      <c r="J230" s="24" t="s">
        <v>276</v>
      </c>
      <c r="K230" s="24" t="s">
        <v>471</v>
      </c>
      <c r="L230" s="24" t="s">
        <v>380</v>
      </c>
      <c r="M230" s="24">
        <v>14</v>
      </c>
      <c r="N230" s="24" t="s">
        <v>338</v>
      </c>
      <c r="O230" s="24">
        <v>2.2000000000000002</v>
      </c>
      <c r="P230" s="24" t="s">
        <v>338</v>
      </c>
    </row>
    <row r="231" spans="1:16" ht="42" hidden="1" outlineLevel="1">
      <c r="A231" s="44">
        <v>156</v>
      </c>
      <c r="B231" s="43">
        <v>42370</v>
      </c>
      <c r="C231" s="57" t="s">
        <v>975</v>
      </c>
      <c r="D231" s="57" t="s">
        <v>976</v>
      </c>
      <c r="E231" s="57" t="s">
        <v>127</v>
      </c>
      <c r="F231" s="57" t="s">
        <v>124</v>
      </c>
      <c r="G231" s="57" t="s">
        <v>334</v>
      </c>
      <c r="H231" s="57" t="s">
        <v>335</v>
      </c>
      <c r="I231" s="57" t="s">
        <v>335</v>
      </c>
      <c r="J231" s="57" t="s">
        <v>280</v>
      </c>
      <c r="K231" s="57" t="s">
        <v>384</v>
      </c>
      <c r="L231" s="57" t="s">
        <v>343</v>
      </c>
      <c r="M231" s="57">
        <v>350</v>
      </c>
      <c r="N231" s="57" t="s">
        <v>344</v>
      </c>
      <c r="O231" s="57">
        <v>34</v>
      </c>
      <c r="P231" s="57" t="s">
        <v>344</v>
      </c>
    </row>
    <row r="232" spans="1:16" ht="84" hidden="1" outlineLevel="1">
      <c r="A232" s="42">
        <v>157</v>
      </c>
      <c r="B232" s="41">
        <v>42370</v>
      </c>
      <c r="C232" s="24" t="s">
        <v>977</v>
      </c>
      <c r="D232" s="24" t="s">
        <v>670</v>
      </c>
      <c r="E232" s="24" t="s">
        <v>127</v>
      </c>
      <c r="F232" s="24" t="s">
        <v>124</v>
      </c>
      <c r="G232" s="24" t="s">
        <v>334</v>
      </c>
      <c r="H232" s="24" t="s">
        <v>335</v>
      </c>
      <c r="I232" s="24" t="s">
        <v>335</v>
      </c>
      <c r="J232" s="24" t="s">
        <v>274</v>
      </c>
      <c r="K232" s="24" t="s">
        <v>352</v>
      </c>
      <c r="L232" s="24" t="s">
        <v>343</v>
      </c>
      <c r="M232" s="24">
        <v>164</v>
      </c>
      <c r="N232" s="24" t="s">
        <v>338</v>
      </c>
      <c r="O232" s="24">
        <v>62.8</v>
      </c>
      <c r="P232" s="24" t="s">
        <v>338</v>
      </c>
    </row>
    <row r="233" spans="1:16" ht="111.95" hidden="1" outlineLevel="1">
      <c r="A233" s="44">
        <v>158</v>
      </c>
      <c r="B233" s="43">
        <v>42370</v>
      </c>
      <c r="C233" s="57" t="s">
        <v>978</v>
      </c>
      <c r="D233" s="57" t="s">
        <v>979</v>
      </c>
      <c r="E233" s="57" t="s">
        <v>127</v>
      </c>
      <c r="F233" s="57" t="s">
        <v>124</v>
      </c>
      <c r="G233" s="57" t="s">
        <v>810</v>
      </c>
      <c r="H233" s="57" t="s">
        <v>335</v>
      </c>
      <c r="I233" s="57" t="s">
        <v>335</v>
      </c>
      <c r="J233" s="57" t="s">
        <v>269</v>
      </c>
      <c r="K233" s="57" t="s">
        <v>384</v>
      </c>
      <c r="L233" s="57" t="s">
        <v>343</v>
      </c>
      <c r="M233" s="57">
        <v>596</v>
      </c>
      <c r="N233" s="57" t="s">
        <v>338</v>
      </c>
      <c r="O233" s="57">
        <v>84.83</v>
      </c>
      <c r="P233" s="57" t="s">
        <v>344</v>
      </c>
    </row>
    <row r="234" spans="1:16" ht="84" hidden="1" outlineLevel="1">
      <c r="A234" s="42">
        <v>159</v>
      </c>
      <c r="B234" s="41">
        <v>42339</v>
      </c>
      <c r="C234" s="24" t="s">
        <v>980</v>
      </c>
      <c r="D234" s="24" t="s">
        <v>768</v>
      </c>
      <c r="E234" s="24" t="s">
        <v>127</v>
      </c>
      <c r="F234" s="24" t="s">
        <v>124</v>
      </c>
      <c r="G234" s="24" t="s">
        <v>810</v>
      </c>
      <c r="H234" s="24" t="s">
        <v>335</v>
      </c>
      <c r="I234" s="24" t="s">
        <v>335</v>
      </c>
      <c r="J234" s="24" t="s">
        <v>273</v>
      </c>
      <c r="K234" s="24" t="s">
        <v>384</v>
      </c>
      <c r="L234" s="24" t="s">
        <v>343</v>
      </c>
      <c r="M234" s="24">
        <v>83</v>
      </c>
      <c r="N234" s="24" t="s">
        <v>338</v>
      </c>
      <c r="O234" s="24">
        <v>23</v>
      </c>
      <c r="P234" s="24" t="s">
        <v>344</v>
      </c>
    </row>
    <row r="235" spans="1:16" ht="56.1" hidden="1" outlineLevel="1">
      <c r="A235" s="44">
        <v>160</v>
      </c>
      <c r="B235" s="43">
        <v>42339</v>
      </c>
      <c r="C235" s="57" t="s">
        <v>981</v>
      </c>
      <c r="D235" s="57" t="s">
        <v>668</v>
      </c>
      <c r="E235" s="57" t="s">
        <v>127</v>
      </c>
      <c r="F235" s="57" t="s">
        <v>124</v>
      </c>
      <c r="G235" s="57" t="s">
        <v>428</v>
      </c>
      <c r="H235" s="57" t="s">
        <v>335</v>
      </c>
      <c r="I235" s="57" t="s">
        <v>335</v>
      </c>
      <c r="J235" s="57" t="s">
        <v>268</v>
      </c>
      <c r="K235" s="57" t="s">
        <v>368</v>
      </c>
      <c r="L235" s="57" t="s">
        <v>380</v>
      </c>
      <c r="M235" s="57">
        <v>29</v>
      </c>
      <c r="N235" s="57" t="s">
        <v>338</v>
      </c>
      <c r="O235" s="57">
        <v>37</v>
      </c>
      <c r="P235" s="57" t="s">
        <v>338</v>
      </c>
    </row>
    <row r="236" spans="1:16" ht="98.1" hidden="1" outlineLevel="1">
      <c r="A236" s="42">
        <v>161</v>
      </c>
      <c r="B236" s="41">
        <v>42339</v>
      </c>
      <c r="C236" s="24" t="s">
        <v>982</v>
      </c>
      <c r="D236" s="24" t="s">
        <v>983</v>
      </c>
      <c r="E236" s="24" t="s">
        <v>127</v>
      </c>
      <c r="F236" s="24" t="s">
        <v>124</v>
      </c>
      <c r="G236" s="24" t="s">
        <v>395</v>
      </c>
      <c r="H236" s="24" t="s">
        <v>335</v>
      </c>
      <c r="I236" s="24" t="s">
        <v>335</v>
      </c>
      <c r="J236" s="24" t="s">
        <v>269</v>
      </c>
      <c r="K236" s="24" t="s">
        <v>384</v>
      </c>
      <c r="L236" s="24" t="s">
        <v>343</v>
      </c>
      <c r="M236" s="24">
        <v>379</v>
      </c>
      <c r="N236" s="24" t="s">
        <v>338</v>
      </c>
      <c r="O236" s="24">
        <v>38.5</v>
      </c>
      <c r="P236" s="24" t="s">
        <v>338</v>
      </c>
    </row>
    <row r="237" spans="1:16" ht="84" hidden="1" outlineLevel="1">
      <c r="A237" s="44">
        <v>162</v>
      </c>
      <c r="B237" s="43">
        <v>42339</v>
      </c>
      <c r="C237" s="57" t="s">
        <v>984</v>
      </c>
      <c r="D237" s="57" t="s">
        <v>985</v>
      </c>
      <c r="E237" s="57" t="s">
        <v>127</v>
      </c>
      <c r="F237" s="57" t="s">
        <v>124</v>
      </c>
      <c r="G237" s="57" t="s">
        <v>334</v>
      </c>
      <c r="H237" s="57" t="s">
        <v>335</v>
      </c>
      <c r="I237" s="57" t="s">
        <v>335</v>
      </c>
      <c r="J237" s="57" t="s">
        <v>274</v>
      </c>
      <c r="K237" s="57" t="s">
        <v>384</v>
      </c>
      <c r="L237" s="57" t="s">
        <v>343</v>
      </c>
      <c r="M237" s="57">
        <v>164</v>
      </c>
      <c r="N237" s="57" t="s">
        <v>338</v>
      </c>
      <c r="O237" s="57">
        <v>62.8</v>
      </c>
      <c r="P237" s="57" t="s">
        <v>338</v>
      </c>
    </row>
    <row r="238" spans="1:16" ht="42" hidden="1" outlineLevel="1">
      <c r="A238" s="42">
        <v>163</v>
      </c>
      <c r="B238" s="41">
        <v>42339</v>
      </c>
      <c r="C238" s="24" t="s">
        <v>986</v>
      </c>
      <c r="D238" s="24" t="s">
        <v>692</v>
      </c>
      <c r="E238" s="24" t="s">
        <v>127</v>
      </c>
      <c r="F238" s="24" t="s">
        <v>124</v>
      </c>
      <c r="G238" s="24" t="s">
        <v>334</v>
      </c>
      <c r="H238" s="24" t="s">
        <v>335</v>
      </c>
      <c r="I238" s="24" t="s">
        <v>335</v>
      </c>
      <c r="J238" s="24" t="s">
        <v>269</v>
      </c>
      <c r="K238" s="24" t="s">
        <v>384</v>
      </c>
      <c r="L238" s="24" t="s">
        <v>343</v>
      </c>
      <c r="M238" s="24">
        <v>379</v>
      </c>
      <c r="N238" s="24" t="s">
        <v>338</v>
      </c>
      <c r="O238" s="24">
        <v>38.5</v>
      </c>
      <c r="P238" s="24" t="s">
        <v>338</v>
      </c>
    </row>
    <row r="239" spans="1:16" ht="69.95" hidden="1" outlineLevel="1">
      <c r="A239" s="44">
        <v>164</v>
      </c>
      <c r="B239" s="43">
        <v>42339</v>
      </c>
      <c r="C239" s="57" t="s">
        <v>960</v>
      </c>
      <c r="D239" s="57" t="s">
        <v>961</v>
      </c>
      <c r="E239" s="57" t="s">
        <v>127</v>
      </c>
      <c r="F239" s="57" t="s">
        <v>124</v>
      </c>
      <c r="G239" s="57" t="s">
        <v>827</v>
      </c>
      <c r="H239" s="57" t="s">
        <v>335</v>
      </c>
      <c r="I239" s="57" t="s">
        <v>335</v>
      </c>
      <c r="J239" s="57" t="s">
        <v>279</v>
      </c>
      <c r="K239" s="57" t="s">
        <v>279</v>
      </c>
      <c r="L239" s="57" t="s">
        <v>337</v>
      </c>
      <c r="M239" s="57">
        <v>10</v>
      </c>
      <c r="N239" s="57" t="s">
        <v>338</v>
      </c>
      <c r="O239" s="57">
        <v>10.9</v>
      </c>
      <c r="P239" s="57" t="s">
        <v>338</v>
      </c>
    </row>
    <row r="240" spans="1:16" ht="111.95" hidden="1" outlineLevel="1">
      <c r="A240" s="42">
        <v>165</v>
      </c>
      <c r="B240" s="41">
        <v>42309</v>
      </c>
      <c r="C240" s="24" t="s">
        <v>987</v>
      </c>
      <c r="D240" s="24" t="s">
        <v>988</v>
      </c>
      <c r="E240" s="24" t="s">
        <v>127</v>
      </c>
      <c r="F240" s="24" t="s">
        <v>124</v>
      </c>
      <c r="G240" s="24" t="s">
        <v>989</v>
      </c>
      <c r="H240" s="24" t="s">
        <v>990</v>
      </c>
      <c r="I240" s="24" t="s">
        <v>335</v>
      </c>
      <c r="J240" s="24" t="s">
        <v>279</v>
      </c>
      <c r="K240" s="24" t="s">
        <v>384</v>
      </c>
      <c r="L240" s="24" t="s">
        <v>371</v>
      </c>
      <c r="M240" s="24">
        <v>40</v>
      </c>
      <c r="N240" s="24" t="s">
        <v>344</v>
      </c>
      <c r="O240" s="24">
        <v>11.27</v>
      </c>
      <c r="P240" s="24" t="s">
        <v>344</v>
      </c>
    </row>
    <row r="241" spans="1:16" ht="111.95" hidden="1" outlineLevel="1">
      <c r="A241" s="44">
        <v>166</v>
      </c>
      <c r="B241" s="43">
        <v>42309</v>
      </c>
      <c r="C241" s="57" t="s">
        <v>991</v>
      </c>
      <c r="D241" s="57" t="s">
        <v>992</v>
      </c>
      <c r="E241" s="57" t="s">
        <v>127</v>
      </c>
      <c r="F241" s="57" t="s">
        <v>124</v>
      </c>
      <c r="G241" s="57" t="s">
        <v>334</v>
      </c>
      <c r="H241" s="57" t="s">
        <v>335</v>
      </c>
      <c r="I241" s="57" t="s">
        <v>335</v>
      </c>
      <c r="J241" s="57" t="s">
        <v>269</v>
      </c>
      <c r="K241" s="57" t="s">
        <v>384</v>
      </c>
      <c r="L241" s="57" t="s">
        <v>343</v>
      </c>
      <c r="M241" s="57">
        <v>47</v>
      </c>
      <c r="N241" s="57" t="s">
        <v>344</v>
      </c>
      <c r="O241" s="57">
        <v>4</v>
      </c>
      <c r="P241" s="57" t="s">
        <v>344</v>
      </c>
    </row>
    <row r="242" spans="1:16" ht="140.1" hidden="1" outlineLevel="1">
      <c r="A242" s="42">
        <v>167</v>
      </c>
      <c r="B242" s="41">
        <v>42309</v>
      </c>
      <c r="C242" s="24" t="s">
        <v>993</v>
      </c>
      <c r="D242" s="24" t="s">
        <v>994</v>
      </c>
      <c r="E242" s="24" t="s">
        <v>127</v>
      </c>
      <c r="F242" s="24" t="s">
        <v>124</v>
      </c>
      <c r="G242" s="24" t="s">
        <v>334</v>
      </c>
      <c r="H242" s="24" t="s">
        <v>335</v>
      </c>
      <c r="I242" s="24" t="s">
        <v>335</v>
      </c>
      <c r="J242" s="24" t="s">
        <v>280</v>
      </c>
      <c r="K242" s="24" t="s">
        <v>352</v>
      </c>
      <c r="L242" s="24" t="s">
        <v>343</v>
      </c>
      <c r="M242" s="24">
        <v>185</v>
      </c>
      <c r="N242" s="24" t="s">
        <v>338</v>
      </c>
      <c r="O242" s="24">
        <v>19</v>
      </c>
      <c r="P242" s="24" t="s">
        <v>338</v>
      </c>
    </row>
    <row r="243" spans="1:16" ht="98.1" hidden="1" outlineLevel="1">
      <c r="A243" s="44">
        <v>168</v>
      </c>
      <c r="B243" s="43">
        <v>42309</v>
      </c>
      <c r="C243" s="57" t="s">
        <v>736</v>
      </c>
      <c r="D243" s="57" t="s">
        <v>735</v>
      </c>
      <c r="E243" s="57" t="s">
        <v>127</v>
      </c>
      <c r="F243" s="57" t="s">
        <v>124</v>
      </c>
      <c r="G243" s="57" t="s">
        <v>395</v>
      </c>
      <c r="H243" s="57" t="s">
        <v>335</v>
      </c>
      <c r="I243" s="57" t="s">
        <v>335</v>
      </c>
      <c r="J243" s="57" t="s">
        <v>273</v>
      </c>
      <c r="K243" s="57" t="s">
        <v>384</v>
      </c>
      <c r="L243" s="57" t="s">
        <v>343</v>
      </c>
      <c r="M243" s="57">
        <v>1032</v>
      </c>
      <c r="N243" s="57" t="s">
        <v>338</v>
      </c>
      <c r="O243" s="57">
        <v>352.5</v>
      </c>
      <c r="P243" s="57" t="s">
        <v>338</v>
      </c>
    </row>
    <row r="244" spans="1:16" ht="42" hidden="1" outlineLevel="1">
      <c r="A244" s="42">
        <v>169</v>
      </c>
      <c r="B244" s="41">
        <v>42309</v>
      </c>
      <c r="C244" s="24" t="s">
        <v>995</v>
      </c>
      <c r="D244" s="24" t="s">
        <v>996</v>
      </c>
      <c r="E244" s="24" t="s">
        <v>127</v>
      </c>
      <c r="F244" s="24" t="s">
        <v>124</v>
      </c>
      <c r="G244" s="24" t="s">
        <v>794</v>
      </c>
      <c r="H244" s="24" t="s">
        <v>335</v>
      </c>
      <c r="I244" s="24" t="s">
        <v>335</v>
      </c>
      <c r="J244" s="24" t="s">
        <v>280</v>
      </c>
      <c r="K244" s="24" t="s">
        <v>384</v>
      </c>
      <c r="L244" s="24" t="s">
        <v>343</v>
      </c>
      <c r="M244" s="24">
        <v>33</v>
      </c>
      <c r="N244" s="24" t="s">
        <v>344</v>
      </c>
      <c r="O244" s="24">
        <v>2</v>
      </c>
      <c r="P244" s="24" t="s">
        <v>344</v>
      </c>
    </row>
    <row r="245" spans="1:16" ht="69.95" hidden="1" outlineLevel="1">
      <c r="A245" s="44">
        <v>170</v>
      </c>
      <c r="B245" s="43">
        <v>42309</v>
      </c>
      <c r="C245" s="57" t="s">
        <v>960</v>
      </c>
      <c r="D245" s="57" t="s">
        <v>961</v>
      </c>
      <c r="E245" s="57" t="s">
        <v>127</v>
      </c>
      <c r="F245" s="57" t="s">
        <v>124</v>
      </c>
      <c r="G245" s="57" t="s">
        <v>855</v>
      </c>
      <c r="H245" s="57" t="s">
        <v>335</v>
      </c>
      <c r="I245" s="57" t="s">
        <v>335</v>
      </c>
      <c r="J245" s="57" t="s">
        <v>279</v>
      </c>
      <c r="K245" s="57" t="s">
        <v>279</v>
      </c>
      <c r="L245" s="57" t="s">
        <v>371</v>
      </c>
      <c r="M245" s="57">
        <v>213</v>
      </c>
      <c r="N245" s="57" t="s">
        <v>338</v>
      </c>
      <c r="O245" s="57">
        <v>124.3</v>
      </c>
      <c r="P245" s="57" t="s">
        <v>338</v>
      </c>
    </row>
    <row r="246" spans="1:16" ht="126" hidden="1" outlineLevel="1">
      <c r="A246" s="42">
        <v>171</v>
      </c>
      <c r="B246" s="41">
        <v>42248</v>
      </c>
      <c r="C246" s="24" t="s">
        <v>997</v>
      </c>
      <c r="D246" s="24" t="s">
        <v>929</v>
      </c>
      <c r="E246" s="24" t="s">
        <v>127</v>
      </c>
      <c r="F246" s="24" t="s">
        <v>124</v>
      </c>
      <c r="G246" s="24" t="s">
        <v>756</v>
      </c>
      <c r="H246" s="24" t="s">
        <v>335</v>
      </c>
      <c r="I246" s="24" t="s">
        <v>335</v>
      </c>
      <c r="J246" s="24" t="s">
        <v>268</v>
      </c>
      <c r="K246" s="24" t="s">
        <v>368</v>
      </c>
      <c r="L246" s="24" t="s">
        <v>380</v>
      </c>
      <c r="M246" s="24">
        <v>29</v>
      </c>
      <c r="N246" s="24" t="s">
        <v>338</v>
      </c>
      <c r="O246" s="24">
        <v>37</v>
      </c>
      <c r="P246" s="24" t="s">
        <v>338</v>
      </c>
    </row>
    <row r="247" spans="1:16" ht="98.1" hidden="1" outlineLevel="1">
      <c r="A247" s="44">
        <v>172</v>
      </c>
      <c r="B247" s="43">
        <v>42217</v>
      </c>
      <c r="C247" s="57" t="s">
        <v>959</v>
      </c>
      <c r="D247" s="57" t="s">
        <v>783</v>
      </c>
      <c r="E247" s="57" t="s">
        <v>127</v>
      </c>
      <c r="F247" s="57" t="s">
        <v>124</v>
      </c>
      <c r="G247" s="57" t="s">
        <v>534</v>
      </c>
      <c r="H247" s="57" t="s">
        <v>335</v>
      </c>
      <c r="I247" s="57" t="s">
        <v>335</v>
      </c>
      <c r="J247" s="57" t="s">
        <v>269</v>
      </c>
      <c r="K247" s="57" t="s">
        <v>384</v>
      </c>
      <c r="L247" s="57" t="s">
        <v>371</v>
      </c>
      <c r="M247" s="57">
        <v>144</v>
      </c>
      <c r="N247" s="57" t="s">
        <v>338</v>
      </c>
      <c r="O247" s="57">
        <v>21.9</v>
      </c>
      <c r="P247" s="57" t="s">
        <v>338</v>
      </c>
    </row>
    <row r="248" spans="1:16" ht="140.1" hidden="1" outlineLevel="1">
      <c r="A248" s="42">
        <v>173</v>
      </c>
      <c r="B248" s="41">
        <v>42186</v>
      </c>
      <c r="C248" s="24" t="s">
        <v>998</v>
      </c>
      <c r="D248" s="24" t="s">
        <v>999</v>
      </c>
      <c r="E248" s="24" t="s">
        <v>127</v>
      </c>
      <c r="F248" s="24" t="s">
        <v>124</v>
      </c>
      <c r="G248" s="24" t="s">
        <v>334</v>
      </c>
      <c r="H248" s="24" t="s">
        <v>335</v>
      </c>
      <c r="I248" s="24" t="s">
        <v>335</v>
      </c>
      <c r="J248" s="24" t="s">
        <v>269</v>
      </c>
      <c r="K248" s="24" t="s">
        <v>384</v>
      </c>
      <c r="L248" s="24" t="s">
        <v>343</v>
      </c>
      <c r="M248" s="24">
        <v>123</v>
      </c>
      <c r="N248" s="24" t="s">
        <v>344</v>
      </c>
      <c r="O248" s="24">
        <v>17</v>
      </c>
      <c r="P248" s="24" t="s">
        <v>344</v>
      </c>
    </row>
    <row r="249" spans="1:16" ht="84" hidden="1" outlineLevel="1">
      <c r="A249" s="44">
        <v>174</v>
      </c>
      <c r="B249" s="43">
        <v>42186</v>
      </c>
      <c r="C249" s="57" t="s">
        <v>1000</v>
      </c>
      <c r="D249" s="57" t="s">
        <v>1001</v>
      </c>
      <c r="E249" s="57" t="s">
        <v>127</v>
      </c>
      <c r="F249" s="57" t="s">
        <v>124</v>
      </c>
      <c r="G249" s="57" t="s">
        <v>408</v>
      </c>
      <c r="H249" s="57" t="s">
        <v>335</v>
      </c>
      <c r="I249" s="57" t="s">
        <v>335</v>
      </c>
      <c r="J249" s="57" t="s">
        <v>268</v>
      </c>
      <c r="K249" s="57" t="s">
        <v>368</v>
      </c>
      <c r="L249" s="57" t="s">
        <v>337</v>
      </c>
      <c r="M249" s="57">
        <v>17</v>
      </c>
      <c r="N249" s="57" t="s">
        <v>338</v>
      </c>
      <c r="O249" s="57">
        <v>16.8</v>
      </c>
      <c r="P249" s="57" t="s">
        <v>338</v>
      </c>
    </row>
    <row r="250" spans="1:16" ht="98.1" hidden="1" outlineLevel="1">
      <c r="A250" s="42">
        <v>175</v>
      </c>
      <c r="B250" s="41">
        <v>42186</v>
      </c>
      <c r="C250" s="24" t="s">
        <v>1002</v>
      </c>
      <c r="D250" s="24" t="s">
        <v>1003</v>
      </c>
      <c r="E250" s="24" t="s">
        <v>127</v>
      </c>
      <c r="F250" s="24" t="s">
        <v>124</v>
      </c>
      <c r="G250" s="24" t="s">
        <v>424</v>
      </c>
      <c r="H250" s="24" t="s">
        <v>335</v>
      </c>
      <c r="I250" s="24" t="s">
        <v>335</v>
      </c>
      <c r="J250" s="24" t="s">
        <v>269</v>
      </c>
      <c r="K250" s="24" t="s">
        <v>384</v>
      </c>
      <c r="L250" s="24" t="s">
        <v>343</v>
      </c>
      <c r="M250" s="24">
        <v>1500</v>
      </c>
      <c r="N250" s="24" t="s">
        <v>344</v>
      </c>
      <c r="O250" s="24">
        <v>213.6</v>
      </c>
      <c r="P250" s="24" t="s">
        <v>338</v>
      </c>
    </row>
    <row r="251" spans="1:16" ht="126" hidden="1" outlineLevel="1">
      <c r="A251" s="44">
        <v>176</v>
      </c>
      <c r="B251" s="43">
        <v>42186</v>
      </c>
      <c r="C251" s="57" t="s">
        <v>1004</v>
      </c>
      <c r="D251" s="57" t="s">
        <v>848</v>
      </c>
      <c r="E251" s="57" t="s">
        <v>127</v>
      </c>
      <c r="F251" s="57" t="s">
        <v>124</v>
      </c>
      <c r="G251" s="57" t="s">
        <v>428</v>
      </c>
      <c r="H251" s="57" t="s">
        <v>335</v>
      </c>
      <c r="I251" s="57" t="s">
        <v>335</v>
      </c>
      <c r="J251" s="57" t="s">
        <v>279</v>
      </c>
      <c r="K251" s="57" t="s">
        <v>279</v>
      </c>
      <c r="L251" s="57" t="s">
        <v>337</v>
      </c>
      <c r="M251" s="57">
        <v>10</v>
      </c>
      <c r="N251" s="57" t="s">
        <v>338</v>
      </c>
      <c r="O251" s="57">
        <v>10.9</v>
      </c>
      <c r="P251" s="57" t="s">
        <v>338</v>
      </c>
    </row>
    <row r="252" spans="1:16" ht="42" hidden="1" outlineLevel="1">
      <c r="A252" s="42">
        <v>177</v>
      </c>
      <c r="B252" s="41">
        <v>42186</v>
      </c>
      <c r="C252" s="24" t="s">
        <v>1005</v>
      </c>
      <c r="D252" s="24" t="s">
        <v>692</v>
      </c>
      <c r="E252" s="24" t="s">
        <v>127</v>
      </c>
      <c r="F252" s="24" t="s">
        <v>124</v>
      </c>
      <c r="G252" s="24" t="s">
        <v>398</v>
      </c>
      <c r="H252" s="24" t="s">
        <v>335</v>
      </c>
      <c r="I252" s="24" t="s">
        <v>335</v>
      </c>
      <c r="J252" s="24" t="s">
        <v>272</v>
      </c>
      <c r="K252" s="24" t="s">
        <v>352</v>
      </c>
      <c r="L252" s="24" t="s">
        <v>343</v>
      </c>
      <c r="M252" s="24">
        <v>20</v>
      </c>
      <c r="N252" s="24" t="s">
        <v>344</v>
      </c>
      <c r="O252" s="24">
        <v>2.6</v>
      </c>
      <c r="P252" s="24" t="s">
        <v>338</v>
      </c>
    </row>
    <row r="253" spans="1:16" ht="126" hidden="1" outlineLevel="1">
      <c r="A253" s="44">
        <v>178</v>
      </c>
      <c r="B253" s="43">
        <v>42186</v>
      </c>
      <c r="C253" s="57" t="s">
        <v>1004</v>
      </c>
      <c r="D253" s="57" t="s">
        <v>848</v>
      </c>
      <c r="E253" s="57" t="s">
        <v>127</v>
      </c>
      <c r="F253" s="57" t="s">
        <v>124</v>
      </c>
      <c r="G253" s="57" t="s">
        <v>428</v>
      </c>
      <c r="H253" s="57" t="s">
        <v>335</v>
      </c>
      <c r="I253" s="57" t="s">
        <v>335</v>
      </c>
      <c r="J253" s="57" t="s">
        <v>279</v>
      </c>
      <c r="K253" s="57" t="s">
        <v>279</v>
      </c>
      <c r="L253" s="57" t="s">
        <v>337</v>
      </c>
      <c r="M253" s="57">
        <v>10</v>
      </c>
      <c r="N253" s="57" t="s">
        <v>338</v>
      </c>
      <c r="O253" s="57">
        <v>10.9</v>
      </c>
      <c r="P253" s="57" t="s">
        <v>338</v>
      </c>
    </row>
    <row r="254" spans="1:16" ht="56.1" hidden="1" outlineLevel="1">
      <c r="A254" s="42">
        <v>179</v>
      </c>
      <c r="B254" s="41">
        <v>42156</v>
      </c>
      <c r="C254" s="24" t="s">
        <v>1006</v>
      </c>
      <c r="D254" s="24" t="s">
        <v>1007</v>
      </c>
      <c r="E254" s="24" t="s">
        <v>127</v>
      </c>
      <c r="F254" s="24" t="s">
        <v>124</v>
      </c>
      <c r="G254" s="24" t="s">
        <v>334</v>
      </c>
      <c r="H254" s="24" t="s">
        <v>335</v>
      </c>
      <c r="I254" s="24" t="s">
        <v>335</v>
      </c>
      <c r="J254" s="24" t="s">
        <v>274</v>
      </c>
      <c r="K254" s="24" t="s">
        <v>352</v>
      </c>
      <c r="L254" s="24" t="s">
        <v>343</v>
      </c>
      <c r="M254" s="24">
        <v>120</v>
      </c>
      <c r="N254" s="24" t="s">
        <v>344</v>
      </c>
      <c r="O254" s="24">
        <v>12.5</v>
      </c>
      <c r="P254" s="24" t="s">
        <v>344</v>
      </c>
    </row>
    <row r="255" spans="1:16" ht="140.1" hidden="1" outlineLevel="1">
      <c r="A255" s="44">
        <v>180</v>
      </c>
      <c r="B255" s="43">
        <v>42156</v>
      </c>
      <c r="C255" s="57" t="s">
        <v>1008</v>
      </c>
      <c r="D255" s="57" t="s">
        <v>1009</v>
      </c>
      <c r="E255" s="57" t="s">
        <v>127</v>
      </c>
      <c r="F255" s="57" t="s">
        <v>124</v>
      </c>
      <c r="G255" s="57" t="s">
        <v>794</v>
      </c>
      <c r="H255" s="57" t="s">
        <v>335</v>
      </c>
      <c r="I255" s="57" t="s">
        <v>335</v>
      </c>
      <c r="J255" s="57" t="s">
        <v>269</v>
      </c>
      <c r="K255" s="57" t="s">
        <v>384</v>
      </c>
      <c r="L255" s="57" t="s">
        <v>343</v>
      </c>
      <c r="M255" s="57">
        <v>200</v>
      </c>
      <c r="N255" s="57" t="s">
        <v>344</v>
      </c>
      <c r="O255" s="57">
        <v>32</v>
      </c>
      <c r="P255" s="57" t="s">
        <v>344</v>
      </c>
    </row>
    <row r="256" spans="1:16" ht="111.95" hidden="1" outlineLevel="1">
      <c r="A256" s="42">
        <v>181</v>
      </c>
      <c r="B256" s="41">
        <v>42156</v>
      </c>
      <c r="C256" s="24" t="s">
        <v>1010</v>
      </c>
      <c r="D256" s="24" t="s">
        <v>1011</v>
      </c>
      <c r="E256" s="24" t="s">
        <v>127</v>
      </c>
      <c r="F256" s="24" t="s">
        <v>124</v>
      </c>
      <c r="G256" s="24" t="s">
        <v>428</v>
      </c>
      <c r="H256" s="24" t="s">
        <v>335</v>
      </c>
      <c r="I256" s="24" t="s">
        <v>335</v>
      </c>
      <c r="J256" s="24" t="s">
        <v>279</v>
      </c>
      <c r="K256" s="24" t="s">
        <v>279</v>
      </c>
      <c r="L256" s="24" t="s">
        <v>337</v>
      </c>
      <c r="M256" s="24">
        <v>10</v>
      </c>
      <c r="N256" s="24" t="s">
        <v>338</v>
      </c>
      <c r="O256" s="24">
        <v>10.9</v>
      </c>
      <c r="P256" s="24" t="s">
        <v>338</v>
      </c>
    </row>
    <row r="257" spans="1:16" ht="69.95" hidden="1" outlineLevel="1">
      <c r="A257" s="44">
        <v>182</v>
      </c>
      <c r="B257" s="43">
        <v>42156</v>
      </c>
      <c r="C257" s="57" t="s">
        <v>1012</v>
      </c>
      <c r="D257" s="57" t="s">
        <v>1013</v>
      </c>
      <c r="E257" s="57" t="s">
        <v>127</v>
      </c>
      <c r="F257" s="57" t="s">
        <v>124</v>
      </c>
      <c r="G257" s="57" t="s">
        <v>1014</v>
      </c>
      <c r="H257" s="57" t="s">
        <v>335</v>
      </c>
      <c r="I257" s="57" t="s">
        <v>335</v>
      </c>
      <c r="J257" s="57" t="s">
        <v>269</v>
      </c>
      <c r="K257" s="57" t="s">
        <v>384</v>
      </c>
      <c r="L257" s="57" t="s">
        <v>343</v>
      </c>
      <c r="M257" s="57">
        <v>500</v>
      </c>
      <c r="N257" s="57" t="s">
        <v>344</v>
      </c>
      <c r="O257" s="57">
        <v>4.0999999999999996</v>
      </c>
      <c r="P257" s="57" t="s">
        <v>344</v>
      </c>
    </row>
    <row r="258" spans="1:16" ht="111.95" hidden="1" outlineLevel="1">
      <c r="A258" s="42">
        <v>183</v>
      </c>
      <c r="B258" s="41">
        <v>42156</v>
      </c>
      <c r="C258" s="24" t="s">
        <v>1015</v>
      </c>
      <c r="D258" s="24" t="s">
        <v>657</v>
      </c>
      <c r="E258" s="24" t="s">
        <v>127</v>
      </c>
      <c r="F258" s="24" t="s">
        <v>124</v>
      </c>
      <c r="G258" s="24" t="s">
        <v>810</v>
      </c>
      <c r="H258" s="24" t="s">
        <v>335</v>
      </c>
      <c r="I258" s="24" t="s">
        <v>335</v>
      </c>
      <c r="J258" s="24" t="s">
        <v>280</v>
      </c>
      <c r="K258" s="24" t="s">
        <v>384</v>
      </c>
      <c r="L258" s="24" t="s">
        <v>343</v>
      </c>
      <c r="M258" s="24">
        <v>200</v>
      </c>
      <c r="N258" s="24" t="s">
        <v>344</v>
      </c>
      <c r="O258" s="24">
        <v>5.3</v>
      </c>
      <c r="P258" s="24" t="s">
        <v>344</v>
      </c>
    </row>
    <row r="259" spans="1:16" ht="84" hidden="1" outlineLevel="1">
      <c r="A259" s="44">
        <v>184</v>
      </c>
      <c r="B259" s="43">
        <v>42156</v>
      </c>
      <c r="C259" s="57" t="s">
        <v>1016</v>
      </c>
      <c r="D259" s="57" t="s">
        <v>768</v>
      </c>
      <c r="E259" s="57" t="s">
        <v>127</v>
      </c>
      <c r="F259" s="57" t="s">
        <v>124</v>
      </c>
      <c r="G259" s="57" t="s">
        <v>428</v>
      </c>
      <c r="H259" s="57" t="s">
        <v>335</v>
      </c>
      <c r="I259" s="57" t="s">
        <v>335</v>
      </c>
      <c r="J259" s="57" t="s">
        <v>273</v>
      </c>
      <c r="K259" s="57" t="s">
        <v>384</v>
      </c>
      <c r="L259" s="57" t="s">
        <v>358</v>
      </c>
      <c r="M259" s="57">
        <v>27</v>
      </c>
      <c r="N259" s="57" t="s">
        <v>338</v>
      </c>
      <c r="O259" s="57">
        <v>5.8</v>
      </c>
      <c r="P259" s="57" t="s">
        <v>338</v>
      </c>
    </row>
    <row r="260" spans="1:16" ht="126" hidden="1" outlineLevel="1">
      <c r="A260" s="42">
        <v>185</v>
      </c>
      <c r="B260" s="41">
        <v>42156</v>
      </c>
      <c r="C260" s="24" t="s">
        <v>1017</v>
      </c>
      <c r="D260" s="24" t="s">
        <v>1018</v>
      </c>
      <c r="E260" s="24" t="s">
        <v>127</v>
      </c>
      <c r="F260" s="24" t="s">
        <v>124</v>
      </c>
      <c r="G260" s="24" t="s">
        <v>810</v>
      </c>
      <c r="H260" s="24" t="s">
        <v>335</v>
      </c>
      <c r="I260" s="24" t="s">
        <v>335</v>
      </c>
      <c r="J260" s="24" t="s">
        <v>274</v>
      </c>
      <c r="K260" s="24" t="s">
        <v>384</v>
      </c>
      <c r="L260" s="24" t="s">
        <v>343</v>
      </c>
      <c r="M260" s="24">
        <v>200</v>
      </c>
      <c r="N260" s="24" t="s">
        <v>344</v>
      </c>
      <c r="O260" s="24">
        <v>36</v>
      </c>
      <c r="P260" s="24" t="s">
        <v>344</v>
      </c>
    </row>
    <row r="261" spans="1:16" ht="98.1" hidden="1" outlineLevel="1">
      <c r="A261" s="44">
        <v>186</v>
      </c>
      <c r="B261" s="43">
        <v>42156</v>
      </c>
      <c r="C261" s="57" t="s">
        <v>762</v>
      </c>
      <c r="D261" s="57" t="s">
        <v>763</v>
      </c>
      <c r="E261" s="57" t="s">
        <v>127</v>
      </c>
      <c r="F261" s="57" t="s">
        <v>124</v>
      </c>
      <c r="G261" s="57" t="s">
        <v>393</v>
      </c>
      <c r="H261" s="57" t="s">
        <v>335</v>
      </c>
      <c r="I261" s="57" t="s">
        <v>335</v>
      </c>
      <c r="J261" s="57" t="s">
        <v>269</v>
      </c>
      <c r="K261" s="57" t="s">
        <v>384</v>
      </c>
      <c r="L261" s="57" t="s">
        <v>343</v>
      </c>
      <c r="M261" s="57">
        <v>800</v>
      </c>
      <c r="N261" s="57" t="s">
        <v>344</v>
      </c>
      <c r="O261" s="57">
        <v>3.195764</v>
      </c>
      <c r="P261" s="57" t="s">
        <v>344</v>
      </c>
    </row>
    <row r="262" spans="1:16" ht="111.95" hidden="1" outlineLevel="1">
      <c r="A262" s="42">
        <v>187</v>
      </c>
      <c r="B262" s="41">
        <v>42125</v>
      </c>
      <c r="C262" s="24" t="s">
        <v>1019</v>
      </c>
      <c r="D262" s="24" t="s">
        <v>1020</v>
      </c>
      <c r="E262" s="24" t="s">
        <v>127</v>
      </c>
      <c r="F262" s="24" t="s">
        <v>124</v>
      </c>
      <c r="G262" s="24" t="s">
        <v>1021</v>
      </c>
      <c r="H262" s="24" t="s">
        <v>335</v>
      </c>
      <c r="I262" s="24" t="s">
        <v>335</v>
      </c>
      <c r="J262" s="24" t="s">
        <v>269</v>
      </c>
      <c r="K262" s="24" t="s">
        <v>384</v>
      </c>
      <c r="L262" s="24" t="s">
        <v>343</v>
      </c>
      <c r="M262" s="24">
        <v>300</v>
      </c>
      <c r="N262" s="24" t="s">
        <v>344</v>
      </c>
      <c r="O262" s="24">
        <v>40</v>
      </c>
      <c r="P262" s="24" t="s">
        <v>344</v>
      </c>
    </row>
    <row r="263" spans="1:16" ht="98.1" hidden="1" outlineLevel="1">
      <c r="A263" s="44">
        <v>188</v>
      </c>
      <c r="B263" s="43">
        <v>42125</v>
      </c>
      <c r="C263" s="57" t="s">
        <v>661</v>
      </c>
      <c r="D263" s="57" t="s">
        <v>662</v>
      </c>
      <c r="E263" s="57" t="s">
        <v>127</v>
      </c>
      <c r="F263" s="57" t="s">
        <v>124</v>
      </c>
      <c r="G263" s="57" t="s">
        <v>428</v>
      </c>
      <c r="H263" s="57" t="s">
        <v>335</v>
      </c>
      <c r="I263" s="57" t="s">
        <v>335</v>
      </c>
      <c r="J263" s="57" t="s">
        <v>275</v>
      </c>
      <c r="K263" s="57" t="s">
        <v>352</v>
      </c>
      <c r="L263" s="57" t="s">
        <v>372</v>
      </c>
      <c r="M263" s="57">
        <v>57</v>
      </c>
      <c r="N263" s="57" t="s">
        <v>338</v>
      </c>
      <c r="O263" s="57">
        <v>22</v>
      </c>
      <c r="P263" s="57" t="s">
        <v>338</v>
      </c>
    </row>
    <row r="264" spans="1:16" ht="140.1" hidden="1" outlineLevel="1">
      <c r="A264" s="42">
        <v>189</v>
      </c>
      <c r="B264" s="41">
        <v>42125</v>
      </c>
      <c r="C264" s="24" t="s">
        <v>1022</v>
      </c>
      <c r="D264" s="24" t="s">
        <v>1023</v>
      </c>
      <c r="E264" s="24" t="s">
        <v>127</v>
      </c>
      <c r="F264" s="24" t="s">
        <v>124</v>
      </c>
      <c r="G264" s="24" t="s">
        <v>794</v>
      </c>
      <c r="H264" s="24" t="s">
        <v>335</v>
      </c>
      <c r="I264" s="24" t="s">
        <v>335</v>
      </c>
      <c r="J264" s="24" t="s">
        <v>269</v>
      </c>
      <c r="K264" s="24" t="s">
        <v>384</v>
      </c>
      <c r="L264" s="24" t="s">
        <v>343</v>
      </c>
      <c r="M264" s="24">
        <v>220</v>
      </c>
      <c r="N264" s="24" t="s">
        <v>344</v>
      </c>
      <c r="O264" s="24">
        <v>43.725788000000001</v>
      </c>
      <c r="P264" s="24" t="s">
        <v>344</v>
      </c>
    </row>
    <row r="265" spans="1:16" ht="84" hidden="1" outlineLevel="1">
      <c r="A265" s="44">
        <v>190</v>
      </c>
      <c r="B265" s="43">
        <v>42125</v>
      </c>
      <c r="C265" s="57" t="s">
        <v>1024</v>
      </c>
      <c r="D265" s="57" t="s">
        <v>1025</v>
      </c>
      <c r="E265" s="57" t="s">
        <v>127</v>
      </c>
      <c r="F265" s="57" t="s">
        <v>124</v>
      </c>
      <c r="G265" s="57" t="s">
        <v>813</v>
      </c>
      <c r="H265" s="57" t="s">
        <v>335</v>
      </c>
      <c r="I265" s="57" t="s">
        <v>335</v>
      </c>
      <c r="J265" s="57" t="s">
        <v>282</v>
      </c>
      <c r="K265" s="57" t="s">
        <v>384</v>
      </c>
      <c r="L265" s="57" t="s">
        <v>343</v>
      </c>
      <c r="M265" s="57">
        <v>169</v>
      </c>
      <c r="N265" s="57" t="s">
        <v>344</v>
      </c>
      <c r="O265" s="57">
        <v>45.4</v>
      </c>
      <c r="P265" s="57" t="s">
        <v>338</v>
      </c>
    </row>
    <row r="266" spans="1:16" ht="195.95" hidden="1" outlineLevel="1">
      <c r="A266" s="42">
        <v>191</v>
      </c>
      <c r="B266" s="41">
        <v>42125</v>
      </c>
      <c r="C266" s="24" t="s">
        <v>863</v>
      </c>
      <c r="D266" s="24" t="s">
        <v>854</v>
      </c>
      <c r="E266" s="24" t="s">
        <v>127</v>
      </c>
      <c r="F266" s="24" t="s">
        <v>124</v>
      </c>
      <c r="G266" s="24" t="s">
        <v>827</v>
      </c>
      <c r="H266" s="24" t="s">
        <v>335</v>
      </c>
      <c r="I266" s="24" t="s">
        <v>335</v>
      </c>
      <c r="J266" s="24" t="s">
        <v>280</v>
      </c>
      <c r="K266" s="24" t="s">
        <v>352</v>
      </c>
      <c r="L266" s="24" t="s">
        <v>343</v>
      </c>
      <c r="M266" s="24">
        <v>185</v>
      </c>
      <c r="N266" s="24" t="s">
        <v>338</v>
      </c>
      <c r="O266" s="24">
        <v>19</v>
      </c>
      <c r="P266" s="24" t="s">
        <v>338</v>
      </c>
    </row>
    <row r="267" spans="1:16" ht="168" hidden="1" outlineLevel="1">
      <c r="A267" s="44">
        <v>192</v>
      </c>
      <c r="B267" s="43">
        <v>42125</v>
      </c>
      <c r="C267" s="57" t="s">
        <v>1026</v>
      </c>
      <c r="D267" s="57" t="s">
        <v>1027</v>
      </c>
      <c r="E267" s="57" t="s">
        <v>127</v>
      </c>
      <c r="F267" s="57" t="s">
        <v>124</v>
      </c>
      <c r="G267" s="57" t="s">
        <v>395</v>
      </c>
      <c r="H267" s="57" t="s">
        <v>335</v>
      </c>
      <c r="I267" s="57" t="s">
        <v>335</v>
      </c>
      <c r="J267" s="57" t="s">
        <v>269</v>
      </c>
      <c r="K267" s="57" t="s">
        <v>384</v>
      </c>
      <c r="L267" s="57" t="s">
        <v>343</v>
      </c>
      <c r="M267" s="57">
        <v>150</v>
      </c>
      <c r="N267" s="57" t="s">
        <v>344</v>
      </c>
      <c r="O267" s="57">
        <v>33</v>
      </c>
      <c r="P267" s="57" t="s">
        <v>344</v>
      </c>
    </row>
    <row r="268" spans="1:16" ht="111.95" hidden="1" outlineLevel="1">
      <c r="A268" s="42">
        <v>193</v>
      </c>
      <c r="B268" s="41">
        <v>42125</v>
      </c>
      <c r="C268" s="24" t="s">
        <v>1028</v>
      </c>
      <c r="D268" s="24" t="s">
        <v>1029</v>
      </c>
      <c r="E268" s="24" t="s">
        <v>127</v>
      </c>
      <c r="F268" s="24" t="s">
        <v>124</v>
      </c>
      <c r="G268" s="24" t="s">
        <v>1030</v>
      </c>
      <c r="H268" s="24" t="s">
        <v>335</v>
      </c>
      <c r="I268" s="24" t="s">
        <v>335</v>
      </c>
      <c r="J268" s="24" t="s">
        <v>275</v>
      </c>
      <c r="K268" s="24" t="s">
        <v>347</v>
      </c>
      <c r="L268" s="24" t="s">
        <v>413</v>
      </c>
      <c r="M268" s="24">
        <v>41</v>
      </c>
      <c r="N268" s="24" t="s">
        <v>338</v>
      </c>
      <c r="O268" s="24">
        <v>8.6</v>
      </c>
      <c r="P268" s="24" t="s">
        <v>338</v>
      </c>
    </row>
    <row r="269" spans="1:16" ht="98.1" hidden="1" outlineLevel="1">
      <c r="A269" s="44">
        <v>194</v>
      </c>
      <c r="B269" s="43">
        <v>42095</v>
      </c>
      <c r="C269" s="57" t="s">
        <v>1031</v>
      </c>
      <c r="D269" s="57" t="s">
        <v>766</v>
      </c>
      <c r="E269" s="57" t="s">
        <v>127</v>
      </c>
      <c r="F269" s="57" t="s">
        <v>124</v>
      </c>
      <c r="G269" s="57" t="s">
        <v>334</v>
      </c>
      <c r="H269" s="57" t="s">
        <v>335</v>
      </c>
      <c r="I269" s="57" t="s">
        <v>335</v>
      </c>
      <c r="J269" s="57" t="s">
        <v>269</v>
      </c>
      <c r="K269" s="57" t="s">
        <v>384</v>
      </c>
      <c r="L269" s="57" t="s">
        <v>343</v>
      </c>
      <c r="M269" s="57">
        <v>200</v>
      </c>
      <c r="N269" s="57" t="s">
        <v>344</v>
      </c>
      <c r="O269" s="57">
        <v>34</v>
      </c>
      <c r="P269" s="57" t="s">
        <v>344</v>
      </c>
    </row>
    <row r="270" spans="1:16" ht="84" hidden="1" outlineLevel="1">
      <c r="A270" s="42">
        <v>195</v>
      </c>
      <c r="B270" s="41">
        <v>42095</v>
      </c>
      <c r="C270" s="24" t="s">
        <v>980</v>
      </c>
      <c r="D270" s="24" t="s">
        <v>768</v>
      </c>
      <c r="E270" s="24" t="s">
        <v>127</v>
      </c>
      <c r="F270" s="24" t="s">
        <v>124</v>
      </c>
      <c r="G270" s="24" t="s">
        <v>810</v>
      </c>
      <c r="H270" s="24" t="s">
        <v>335</v>
      </c>
      <c r="I270" s="24" t="s">
        <v>335</v>
      </c>
      <c r="J270" s="24" t="s">
        <v>273</v>
      </c>
      <c r="K270" s="24" t="s">
        <v>384</v>
      </c>
      <c r="L270" s="24" t="s">
        <v>372</v>
      </c>
      <c r="M270" s="24">
        <v>36</v>
      </c>
      <c r="N270" s="24" t="s">
        <v>338</v>
      </c>
      <c r="O270" s="24">
        <v>9.6999999999999993</v>
      </c>
      <c r="P270" s="24" t="s">
        <v>338</v>
      </c>
    </row>
    <row r="271" spans="1:16" ht="56.1" hidden="1" outlineLevel="1">
      <c r="A271" s="44">
        <v>196</v>
      </c>
      <c r="B271" s="43">
        <v>42095</v>
      </c>
      <c r="C271" s="57" t="s">
        <v>1032</v>
      </c>
      <c r="D271" s="57" t="s">
        <v>1033</v>
      </c>
      <c r="E271" s="57" t="s">
        <v>127</v>
      </c>
      <c r="F271" s="57" t="s">
        <v>124</v>
      </c>
      <c r="G271" s="57" t="s">
        <v>813</v>
      </c>
      <c r="H271" s="57" t="s">
        <v>335</v>
      </c>
      <c r="I271" s="57" t="s">
        <v>335</v>
      </c>
      <c r="J271" s="57" t="s">
        <v>274</v>
      </c>
      <c r="K271" s="57" t="s">
        <v>384</v>
      </c>
      <c r="L271" s="57" t="s">
        <v>343</v>
      </c>
      <c r="M271" s="57">
        <v>164</v>
      </c>
      <c r="N271" s="57" t="s">
        <v>338</v>
      </c>
      <c r="O271" s="57">
        <v>62.8</v>
      </c>
      <c r="P271" s="57" t="s">
        <v>338</v>
      </c>
    </row>
    <row r="272" spans="1:16" ht="98.1" hidden="1" outlineLevel="1">
      <c r="A272" s="42">
        <v>197</v>
      </c>
      <c r="B272" s="41">
        <v>42095</v>
      </c>
      <c r="C272" s="24" t="s">
        <v>806</v>
      </c>
      <c r="D272" s="24" t="s">
        <v>666</v>
      </c>
      <c r="E272" s="24" t="s">
        <v>127</v>
      </c>
      <c r="F272" s="24" t="s">
        <v>124</v>
      </c>
      <c r="G272" s="24" t="s">
        <v>807</v>
      </c>
      <c r="H272" s="24" t="s">
        <v>335</v>
      </c>
      <c r="I272" s="24" t="s">
        <v>335</v>
      </c>
      <c r="J272" s="24" t="s">
        <v>282</v>
      </c>
      <c r="K272" s="24" t="s">
        <v>384</v>
      </c>
      <c r="L272" s="24" t="s">
        <v>343</v>
      </c>
      <c r="M272" s="24">
        <v>90</v>
      </c>
      <c r="N272" s="24" t="s">
        <v>344</v>
      </c>
      <c r="O272" s="24">
        <v>40</v>
      </c>
      <c r="P272" s="24" t="s">
        <v>344</v>
      </c>
    </row>
    <row r="273" spans="1:16" ht="153.94999999999999" hidden="1" outlineLevel="1">
      <c r="A273" s="44">
        <v>198</v>
      </c>
      <c r="B273" s="43">
        <v>42095</v>
      </c>
      <c r="C273" s="57" t="s">
        <v>1034</v>
      </c>
      <c r="D273" s="57" t="s">
        <v>1035</v>
      </c>
      <c r="E273" s="57" t="s">
        <v>127</v>
      </c>
      <c r="F273" s="57" t="s">
        <v>124</v>
      </c>
      <c r="G273" s="57" t="s">
        <v>756</v>
      </c>
      <c r="H273" s="57" t="s">
        <v>335</v>
      </c>
      <c r="I273" s="57" t="s">
        <v>335</v>
      </c>
      <c r="J273" s="57" t="s">
        <v>272</v>
      </c>
      <c r="K273" s="57" t="s">
        <v>352</v>
      </c>
      <c r="L273" s="57" t="s">
        <v>337</v>
      </c>
      <c r="M273" s="57">
        <v>14</v>
      </c>
      <c r="N273" s="57" t="s">
        <v>338</v>
      </c>
      <c r="O273" s="57">
        <v>3.3</v>
      </c>
      <c r="P273" s="57" t="s">
        <v>338</v>
      </c>
    </row>
    <row r="274" spans="1:16" ht="111.95" hidden="1" outlineLevel="1">
      <c r="A274" s="42">
        <v>199</v>
      </c>
      <c r="B274" s="41">
        <v>42095</v>
      </c>
      <c r="C274" s="24" t="s">
        <v>1036</v>
      </c>
      <c r="D274" s="24" t="s">
        <v>1037</v>
      </c>
      <c r="E274" s="24" t="s">
        <v>127</v>
      </c>
      <c r="F274" s="24" t="s">
        <v>124</v>
      </c>
      <c r="G274" s="24" t="s">
        <v>805</v>
      </c>
      <c r="H274" s="24" t="s">
        <v>335</v>
      </c>
      <c r="I274" s="24" t="s">
        <v>335</v>
      </c>
      <c r="J274" s="24" t="s">
        <v>274</v>
      </c>
      <c r="K274" s="24" t="s">
        <v>384</v>
      </c>
      <c r="L274" s="24" t="s">
        <v>343</v>
      </c>
      <c r="M274" s="24">
        <v>70</v>
      </c>
      <c r="N274" s="24" t="s">
        <v>344</v>
      </c>
      <c r="O274" s="24">
        <v>5</v>
      </c>
      <c r="P274" s="24" t="s">
        <v>344</v>
      </c>
    </row>
    <row r="275" spans="1:16" ht="98.1" hidden="1" outlineLevel="1">
      <c r="A275" s="44">
        <v>200</v>
      </c>
      <c r="B275" s="43">
        <v>42064</v>
      </c>
      <c r="C275" s="57" t="s">
        <v>1038</v>
      </c>
      <c r="D275" s="57" t="s">
        <v>1039</v>
      </c>
      <c r="E275" s="57" t="s">
        <v>127</v>
      </c>
      <c r="F275" s="57" t="s">
        <v>124</v>
      </c>
      <c r="G275" s="57" t="s">
        <v>334</v>
      </c>
      <c r="H275" s="57" t="s">
        <v>335</v>
      </c>
      <c r="I275" s="57" t="s">
        <v>335</v>
      </c>
      <c r="J275" s="57" t="s">
        <v>274</v>
      </c>
      <c r="K275" s="57" t="s">
        <v>384</v>
      </c>
      <c r="L275" s="57" t="s">
        <v>343</v>
      </c>
      <c r="M275" s="57">
        <v>164</v>
      </c>
      <c r="N275" s="57" t="s">
        <v>338</v>
      </c>
      <c r="O275" s="57">
        <v>62.8</v>
      </c>
      <c r="P275" s="57" t="s">
        <v>338</v>
      </c>
    </row>
    <row r="276" spans="1:16" ht="153.94999999999999" hidden="1" outlineLevel="1">
      <c r="A276" s="42">
        <v>201</v>
      </c>
      <c r="B276" s="41">
        <v>42064</v>
      </c>
      <c r="C276" s="24" t="s">
        <v>1040</v>
      </c>
      <c r="D276" s="24" t="s">
        <v>1041</v>
      </c>
      <c r="E276" s="24" t="s">
        <v>127</v>
      </c>
      <c r="F276" s="24" t="s">
        <v>124</v>
      </c>
      <c r="G276" s="24" t="s">
        <v>428</v>
      </c>
      <c r="H276" s="24" t="s">
        <v>335</v>
      </c>
      <c r="I276" s="24" t="s">
        <v>335</v>
      </c>
      <c r="J276" s="24" t="s">
        <v>271</v>
      </c>
      <c r="K276" s="24" t="s">
        <v>342</v>
      </c>
      <c r="L276" s="24" t="s">
        <v>337</v>
      </c>
      <c r="M276" s="24">
        <v>81</v>
      </c>
      <c r="N276" s="24" t="s">
        <v>338</v>
      </c>
      <c r="O276" s="24">
        <v>1.1000000000000001</v>
      </c>
      <c r="P276" s="24" t="s">
        <v>338</v>
      </c>
    </row>
    <row r="277" spans="1:16" ht="98.1" hidden="1" outlineLevel="1">
      <c r="A277" s="44">
        <v>202</v>
      </c>
      <c r="B277" s="43">
        <v>42064</v>
      </c>
      <c r="C277" s="57" t="s">
        <v>1042</v>
      </c>
      <c r="D277" s="57" t="s">
        <v>1043</v>
      </c>
      <c r="E277" s="57" t="s">
        <v>127</v>
      </c>
      <c r="F277" s="57" t="s">
        <v>124</v>
      </c>
      <c r="G277" s="57" t="s">
        <v>428</v>
      </c>
      <c r="H277" s="57" t="s">
        <v>335</v>
      </c>
      <c r="I277" s="57" t="s">
        <v>335</v>
      </c>
      <c r="J277" s="57" t="s">
        <v>276</v>
      </c>
      <c r="K277" s="57" t="s">
        <v>471</v>
      </c>
      <c r="L277" s="57" t="s">
        <v>380</v>
      </c>
      <c r="M277" s="57">
        <v>14</v>
      </c>
      <c r="N277" s="57" t="s">
        <v>338</v>
      </c>
      <c r="O277" s="57">
        <v>2.2000000000000002</v>
      </c>
      <c r="P277" s="57" t="s">
        <v>338</v>
      </c>
    </row>
    <row r="278" spans="1:16" ht="42" hidden="1" outlineLevel="1">
      <c r="A278" s="42">
        <v>203</v>
      </c>
      <c r="B278" s="41">
        <v>42036</v>
      </c>
      <c r="C278" s="24" t="s">
        <v>1044</v>
      </c>
      <c r="D278" s="24" t="s">
        <v>1045</v>
      </c>
      <c r="E278" s="24" t="s">
        <v>127</v>
      </c>
      <c r="F278" s="24" t="s">
        <v>124</v>
      </c>
      <c r="G278" s="24" t="s">
        <v>334</v>
      </c>
      <c r="H278" s="24" t="s">
        <v>335</v>
      </c>
      <c r="I278" s="24" t="s">
        <v>335</v>
      </c>
      <c r="J278" s="24" t="s">
        <v>269</v>
      </c>
      <c r="K278" s="24" t="s">
        <v>384</v>
      </c>
      <c r="L278" s="24" t="s">
        <v>343</v>
      </c>
      <c r="M278" s="24">
        <v>550</v>
      </c>
      <c r="N278" s="24" t="s">
        <v>344</v>
      </c>
      <c r="O278" s="24">
        <v>62.5</v>
      </c>
      <c r="P278" s="24" t="s">
        <v>344</v>
      </c>
    </row>
    <row r="279" spans="1:16" ht="56.1" hidden="1" outlineLevel="1">
      <c r="A279" s="44">
        <v>204</v>
      </c>
      <c r="B279" s="43">
        <v>42036</v>
      </c>
      <c r="C279" s="57" t="s">
        <v>1046</v>
      </c>
      <c r="D279" s="57" t="s">
        <v>1047</v>
      </c>
      <c r="E279" s="57" t="s">
        <v>127</v>
      </c>
      <c r="F279" s="57" t="s">
        <v>124</v>
      </c>
      <c r="G279" s="57" t="s">
        <v>1048</v>
      </c>
      <c r="H279" s="57" t="s">
        <v>335</v>
      </c>
      <c r="I279" s="57" t="s">
        <v>335</v>
      </c>
      <c r="J279" s="57" t="s">
        <v>269</v>
      </c>
      <c r="K279" s="57" t="s">
        <v>384</v>
      </c>
      <c r="L279" s="57" t="s">
        <v>343</v>
      </c>
      <c r="M279" s="57">
        <v>250</v>
      </c>
      <c r="N279" s="57" t="s">
        <v>344</v>
      </c>
      <c r="O279" s="57">
        <v>35.6</v>
      </c>
      <c r="P279" s="57" t="s">
        <v>338</v>
      </c>
    </row>
    <row r="280" spans="1:16" ht="42" hidden="1" outlineLevel="1">
      <c r="A280" s="42">
        <v>205</v>
      </c>
      <c r="B280" s="41">
        <v>42036</v>
      </c>
      <c r="C280" s="24" t="s">
        <v>1049</v>
      </c>
      <c r="D280" s="24" t="s">
        <v>1045</v>
      </c>
      <c r="E280" s="24" t="s">
        <v>127</v>
      </c>
      <c r="F280" s="24" t="s">
        <v>124</v>
      </c>
      <c r="G280" s="24" t="s">
        <v>334</v>
      </c>
      <c r="H280" s="24" t="s">
        <v>335</v>
      </c>
      <c r="I280" s="24" t="s">
        <v>335</v>
      </c>
      <c r="J280" s="24" t="s">
        <v>269</v>
      </c>
      <c r="K280" s="24" t="s">
        <v>384</v>
      </c>
      <c r="L280" s="24" t="s">
        <v>343</v>
      </c>
      <c r="M280" s="24">
        <v>270</v>
      </c>
      <c r="N280" s="24" t="s">
        <v>344</v>
      </c>
      <c r="O280" s="24">
        <v>40.5</v>
      </c>
      <c r="P280" s="24" t="s">
        <v>344</v>
      </c>
    </row>
    <row r="281" spans="1:16" ht="111.95" hidden="1" outlineLevel="1">
      <c r="A281" s="44">
        <v>206</v>
      </c>
      <c r="B281" s="43">
        <v>42036</v>
      </c>
      <c r="C281" s="57" t="s">
        <v>1050</v>
      </c>
      <c r="D281" s="57" t="s">
        <v>790</v>
      </c>
      <c r="E281" s="57" t="s">
        <v>127</v>
      </c>
      <c r="F281" s="57" t="s">
        <v>124</v>
      </c>
      <c r="G281" s="57" t="s">
        <v>474</v>
      </c>
      <c r="H281" s="57" t="s">
        <v>335</v>
      </c>
      <c r="I281" s="57" t="s">
        <v>335</v>
      </c>
      <c r="J281" s="57" t="s">
        <v>274</v>
      </c>
      <c r="K281" s="57" t="s">
        <v>384</v>
      </c>
      <c r="L281" s="57" t="s">
        <v>343</v>
      </c>
      <c r="M281" s="57">
        <v>164</v>
      </c>
      <c r="N281" s="57" t="s">
        <v>338</v>
      </c>
      <c r="O281" s="57">
        <v>62.8</v>
      </c>
      <c r="P281" s="57" t="s">
        <v>338</v>
      </c>
    </row>
    <row r="282" spans="1:16" ht="224.1" hidden="1" outlineLevel="1">
      <c r="A282" s="42">
        <v>207</v>
      </c>
      <c r="B282" s="41">
        <v>42036</v>
      </c>
      <c r="C282" s="24" t="s">
        <v>1051</v>
      </c>
      <c r="D282" s="24" t="s">
        <v>1052</v>
      </c>
      <c r="E282" s="24" t="s">
        <v>127</v>
      </c>
      <c r="F282" s="24" t="s">
        <v>124</v>
      </c>
      <c r="G282" s="24" t="s">
        <v>457</v>
      </c>
      <c r="H282" s="24" t="s">
        <v>335</v>
      </c>
      <c r="I282" s="24" t="s">
        <v>335</v>
      </c>
      <c r="J282" s="24" t="s">
        <v>269</v>
      </c>
      <c r="K282" s="24" t="s">
        <v>384</v>
      </c>
      <c r="L282" s="24" t="s">
        <v>343</v>
      </c>
      <c r="M282" s="24">
        <v>150</v>
      </c>
      <c r="N282" s="24" t="s">
        <v>344</v>
      </c>
      <c r="O282" s="24">
        <v>9</v>
      </c>
      <c r="P282" s="24" t="s">
        <v>344</v>
      </c>
    </row>
    <row r="283" spans="1:16" ht="111.95" hidden="1" outlineLevel="1">
      <c r="A283" s="44">
        <v>208</v>
      </c>
      <c r="B283" s="43">
        <v>42036</v>
      </c>
      <c r="C283" s="57" t="s">
        <v>1053</v>
      </c>
      <c r="D283" s="57" t="s">
        <v>1054</v>
      </c>
      <c r="E283" s="57" t="s">
        <v>127</v>
      </c>
      <c r="F283" s="57" t="s">
        <v>124</v>
      </c>
      <c r="G283" s="57" t="s">
        <v>810</v>
      </c>
      <c r="H283" s="57" t="s">
        <v>335</v>
      </c>
      <c r="I283" s="57" t="s">
        <v>335</v>
      </c>
      <c r="J283" s="57" t="s">
        <v>272</v>
      </c>
      <c r="K283" s="57" t="s">
        <v>347</v>
      </c>
      <c r="L283" s="57" t="s">
        <v>343</v>
      </c>
      <c r="M283" s="57">
        <v>188</v>
      </c>
      <c r="N283" s="57" t="s">
        <v>338</v>
      </c>
      <c r="O283" s="57">
        <v>20.100000000000001</v>
      </c>
      <c r="P283" s="57" t="s">
        <v>338</v>
      </c>
    </row>
    <row r="284" spans="1:16" ht="42" hidden="1" outlineLevel="1">
      <c r="A284" s="42">
        <v>209</v>
      </c>
      <c r="B284" s="41">
        <v>42005</v>
      </c>
      <c r="C284" s="24" t="s">
        <v>1055</v>
      </c>
      <c r="D284" s="24" t="s">
        <v>692</v>
      </c>
      <c r="E284" s="24" t="s">
        <v>127</v>
      </c>
      <c r="F284" s="24" t="s">
        <v>124</v>
      </c>
      <c r="G284" s="24" t="s">
        <v>484</v>
      </c>
      <c r="H284" s="24" t="s">
        <v>335</v>
      </c>
      <c r="I284" s="24" t="s">
        <v>335</v>
      </c>
      <c r="J284" s="24" t="s">
        <v>272</v>
      </c>
      <c r="K284" s="24" t="s">
        <v>352</v>
      </c>
      <c r="L284" s="24" t="s">
        <v>343</v>
      </c>
      <c r="M284" s="24">
        <v>150</v>
      </c>
      <c r="N284" s="24" t="s">
        <v>344</v>
      </c>
      <c r="O284" s="24">
        <v>19.2</v>
      </c>
      <c r="P284" s="24" t="s">
        <v>338</v>
      </c>
    </row>
    <row r="285" spans="1:16" ht="153.94999999999999" hidden="1" outlineLevel="1">
      <c r="A285" s="44">
        <v>210</v>
      </c>
      <c r="B285" s="43">
        <v>42005</v>
      </c>
      <c r="C285" s="57" t="s">
        <v>1056</v>
      </c>
      <c r="D285" s="57" t="s">
        <v>1057</v>
      </c>
      <c r="E285" s="57" t="s">
        <v>127</v>
      </c>
      <c r="F285" s="57" t="s">
        <v>124</v>
      </c>
      <c r="G285" s="57" t="s">
        <v>334</v>
      </c>
      <c r="H285" s="57" t="s">
        <v>335</v>
      </c>
      <c r="I285" s="57" t="s">
        <v>335</v>
      </c>
      <c r="J285" s="57" t="s">
        <v>282</v>
      </c>
      <c r="K285" s="57" t="s">
        <v>384</v>
      </c>
      <c r="L285" s="57" t="s">
        <v>343</v>
      </c>
      <c r="M285" s="57">
        <v>70</v>
      </c>
      <c r="N285" s="57" t="s">
        <v>344</v>
      </c>
      <c r="O285" s="57">
        <v>10</v>
      </c>
      <c r="P285" s="57" t="s">
        <v>344</v>
      </c>
    </row>
    <row r="286" spans="1:16" ht="98.1" hidden="1" outlineLevel="1">
      <c r="A286" s="42">
        <v>211</v>
      </c>
      <c r="B286" s="41">
        <v>42005</v>
      </c>
      <c r="C286" s="24" t="s">
        <v>734</v>
      </c>
      <c r="D286" s="24" t="s">
        <v>735</v>
      </c>
      <c r="E286" s="24" t="s">
        <v>127</v>
      </c>
      <c r="F286" s="24" t="s">
        <v>124</v>
      </c>
      <c r="G286" s="24" t="s">
        <v>484</v>
      </c>
      <c r="H286" s="24" t="s">
        <v>335</v>
      </c>
      <c r="I286" s="24" t="s">
        <v>335</v>
      </c>
      <c r="J286" s="24" t="s">
        <v>273</v>
      </c>
      <c r="K286" s="24" t="s">
        <v>384</v>
      </c>
      <c r="L286" s="24" t="s">
        <v>343</v>
      </c>
      <c r="M286" s="24">
        <v>1032</v>
      </c>
      <c r="N286" s="24" t="s">
        <v>338</v>
      </c>
      <c r="O286" s="24">
        <v>352.5</v>
      </c>
      <c r="P286" s="24" t="s">
        <v>338</v>
      </c>
    </row>
    <row r="287" spans="1:16" ht="98.1" hidden="1" outlineLevel="1">
      <c r="A287" s="44">
        <v>212</v>
      </c>
      <c r="B287" s="43">
        <v>41974</v>
      </c>
      <c r="C287" s="57" t="s">
        <v>762</v>
      </c>
      <c r="D287" s="57" t="s">
        <v>763</v>
      </c>
      <c r="E287" s="57" t="s">
        <v>127</v>
      </c>
      <c r="F287" s="57" t="s">
        <v>124</v>
      </c>
      <c r="G287" s="57" t="s">
        <v>334</v>
      </c>
      <c r="H287" s="57" t="s">
        <v>335</v>
      </c>
      <c r="I287" s="57" t="s">
        <v>335</v>
      </c>
      <c r="J287" s="57" t="s">
        <v>269</v>
      </c>
      <c r="K287" s="57" t="s">
        <v>384</v>
      </c>
      <c r="L287" s="57" t="s">
        <v>343</v>
      </c>
      <c r="M287" s="57">
        <v>2200</v>
      </c>
      <c r="N287" s="57" t="s">
        <v>344</v>
      </c>
      <c r="O287" s="57">
        <v>1.5589999999999999</v>
      </c>
      <c r="P287" s="57" t="s">
        <v>344</v>
      </c>
    </row>
    <row r="288" spans="1:16" ht="126" hidden="1" outlineLevel="1">
      <c r="A288" s="42">
        <v>213</v>
      </c>
      <c r="B288" s="41">
        <v>41944</v>
      </c>
      <c r="C288" s="24" t="s">
        <v>900</v>
      </c>
      <c r="D288" s="24" t="s">
        <v>901</v>
      </c>
      <c r="E288" s="24" t="s">
        <v>127</v>
      </c>
      <c r="F288" s="24" t="s">
        <v>124</v>
      </c>
      <c r="G288" s="24" t="s">
        <v>805</v>
      </c>
      <c r="H288" s="24" t="s">
        <v>335</v>
      </c>
      <c r="I288" s="24" t="s">
        <v>335</v>
      </c>
      <c r="J288" s="24" t="s">
        <v>279</v>
      </c>
      <c r="K288" s="24" t="s">
        <v>279</v>
      </c>
      <c r="L288" s="24" t="s">
        <v>337</v>
      </c>
      <c r="M288" s="24">
        <v>10</v>
      </c>
      <c r="N288" s="24" t="s">
        <v>338</v>
      </c>
      <c r="O288" s="24">
        <v>10.9</v>
      </c>
      <c r="P288" s="24" t="s">
        <v>338</v>
      </c>
    </row>
    <row r="289" spans="1:16" ht="153.94999999999999" hidden="1" outlineLevel="1">
      <c r="A289" s="44">
        <v>214</v>
      </c>
      <c r="B289" s="43">
        <v>41944</v>
      </c>
      <c r="C289" s="57" t="s">
        <v>1058</v>
      </c>
      <c r="D289" s="57" t="s">
        <v>748</v>
      </c>
      <c r="E289" s="57" t="s">
        <v>127</v>
      </c>
      <c r="F289" s="57" t="s">
        <v>124</v>
      </c>
      <c r="G289" s="57" t="s">
        <v>408</v>
      </c>
      <c r="H289" s="57" t="s">
        <v>335</v>
      </c>
      <c r="I289" s="57" t="s">
        <v>335</v>
      </c>
      <c r="J289" s="57" t="s">
        <v>272</v>
      </c>
      <c r="K289" s="57" t="s">
        <v>352</v>
      </c>
      <c r="L289" s="57" t="s">
        <v>358</v>
      </c>
      <c r="M289" s="57">
        <v>29</v>
      </c>
      <c r="N289" s="57" t="s">
        <v>338</v>
      </c>
      <c r="O289" s="57">
        <v>4.4000000000000004</v>
      </c>
      <c r="P289" s="57" t="s">
        <v>338</v>
      </c>
    </row>
    <row r="290" spans="1:16" ht="56.1" hidden="1" outlineLevel="1">
      <c r="A290" s="42">
        <v>215</v>
      </c>
      <c r="B290" s="41">
        <v>41944</v>
      </c>
      <c r="C290" s="24" t="s">
        <v>1059</v>
      </c>
      <c r="D290" s="24" t="s">
        <v>1060</v>
      </c>
      <c r="E290" s="24" t="s">
        <v>127</v>
      </c>
      <c r="F290" s="24" t="s">
        <v>124</v>
      </c>
      <c r="G290" s="24" t="s">
        <v>794</v>
      </c>
      <c r="H290" s="24" t="s">
        <v>335</v>
      </c>
      <c r="I290" s="24" t="s">
        <v>335</v>
      </c>
      <c r="J290" s="24" t="s">
        <v>269</v>
      </c>
      <c r="K290" s="24" t="s">
        <v>384</v>
      </c>
      <c r="L290" s="24" t="s">
        <v>343</v>
      </c>
      <c r="M290" s="24">
        <v>11</v>
      </c>
      <c r="N290" s="24" t="s">
        <v>338</v>
      </c>
      <c r="O290" s="24">
        <v>1.5</v>
      </c>
      <c r="P290" s="24" t="s">
        <v>344</v>
      </c>
    </row>
    <row r="291" spans="1:16" ht="98.1" hidden="1" outlineLevel="1">
      <c r="A291" s="44">
        <v>216</v>
      </c>
      <c r="B291" s="43">
        <v>41944</v>
      </c>
      <c r="C291" s="57" t="s">
        <v>1061</v>
      </c>
      <c r="D291" s="57" t="s">
        <v>793</v>
      </c>
      <c r="E291" s="57" t="s">
        <v>127</v>
      </c>
      <c r="F291" s="57" t="s">
        <v>124</v>
      </c>
      <c r="G291" s="57" t="s">
        <v>794</v>
      </c>
      <c r="H291" s="57" t="s">
        <v>335</v>
      </c>
      <c r="I291" s="57" t="s">
        <v>335</v>
      </c>
      <c r="J291" s="57" t="s">
        <v>274</v>
      </c>
      <c r="K291" s="57" t="s">
        <v>384</v>
      </c>
      <c r="L291" s="57" t="s">
        <v>343</v>
      </c>
      <c r="M291" s="57">
        <v>133</v>
      </c>
      <c r="N291" s="57" t="s">
        <v>338</v>
      </c>
      <c r="O291" s="57">
        <v>30</v>
      </c>
      <c r="P291" s="57" t="s">
        <v>344</v>
      </c>
    </row>
    <row r="292" spans="1:16" ht="42" hidden="1" outlineLevel="1">
      <c r="A292" s="42">
        <v>217</v>
      </c>
      <c r="B292" s="41">
        <v>41944</v>
      </c>
      <c r="C292" s="24" t="s">
        <v>1062</v>
      </c>
      <c r="D292" s="24" t="s">
        <v>1063</v>
      </c>
      <c r="E292" s="24" t="s">
        <v>127</v>
      </c>
      <c r="F292" s="24" t="s">
        <v>124</v>
      </c>
      <c r="G292" s="24" t="s">
        <v>794</v>
      </c>
      <c r="H292" s="24" t="s">
        <v>335</v>
      </c>
      <c r="I292" s="24" t="s">
        <v>335</v>
      </c>
      <c r="J292" s="24" t="s">
        <v>284</v>
      </c>
      <c r="K292" s="24" t="s">
        <v>384</v>
      </c>
      <c r="L292" s="24" t="s">
        <v>343</v>
      </c>
      <c r="M292" s="24">
        <v>133</v>
      </c>
      <c r="N292" s="24" t="s">
        <v>338</v>
      </c>
      <c r="O292" s="24">
        <v>15</v>
      </c>
      <c r="P292" s="24" t="s">
        <v>344</v>
      </c>
    </row>
    <row r="293" spans="1:16" ht="56.1" hidden="1" outlineLevel="1">
      <c r="A293" s="44">
        <v>218</v>
      </c>
      <c r="B293" s="43">
        <v>41944</v>
      </c>
      <c r="C293" s="57" t="s">
        <v>1064</v>
      </c>
      <c r="D293" s="57" t="s">
        <v>1065</v>
      </c>
      <c r="E293" s="57" t="s">
        <v>127</v>
      </c>
      <c r="F293" s="57" t="s">
        <v>124</v>
      </c>
      <c r="G293" s="57" t="s">
        <v>794</v>
      </c>
      <c r="H293" s="57" t="s">
        <v>335</v>
      </c>
      <c r="I293" s="57" t="s">
        <v>335</v>
      </c>
      <c r="J293" s="57" t="s">
        <v>280</v>
      </c>
      <c r="K293" s="57" t="s">
        <v>384</v>
      </c>
      <c r="L293" s="57" t="s">
        <v>343</v>
      </c>
      <c r="M293" s="57">
        <v>126</v>
      </c>
      <c r="N293" s="57" t="s">
        <v>338</v>
      </c>
      <c r="O293" s="57">
        <v>14</v>
      </c>
      <c r="P293" s="57" t="s">
        <v>344</v>
      </c>
    </row>
    <row r="294" spans="1:16" ht="98.1" hidden="1" outlineLevel="1">
      <c r="A294" s="42">
        <v>219</v>
      </c>
      <c r="B294" s="41">
        <v>41944</v>
      </c>
      <c r="C294" s="24" t="s">
        <v>1002</v>
      </c>
      <c r="D294" s="24" t="s">
        <v>1003</v>
      </c>
      <c r="E294" s="24" t="s">
        <v>127</v>
      </c>
      <c r="F294" s="24" t="s">
        <v>124</v>
      </c>
      <c r="G294" s="24" t="s">
        <v>405</v>
      </c>
      <c r="H294" s="24" t="s">
        <v>335</v>
      </c>
      <c r="I294" s="24" t="s">
        <v>335</v>
      </c>
      <c r="J294" s="24" t="s">
        <v>269</v>
      </c>
      <c r="K294" s="24" t="s">
        <v>384</v>
      </c>
      <c r="L294" s="24" t="s">
        <v>343</v>
      </c>
      <c r="M294" s="24">
        <v>379</v>
      </c>
      <c r="N294" s="24" t="s">
        <v>338</v>
      </c>
      <c r="O294" s="24">
        <v>38.5</v>
      </c>
      <c r="P294" s="24" t="s">
        <v>338</v>
      </c>
    </row>
    <row r="295" spans="1:16" ht="168" hidden="1" outlineLevel="1">
      <c r="A295" s="44">
        <v>220</v>
      </c>
      <c r="B295" s="43">
        <v>41913</v>
      </c>
      <c r="C295" s="57" t="s">
        <v>1066</v>
      </c>
      <c r="D295" s="57" t="s">
        <v>1067</v>
      </c>
      <c r="E295" s="57" t="s">
        <v>127</v>
      </c>
      <c r="F295" s="57" t="s">
        <v>124</v>
      </c>
      <c r="G295" s="57" t="s">
        <v>989</v>
      </c>
      <c r="H295" s="57" t="s">
        <v>335</v>
      </c>
      <c r="I295" s="57" t="s">
        <v>335</v>
      </c>
      <c r="J295" s="57" t="s">
        <v>269</v>
      </c>
      <c r="K295" s="57" t="s">
        <v>384</v>
      </c>
      <c r="L295" s="57" t="s">
        <v>343</v>
      </c>
      <c r="M295" s="57">
        <v>379</v>
      </c>
      <c r="N295" s="57" t="s">
        <v>338</v>
      </c>
      <c r="O295" s="57">
        <v>38.5</v>
      </c>
      <c r="P295" s="57" t="s">
        <v>338</v>
      </c>
    </row>
    <row r="296" spans="1:16" ht="98.1" hidden="1" outlineLevel="1">
      <c r="A296" s="42">
        <v>221</v>
      </c>
      <c r="B296" s="41">
        <v>41913</v>
      </c>
      <c r="C296" s="24" t="s">
        <v>1068</v>
      </c>
      <c r="D296" s="24" t="s">
        <v>1069</v>
      </c>
      <c r="E296" s="24" t="s">
        <v>127</v>
      </c>
      <c r="F296" s="24" t="s">
        <v>124</v>
      </c>
      <c r="G296" s="24" t="s">
        <v>428</v>
      </c>
      <c r="H296" s="24" t="s">
        <v>335</v>
      </c>
      <c r="I296" s="24" t="s">
        <v>335</v>
      </c>
      <c r="J296" s="24" t="s">
        <v>275</v>
      </c>
      <c r="K296" s="24" t="s">
        <v>352</v>
      </c>
      <c r="L296" s="24" t="s">
        <v>337</v>
      </c>
      <c r="M296" s="24">
        <v>12</v>
      </c>
      <c r="N296" s="24" t="s">
        <v>338</v>
      </c>
      <c r="O296" s="24">
        <v>3.4</v>
      </c>
      <c r="P296" s="24" t="s">
        <v>338</v>
      </c>
    </row>
    <row r="297" spans="1:16" ht="84" hidden="1" outlineLevel="1">
      <c r="A297" s="44">
        <v>222</v>
      </c>
      <c r="B297" s="43">
        <v>41913</v>
      </c>
      <c r="C297" s="57" t="s">
        <v>1070</v>
      </c>
      <c r="D297" s="57" t="s">
        <v>1071</v>
      </c>
      <c r="E297" s="57" t="s">
        <v>127</v>
      </c>
      <c r="F297" s="57" t="s">
        <v>124</v>
      </c>
      <c r="G297" s="57" t="s">
        <v>334</v>
      </c>
      <c r="H297" s="57" t="s">
        <v>335</v>
      </c>
      <c r="I297" s="57" t="s">
        <v>335</v>
      </c>
      <c r="J297" s="57" t="s">
        <v>268</v>
      </c>
      <c r="K297" s="57" t="s">
        <v>368</v>
      </c>
      <c r="L297" s="57" t="s">
        <v>380</v>
      </c>
      <c r="M297" s="57">
        <v>29</v>
      </c>
      <c r="N297" s="57" t="s">
        <v>338</v>
      </c>
      <c r="O297" s="57">
        <v>37</v>
      </c>
      <c r="P297" s="57" t="s">
        <v>338</v>
      </c>
    </row>
    <row r="298" spans="1:16" ht="195.95" hidden="1" outlineLevel="1">
      <c r="A298" s="42">
        <v>223</v>
      </c>
      <c r="B298" s="41">
        <v>41913</v>
      </c>
      <c r="C298" s="24" t="s">
        <v>1072</v>
      </c>
      <c r="D298" s="24" t="s">
        <v>854</v>
      </c>
      <c r="E298" s="24" t="s">
        <v>127</v>
      </c>
      <c r="F298" s="24" t="s">
        <v>124</v>
      </c>
      <c r="G298" s="24" t="s">
        <v>855</v>
      </c>
      <c r="H298" s="24" t="s">
        <v>335</v>
      </c>
      <c r="I298" s="24" t="s">
        <v>335</v>
      </c>
      <c r="J298" s="24" t="s">
        <v>275</v>
      </c>
      <c r="K298" s="24" t="s">
        <v>347</v>
      </c>
      <c r="L298" s="24" t="s">
        <v>343</v>
      </c>
      <c r="M298" s="24">
        <v>107</v>
      </c>
      <c r="N298" s="24" t="s">
        <v>338</v>
      </c>
      <c r="O298" s="24">
        <v>29.9</v>
      </c>
      <c r="P298" s="24" t="s">
        <v>338</v>
      </c>
    </row>
    <row r="299" spans="1:16" ht="126" hidden="1" outlineLevel="1">
      <c r="A299" s="44">
        <v>224</v>
      </c>
      <c r="B299" s="43">
        <v>41883</v>
      </c>
      <c r="C299" s="57" t="s">
        <v>1073</v>
      </c>
      <c r="D299" s="57" t="s">
        <v>1074</v>
      </c>
      <c r="E299" s="57" t="s">
        <v>127</v>
      </c>
      <c r="F299" s="57" t="s">
        <v>124</v>
      </c>
      <c r="G299" s="57" t="s">
        <v>419</v>
      </c>
      <c r="H299" s="57" t="s">
        <v>335</v>
      </c>
      <c r="I299" s="57" t="s">
        <v>335</v>
      </c>
      <c r="J299" s="57" t="s">
        <v>269</v>
      </c>
      <c r="K299" s="57" t="s">
        <v>384</v>
      </c>
      <c r="L299" s="57" t="s">
        <v>343</v>
      </c>
      <c r="M299" s="57">
        <v>200</v>
      </c>
      <c r="N299" s="57" t="s">
        <v>344</v>
      </c>
      <c r="O299" s="57">
        <v>24</v>
      </c>
      <c r="P299" s="57" t="s">
        <v>344</v>
      </c>
    </row>
    <row r="300" spans="1:16" ht="84" hidden="1" outlineLevel="1">
      <c r="A300" s="42">
        <v>225</v>
      </c>
      <c r="B300" s="41">
        <v>41883</v>
      </c>
      <c r="C300" s="24" t="s">
        <v>1075</v>
      </c>
      <c r="D300" s="24" t="s">
        <v>1076</v>
      </c>
      <c r="E300" s="24" t="s">
        <v>127</v>
      </c>
      <c r="F300" s="24" t="s">
        <v>124</v>
      </c>
      <c r="G300" s="24" t="s">
        <v>794</v>
      </c>
      <c r="H300" s="24" t="s">
        <v>335</v>
      </c>
      <c r="I300" s="24" t="s">
        <v>335</v>
      </c>
      <c r="J300" s="24" t="s">
        <v>269</v>
      </c>
      <c r="K300" s="24" t="s">
        <v>384</v>
      </c>
      <c r="L300" s="24" t="s">
        <v>343</v>
      </c>
      <c r="M300" s="24">
        <v>130</v>
      </c>
      <c r="N300" s="24" t="s">
        <v>344</v>
      </c>
      <c r="O300" s="24">
        <v>15</v>
      </c>
      <c r="P300" s="24" t="s">
        <v>344</v>
      </c>
    </row>
    <row r="301" spans="1:16" ht="42" hidden="1" outlineLevel="1">
      <c r="A301" s="44">
        <v>226</v>
      </c>
      <c r="B301" s="43">
        <v>41883</v>
      </c>
      <c r="C301" s="57" t="s">
        <v>1077</v>
      </c>
      <c r="D301" s="57" t="s">
        <v>1078</v>
      </c>
      <c r="E301" s="57" t="s">
        <v>127</v>
      </c>
      <c r="F301" s="57" t="s">
        <v>124</v>
      </c>
      <c r="G301" s="57" t="s">
        <v>395</v>
      </c>
      <c r="H301" s="57" t="s">
        <v>335</v>
      </c>
      <c r="I301" s="57" t="s">
        <v>335</v>
      </c>
      <c r="J301" s="57" t="s">
        <v>269</v>
      </c>
      <c r="K301" s="57" t="s">
        <v>384</v>
      </c>
      <c r="L301" s="57" t="s">
        <v>343</v>
      </c>
      <c r="M301" s="57">
        <v>379</v>
      </c>
      <c r="N301" s="57" t="s">
        <v>338</v>
      </c>
      <c r="O301" s="57">
        <v>38.5</v>
      </c>
      <c r="P301" s="57" t="s">
        <v>338</v>
      </c>
    </row>
    <row r="302" spans="1:16" ht="98.1" hidden="1" outlineLevel="1">
      <c r="A302" s="42">
        <v>227</v>
      </c>
      <c r="B302" s="41">
        <v>41883</v>
      </c>
      <c r="C302" s="24" t="s">
        <v>1079</v>
      </c>
      <c r="D302" s="24" t="s">
        <v>735</v>
      </c>
      <c r="E302" s="24" t="s">
        <v>127</v>
      </c>
      <c r="F302" s="24" t="s">
        <v>124</v>
      </c>
      <c r="G302" s="24" t="s">
        <v>813</v>
      </c>
      <c r="H302" s="24" t="s">
        <v>335</v>
      </c>
      <c r="I302" s="24" t="s">
        <v>335</v>
      </c>
      <c r="J302" s="24" t="s">
        <v>269</v>
      </c>
      <c r="K302" s="24" t="s">
        <v>384</v>
      </c>
      <c r="L302" s="24" t="s">
        <v>343</v>
      </c>
      <c r="M302" s="24">
        <v>280</v>
      </c>
      <c r="N302" s="24" t="s">
        <v>344</v>
      </c>
      <c r="O302" s="24">
        <v>67</v>
      </c>
      <c r="P302" s="24" t="s">
        <v>344</v>
      </c>
    </row>
    <row r="303" spans="1:16" ht="98.1" hidden="1" outlineLevel="1">
      <c r="A303" s="44">
        <v>228</v>
      </c>
      <c r="B303" s="43">
        <v>41883</v>
      </c>
      <c r="C303" s="57" t="s">
        <v>734</v>
      </c>
      <c r="D303" s="57" t="s">
        <v>735</v>
      </c>
      <c r="E303" s="57" t="s">
        <v>127</v>
      </c>
      <c r="F303" s="57" t="s">
        <v>124</v>
      </c>
      <c r="G303" s="57" t="s">
        <v>390</v>
      </c>
      <c r="H303" s="57" t="s">
        <v>335</v>
      </c>
      <c r="I303" s="57" t="s">
        <v>335</v>
      </c>
      <c r="J303" s="57" t="s">
        <v>273</v>
      </c>
      <c r="K303" s="57" t="s">
        <v>384</v>
      </c>
      <c r="L303" s="57" t="s">
        <v>343</v>
      </c>
      <c r="M303" s="57">
        <v>1032</v>
      </c>
      <c r="N303" s="57" t="s">
        <v>338</v>
      </c>
      <c r="O303" s="57">
        <v>352.5</v>
      </c>
      <c r="P303" s="57" t="s">
        <v>338</v>
      </c>
    </row>
    <row r="304" spans="1:16" ht="84" hidden="1" outlineLevel="1">
      <c r="A304" s="42">
        <v>229</v>
      </c>
      <c r="B304" s="41">
        <v>41852</v>
      </c>
      <c r="C304" s="24" t="s">
        <v>1080</v>
      </c>
      <c r="D304" s="24" t="s">
        <v>770</v>
      </c>
      <c r="E304" s="24" t="s">
        <v>127</v>
      </c>
      <c r="F304" s="24" t="s">
        <v>124</v>
      </c>
      <c r="G304" s="24" t="s">
        <v>334</v>
      </c>
      <c r="H304" s="24" t="s">
        <v>335</v>
      </c>
      <c r="I304" s="24" t="s">
        <v>335</v>
      </c>
      <c r="J304" s="24" t="s">
        <v>279</v>
      </c>
      <c r="K304" s="24" t="s">
        <v>279</v>
      </c>
      <c r="L304" s="24" t="s">
        <v>371</v>
      </c>
      <c r="M304" s="24">
        <v>213</v>
      </c>
      <c r="N304" s="24" t="s">
        <v>338</v>
      </c>
      <c r="O304" s="24">
        <v>124.3</v>
      </c>
      <c r="P304" s="24" t="s">
        <v>338</v>
      </c>
    </row>
    <row r="305" spans="1:16" ht="69.95" hidden="1" outlineLevel="1">
      <c r="A305" s="44">
        <v>230</v>
      </c>
      <c r="B305" s="43">
        <v>41852</v>
      </c>
      <c r="C305" s="57" t="s">
        <v>1081</v>
      </c>
      <c r="D305" s="57" t="s">
        <v>710</v>
      </c>
      <c r="E305" s="57" t="s">
        <v>127</v>
      </c>
      <c r="F305" s="57" t="s">
        <v>124</v>
      </c>
      <c r="G305" s="57" t="s">
        <v>334</v>
      </c>
      <c r="H305" s="57" t="s">
        <v>335</v>
      </c>
      <c r="I305" s="57" t="s">
        <v>335</v>
      </c>
      <c r="J305" s="57" t="s">
        <v>271</v>
      </c>
      <c r="K305" s="57" t="s">
        <v>342</v>
      </c>
      <c r="L305" s="57" t="s">
        <v>337</v>
      </c>
      <c r="M305" s="57">
        <v>81</v>
      </c>
      <c r="N305" s="57" t="s">
        <v>338</v>
      </c>
      <c r="O305" s="57">
        <v>1.1000000000000001</v>
      </c>
      <c r="P305" s="57" t="s">
        <v>338</v>
      </c>
    </row>
    <row r="306" spans="1:16" ht="84" hidden="1" outlineLevel="1">
      <c r="A306" s="42">
        <v>231</v>
      </c>
      <c r="B306" s="41">
        <v>41852</v>
      </c>
      <c r="C306" s="24" t="s">
        <v>1082</v>
      </c>
      <c r="D306" s="24" t="s">
        <v>670</v>
      </c>
      <c r="E306" s="24" t="s">
        <v>127</v>
      </c>
      <c r="F306" s="24" t="s">
        <v>124</v>
      </c>
      <c r="G306" s="24" t="s">
        <v>810</v>
      </c>
      <c r="H306" s="24" t="s">
        <v>335</v>
      </c>
      <c r="I306" s="24" t="s">
        <v>335</v>
      </c>
      <c r="J306" s="24" t="s">
        <v>274</v>
      </c>
      <c r="K306" s="24" t="s">
        <v>384</v>
      </c>
      <c r="L306" s="24" t="s">
        <v>343</v>
      </c>
      <c r="M306" s="24">
        <v>120</v>
      </c>
      <c r="N306" s="24" t="s">
        <v>344</v>
      </c>
      <c r="O306" s="24">
        <v>28.2</v>
      </c>
      <c r="P306" s="24" t="s">
        <v>344</v>
      </c>
    </row>
    <row r="307" spans="1:16" ht="84" hidden="1" outlineLevel="1">
      <c r="A307" s="44">
        <v>232</v>
      </c>
      <c r="B307" s="43">
        <v>41852</v>
      </c>
      <c r="C307" s="57" t="s">
        <v>980</v>
      </c>
      <c r="D307" s="57" t="s">
        <v>768</v>
      </c>
      <c r="E307" s="57" t="s">
        <v>127</v>
      </c>
      <c r="F307" s="57" t="s">
        <v>124</v>
      </c>
      <c r="G307" s="57" t="s">
        <v>810</v>
      </c>
      <c r="H307" s="57" t="s">
        <v>335</v>
      </c>
      <c r="I307" s="57" t="s">
        <v>335</v>
      </c>
      <c r="J307" s="57" t="s">
        <v>273</v>
      </c>
      <c r="K307" s="57" t="s">
        <v>384</v>
      </c>
      <c r="L307" s="57" t="s">
        <v>371</v>
      </c>
      <c r="M307" s="57">
        <v>220</v>
      </c>
      <c r="N307" s="57" t="s">
        <v>338</v>
      </c>
      <c r="O307" s="57">
        <v>31</v>
      </c>
      <c r="P307" s="57" t="s">
        <v>344</v>
      </c>
    </row>
    <row r="308" spans="1:16" ht="153.94999999999999" hidden="1" outlineLevel="1">
      <c r="A308" s="42">
        <v>233</v>
      </c>
      <c r="B308" s="41">
        <v>41852</v>
      </c>
      <c r="C308" s="24" t="s">
        <v>1083</v>
      </c>
      <c r="D308" s="24" t="s">
        <v>955</v>
      </c>
      <c r="E308" s="24" t="s">
        <v>127</v>
      </c>
      <c r="F308" s="24" t="s">
        <v>124</v>
      </c>
      <c r="G308" s="24" t="s">
        <v>813</v>
      </c>
      <c r="H308" s="24" t="s">
        <v>335</v>
      </c>
      <c r="I308" s="24" t="s">
        <v>335</v>
      </c>
      <c r="J308" s="24" t="s">
        <v>269</v>
      </c>
      <c r="K308" s="24" t="s">
        <v>384</v>
      </c>
      <c r="L308" s="24" t="s">
        <v>343</v>
      </c>
      <c r="M308" s="24">
        <v>379</v>
      </c>
      <c r="N308" s="24" t="s">
        <v>338</v>
      </c>
      <c r="O308" s="24">
        <v>38.5</v>
      </c>
      <c r="P308" s="24" t="s">
        <v>338</v>
      </c>
    </row>
    <row r="309" spans="1:16" ht="98.1" hidden="1" outlineLevel="1">
      <c r="A309" s="44">
        <v>234</v>
      </c>
      <c r="B309" s="43">
        <v>41821</v>
      </c>
      <c r="C309" s="57" t="s">
        <v>1084</v>
      </c>
      <c r="D309" s="57" t="s">
        <v>783</v>
      </c>
      <c r="E309" s="57" t="s">
        <v>127</v>
      </c>
      <c r="F309" s="57" t="s">
        <v>124</v>
      </c>
      <c r="G309" s="57" t="s">
        <v>334</v>
      </c>
      <c r="H309" s="57" t="s">
        <v>335</v>
      </c>
      <c r="I309" s="57" t="s">
        <v>335</v>
      </c>
      <c r="J309" s="57" t="s">
        <v>269</v>
      </c>
      <c r="K309" s="57" t="s">
        <v>384</v>
      </c>
      <c r="L309" s="57" t="s">
        <v>343</v>
      </c>
      <c r="M309" s="57">
        <v>340</v>
      </c>
      <c r="N309" s="57" t="s">
        <v>344</v>
      </c>
      <c r="O309" s="57">
        <v>35.799999999999997</v>
      </c>
      <c r="P309" s="57" t="s">
        <v>344</v>
      </c>
    </row>
    <row r="310" spans="1:16" ht="98.1" hidden="1" outlineLevel="1">
      <c r="A310" s="42">
        <v>235</v>
      </c>
      <c r="B310" s="41">
        <v>41821</v>
      </c>
      <c r="C310" s="24" t="s">
        <v>797</v>
      </c>
      <c r="D310" s="24" t="s">
        <v>783</v>
      </c>
      <c r="E310" s="24" t="s">
        <v>127</v>
      </c>
      <c r="F310" s="24" t="s">
        <v>124</v>
      </c>
      <c r="G310" s="24" t="s">
        <v>534</v>
      </c>
      <c r="H310" s="24" t="s">
        <v>335</v>
      </c>
      <c r="I310" s="24" t="s">
        <v>335</v>
      </c>
      <c r="J310" s="24" t="s">
        <v>269</v>
      </c>
      <c r="K310" s="24" t="s">
        <v>384</v>
      </c>
      <c r="L310" s="24" t="s">
        <v>343</v>
      </c>
      <c r="M310" s="24">
        <v>500</v>
      </c>
      <c r="N310" s="24" t="s">
        <v>344</v>
      </c>
      <c r="O310" s="24">
        <v>53.8</v>
      </c>
      <c r="P310" s="24" t="s">
        <v>344</v>
      </c>
    </row>
    <row r="311" spans="1:16" ht="84" hidden="1" outlineLevel="1">
      <c r="A311" s="44">
        <v>236</v>
      </c>
      <c r="B311" s="43">
        <v>41821</v>
      </c>
      <c r="C311" s="57" t="s">
        <v>980</v>
      </c>
      <c r="D311" s="57" t="s">
        <v>768</v>
      </c>
      <c r="E311" s="57" t="s">
        <v>127</v>
      </c>
      <c r="F311" s="57" t="s">
        <v>124</v>
      </c>
      <c r="G311" s="57" t="s">
        <v>334</v>
      </c>
      <c r="H311" s="57" t="s">
        <v>335</v>
      </c>
      <c r="I311" s="57" t="s">
        <v>335</v>
      </c>
      <c r="J311" s="57" t="s">
        <v>273</v>
      </c>
      <c r="K311" s="57" t="s">
        <v>384</v>
      </c>
      <c r="L311" s="57" t="s">
        <v>343</v>
      </c>
      <c r="M311" s="57">
        <v>1032</v>
      </c>
      <c r="N311" s="57" t="s">
        <v>338</v>
      </c>
      <c r="O311" s="57">
        <v>352.5</v>
      </c>
      <c r="P311" s="57" t="s">
        <v>338</v>
      </c>
    </row>
    <row r="312" spans="1:16" ht="140.1" hidden="1" outlineLevel="1">
      <c r="A312" s="42">
        <v>237</v>
      </c>
      <c r="B312" s="41">
        <v>41791</v>
      </c>
      <c r="C312" s="24" t="s">
        <v>1085</v>
      </c>
      <c r="D312" s="24" t="s">
        <v>1086</v>
      </c>
      <c r="E312" s="24" t="s">
        <v>127</v>
      </c>
      <c r="F312" s="24" t="s">
        <v>124</v>
      </c>
      <c r="G312" s="24" t="s">
        <v>810</v>
      </c>
      <c r="H312" s="24" t="s">
        <v>335</v>
      </c>
      <c r="I312" s="24" t="s">
        <v>335</v>
      </c>
      <c r="J312" s="24" t="s">
        <v>271</v>
      </c>
      <c r="K312" s="24" t="s">
        <v>384</v>
      </c>
      <c r="L312" s="24" t="s">
        <v>343</v>
      </c>
      <c r="M312" s="24">
        <v>160</v>
      </c>
      <c r="N312" s="24" t="s">
        <v>344</v>
      </c>
      <c r="O312" s="24">
        <v>57</v>
      </c>
      <c r="P312" s="24" t="s">
        <v>344</v>
      </c>
    </row>
    <row r="313" spans="1:16" ht="98.1" hidden="1" outlineLevel="1">
      <c r="A313" s="44">
        <v>238</v>
      </c>
      <c r="B313" s="43">
        <v>41791</v>
      </c>
      <c r="C313" s="57" t="s">
        <v>1087</v>
      </c>
      <c r="D313" s="57" t="s">
        <v>1088</v>
      </c>
      <c r="E313" s="57" t="s">
        <v>127</v>
      </c>
      <c r="F313" s="57" t="s">
        <v>124</v>
      </c>
      <c r="G313" s="57" t="s">
        <v>439</v>
      </c>
      <c r="H313" s="57" t="s">
        <v>335</v>
      </c>
      <c r="I313" s="57" t="s">
        <v>335</v>
      </c>
      <c r="J313" s="57" t="s">
        <v>269</v>
      </c>
      <c r="K313" s="57" t="s">
        <v>384</v>
      </c>
      <c r="L313" s="57" t="s">
        <v>343</v>
      </c>
      <c r="M313" s="57">
        <v>500</v>
      </c>
      <c r="N313" s="57" t="s">
        <v>344</v>
      </c>
      <c r="O313" s="57">
        <v>26</v>
      </c>
      <c r="P313" s="57" t="s">
        <v>344</v>
      </c>
    </row>
    <row r="314" spans="1:16" ht="98.1" hidden="1" outlineLevel="1">
      <c r="A314" s="42">
        <v>239</v>
      </c>
      <c r="B314" s="41">
        <v>41760</v>
      </c>
      <c r="C314" s="24" t="s">
        <v>1089</v>
      </c>
      <c r="D314" s="24" t="s">
        <v>733</v>
      </c>
      <c r="E314" s="24" t="s">
        <v>127</v>
      </c>
      <c r="F314" s="24" t="s">
        <v>124</v>
      </c>
      <c r="G314" s="24" t="s">
        <v>1090</v>
      </c>
      <c r="H314" s="24" t="s">
        <v>335</v>
      </c>
      <c r="I314" s="24" t="s">
        <v>335</v>
      </c>
      <c r="J314" s="24" t="s">
        <v>269</v>
      </c>
      <c r="K314" s="24" t="s">
        <v>384</v>
      </c>
      <c r="L314" s="24" t="s">
        <v>343</v>
      </c>
      <c r="M314" s="24">
        <v>700</v>
      </c>
      <c r="N314" s="24" t="s">
        <v>344</v>
      </c>
      <c r="O314" s="24">
        <v>77.2</v>
      </c>
      <c r="P314" s="24" t="s">
        <v>344</v>
      </c>
    </row>
    <row r="315" spans="1:16" ht="69.95" hidden="1" outlineLevel="1">
      <c r="A315" s="44">
        <v>240</v>
      </c>
      <c r="B315" s="43">
        <v>41760</v>
      </c>
      <c r="C315" s="57" t="s">
        <v>1091</v>
      </c>
      <c r="D315" s="57" t="s">
        <v>1092</v>
      </c>
      <c r="E315" s="57" t="s">
        <v>127</v>
      </c>
      <c r="F315" s="57" t="s">
        <v>124</v>
      </c>
      <c r="G315" s="57" t="s">
        <v>761</v>
      </c>
      <c r="H315" s="57" t="s">
        <v>335</v>
      </c>
      <c r="I315" s="57" t="s">
        <v>335</v>
      </c>
      <c r="J315" s="57" t="s">
        <v>269</v>
      </c>
      <c r="K315" s="57" t="s">
        <v>384</v>
      </c>
      <c r="L315" s="57" t="s">
        <v>343</v>
      </c>
      <c r="M315" s="57">
        <v>100</v>
      </c>
      <c r="N315" s="57" t="s">
        <v>344</v>
      </c>
      <c r="O315" s="57">
        <v>14.2</v>
      </c>
      <c r="P315" s="57" t="s">
        <v>338</v>
      </c>
    </row>
    <row r="316" spans="1:16" ht="84" hidden="1" outlineLevel="1">
      <c r="A316" s="42">
        <v>241</v>
      </c>
      <c r="B316" s="41">
        <v>41760</v>
      </c>
      <c r="C316" s="24" t="s">
        <v>1093</v>
      </c>
      <c r="D316" s="24" t="s">
        <v>1094</v>
      </c>
      <c r="E316" s="24" t="s">
        <v>127</v>
      </c>
      <c r="F316" s="24" t="s">
        <v>124</v>
      </c>
      <c r="G316" s="24" t="s">
        <v>395</v>
      </c>
      <c r="H316" s="24" t="s">
        <v>335</v>
      </c>
      <c r="I316" s="24" t="s">
        <v>335</v>
      </c>
      <c r="J316" s="24" t="s">
        <v>272</v>
      </c>
      <c r="K316" s="24" t="s">
        <v>352</v>
      </c>
      <c r="L316" s="24" t="s">
        <v>358</v>
      </c>
      <c r="M316" s="24">
        <v>29</v>
      </c>
      <c r="N316" s="24" t="s">
        <v>338</v>
      </c>
      <c r="O316" s="24">
        <v>4.4000000000000004</v>
      </c>
      <c r="P316" s="24" t="s">
        <v>338</v>
      </c>
    </row>
    <row r="317" spans="1:16" ht="98.1" hidden="1" outlineLevel="1">
      <c r="A317" s="44">
        <v>242</v>
      </c>
      <c r="B317" s="43">
        <v>41760</v>
      </c>
      <c r="C317" s="57" t="s">
        <v>1095</v>
      </c>
      <c r="D317" s="57" t="s">
        <v>1096</v>
      </c>
      <c r="E317" s="57" t="s">
        <v>127</v>
      </c>
      <c r="F317" s="57" t="s">
        <v>124</v>
      </c>
      <c r="G317" s="57" t="s">
        <v>334</v>
      </c>
      <c r="H317" s="57" t="s">
        <v>335</v>
      </c>
      <c r="I317" s="57" t="s">
        <v>335</v>
      </c>
      <c r="J317" s="57" t="s">
        <v>269</v>
      </c>
      <c r="K317" s="57" t="s">
        <v>384</v>
      </c>
      <c r="L317" s="57" t="s">
        <v>343</v>
      </c>
      <c r="M317" s="57">
        <v>14</v>
      </c>
      <c r="N317" s="57" t="s">
        <v>338</v>
      </c>
      <c r="O317" s="57">
        <v>2</v>
      </c>
      <c r="P317" s="57" t="s">
        <v>344</v>
      </c>
    </row>
    <row r="318" spans="1:16" ht="98.1" hidden="1" outlineLevel="1">
      <c r="A318" s="42">
        <v>243</v>
      </c>
      <c r="B318" s="41">
        <v>41760</v>
      </c>
      <c r="C318" s="24" t="s">
        <v>1097</v>
      </c>
      <c r="D318" s="24" t="s">
        <v>666</v>
      </c>
      <c r="E318" s="24" t="s">
        <v>127</v>
      </c>
      <c r="F318" s="24" t="s">
        <v>124</v>
      </c>
      <c r="G318" s="24" t="s">
        <v>1098</v>
      </c>
      <c r="H318" s="24" t="s">
        <v>335</v>
      </c>
      <c r="I318" s="24" t="s">
        <v>335</v>
      </c>
      <c r="J318" s="24" t="s">
        <v>273</v>
      </c>
      <c r="K318" s="24" t="s">
        <v>384</v>
      </c>
      <c r="L318" s="24" t="s">
        <v>358</v>
      </c>
      <c r="M318" s="24">
        <v>27</v>
      </c>
      <c r="N318" s="24" t="s">
        <v>338</v>
      </c>
      <c r="O318" s="24">
        <v>5.8</v>
      </c>
      <c r="P318" s="24" t="s">
        <v>338</v>
      </c>
    </row>
    <row r="319" spans="1:16" ht="98.1" hidden="1" outlineLevel="1">
      <c r="A319" s="44">
        <v>244</v>
      </c>
      <c r="B319" s="43">
        <v>41730</v>
      </c>
      <c r="C319" s="57" t="s">
        <v>1099</v>
      </c>
      <c r="D319" s="57" t="s">
        <v>1100</v>
      </c>
      <c r="E319" s="57" t="s">
        <v>127</v>
      </c>
      <c r="F319" s="57" t="s">
        <v>124</v>
      </c>
      <c r="G319" s="57" t="s">
        <v>810</v>
      </c>
      <c r="H319" s="57" t="s">
        <v>335</v>
      </c>
      <c r="I319" s="57" t="s">
        <v>335</v>
      </c>
      <c r="J319" s="57" t="s">
        <v>269</v>
      </c>
      <c r="K319" s="57" t="s">
        <v>384</v>
      </c>
      <c r="L319" s="57" t="s">
        <v>343</v>
      </c>
      <c r="M319" s="57">
        <v>379</v>
      </c>
      <c r="N319" s="57" t="s">
        <v>338</v>
      </c>
      <c r="O319" s="57">
        <v>38.5</v>
      </c>
      <c r="P319" s="57" t="s">
        <v>338</v>
      </c>
    </row>
    <row r="320" spans="1:16" ht="98.1" hidden="1" outlineLevel="1">
      <c r="A320" s="42">
        <v>245</v>
      </c>
      <c r="B320" s="41">
        <v>41730</v>
      </c>
      <c r="C320" s="24" t="s">
        <v>1097</v>
      </c>
      <c r="D320" s="24" t="s">
        <v>666</v>
      </c>
      <c r="E320" s="24" t="s">
        <v>127</v>
      </c>
      <c r="F320" s="24" t="s">
        <v>124</v>
      </c>
      <c r="G320" s="24" t="s">
        <v>780</v>
      </c>
      <c r="H320" s="24" t="s">
        <v>335</v>
      </c>
      <c r="I320" s="24" t="s">
        <v>335</v>
      </c>
      <c r="J320" s="24" t="s">
        <v>269</v>
      </c>
      <c r="K320" s="24" t="s">
        <v>384</v>
      </c>
      <c r="L320" s="24" t="s">
        <v>343</v>
      </c>
      <c r="M320" s="24">
        <v>100</v>
      </c>
      <c r="N320" s="24" t="s">
        <v>344</v>
      </c>
      <c r="O320" s="24">
        <v>14.2</v>
      </c>
      <c r="P320" s="24" t="s">
        <v>338</v>
      </c>
    </row>
    <row r="321" spans="1:16" ht="98.1" hidden="1" outlineLevel="1">
      <c r="A321" s="44">
        <v>246</v>
      </c>
      <c r="B321" s="43">
        <v>41730</v>
      </c>
      <c r="C321" s="57" t="s">
        <v>1101</v>
      </c>
      <c r="D321" s="57" t="s">
        <v>1069</v>
      </c>
      <c r="E321" s="57" t="s">
        <v>127</v>
      </c>
      <c r="F321" s="57" t="s">
        <v>124</v>
      </c>
      <c r="G321" s="57" t="s">
        <v>813</v>
      </c>
      <c r="H321" s="57" t="s">
        <v>335</v>
      </c>
      <c r="I321" s="57" t="s">
        <v>335</v>
      </c>
      <c r="J321" s="57" t="s">
        <v>272</v>
      </c>
      <c r="K321" s="57" t="s">
        <v>352</v>
      </c>
      <c r="L321" s="57" t="s">
        <v>358</v>
      </c>
      <c r="M321" s="57">
        <v>29</v>
      </c>
      <c r="N321" s="57" t="s">
        <v>338</v>
      </c>
      <c r="O321" s="57">
        <v>4.4000000000000004</v>
      </c>
      <c r="P321" s="57" t="s">
        <v>338</v>
      </c>
    </row>
    <row r="322" spans="1:16" ht="42" hidden="1" outlineLevel="1">
      <c r="A322" s="42">
        <v>247</v>
      </c>
      <c r="B322" s="41">
        <v>41699</v>
      </c>
      <c r="C322" s="24" t="s">
        <v>1102</v>
      </c>
      <c r="D322" s="24" t="s">
        <v>1103</v>
      </c>
      <c r="E322" s="24" t="s">
        <v>127</v>
      </c>
      <c r="F322" s="24" t="s">
        <v>124</v>
      </c>
      <c r="G322" s="24" t="s">
        <v>813</v>
      </c>
      <c r="H322" s="24" t="s">
        <v>335</v>
      </c>
      <c r="I322" s="24" t="s">
        <v>335</v>
      </c>
      <c r="J322" s="24" t="s">
        <v>269</v>
      </c>
      <c r="K322" s="24" t="s">
        <v>384</v>
      </c>
      <c r="L322" s="24" t="s">
        <v>343</v>
      </c>
      <c r="M322" s="24">
        <v>150</v>
      </c>
      <c r="N322" s="24" t="s">
        <v>344</v>
      </c>
      <c r="O322" s="24">
        <v>47.2</v>
      </c>
      <c r="P322" s="24" t="s">
        <v>344</v>
      </c>
    </row>
    <row r="323" spans="1:16" ht="126" hidden="1" outlineLevel="1">
      <c r="A323" s="44">
        <v>248</v>
      </c>
      <c r="B323" s="43">
        <v>41699</v>
      </c>
      <c r="C323" s="57" t="s">
        <v>1104</v>
      </c>
      <c r="D323" s="57" t="s">
        <v>1105</v>
      </c>
      <c r="E323" s="57" t="s">
        <v>127</v>
      </c>
      <c r="F323" s="57" t="s">
        <v>124</v>
      </c>
      <c r="G323" s="57" t="s">
        <v>334</v>
      </c>
      <c r="H323" s="57" t="s">
        <v>335</v>
      </c>
      <c r="I323" s="57" t="s">
        <v>335</v>
      </c>
      <c r="J323" s="57" t="s">
        <v>269</v>
      </c>
      <c r="K323" s="57" t="s">
        <v>384</v>
      </c>
      <c r="L323" s="57" t="s">
        <v>343</v>
      </c>
      <c r="M323" s="57">
        <v>337</v>
      </c>
      <c r="N323" s="57" t="s">
        <v>338</v>
      </c>
      <c r="O323" s="57">
        <v>48</v>
      </c>
      <c r="P323" s="57" t="s">
        <v>344</v>
      </c>
    </row>
    <row r="324" spans="1:16" ht="195.95" hidden="1" outlineLevel="1">
      <c r="A324" s="42">
        <v>249</v>
      </c>
      <c r="B324" s="41">
        <v>41699</v>
      </c>
      <c r="C324" s="24" t="s">
        <v>853</v>
      </c>
      <c r="D324" s="24" t="s">
        <v>854</v>
      </c>
      <c r="E324" s="24" t="s">
        <v>127</v>
      </c>
      <c r="F324" s="24" t="s">
        <v>124</v>
      </c>
      <c r="G324" s="24" t="s">
        <v>334</v>
      </c>
      <c r="H324" s="24" t="s">
        <v>335</v>
      </c>
      <c r="I324" s="24" t="s">
        <v>335</v>
      </c>
      <c r="J324" s="24" t="s">
        <v>287</v>
      </c>
      <c r="K324" s="24" t="s">
        <v>384</v>
      </c>
      <c r="L324" s="24" t="s">
        <v>343</v>
      </c>
      <c r="M324" s="24">
        <v>416</v>
      </c>
      <c r="N324" s="24" t="s">
        <v>338</v>
      </c>
      <c r="O324" s="24">
        <v>14.7</v>
      </c>
      <c r="P324" s="24" t="s">
        <v>338</v>
      </c>
    </row>
    <row r="325" spans="1:16" ht="98.1" hidden="1" outlineLevel="1">
      <c r="A325" s="44">
        <v>250</v>
      </c>
      <c r="B325" s="43">
        <v>41699</v>
      </c>
      <c r="C325" s="57" t="s">
        <v>1106</v>
      </c>
      <c r="D325" s="57" t="s">
        <v>1107</v>
      </c>
      <c r="E325" s="57" t="s">
        <v>127</v>
      </c>
      <c r="F325" s="57" t="s">
        <v>124</v>
      </c>
      <c r="G325" s="57" t="s">
        <v>827</v>
      </c>
      <c r="H325" s="57" t="s">
        <v>335</v>
      </c>
      <c r="I325" s="57" t="s">
        <v>335</v>
      </c>
      <c r="J325" s="57" t="s">
        <v>279</v>
      </c>
      <c r="K325" s="57" t="s">
        <v>384</v>
      </c>
      <c r="L325" s="57" t="s">
        <v>337</v>
      </c>
      <c r="M325" s="57">
        <v>3</v>
      </c>
      <c r="N325" s="57" t="s">
        <v>338</v>
      </c>
      <c r="O325" s="57">
        <v>0.99317840000000002</v>
      </c>
      <c r="P325" s="57" t="s">
        <v>344</v>
      </c>
    </row>
    <row r="326" spans="1:16" ht="98.1" hidden="1" outlineLevel="1">
      <c r="A326" s="42">
        <v>251</v>
      </c>
      <c r="B326" s="41">
        <v>41671</v>
      </c>
      <c r="C326" s="24" t="s">
        <v>1108</v>
      </c>
      <c r="D326" s="24" t="s">
        <v>1109</v>
      </c>
      <c r="E326" s="24" t="s">
        <v>127</v>
      </c>
      <c r="F326" s="24" t="s">
        <v>124</v>
      </c>
      <c r="G326" s="24" t="s">
        <v>428</v>
      </c>
      <c r="H326" s="24" t="s">
        <v>335</v>
      </c>
      <c r="I326" s="24" t="s">
        <v>335</v>
      </c>
      <c r="J326" s="24" t="s">
        <v>277</v>
      </c>
      <c r="K326" s="24" t="s">
        <v>342</v>
      </c>
      <c r="L326" s="24" t="s">
        <v>1110</v>
      </c>
      <c r="M326" s="24">
        <v>73</v>
      </c>
      <c r="N326" s="24" t="s">
        <v>338</v>
      </c>
      <c r="O326" s="24">
        <v>739.8</v>
      </c>
      <c r="P326" s="24" t="s">
        <v>338</v>
      </c>
    </row>
    <row r="327" spans="1:16" ht="126" hidden="1" outlineLevel="1">
      <c r="A327" s="44">
        <v>252</v>
      </c>
      <c r="B327" s="43">
        <v>41671</v>
      </c>
      <c r="C327" s="57" t="s">
        <v>1111</v>
      </c>
      <c r="D327" s="57" t="s">
        <v>817</v>
      </c>
      <c r="E327" s="57" t="s">
        <v>127</v>
      </c>
      <c r="F327" s="57" t="s">
        <v>124</v>
      </c>
      <c r="G327" s="57" t="s">
        <v>813</v>
      </c>
      <c r="H327" s="57" t="s">
        <v>335</v>
      </c>
      <c r="I327" s="57" t="s">
        <v>335</v>
      </c>
      <c r="J327" s="57" t="s">
        <v>275</v>
      </c>
      <c r="K327" s="57" t="s">
        <v>352</v>
      </c>
      <c r="L327" s="57" t="s">
        <v>337</v>
      </c>
      <c r="M327" s="57">
        <v>12</v>
      </c>
      <c r="N327" s="57" t="s">
        <v>338</v>
      </c>
      <c r="O327" s="57">
        <v>3.4</v>
      </c>
      <c r="P327" s="57" t="s">
        <v>338</v>
      </c>
    </row>
    <row r="328" spans="1:16" ht="69.95" hidden="1" outlineLevel="1">
      <c r="A328" s="42">
        <v>253</v>
      </c>
      <c r="B328" s="41">
        <v>41671</v>
      </c>
      <c r="C328" s="24" t="s">
        <v>1112</v>
      </c>
      <c r="D328" s="24" t="s">
        <v>1113</v>
      </c>
      <c r="E328" s="24" t="s">
        <v>127</v>
      </c>
      <c r="F328" s="24" t="s">
        <v>124</v>
      </c>
      <c r="G328" s="24" t="s">
        <v>334</v>
      </c>
      <c r="H328" s="24" t="s">
        <v>335</v>
      </c>
      <c r="I328" s="24" t="s">
        <v>335</v>
      </c>
      <c r="J328" s="24" t="s">
        <v>302</v>
      </c>
      <c r="K328" s="24" t="s">
        <v>384</v>
      </c>
      <c r="L328" s="24" t="s">
        <v>343</v>
      </c>
      <c r="M328" s="24">
        <v>66</v>
      </c>
      <c r="N328" s="24" t="s">
        <v>338</v>
      </c>
      <c r="O328" s="24">
        <v>15</v>
      </c>
      <c r="P328" s="24" t="s">
        <v>344</v>
      </c>
    </row>
    <row r="329" spans="1:16" ht="84" hidden="1" outlineLevel="1">
      <c r="A329" s="44">
        <v>254</v>
      </c>
      <c r="B329" s="43">
        <v>41671</v>
      </c>
      <c r="C329" s="57" t="s">
        <v>1114</v>
      </c>
      <c r="D329" s="57" t="s">
        <v>1115</v>
      </c>
      <c r="E329" s="57" t="s">
        <v>127</v>
      </c>
      <c r="F329" s="57" t="s">
        <v>124</v>
      </c>
      <c r="G329" s="57" t="s">
        <v>813</v>
      </c>
      <c r="H329" s="57" t="s">
        <v>335</v>
      </c>
      <c r="I329" s="57" t="s">
        <v>335</v>
      </c>
      <c r="J329" s="57" t="s">
        <v>269</v>
      </c>
      <c r="K329" s="57" t="s">
        <v>384</v>
      </c>
      <c r="L329" s="57" t="s">
        <v>343</v>
      </c>
      <c r="M329" s="57">
        <v>70</v>
      </c>
      <c r="N329" s="57" t="s">
        <v>344</v>
      </c>
      <c r="O329" s="57">
        <v>43</v>
      </c>
      <c r="P329" s="57" t="s">
        <v>344</v>
      </c>
    </row>
    <row r="330" spans="1:16" ht="111.95" hidden="1" outlineLevel="1">
      <c r="A330" s="42">
        <v>255</v>
      </c>
      <c r="B330" s="41">
        <v>41671</v>
      </c>
      <c r="C330" s="24" t="s">
        <v>1116</v>
      </c>
      <c r="D330" s="24" t="s">
        <v>1117</v>
      </c>
      <c r="E330" s="24" t="s">
        <v>127</v>
      </c>
      <c r="F330" s="24" t="s">
        <v>124</v>
      </c>
      <c r="G330" s="24" t="s">
        <v>334</v>
      </c>
      <c r="H330" s="24" t="s">
        <v>335</v>
      </c>
      <c r="I330" s="24" t="s">
        <v>335</v>
      </c>
      <c r="J330" s="24" t="s">
        <v>274</v>
      </c>
      <c r="K330" s="24" t="s">
        <v>384</v>
      </c>
      <c r="L330" s="24" t="s">
        <v>343</v>
      </c>
      <c r="M330" s="24">
        <v>164</v>
      </c>
      <c r="N330" s="24" t="s">
        <v>338</v>
      </c>
      <c r="O330" s="24">
        <v>62.8</v>
      </c>
      <c r="P330" s="24" t="s">
        <v>338</v>
      </c>
    </row>
    <row r="331" spans="1:16" ht="56.1" hidden="1" outlineLevel="1">
      <c r="A331" s="44">
        <v>256</v>
      </c>
      <c r="B331" s="43">
        <v>41640</v>
      </c>
      <c r="C331" s="57" t="s">
        <v>808</v>
      </c>
      <c r="D331" s="57" t="s">
        <v>809</v>
      </c>
      <c r="E331" s="57" t="s">
        <v>127</v>
      </c>
      <c r="F331" s="57" t="s">
        <v>124</v>
      </c>
      <c r="G331" s="57" t="s">
        <v>334</v>
      </c>
      <c r="H331" s="57" t="s">
        <v>335</v>
      </c>
      <c r="I331" s="57" t="s">
        <v>335</v>
      </c>
      <c r="J331" s="57" t="s">
        <v>269</v>
      </c>
      <c r="K331" s="57" t="s">
        <v>384</v>
      </c>
      <c r="L331" s="57" t="s">
        <v>343</v>
      </c>
      <c r="M331" s="57">
        <v>400</v>
      </c>
      <c r="N331" s="57" t="s">
        <v>344</v>
      </c>
      <c r="O331" s="57">
        <v>3</v>
      </c>
      <c r="P331" s="57" t="s">
        <v>344</v>
      </c>
    </row>
    <row r="332" spans="1:16" ht="42" hidden="1" outlineLevel="1">
      <c r="A332" s="42">
        <v>257</v>
      </c>
      <c r="B332" s="41">
        <v>41640</v>
      </c>
      <c r="C332" s="24" t="s">
        <v>1118</v>
      </c>
      <c r="D332" s="24" t="s">
        <v>1119</v>
      </c>
      <c r="E332" s="24" t="s">
        <v>127</v>
      </c>
      <c r="F332" s="24" t="s">
        <v>124</v>
      </c>
      <c r="G332" s="24" t="s">
        <v>395</v>
      </c>
      <c r="H332" s="24" t="s">
        <v>335</v>
      </c>
      <c r="I332" s="24" t="s">
        <v>335</v>
      </c>
      <c r="J332" s="24" t="s">
        <v>269</v>
      </c>
      <c r="K332" s="24" t="s">
        <v>384</v>
      </c>
      <c r="L332" s="24" t="s">
        <v>343</v>
      </c>
      <c r="M332" s="24">
        <v>379</v>
      </c>
      <c r="N332" s="24" t="s">
        <v>338</v>
      </c>
      <c r="O332" s="24">
        <v>38.5</v>
      </c>
      <c r="P332" s="24" t="s">
        <v>338</v>
      </c>
    </row>
    <row r="333" spans="1:16" ht="84" hidden="1" outlineLevel="1">
      <c r="A333" s="44">
        <v>258</v>
      </c>
      <c r="B333" s="43">
        <v>41640</v>
      </c>
      <c r="C333" s="57" t="s">
        <v>1120</v>
      </c>
      <c r="D333" s="57" t="s">
        <v>770</v>
      </c>
      <c r="E333" s="57" t="s">
        <v>127</v>
      </c>
      <c r="F333" s="57" t="s">
        <v>124</v>
      </c>
      <c r="G333" s="57" t="s">
        <v>805</v>
      </c>
      <c r="H333" s="57" t="s">
        <v>335</v>
      </c>
      <c r="I333" s="57" t="s">
        <v>335</v>
      </c>
      <c r="J333" s="57" t="s">
        <v>279</v>
      </c>
      <c r="K333" s="57" t="s">
        <v>279</v>
      </c>
      <c r="L333" s="57" t="s">
        <v>371</v>
      </c>
      <c r="M333" s="57">
        <v>213</v>
      </c>
      <c r="N333" s="57" t="s">
        <v>338</v>
      </c>
      <c r="O333" s="57">
        <v>124.3</v>
      </c>
      <c r="P333" s="57" t="s">
        <v>338</v>
      </c>
    </row>
    <row r="334" spans="1:16" ht="69.95" hidden="1" outlineLevel="1">
      <c r="A334" s="42">
        <v>259</v>
      </c>
      <c r="B334" s="41">
        <v>41640</v>
      </c>
      <c r="C334" s="24" t="s">
        <v>1121</v>
      </c>
      <c r="D334" s="24" t="s">
        <v>1122</v>
      </c>
      <c r="E334" s="24" t="s">
        <v>127</v>
      </c>
      <c r="F334" s="24" t="s">
        <v>124</v>
      </c>
      <c r="G334" s="24" t="s">
        <v>761</v>
      </c>
      <c r="H334" s="24" t="s">
        <v>335</v>
      </c>
      <c r="I334" s="24" t="s">
        <v>335</v>
      </c>
      <c r="J334" s="24" t="s">
        <v>274</v>
      </c>
      <c r="K334" s="24" t="s">
        <v>384</v>
      </c>
      <c r="L334" s="24" t="s">
        <v>343</v>
      </c>
      <c r="M334" s="24">
        <v>200</v>
      </c>
      <c r="N334" s="24" t="s">
        <v>344</v>
      </c>
      <c r="O334" s="24">
        <v>30</v>
      </c>
      <c r="P334" s="24" t="s">
        <v>344</v>
      </c>
    </row>
    <row r="335" spans="1:16" ht="84" hidden="1" outlineLevel="1">
      <c r="A335" s="44">
        <v>260</v>
      </c>
      <c r="B335" s="43">
        <v>41640</v>
      </c>
      <c r="C335" s="57" t="s">
        <v>1123</v>
      </c>
      <c r="D335" s="57" t="s">
        <v>776</v>
      </c>
      <c r="E335" s="57" t="s">
        <v>127</v>
      </c>
      <c r="F335" s="57" t="s">
        <v>124</v>
      </c>
      <c r="G335" s="57" t="s">
        <v>395</v>
      </c>
      <c r="H335" s="57" t="s">
        <v>335</v>
      </c>
      <c r="I335" s="57" t="s">
        <v>335</v>
      </c>
      <c r="J335" s="57" t="s">
        <v>269</v>
      </c>
      <c r="K335" s="57" t="s">
        <v>384</v>
      </c>
      <c r="L335" s="57" t="s">
        <v>343</v>
      </c>
      <c r="M335" s="57">
        <v>500</v>
      </c>
      <c r="N335" s="57" t="s">
        <v>344</v>
      </c>
      <c r="O335" s="57">
        <v>35</v>
      </c>
      <c r="P335" s="57" t="s">
        <v>344</v>
      </c>
    </row>
    <row r="336" spans="1:16" ht="98.1" hidden="1" outlineLevel="1">
      <c r="A336" s="42">
        <v>261</v>
      </c>
      <c r="B336" s="41">
        <v>41640</v>
      </c>
      <c r="C336" s="24" t="s">
        <v>1124</v>
      </c>
      <c r="D336" s="24" t="s">
        <v>735</v>
      </c>
      <c r="E336" s="24" t="s">
        <v>127</v>
      </c>
      <c r="F336" s="24" t="s">
        <v>124</v>
      </c>
      <c r="G336" s="24" t="s">
        <v>390</v>
      </c>
      <c r="H336" s="24" t="s">
        <v>335</v>
      </c>
      <c r="I336" s="24" t="s">
        <v>335</v>
      </c>
      <c r="J336" s="24" t="s">
        <v>273</v>
      </c>
      <c r="K336" s="24" t="s">
        <v>384</v>
      </c>
      <c r="L336" s="24" t="s">
        <v>343</v>
      </c>
      <c r="M336" s="24">
        <v>1032</v>
      </c>
      <c r="N336" s="24" t="s">
        <v>338</v>
      </c>
      <c r="O336" s="24">
        <v>352.5</v>
      </c>
      <c r="P336" s="24" t="s">
        <v>338</v>
      </c>
    </row>
    <row r="337" spans="1:16" ht="126" hidden="1" outlineLevel="1">
      <c r="A337" s="44">
        <v>262</v>
      </c>
      <c r="B337" s="43">
        <v>41609</v>
      </c>
      <c r="C337" s="57" t="s">
        <v>1125</v>
      </c>
      <c r="D337" s="57" t="s">
        <v>1126</v>
      </c>
      <c r="E337" s="57" t="s">
        <v>127</v>
      </c>
      <c r="F337" s="57" t="s">
        <v>124</v>
      </c>
      <c r="G337" s="57" t="s">
        <v>334</v>
      </c>
      <c r="H337" s="57" t="s">
        <v>335</v>
      </c>
      <c r="I337" s="57" t="s">
        <v>335</v>
      </c>
      <c r="J337" s="57" t="s">
        <v>280</v>
      </c>
      <c r="K337" s="57" t="s">
        <v>384</v>
      </c>
      <c r="L337" s="57" t="s">
        <v>343</v>
      </c>
      <c r="M337" s="57">
        <v>90</v>
      </c>
      <c r="N337" s="57" t="s">
        <v>338</v>
      </c>
      <c r="O337" s="57">
        <v>10</v>
      </c>
      <c r="P337" s="57" t="s">
        <v>344</v>
      </c>
    </row>
    <row r="338" spans="1:16" ht="168" hidden="1" outlineLevel="1">
      <c r="A338" s="42">
        <v>263</v>
      </c>
      <c r="B338" s="41">
        <v>41609</v>
      </c>
      <c r="C338" s="24" t="s">
        <v>1127</v>
      </c>
      <c r="D338" s="24" t="s">
        <v>821</v>
      </c>
      <c r="E338" s="24" t="s">
        <v>127</v>
      </c>
      <c r="F338" s="24" t="s">
        <v>124</v>
      </c>
      <c r="G338" s="24" t="s">
        <v>805</v>
      </c>
      <c r="H338" s="24" t="s">
        <v>335</v>
      </c>
      <c r="I338" s="24" t="s">
        <v>335</v>
      </c>
      <c r="J338" s="24" t="s">
        <v>269</v>
      </c>
      <c r="K338" s="24" t="s">
        <v>384</v>
      </c>
      <c r="L338" s="24" t="s">
        <v>343</v>
      </c>
      <c r="M338" s="24">
        <v>223</v>
      </c>
      <c r="N338" s="24" t="s">
        <v>344</v>
      </c>
      <c r="O338" s="24">
        <v>80</v>
      </c>
      <c r="P338" s="24" t="s">
        <v>344</v>
      </c>
    </row>
    <row r="339" spans="1:16" ht="42" hidden="1" outlineLevel="1">
      <c r="A339" s="44">
        <v>264</v>
      </c>
      <c r="B339" s="43">
        <v>41609</v>
      </c>
      <c r="C339" s="57" t="s">
        <v>1118</v>
      </c>
      <c r="D339" s="57" t="s">
        <v>1119</v>
      </c>
      <c r="E339" s="57" t="s">
        <v>127</v>
      </c>
      <c r="F339" s="57" t="s">
        <v>124</v>
      </c>
      <c r="G339" s="57" t="s">
        <v>395</v>
      </c>
      <c r="H339" s="57" t="s">
        <v>335</v>
      </c>
      <c r="I339" s="57" t="s">
        <v>335</v>
      </c>
      <c r="J339" s="57" t="s">
        <v>269</v>
      </c>
      <c r="K339" s="57" t="s">
        <v>384</v>
      </c>
      <c r="L339" s="57" t="s">
        <v>343</v>
      </c>
      <c r="M339" s="57">
        <v>50</v>
      </c>
      <c r="N339" s="57" t="s">
        <v>344</v>
      </c>
      <c r="O339" s="57">
        <v>10</v>
      </c>
      <c r="P339" s="57" t="s">
        <v>344</v>
      </c>
    </row>
    <row r="340" spans="1:16" ht="56.1" hidden="1" outlineLevel="1">
      <c r="A340" s="42">
        <v>265</v>
      </c>
      <c r="B340" s="41">
        <v>41609</v>
      </c>
      <c r="C340" s="24" t="s">
        <v>1128</v>
      </c>
      <c r="D340" s="24" t="s">
        <v>1129</v>
      </c>
      <c r="E340" s="24" t="s">
        <v>127</v>
      </c>
      <c r="F340" s="24" t="s">
        <v>124</v>
      </c>
      <c r="G340" s="24" t="s">
        <v>428</v>
      </c>
      <c r="H340" s="24" t="s">
        <v>335</v>
      </c>
      <c r="I340" s="24" t="s">
        <v>335</v>
      </c>
      <c r="J340" s="24" t="s">
        <v>271</v>
      </c>
      <c r="K340" s="24" t="s">
        <v>342</v>
      </c>
      <c r="L340" s="24" t="s">
        <v>337</v>
      </c>
      <c r="M340" s="24">
        <v>81</v>
      </c>
      <c r="N340" s="24" t="s">
        <v>338</v>
      </c>
      <c r="O340" s="24">
        <v>1.1000000000000001</v>
      </c>
      <c r="P340" s="24" t="s">
        <v>338</v>
      </c>
    </row>
    <row r="341" spans="1:16" ht="153.94999999999999" hidden="1" outlineLevel="1">
      <c r="A341" s="44">
        <v>266</v>
      </c>
      <c r="B341" s="43">
        <v>41609</v>
      </c>
      <c r="C341" s="57" t="s">
        <v>1130</v>
      </c>
      <c r="D341" s="57" t="s">
        <v>1131</v>
      </c>
      <c r="E341" s="57" t="s">
        <v>127</v>
      </c>
      <c r="F341" s="57" t="s">
        <v>124</v>
      </c>
      <c r="G341" s="57" t="s">
        <v>474</v>
      </c>
      <c r="H341" s="57" t="s">
        <v>335</v>
      </c>
      <c r="I341" s="57" t="s">
        <v>335</v>
      </c>
      <c r="J341" s="57" t="s">
        <v>269</v>
      </c>
      <c r="K341" s="57" t="s">
        <v>384</v>
      </c>
      <c r="L341" s="57" t="s">
        <v>343</v>
      </c>
      <c r="M341" s="57">
        <v>379</v>
      </c>
      <c r="N341" s="57" t="s">
        <v>338</v>
      </c>
      <c r="O341" s="57">
        <v>38.5</v>
      </c>
      <c r="P341" s="57" t="s">
        <v>338</v>
      </c>
    </row>
    <row r="342" spans="1:16" ht="126" hidden="1" outlineLevel="1">
      <c r="A342" s="42">
        <v>267</v>
      </c>
      <c r="B342" s="41">
        <v>41579</v>
      </c>
      <c r="C342" s="24" t="s">
        <v>1132</v>
      </c>
      <c r="D342" s="24" t="s">
        <v>1133</v>
      </c>
      <c r="E342" s="24" t="s">
        <v>127</v>
      </c>
      <c r="F342" s="24" t="s">
        <v>124</v>
      </c>
      <c r="G342" s="24" t="s">
        <v>813</v>
      </c>
      <c r="H342" s="24" t="s">
        <v>335</v>
      </c>
      <c r="I342" s="24" t="s">
        <v>335</v>
      </c>
      <c r="J342" s="24" t="s">
        <v>272</v>
      </c>
      <c r="K342" s="24" t="s">
        <v>384</v>
      </c>
      <c r="L342" s="24" t="s">
        <v>343</v>
      </c>
      <c r="M342" s="24">
        <v>7</v>
      </c>
      <c r="N342" s="24" t="s">
        <v>344</v>
      </c>
      <c r="O342" s="24">
        <v>1</v>
      </c>
      <c r="P342" s="24" t="s">
        <v>344</v>
      </c>
    </row>
    <row r="343" spans="1:16" ht="111.95" hidden="1" outlineLevel="1">
      <c r="A343" s="44">
        <v>268</v>
      </c>
      <c r="B343" s="43">
        <v>41579</v>
      </c>
      <c r="C343" s="57" t="s">
        <v>1134</v>
      </c>
      <c r="D343" s="57" t="s">
        <v>1135</v>
      </c>
      <c r="E343" s="57" t="s">
        <v>127</v>
      </c>
      <c r="F343" s="57" t="s">
        <v>124</v>
      </c>
      <c r="G343" s="57" t="s">
        <v>408</v>
      </c>
      <c r="H343" s="57" t="s">
        <v>335</v>
      </c>
      <c r="I343" s="57" t="s">
        <v>335</v>
      </c>
      <c r="J343" s="57" t="s">
        <v>272</v>
      </c>
      <c r="K343" s="57" t="s">
        <v>352</v>
      </c>
      <c r="L343" s="57" t="s">
        <v>337</v>
      </c>
      <c r="M343" s="57">
        <v>6</v>
      </c>
      <c r="N343" s="57" t="s">
        <v>344</v>
      </c>
      <c r="O343" s="57">
        <v>0.6</v>
      </c>
      <c r="P343" s="57" t="s">
        <v>338</v>
      </c>
    </row>
    <row r="344" spans="1:16" ht="56.1" hidden="1" outlineLevel="1">
      <c r="A344" s="42">
        <v>269</v>
      </c>
      <c r="B344" s="41">
        <v>41579</v>
      </c>
      <c r="C344" s="24" t="s">
        <v>1136</v>
      </c>
      <c r="D344" s="24" t="s">
        <v>1137</v>
      </c>
      <c r="E344" s="24" t="s">
        <v>127</v>
      </c>
      <c r="F344" s="24" t="s">
        <v>124</v>
      </c>
      <c r="G344" s="24" t="s">
        <v>756</v>
      </c>
      <c r="H344" s="24" t="s">
        <v>335</v>
      </c>
      <c r="I344" s="24" t="s">
        <v>335</v>
      </c>
      <c r="J344" s="24" t="s">
        <v>272</v>
      </c>
      <c r="K344" s="24" t="s">
        <v>352</v>
      </c>
      <c r="L344" s="24" t="s">
        <v>337</v>
      </c>
      <c r="M344" s="24">
        <v>14</v>
      </c>
      <c r="N344" s="24" t="s">
        <v>338</v>
      </c>
      <c r="O344" s="24">
        <v>3.3</v>
      </c>
      <c r="P344" s="24" t="s">
        <v>338</v>
      </c>
    </row>
    <row r="345" spans="1:16" ht="42" hidden="1" outlineLevel="1">
      <c r="A345" s="44">
        <v>270</v>
      </c>
      <c r="B345" s="43">
        <v>41579</v>
      </c>
      <c r="C345" s="57" t="s">
        <v>1138</v>
      </c>
      <c r="D345" s="57" t="s">
        <v>1139</v>
      </c>
      <c r="E345" s="57" t="s">
        <v>127</v>
      </c>
      <c r="F345" s="57" t="s">
        <v>124</v>
      </c>
      <c r="G345" s="57" t="s">
        <v>813</v>
      </c>
      <c r="H345" s="57" t="s">
        <v>335</v>
      </c>
      <c r="I345" s="57" t="s">
        <v>335</v>
      </c>
      <c r="J345" s="57" t="s">
        <v>269</v>
      </c>
      <c r="K345" s="57" t="s">
        <v>384</v>
      </c>
      <c r="L345" s="57" t="s">
        <v>343</v>
      </c>
      <c r="M345" s="57">
        <v>7</v>
      </c>
      <c r="N345" s="57" t="s">
        <v>344</v>
      </c>
      <c r="O345" s="57">
        <v>5.5</v>
      </c>
      <c r="P345" s="57" t="s">
        <v>344</v>
      </c>
    </row>
    <row r="346" spans="1:16" ht="111.95" hidden="1" outlineLevel="1">
      <c r="A346" s="42">
        <v>271</v>
      </c>
      <c r="B346" s="41">
        <v>41579</v>
      </c>
      <c r="C346" s="24" t="s">
        <v>938</v>
      </c>
      <c r="D346" s="24" t="s">
        <v>657</v>
      </c>
      <c r="E346" s="24" t="s">
        <v>127</v>
      </c>
      <c r="F346" s="24" t="s">
        <v>124</v>
      </c>
      <c r="G346" s="24" t="s">
        <v>810</v>
      </c>
      <c r="H346" s="24" t="s">
        <v>335</v>
      </c>
      <c r="I346" s="24" t="s">
        <v>335</v>
      </c>
      <c r="J346" s="24" t="s">
        <v>280</v>
      </c>
      <c r="K346" s="24" t="s">
        <v>384</v>
      </c>
      <c r="L346" s="24" t="s">
        <v>343</v>
      </c>
      <c r="M346" s="24">
        <v>185</v>
      </c>
      <c r="N346" s="24" t="s">
        <v>338</v>
      </c>
      <c r="O346" s="24">
        <v>19</v>
      </c>
      <c r="P346" s="24" t="s">
        <v>338</v>
      </c>
    </row>
    <row r="347" spans="1:16" ht="98.1" hidden="1" outlineLevel="1">
      <c r="A347" s="44">
        <v>272</v>
      </c>
      <c r="B347" s="43">
        <v>41579</v>
      </c>
      <c r="C347" s="57" t="s">
        <v>1140</v>
      </c>
      <c r="D347" s="57" t="s">
        <v>1141</v>
      </c>
      <c r="E347" s="57" t="s">
        <v>127</v>
      </c>
      <c r="F347" s="57" t="s">
        <v>124</v>
      </c>
      <c r="G347" s="57" t="s">
        <v>805</v>
      </c>
      <c r="H347" s="57" t="s">
        <v>335</v>
      </c>
      <c r="I347" s="57" t="s">
        <v>335</v>
      </c>
      <c r="J347" s="57" t="s">
        <v>302</v>
      </c>
      <c r="K347" s="57" t="s">
        <v>384</v>
      </c>
      <c r="L347" s="57" t="s">
        <v>343</v>
      </c>
      <c r="M347" s="57">
        <v>80</v>
      </c>
      <c r="N347" s="57" t="s">
        <v>344</v>
      </c>
      <c r="O347" s="57">
        <v>60</v>
      </c>
      <c r="P347" s="57" t="s">
        <v>344</v>
      </c>
    </row>
    <row r="348" spans="1:16" ht="98.1" hidden="1" outlineLevel="1">
      <c r="A348" s="42">
        <v>273</v>
      </c>
      <c r="B348" s="41">
        <v>41579</v>
      </c>
      <c r="C348" s="24" t="s">
        <v>1142</v>
      </c>
      <c r="D348" s="24" t="s">
        <v>904</v>
      </c>
      <c r="E348" s="24" t="s">
        <v>127</v>
      </c>
      <c r="F348" s="24" t="s">
        <v>124</v>
      </c>
      <c r="G348" s="24" t="s">
        <v>395</v>
      </c>
      <c r="H348" s="24" t="s">
        <v>335</v>
      </c>
      <c r="I348" s="24" t="s">
        <v>335</v>
      </c>
      <c r="J348" s="24" t="s">
        <v>269</v>
      </c>
      <c r="K348" s="24" t="s">
        <v>384</v>
      </c>
      <c r="L348" s="24" t="s">
        <v>343</v>
      </c>
      <c r="M348" s="24">
        <v>70</v>
      </c>
      <c r="N348" s="24" t="s">
        <v>344</v>
      </c>
      <c r="O348" s="24">
        <v>10</v>
      </c>
      <c r="P348" s="24" t="s">
        <v>338</v>
      </c>
    </row>
    <row r="349" spans="1:16" ht="153.94999999999999" hidden="1" outlineLevel="1">
      <c r="A349" s="44">
        <v>274</v>
      </c>
      <c r="B349" s="43">
        <v>41579</v>
      </c>
      <c r="C349" s="57" t="s">
        <v>1143</v>
      </c>
      <c r="D349" s="57" t="s">
        <v>1144</v>
      </c>
      <c r="E349" s="57" t="s">
        <v>127</v>
      </c>
      <c r="F349" s="57" t="s">
        <v>124</v>
      </c>
      <c r="G349" s="57" t="s">
        <v>805</v>
      </c>
      <c r="H349" s="57" t="s">
        <v>335</v>
      </c>
      <c r="I349" s="57" t="s">
        <v>335</v>
      </c>
      <c r="J349" s="57" t="s">
        <v>269</v>
      </c>
      <c r="K349" s="57" t="s">
        <v>384</v>
      </c>
      <c r="L349" s="57" t="s">
        <v>343</v>
      </c>
      <c r="M349" s="57">
        <v>300</v>
      </c>
      <c r="N349" s="57" t="s">
        <v>344</v>
      </c>
      <c r="O349" s="57">
        <v>120</v>
      </c>
      <c r="P349" s="57" t="s">
        <v>344</v>
      </c>
    </row>
    <row r="350" spans="1:16" ht="98.1" hidden="1" outlineLevel="1">
      <c r="A350" s="42">
        <v>275</v>
      </c>
      <c r="B350" s="41">
        <v>41579</v>
      </c>
      <c r="C350" s="24" t="s">
        <v>1142</v>
      </c>
      <c r="D350" s="24" t="s">
        <v>904</v>
      </c>
      <c r="E350" s="24" t="s">
        <v>127</v>
      </c>
      <c r="F350" s="24" t="s">
        <v>124</v>
      </c>
      <c r="G350" s="24" t="s">
        <v>395</v>
      </c>
      <c r="H350" s="24" t="s">
        <v>335</v>
      </c>
      <c r="I350" s="24" t="s">
        <v>335</v>
      </c>
      <c r="J350" s="24" t="s">
        <v>269</v>
      </c>
      <c r="K350" s="24" t="s">
        <v>384</v>
      </c>
      <c r="L350" s="24" t="s">
        <v>343</v>
      </c>
      <c r="M350" s="24">
        <v>300</v>
      </c>
      <c r="N350" s="24" t="s">
        <v>344</v>
      </c>
      <c r="O350" s="24">
        <v>59</v>
      </c>
      <c r="P350" s="24" t="s">
        <v>344</v>
      </c>
    </row>
    <row r="351" spans="1:16" ht="42" hidden="1" outlineLevel="1">
      <c r="A351" s="44">
        <v>276</v>
      </c>
      <c r="B351" s="43">
        <v>41579</v>
      </c>
      <c r="C351" s="57" t="s">
        <v>1145</v>
      </c>
      <c r="D351" s="57" t="s">
        <v>1146</v>
      </c>
      <c r="E351" s="57" t="s">
        <v>127</v>
      </c>
      <c r="F351" s="57" t="s">
        <v>124</v>
      </c>
      <c r="G351" s="57" t="s">
        <v>813</v>
      </c>
      <c r="H351" s="57" t="s">
        <v>335</v>
      </c>
      <c r="I351" s="57" t="s">
        <v>335</v>
      </c>
      <c r="J351" s="57" t="s">
        <v>274</v>
      </c>
      <c r="K351" s="57" t="s">
        <v>384</v>
      </c>
      <c r="L351" s="57" t="s">
        <v>343</v>
      </c>
      <c r="M351" s="57">
        <v>120</v>
      </c>
      <c r="N351" s="57" t="s">
        <v>344</v>
      </c>
      <c r="O351" s="57">
        <v>33</v>
      </c>
      <c r="P351" s="57" t="s">
        <v>344</v>
      </c>
    </row>
    <row r="352" spans="1:16" ht="111.95" hidden="1" outlineLevel="1">
      <c r="A352" s="42">
        <v>277</v>
      </c>
      <c r="B352" s="41">
        <v>41548</v>
      </c>
      <c r="C352" s="24" t="s">
        <v>1147</v>
      </c>
      <c r="D352" s="24" t="s">
        <v>1148</v>
      </c>
      <c r="E352" s="24" t="s">
        <v>127</v>
      </c>
      <c r="F352" s="24" t="s">
        <v>124</v>
      </c>
      <c r="G352" s="24" t="s">
        <v>428</v>
      </c>
      <c r="H352" s="24" t="s">
        <v>335</v>
      </c>
      <c r="I352" s="24" t="s">
        <v>335</v>
      </c>
      <c r="J352" s="24" t="s">
        <v>280</v>
      </c>
      <c r="K352" s="24" t="s">
        <v>347</v>
      </c>
      <c r="L352" s="24" t="s">
        <v>337</v>
      </c>
      <c r="M352" s="24">
        <v>10</v>
      </c>
      <c r="N352" s="24" t="s">
        <v>338</v>
      </c>
      <c r="O352" s="24">
        <v>2.2999999999999998</v>
      </c>
      <c r="P352" s="24" t="s">
        <v>338</v>
      </c>
    </row>
    <row r="353" spans="1:16" ht="42" hidden="1" outlineLevel="1">
      <c r="A353" s="44">
        <v>278</v>
      </c>
      <c r="B353" s="43">
        <v>41548</v>
      </c>
      <c r="C353" s="57" t="s">
        <v>1149</v>
      </c>
      <c r="D353" s="57" t="s">
        <v>1150</v>
      </c>
      <c r="E353" s="57" t="s">
        <v>127</v>
      </c>
      <c r="F353" s="57" t="s">
        <v>124</v>
      </c>
      <c r="G353" s="57" t="s">
        <v>334</v>
      </c>
      <c r="H353" s="57" t="s">
        <v>335</v>
      </c>
      <c r="I353" s="57" t="s">
        <v>335</v>
      </c>
      <c r="J353" s="57" t="s">
        <v>274</v>
      </c>
      <c r="K353" s="57" t="s">
        <v>384</v>
      </c>
      <c r="L353" s="57" t="s">
        <v>343</v>
      </c>
      <c r="M353" s="57">
        <v>350</v>
      </c>
      <c r="N353" s="57" t="s">
        <v>344</v>
      </c>
      <c r="O353" s="57">
        <v>20</v>
      </c>
      <c r="P353" s="57" t="s">
        <v>344</v>
      </c>
    </row>
    <row r="354" spans="1:16" ht="98.1" hidden="1" outlineLevel="1">
      <c r="A354" s="42">
        <v>279</v>
      </c>
      <c r="B354" s="41">
        <v>41548</v>
      </c>
      <c r="C354" s="24" t="s">
        <v>1151</v>
      </c>
      <c r="D354" s="24" t="s">
        <v>1152</v>
      </c>
      <c r="E354" s="24" t="s">
        <v>127</v>
      </c>
      <c r="F354" s="24" t="s">
        <v>124</v>
      </c>
      <c r="G354" s="24" t="s">
        <v>813</v>
      </c>
      <c r="H354" s="24" t="s">
        <v>335</v>
      </c>
      <c r="I354" s="24" t="s">
        <v>335</v>
      </c>
      <c r="J354" s="24" t="s">
        <v>282</v>
      </c>
      <c r="K354" s="24" t="s">
        <v>384</v>
      </c>
      <c r="L354" s="24" t="s">
        <v>337</v>
      </c>
      <c r="M354" s="24">
        <v>15</v>
      </c>
      <c r="N354" s="24" t="s">
        <v>338</v>
      </c>
      <c r="O354" s="24">
        <v>2.8</v>
      </c>
      <c r="P354" s="24" t="s">
        <v>338</v>
      </c>
    </row>
    <row r="355" spans="1:16" ht="84" hidden="1" outlineLevel="1">
      <c r="A355" s="44">
        <v>280</v>
      </c>
      <c r="B355" s="43">
        <v>41548</v>
      </c>
      <c r="C355" s="57" t="s">
        <v>1153</v>
      </c>
      <c r="D355" s="57" t="s">
        <v>1154</v>
      </c>
      <c r="E355" s="57" t="s">
        <v>127</v>
      </c>
      <c r="F355" s="57" t="s">
        <v>124</v>
      </c>
      <c r="G355" s="57" t="s">
        <v>395</v>
      </c>
      <c r="H355" s="57" t="s">
        <v>335</v>
      </c>
      <c r="I355" s="57" t="s">
        <v>335</v>
      </c>
      <c r="J355" s="57" t="s">
        <v>269</v>
      </c>
      <c r="K355" s="57" t="s">
        <v>384</v>
      </c>
      <c r="L355" s="57" t="s">
        <v>343</v>
      </c>
      <c r="M355" s="57">
        <v>645</v>
      </c>
      <c r="N355" s="57" t="s">
        <v>344</v>
      </c>
      <c r="O355" s="57">
        <v>50</v>
      </c>
      <c r="P355" s="57" t="s">
        <v>344</v>
      </c>
    </row>
    <row r="356" spans="1:16" ht="84" hidden="1" outlineLevel="1">
      <c r="A356" s="42">
        <v>281</v>
      </c>
      <c r="B356" s="41">
        <v>41548</v>
      </c>
      <c r="C356" s="24" t="s">
        <v>1155</v>
      </c>
      <c r="D356" s="24" t="s">
        <v>768</v>
      </c>
      <c r="E356" s="24" t="s">
        <v>127</v>
      </c>
      <c r="F356" s="24" t="s">
        <v>124</v>
      </c>
      <c r="G356" s="24" t="s">
        <v>334</v>
      </c>
      <c r="H356" s="24" t="s">
        <v>335</v>
      </c>
      <c r="I356" s="24" t="s">
        <v>335</v>
      </c>
      <c r="J356" s="24" t="s">
        <v>269</v>
      </c>
      <c r="K356" s="24" t="s">
        <v>384</v>
      </c>
      <c r="L356" s="24" t="s">
        <v>343</v>
      </c>
      <c r="M356" s="24">
        <v>1500</v>
      </c>
      <c r="N356" s="24" t="s">
        <v>344</v>
      </c>
      <c r="O356" s="24">
        <v>150</v>
      </c>
      <c r="P356" s="24" t="s">
        <v>344</v>
      </c>
    </row>
    <row r="357" spans="1:16" ht="98.1" hidden="1" outlineLevel="1">
      <c r="A357" s="44">
        <v>282</v>
      </c>
      <c r="B357" s="43">
        <v>41548</v>
      </c>
      <c r="C357" s="57" t="s">
        <v>806</v>
      </c>
      <c r="D357" s="57" t="s">
        <v>666</v>
      </c>
      <c r="E357" s="57" t="s">
        <v>127</v>
      </c>
      <c r="F357" s="57" t="s">
        <v>124</v>
      </c>
      <c r="G357" s="57" t="s">
        <v>445</v>
      </c>
      <c r="H357" s="57" t="s">
        <v>335</v>
      </c>
      <c r="I357" s="57" t="s">
        <v>335</v>
      </c>
      <c r="J357" s="57" t="s">
        <v>280</v>
      </c>
      <c r="K357" s="57" t="s">
        <v>384</v>
      </c>
      <c r="L357" s="57" t="s">
        <v>343</v>
      </c>
      <c r="M357" s="57">
        <v>100</v>
      </c>
      <c r="N357" s="57" t="s">
        <v>344</v>
      </c>
      <c r="O357" s="57">
        <v>14.3</v>
      </c>
      <c r="P357" s="57" t="s">
        <v>344</v>
      </c>
    </row>
    <row r="358" spans="1:16" ht="98.1" hidden="1" outlineLevel="1">
      <c r="A358" s="42">
        <v>283</v>
      </c>
      <c r="B358" s="41">
        <v>41548</v>
      </c>
      <c r="C358" s="24" t="s">
        <v>1156</v>
      </c>
      <c r="D358" s="24" t="s">
        <v>944</v>
      </c>
      <c r="E358" s="24" t="s">
        <v>127</v>
      </c>
      <c r="F358" s="24" t="s">
        <v>124</v>
      </c>
      <c r="G358" s="24" t="s">
        <v>805</v>
      </c>
      <c r="H358" s="24" t="s">
        <v>335</v>
      </c>
      <c r="I358" s="24" t="s">
        <v>335</v>
      </c>
      <c r="J358" s="24" t="s">
        <v>272</v>
      </c>
      <c r="K358" s="24" t="s">
        <v>352</v>
      </c>
      <c r="L358" s="24" t="s">
        <v>343</v>
      </c>
      <c r="M358" s="24">
        <v>300</v>
      </c>
      <c r="N358" s="24" t="s">
        <v>344</v>
      </c>
      <c r="O358" s="24">
        <v>38.299999999999997</v>
      </c>
      <c r="P358" s="24" t="s">
        <v>338</v>
      </c>
    </row>
    <row r="359" spans="1:16" ht="168" hidden="1" outlineLevel="1">
      <c r="A359" s="44">
        <v>284</v>
      </c>
      <c r="B359" s="43">
        <v>41518</v>
      </c>
      <c r="C359" s="57" t="s">
        <v>1066</v>
      </c>
      <c r="D359" s="57" t="s">
        <v>1067</v>
      </c>
      <c r="E359" s="57" t="s">
        <v>127</v>
      </c>
      <c r="F359" s="57" t="s">
        <v>124</v>
      </c>
      <c r="G359" s="57" t="s">
        <v>810</v>
      </c>
      <c r="H359" s="57" t="s">
        <v>335</v>
      </c>
      <c r="I359" s="57" t="s">
        <v>335</v>
      </c>
      <c r="J359" s="57" t="s">
        <v>269</v>
      </c>
      <c r="K359" s="57" t="s">
        <v>384</v>
      </c>
      <c r="L359" s="57" t="s">
        <v>343</v>
      </c>
      <c r="M359" s="57">
        <v>55</v>
      </c>
      <c r="N359" s="57" t="s">
        <v>344</v>
      </c>
      <c r="O359" s="57">
        <v>19.747355509999998</v>
      </c>
      <c r="P359" s="57" t="s">
        <v>344</v>
      </c>
    </row>
    <row r="360" spans="1:16" ht="42" hidden="1" outlineLevel="1">
      <c r="A360" s="42">
        <v>285</v>
      </c>
      <c r="B360" s="41">
        <v>41487</v>
      </c>
      <c r="C360" s="24" t="s">
        <v>1157</v>
      </c>
      <c r="D360" s="24" t="s">
        <v>692</v>
      </c>
      <c r="E360" s="24" t="s">
        <v>127</v>
      </c>
      <c r="F360" s="24" t="s">
        <v>124</v>
      </c>
      <c r="G360" s="24" t="s">
        <v>805</v>
      </c>
      <c r="H360" s="24" t="s">
        <v>335</v>
      </c>
      <c r="I360" s="24" t="s">
        <v>335</v>
      </c>
      <c r="J360" s="24" t="s">
        <v>269</v>
      </c>
      <c r="K360" s="24" t="s">
        <v>384</v>
      </c>
      <c r="L360" s="24" t="s">
        <v>343</v>
      </c>
      <c r="M360" s="24">
        <v>80</v>
      </c>
      <c r="N360" s="24" t="s">
        <v>344</v>
      </c>
      <c r="O360" s="24">
        <v>11.4</v>
      </c>
      <c r="P360" s="24" t="s">
        <v>338</v>
      </c>
    </row>
    <row r="361" spans="1:16" ht="98.1" hidden="1" outlineLevel="1">
      <c r="A361" s="44">
        <v>286</v>
      </c>
      <c r="B361" s="43">
        <v>41487</v>
      </c>
      <c r="C361" s="57" t="s">
        <v>1158</v>
      </c>
      <c r="D361" s="57" t="s">
        <v>735</v>
      </c>
      <c r="E361" s="57" t="s">
        <v>127</v>
      </c>
      <c r="F361" s="57" t="s">
        <v>124</v>
      </c>
      <c r="G361" s="57" t="s">
        <v>805</v>
      </c>
      <c r="H361" s="57" t="s">
        <v>335</v>
      </c>
      <c r="I361" s="57" t="s">
        <v>335</v>
      </c>
      <c r="J361" s="57" t="s">
        <v>269</v>
      </c>
      <c r="K361" s="57" t="s">
        <v>384</v>
      </c>
      <c r="L361" s="57" t="s">
        <v>343</v>
      </c>
      <c r="M361" s="57">
        <v>170</v>
      </c>
      <c r="N361" s="57" t="s">
        <v>344</v>
      </c>
      <c r="O361" s="57">
        <v>20</v>
      </c>
      <c r="P361" s="57" t="s">
        <v>344</v>
      </c>
    </row>
    <row r="362" spans="1:16" ht="69.95" hidden="1" outlineLevel="1">
      <c r="A362" s="42">
        <v>287</v>
      </c>
      <c r="B362" s="41">
        <v>41487</v>
      </c>
      <c r="C362" s="24" t="s">
        <v>1159</v>
      </c>
      <c r="D362" s="24" t="s">
        <v>1160</v>
      </c>
      <c r="E362" s="24" t="s">
        <v>127</v>
      </c>
      <c r="F362" s="24" t="s">
        <v>124</v>
      </c>
      <c r="G362" s="24" t="s">
        <v>428</v>
      </c>
      <c r="H362" s="24" t="s">
        <v>335</v>
      </c>
      <c r="I362" s="24" t="s">
        <v>335</v>
      </c>
      <c r="J362" s="24" t="s">
        <v>290</v>
      </c>
      <c r="K362" s="24" t="s">
        <v>342</v>
      </c>
      <c r="L362" s="24" t="s">
        <v>353</v>
      </c>
      <c r="M362" s="24">
        <v>72</v>
      </c>
      <c r="N362" s="24" t="s">
        <v>338</v>
      </c>
      <c r="O362" s="24">
        <v>27.5</v>
      </c>
      <c r="P362" s="24" t="s">
        <v>338</v>
      </c>
    </row>
    <row r="363" spans="1:16" ht="98.1" hidden="1" outlineLevel="1">
      <c r="A363" s="44">
        <v>288</v>
      </c>
      <c r="B363" s="43">
        <v>41487</v>
      </c>
      <c r="C363" s="57" t="s">
        <v>1079</v>
      </c>
      <c r="D363" s="57" t="s">
        <v>735</v>
      </c>
      <c r="E363" s="57" t="s">
        <v>127</v>
      </c>
      <c r="F363" s="57" t="s">
        <v>124</v>
      </c>
      <c r="G363" s="57" t="s">
        <v>543</v>
      </c>
      <c r="H363" s="57" t="s">
        <v>335</v>
      </c>
      <c r="I363" s="57" t="s">
        <v>335</v>
      </c>
      <c r="J363" s="57" t="s">
        <v>282</v>
      </c>
      <c r="K363" s="57" t="s">
        <v>384</v>
      </c>
      <c r="L363" s="57" t="s">
        <v>343</v>
      </c>
      <c r="M363" s="57">
        <v>6</v>
      </c>
      <c r="N363" s="57" t="s">
        <v>338</v>
      </c>
      <c r="O363" s="57">
        <v>1.5</v>
      </c>
      <c r="P363" s="57" t="s">
        <v>344</v>
      </c>
    </row>
    <row r="364" spans="1:16" ht="84" hidden="1" outlineLevel="1">
      <c r="A364" s="42">
        <v>289</v>
      </c>
      <c r="B364" s="41">
        <v>41487</v>
      </c>
      <c r="C364" s="24" t="s">
        <v>980</v>
      </c>
      <c r="D364" s="24" t="s">
        <v>768</v>
      </c>
      <c r="E364" s="24" t="s">
        <v>127</v>
      </c>
      <c r="F364" s="24" t="s">
        <v>124</v>
      </c>
      <c r="G364" s="24" t="s">
        <v>810</v>
      </c>
      <c r="H364" s="24" t="s">
        <v>335</v>
      </c>
      <c r="I364" s="24" t="s">
        <v>335</v>
      </c>
      <c r="J364" s="24" t="s">
        <v>273</v>
      </c>
      <c r="K364" s="24" t="s">
        <v>384</v>
      </c>
      <c r="L364" s="24" t="s">
        <v>1110</v>
      </c>
      <c r="M364" s="24">
        <v>100</v>
      </c>
      <c r="N364" s="24" t="s">
        <v>338</v>
      </c>
      <c r="O364" s="24">
        <v>332.4</v>
      </c>
      <c r="P364" s="24" t="s">
        <v>338</v>
      </c>
    </row>
    <row r="365" spans="1:16" ht="98.1" hidden="1" outlineLevel="1">
      <c r="A365" s="44">
        <v>290</v>
      </c>
      <c r="B365" s="43">
        <v>41487</v>
      </c>
      <c r="C365" s="57" t="s">
        <v>762</v>
      </c>
      <c r="D365" s="57" t="s">
        <v>763</v>
      </c>
      <c r="E365" s="57" t="s">
        <v>127</v>
      </c>
      <c r="F365" s="57" t="s">
        <v>124</v>
      </c>
      <c r="G365" s="57" t="s">
        <v>334</v>
      </c>
      <c r="H365" s="57" t="s">
        <v>335</v>
      </c>
      <c r="I365" s="57" t="s">
        <v>335</v>
      </c>
      <c r="J365" s="57" t="s">
        <v>269</v>
      </c>
      <c r="K365" s="57" t="s">
        <v>384</v>
      </c>
      <c r="L365" s="57" t="s">
        <v>343</v>
      </c>
      <c r="M365" s="57">
        <v>379</v>
      </c>
      <c r="N365" s="57" t="s">
        <v>338</v>
      </c>
      <c r="O365" s="57">
        <v>38.5</v>
      </c>
      <c r="P365" s="57" t="s">
        <v>338</v>
      </c>
    </row>
    <row r="366" spans="1:16" ht="153.94999999999999" hidden="1" outlineLevel="1">
      <c r="A366" s="42">
        <v>291</v>
      </c>
      <c r="B366" s="41">
        <v>41487</v>
      </c>
      <c r="C366" s="24" t="s">
        <v>1083</v>
      </c>
      <c r="D366" s="24" t="s">
        <v>955</v>
      </c>
      <c r="E366" s="24" t="s">
        <v>127</v>
      </c>
      <c r="F366" s="24" t="s">
        <v>124</v>
      </c>
      <c r="G366" s="24" t="s">
        <v>408</v>
      </c>
      <c r="H366" s="24" t="s">
        <v>335</v>
      </c>
      <c r="I366" s="24" t="s">
        <v>335</v>
      </c>
      <c r="J366" s="24" t="s">
        <v>269</v>
      </c>
      <c r="K366" s="24" t="s">
        <v>384</v>
      </c>
      <c r="L366" s="24" t="s">
        <v>337</v>
      </c>
      <c r="M366" s="24">
        <v>17</v>
      </c>
      <c r="N366" s="24" t="s">
        <v>338</v>
      </c>
      <c r="O366" s="24">
        <v>2</v>
      </c>
      <c r="P366" s="24" t="s">
        <v>338</v>
      </c>
    </row>
    <row r="367" spans="1:16" ht="98.1" hidden="1" outlineLevel="1">
      <c r="A367" s="44">
        <v>292</v>
      </c>
      <c r="B367" s="43">
        <v>41487</v>
      </c>
      <c r="C367" s="57" t="s">
        <v>726</v>
      </c>
      <c r="D367" s="57" t="s">
        <v>727</v>
      </c>
      <c r="E367" s="57" t="s">
        <v>127</v>
      </c>
      <c r="F367" s="57" t="s">
        <v>124</v>
      </c>
      <c r="G367" s="57" t="s">
        <v>1161</v>
      </c>
      <c r="H367" s="57" t="s">
        <v>335</v>
      </c>
      <c r="I367" s="57" t="s">
        <v>335</v>
      </c>
      <c r="J367" s="57" t="s">
        <v>269</v>
      </c>
      <c r="K367" s="57" t="s">
        <v>384</v>
      </c>
      <c r="L367" s="57" t="s">
        <v>343</v>
      </c>
      <c r="M367" s="57">
        <v>843</v>
      </c>
      <c r="N367" s="57" t="s">
        <v>338</v>
      </c>
      <c r="O367" s="57">
        <v>120</v>
      </c>
      <c r="P367" s="57" t="s">
        <v>344</v>
      </c>
    </row>
    <row r="368" spans="1:16" ht="42" hidden="1" outlineLevel="1">
      <c r="A368" s="42">
        <v>293</v>
      </c>
      <c r="B368" s="41">
        <v>41456</v>
      </c>
      <c r="C368" s="24" t="s">
        <v>1162</v>
      </c>
      <c r="D368" s="24" t="s">
        <v>1163</v>
      </c>
      <c r="E368" s="24" t="s">
        <v>127</v>
      </c>
      <c r="F368" s="24" t="s">
        <v>124</v>
      </c>
      <c r="G368" s="24" t="s">
        <v>334</v>
      </c>
      <c r="H368" s="24" t="s">
        <v>335</v>
      </c>
      <c r="I368" s="24" t="s">
        <v>335</v>
      </c>
      <c r="J368" s="24" t="s">
        <v>274</v>
      </c>
      <c r="K368" s="24" t="s">
        <v>384</v>
      </c>
      <c r="L368" s="24" t="s">
        <v>343</v>
      </c>
      <c r="M368" s="24">
        <v>61</v>
      </c>
      <c r="N368" s="24" t="s">
        <v>344</v>
      </c>
      <c r="O368" s="24">
        <v>3.5</v>
      </c>
      <c r="P368" s="24" t="s">
        <v>344</v>
      </c>
    </row>
    <row r="369" spans="1:16" ht="126" hidden="1" outlineLevel="1">
      <c r="A369" s="44">
        <v>294</v>
      </c>
      <c r="B369" s="43">
        <v>41456</v>
      </c>
      <c r="C369" s="57" t="s">
        <v>1164</v>
      </c>
      <c r="D369" s="57" t="s">
        <v>1165</v>
      </c>
      <c r="E369" s="57" t="s">
        <v>127</v>
      </c>
      <c r="F369" s="57" t="s">
        <v>124</v>
      </c>
      <c r="G369" s="57" t="s">
        <v>457</v>
      </c>
      <c r="H369" s="57" t="s">
        <v>335</v>
      </c>
      <c r="I369" s="57" t="s">
        <v>335</v>
      </c>
      <c r="J369" s="57" t="s">
        <v>269</v>
      </c>
      <c r="K369" s="57" t="s">
        <v>384</v>
      </c>
      <c r="L369" s="57" t="s">
        <v>343</v>
      </c>
      <c r="M369" s="57">
        <v>650</v>
      </c>
      <c r="N369" s="57" t="s">
        <v>344</v>
      </c>
      <c r="O369" s="57">
        <v>18.5</v>
      </c>
      <c r="P369" s="57" t="s">
        <v>344</v>
      </c>
    </row>
    <row r="370" spans="1:16" ht="84" hidden="1" outlineLevel="1">
      <c r="A370" s="42">
        <v>295</v>
      </c>
      <c r="B370" s="41">
        <v>41456</v>
      </c>
      <c r="C370" s="24" t="s">
        <v>1166</v>
      </c>
      <c r="D370" s="24" t="s">
        <v>670</v>
      </c>
      <c r="E370" s="24" t="s">
        <v>127</v>
      </c>
      <c r="F370" s="24" t="s">
        <v>124</v>
      </c>
      <c r="G370" s="24" t="s">
        <v>334</v>
      </c>
      <c r="H370" s="24" t="s">
        <v>335</v>
      </c>
      <c r="I370" s="24" t="s">
        <v>335</v>
      </c>
      <c r="J370" s="24" t="s">
        <v>269</v>
      </c>
      <c r="K370" s="24" t="s">
        <v>384</v>
      </c>
      <c r="L370" s="24" t="s">
        <v>371</v>
      </c>
      <c r="M370" s="24">
        <v>85</v>
      </c>
      <c r="N370" s="24" t="s">
        <v>338</v>
      </c>
      <c r="O370" s="24">
        <v>19</v>
      </c>
      <c r="P370" s="24" t="s">
        <v>344</v>
      </c>
    </row>
    <row r="371" spans="1:16" ht="111.95" hidden="1" outlineLevel="1">
      <c r="A371" s="44">
        <v>296</v>
      </c>
      <c r="B371" s="43">
        <v>41456</v>
      </c>
      <c r="C371" s="57" t="s">
        <v>1167</v>
      </c>
      <c r="D371" s="57" t="s">
        <v>1168</v>
      </c>
      <c r="E371" s="57" t="s">
        <v>127</v>
      </c>
      <c r="F371" s="57" t="s">
        <v>124</v>
      </c>
      <c r="G371" s="57" t="s">
        <v>810</v>
      </c>
      <c r="H371" s="57" t="s">
        <v>335</v>
      </c>
      <c r="I371" s="57" t="s">
        <v>335</v>
      </c>
      <c r="J371" s="57" t="s">
        <v>269</v>
      </c>
      <c r="K371" s="57" t="s">
        <v>384</v>
      </c>
      <c r="L371" s="57" t="s">
        <v>343</v>
      </c>
      <c r="M371" s="57">
        <v>35</v>
      </c>
      <c r="N371" s="57" t="s">
        <v>344</v>
      </c>
      <c r="O371" s="57">
        <v>29.5</v>
      </c>
      <c r="P371" s="57" t="s">
        <v>344</v>
      </c>
    </row>
    <row r="372" spans="1:16" ht="27.95" hidden="1" outlineLevel="1">
      <c r="A372" s="42">
        <v>297</v>
      </c>
      <c r="B372" s="41">
        <v>41426</v>
      </c>
      <c r="C372" s="24" t="s">
        <v>1169</v>
      </c>
      <c r="D372" s="24" t="s">
        <v>1170</v>
      </c>
      <c r="E372" s="24" t="s">
        <v>127</v>
      </c>
      <c r="F372" s="24" t="s">
        <v>124</v>
      </c>
      <c r="G372" s="24" t="s">
        <v>334</v>
      </c>
      <c r="H372" s="24" t="s">
        <v>335</v>
      </c>
      <c r="I372" s="24" t="s">
        <v>335</v>
      </c>
      <c r="J372" s="24" t="s">
        <v>274</v>
      </c>
      <c r="K372" s="24" t="s">
        <v>384</v>
      </c>
      <c r="L372" s="24" t="s">
        <v>343</v>
      </c>
      <c r="M372" s="24">
        <v>57</v>
      </c>
      <c r="N372" s="24" t="s">
        <v>338</v>
      </c>
      <c r="O372" s="24">
        <v>13</v>
      </c>
      <c r="P372" s="24" t="s">
        <v>344</v>
      </c>
    </row>
    <row r="373" spans="1:16" ht="111.95" hidden="1" outlineLevel="1">
      <c r="A373" s="44">
        <v>298</v>
      </c>
      <c r="B373" s="43">
        <v>41426</v>
      </c>
      <c r="C373" s="57" t="s">
        <v>1171</v>
      </c>
      <c r="D373" s="57" t="s">
        <v>1037</v>
      </c>
      <c r="E373" s="57" t="s">
        <v>127</v>
      </c>
      <c r="F373" s="57" t="s">
        <v>124</v>
      </c>
      <c r="G373" s="57" t="s">
        <v>395</v>
      </c>
      <c r="H373" s="57" t="s">
        <v>335</v>
      </c>
      <c r="I373" s="57" t="s">
        <v>335</v>
      </c>
      <c r="J373" s="57" t="s">
        <v>274</v>
      </c>
      <c r="K373" s="57" t="s">
        <v>384</v>
      </c>
      <c r="L373" s="57" t="s">
        <v>343</v>
      </c>
      <c r="M373" s="57">
        <v>130</v>
      </c>
      <c r="N373" s="57" t="s">
        <v>344</v>
      </c>
      <c r="O373" s="57">
        <v>13</v>
      </c>
      <c r="P373" s="57" t="s">
        <v>344</v>
      </c>
    </row>
    <row r="374" spans="1:16" ht="126" hidden="1" outlineLevel="1">
      <c r="A374" s="42">
        <v>299</v>
      </c>
      <c r="B374" s="41">
        <v>41426</v>
      </c>
      <c r="C374" s="24" t="s">
        <v>1172</v>
      </c>
      <c r="D374" s="24" t="s">
        <v>1173</v>
      </c>
      <c r="E374" s="24" t="s">
        <v>127</v>
      </c>
      <c r="F374" s="24" t="s">
        <v>124</v>
      </c>
      <c r="G374" s="24" t="s">
        <v>334</v>
      </c>
      <c r="H374" s="24" t="s">
        <v>335</v>
      </c>
      <c r="I374" s="24" t="s">
        <v>335</v>
      </c>
      <c r="J374" s="24" t="s">
        <v>270</v>
      </c>
      <c r="K374" s="24" t="s">
        <v>357</v>
      </c>
      <c r="L374" s="24" t="s">
        <v>343</v>
      </c>
      <c r="M374" s="24">
        <v>620</v>
      </c>
      <c r="N374" s="24" t="s">
        <v>338</v>
      </c>
      <c r="O374" s="24">
        <v>61.1</v>
      </c>
      <c r="P374" s="24" t="s">
        <v>338</v>
      </c>
    </row>
    <row r="375" spans="1:16" ht="56.1" hidden="1" outlineLevel="1">
      <c r="A375" s="44">
        <v>300</v>
      </c>
      <c r="B375" s="43">
        <v>41395</v>
      </c>
      <c r="C375" s="57" t="s">
        <v>1174</v>
      </c>
      <c r="D375" s="57" t="s">
        <v>879</v>
      </c>
      <c r="E375" s="57" t="s">
        <v>127</v>
      </c>
      <c r="F375" s="57" t="s">
        <v>124</v>
      </c>
      <c r="G375" s="57" t="s">
        <v>813</v>
      </c>
      <c r="H375" s="57" t="s">
        <v>335</v>
      </c>
      <c r="I375" s="57" t="s">
        <v>335</v>
      </c>
      <c r="J375" s="57" t="s">
        <v>279</v>
      </c>
      <c r="K375" s="57" t="s">
        <v>279</v>
      </c>
      <c r="L375" s="57" t="s">
        <v>353</v>
      </c>
      <c r="M375" s="57">
        <v>102</v>
      </c>
      <c r="N375" s="57" t="s">
        <v>338</v>
      </c>
      <c r="O375" s="57">
        <v>19.8</v>
      </c>
      <c r="P375" s="57" t="s">
        <v>338</v>
      </c>
    </row>
    <row r="376" spans="1:16" ht="111.95" hidden="1" outlineLevel="1">
      <c r="A376" s="42">
        <v>301</v>
      </c>
      <c r="B376" s="41">
        <v>41395</v>
      </c>
      <c r="C376" s="24" t="s">
        <v>1175</v>
      </c>
      <c r="D376" s="24" t="s">
        <v>946</v>
      </c>
      <c r="E376" s="24" t="s">
        <v>127</v>
      </c>
      <c r="F376" s="24" t="s">
        <v>124</v>
      </c>
      <c r="G376" s="24" t="s">
        <v>761</v>
      </c>
      <c r="H376" s="24" t="s">
        <v>335</v>
      </c>
      <c r="I376" s="24" t="s">
        <v>335</v>
      </c>
      <c r="J376" s="24" t="s">
        <v>275</v>
      </c>
      <c r="K376" s="24" t="s">
        <v>384</v>
      </c>
      <c r="L376" s="24" t="s">
        <v>343</v>
      </c>
      <c r="M376" s="24">
        <v>214</v>
      </c>
      <c r="N376" s="24" t="s">
        <v>338</v>
      </c>
      <c r="O376" s="24">
        <v>57.5</v>
      </c>
      <c r="P376" s="24" t="s">
        <v>344</v>
      </c>
    </row>
    <row r="377" spans="1:16" ht="126" hidden="1" outlineLevel="1">
      <c r="A377" s="44">
        <v>302</v>
      </c>
      <c r="B377" s="43">
        <v>41395</v>
      </c>
      <c r="C377" s="57" t="s">
        <v>1176</v>
      </c>
      <c r="D377" s="57" t="s">
        <v>1177</v>
      </c>
      <c r="E377" s="57" t="s">
        <v>127</v>
      </c>
      <c r="F377" s="57" t="s">
        <v>124</v>
      </c>
      <c r="G377" s="57" t="s">
        <v>395</v>
      </c>
      <c r="H377" s="57" t="s">
        <v>335</v>
      </c>
      <c r="I377" s="57" t="s">
        <v>335</v>
      </c>
      <c r="J377" s="57" t="s">
        <v>269</v>
      </c>
      <c r="K377" s="57" t="s">
        <v>384</v>
      </c>
      <c r="L377" s="57" t="s">
        <v>343</v>
      </c>
      <c r="M377" s="57">
        <v>60</v>
      </c>
      <c r="N377" s="57" t="s">
        <v>344</v>
      </c>
      <c r="O377" s="57">
        <v>10</v>
      </c>
      <c r="P377" s="57" t="s">
        <v>344</v>
      </c>
    </row>
    <row r="378" spans="1:16" ht="84" hidden="1" outlineLevel="1">
      <c r="A378" s="42">
        <v>303</v>
      </c>
      <c r="B378" s="41">
        <v>41395</v>
      </c>
      <c r="C378" s="24" t="s">
        <v>775</v>
      </c>
      <c r="D378" s="24" t="s">
        <v>776</v>
      </c>
      <c r="E378" s="24" t="s">
        <v>127</v>
      </c>
      <c r="F378" s="24" t="s">
        <v>124</v>
      </c>
      <c r="G378" s="24" t="s">
        <v>445</v>
      </c>
      <c r="H378" s="24" t="s">
        <v>335</v>
      </c>
      <c r="I378" s="24" t="s">
        <v>335</v>
      </c>
      <c r="J378" s="24" t="s">
        <v>269</v>
      </c>
      <c r="K378" s="24" t="s">
        <v>384</v>
      </c>
      <c r="L378" s="24" t="s">
        <v>343</v>
      </c>
      <c r="M378" s="24">
        <v>1500</v>
      </c>
      <c r="N378" s="24" t="s">
        <v>344</v>
      </c>
      <c r="O378" s="24">
        <v>470</v>
      </c>
      <c r="P378" s="24" t="s">
        <v>344</v>
      </c>
    </row>
    <row r="379" spans="1:16" ht="84" hidden="1" outlineLevel="1">
      <c r="A379" s="44">
        <v>304</v>
      </c>
      <c r="B379" s="43">
        <v>41395</v>
      </c>
      <c r="C379" s="57" t="s">
        <v>1178</v>
      </c>
      <c r="D379" s="57" t="s">
        <v>1179</v>
      </c>
      <c r="E379" s="57" t="s">
        <v>127</v>
      </c>
      <c r="F379" s="57" t="s">
        <v>124</v>
      </c>
      <c r="G379" s="57" t="s">
        <v>428</v>
      </c>
      <c r="H379" s="57" t="s">
        <v>335</v>
      </c>
      <c r="I379" s="57" t="s">
        <v>335</v>
      </c>
      <c r="J379" s="57" t="s">
        <v>279</v>
      </c>
      <c r="K379" s="57" t="s">
        <v>279</v>
      </c>
      <c r="L379" s="57" t="s">
        <v>337</v>
      </c>
      <c r="M379" s="57">
        <v>10</v>
      </c>
      <c r="N379" s="57" t="s">
        <v>338</v>
      </c>
      <c r="O379" s="57">
        <v>10.9</v>
      </c>
      <c r="P379" s="57" t="s">
        <v>338</v>
      </c>
    </row>
    <row r="380" spans="1:16" ht="84" hidden="1" outlineLevel="1">
      <c r="A380" s="42">
        <v>305</v>
      </c>
      <c r="B380" s="41">
        <v>41395</v>
      </c>
      <c r="C380" s="24" t="s">
        <v>1180</v>
      </c>
      <c r="D380" s="24" t="s">
        <v>1181</v>
      </c>
      <c r="E380" s="24" t="s">
        <v>127</v>
      </c>
      <c r="F380" s="24" t="s">
        <v>124</v>
      </c>
      <c r="G380" s="24" t="s">
        <v>761</v>
      </c>
      <c r="H380" s="24" t="s">
        <v>335</v>
      </c>
      <c r="I380" s="24" t="s">
        <v>335</v>
      </c>
      <c r="J380" s="24" t="s">
        <v>272</v>
      </c>
      <c r="K380" s="24" t="s">
        <v>352</v>
      </c>
      <c r="L380" s="24" t="s">
        <v>337</v>
      </c>
      <c r="M380" s="24">
        <v>14</v>
      </c>
      <c r="N380" s="24" t="s">
        <v>338</v>
      </c>
      <c r="O380" s="24">
        <v>3.3</v>
      </c>
      <c r="P380" s="24" t="s">
        <v>338</v>
      </c>
    </row>
    <row r="381" spans="1:16" ht="111.95" hidden="1" outlineLevel="1">
      <c r="A381" s="44">
        <v>306</v>
      </c>
      <c r="B381" s="43">
        <v>41395</v>
      </c>
      <c r="C381" s="57" t="s">
        <v>1182</v>
      </c>
      <c r="D381" s="57" t="s">
        <v>1183</v>
      </c>
      <c r="E381" s="57" t="s">
        <v>127</v>
      </c>
      <c r="F381" s="57" t="s">
        <v>124</v>
      </c>
      <c r="G381" s="57" t="s">
        <v>813</v>
      </c>
      <c r="H381" s="57" t="s">
        <v>335</v>
      </c>
      <c r="I381" s="57" t="s">
        <v>335</v>
      </c>
      <c r="J381" s="57" t="s">
        <v>279</v>
      </c>
      <c r="K381" s="57" t="s">
        <v>279</v>
      </c>
      <c r="L381" s="57" t="s">
        <v>337</v>
      </c>
      <c r="M381" s="57">
        <v>10</v>
      </c>
      <c r="N381" s="57" t="s">
        <v>338</v>
      </c>
      <c r="O381" s="57">
        <v>10.9</v>
      </c>
      <c r="P381" s="57" t="s">
        <v>338</v>
      </c>
    </row>
    <row r="382" spans="1:16" ht="98.1" hidden="1" outlineLevel="1">
      <c r="A382" s="42">
        <v>307</v>
      </c>
      <c r="B382" s="41">
        <v>41365</v>
      </c>
      <c r="C382" s="24" t="s">
        <v>1184</v>
      </c>
      <c r="D382" s="24" t="s">
        <v>666</v>
      </c>
      <c r="E382" s="24" t="s">
        <v>127</v>
      </c>
      <c r="F382" s="24" t="s">
        <v>124</v>
      </c>
      <c r="G382" s="24" t="s">
        <v>807</v>
      </c>
      <c r="H382" s="24" t="s">
        <v>335</v>
      </c>
      <c r="I382" s="24" t="s">
        <v>335</v>
      </c>
      <c r="J382" s="24" t="s">
        <v>282</v>
      </c>
      <c r="K382" s="24" t="s">
        <v>384</v>
      </c>
      <c r="L382" s="24" t="s">
        <v>343</v>
      </c>
      <c r="M382" s="24">
        <v>187</v>
      </c>
      <c r="N382" s="24" t="s">
        <v>338</v>
      </c>
      <c r="O382" s="24">
        <v>60.1</v>
      </c>
      <c r="P382" s="24" t="s">
        <v>338</v>
      </c>
    </row>
    <row r="383" spans="1:16" ht="69.95" hidden="1" outlineLevel="1">
      <c r="A383" s="44">
        <v>308</v>
      </c>
      <c r="B383" s="43">
        <v>41365</v>
      </c>
      <c r="C383" s="57" t="s">
        <v>1185</v>
      </c>
      <c r="D383" s="57" t="s">
        <v>1186</v>
      </c>
      <c r="E383" s="57" t="s">
        <v>127</v>
      </c>
      <c r="F383" s="57" t="s">
        <v>124</v>
      </c>
      <c r="G383" s="57" t="s">
        <v>428</v>
      </c>
      <c r="H383" s="57" t="s">
        <v>335</v>
      </c>
      <c r="I383" s="57" t="s">
        <v>335</v>
      </c>
      <c r="J383" s="57" t="s">
        <v>279</v>
      </c>
      <c r="K383" s="57" t="s">
        <v>279</v>
      </c>
      <c r="L383" s="57" t="s">
        <v>337</v>
      </c>
      <c r="M383" s="57">
        <v>5</v>
      </c>
      <c r="N383" s="57" t="s">
        <v>344</v>
      </c>
      <c r="O383" s="57">
        <v>1.4</v>
      </c>
      <c r="P383" s="57" t="s">
        <v>338</v>
      </c>
    </row>
    <row r="384" spans="1:16" ht="84" hidden="1" outlineLevel="1">
      <c r="A384" s="42">
        <v>309</v>
      </c>
      <c r="B384" s="41">
        <v>41365</v>
      </c>
      <c r="C384" s="24" t="s">
        <v>1187</v>
      </c>
      <c r="D384" s="24" t="s">
        <v>1188</v>
      </c>
      <c r="E384" s="24" t="s">
        <v>127</v>
      </c>
      <c r="F384" s="24" t="s">
        <v>124</v>
      </c>
      <c r="G384" s="24" t="s">
        <v>428</v>
      </c>
      <c r="H384" s="24" t="s">
        <v>335</v>
      </c>
      <c r="I384" s="24" t="s">
        <v>335</v>
      </c>
      <c r="J384" s="24" t="s">
        <v>285</v>
      </c>
      <c r="K384" s="24" t="s">
        <v>352</v>
      </c>
      <c r="L384" s="24" t="s">
        <v>337</v>
      </c>
      <c r="M384" s="24">
        <v>12</v>
      </c>
      <c r="N384" s="24" t="s">
        <v>344</v>
      </c>
      <c r="O384" s="24">
        <v>1.5</v>
      </c>
      <c r="P384" s="24" t="s">
        <v>344</v>
      </c>
    </row>
    <row r="385" spans="1:16" ht="56.1" hidden="1" outlineLevel="1">
      <c r="A385" s="44">
        <v>310</v>
      </c>
      <c r="B385" s="43">
        <v>41365</v>
      </c>
      <c r="C385" s="57" t="s">
        <v>1189</v>
      </c>
      <c r="D385" s="57" t="s">
        <v>1033</v>
      </c>
      <c r="E385" s="57" t="s">
        <v>127</v>
      </c>
      <c r="F385" s="57" t="s">
        <v>124</v>
      </c>
      <c r="G385" s="57" t="s">
        <v>813</v>
      </c>
      <c r="H385" s="57" t="s">
        <v>335</v>
      </c>
      <c r="I385" s="57" t="s">
        <v>335</v>
      </c>
      <c r="J385" s="57" t="s">
        <v>274</v>
      </c>
      <c r="K385" s="57" t="s">
        <v>384</v>
      </c>
      <c r="L385" s="57" t="s">
        <v>343</v>
      </c>
      <c r="M385" s="57">
        <v>250</v>
      </c>
      <c r="N385" s="57" t="s">
        <v>344</v>
      </c>
      <c r="O385" s="57">
        <v>30</v>
      </c>
      <c r="P385" s="57" t="s">
        <v>344</v>
      </c>
    </row>
    <row r="386" spans="1:16" ht="98.1" hidden="1" outlineLevel="1">
      <c r="A386" s="42">
        <v>311</v>
      </c>
      <c r="B386" s="41">
        <v>41365</v>
      </c>
      <c r="C386" s="24" t="s">
        <v>1142</v>
      </c>
      <c r="D386" s="24" t="s">
        <v>904</v>
      </c>
      <c r="E386" s="24" t="s">
        <v>127</v>
      </c>
      <c r="F386" s="24" t="s">
        <v>124</v>
      </c>
      <c r="G386" s="24" t="s">
        <v>395</v>
      </c>
      <c r="H386" s="24" t="s">
        <v>335</v>
      </c>
      <c r="I386" s="24" t="s">
        <v>335</v>
      </c>
      <c r="J386" s="24" t="s">
        <v>269</v>
      </c>
      <c r="K386" s="24" t="s">
        <v>384</v>
      </c>
      <c r="L386" s="24" t="s">
        <v>343</v>
      </c>
      <c r="M386" s="24">
        <v>100</v>
      </c>
      <c r="N386" s="24" t="s">
        <v>344</v>
      </c>
      <c r="O386" s="24">
        <v>40</v>
      </c>
      <c r="P386" s="24" t="s">
        <v>344</v>
      </c>
    </row>
    <row r="387" spans="1:16" ht="126" hidden="1" outlineLevel="1">
      <c r="A387" s="44">
        <v>312</v>
      </c>
      <c r="B387" s="43">
        <v>41365</v>
      </c>
      <c r="C387" s="57" t="s">
        <v>1190</v>
      </c>
      <c r="D387" s="57" t="s">
        <v>865</v>
      </c>
      <c r="E387" s="57" t="s">
        <v>127</v>
      </c>
      <c r="F387" s="57" t="s">
        <v>124</v>
      </c>
      <c r="G387" s="57" t="s">
        <v>334</v>
      </c>
      <c r="H387" s="57" t="s">
        <v>335</v>
      </c>
      <c r="I387" s="57" t="s">
        <v>335</v>
      </c>
      <c r="J387" s="57" t="s">
        <v>274</v>
      </c>
      <c r="K387" s="57" t="s">
        <v>352</v>
      </c>
      <c r="L387" s="57" t="s">
        <v>343</v>
      </c>
      <c r="M387" s="57">
        <v>64</v>
      </c>
      <c r="N387" s="57" t="s">
        <v>344</v>
      </c>
      <c r="O387" s="57">
        <v>15.2</v>
      </c>
      <c r="P387" s="57" t="s">
        <v>344</v>
      </c>
    </row>
    <row r="388" spans="1:16" ht="27.95" hidden="1" outlineLevel="1">
      <c r="A388" s="42">
        <v>313</v>
      </c>
      <c r="B388" s="41">
        <v>41365</v>
      </c>
      <c r="C388" s="24" t="s">
        <v>1191</v>
      </c>
      <c r="D388" s="24" t="s">
        <v>1192</v>
      </c>
      <c r="E388" s="24" t="s">
        <v>127</v>
      </c>
      <c r="F388" s="24" t="s">
        <v>124</v>
      </c>
      <c r="G388" s="24" t="s">
        <v>334</v>
      </c>
      <c r="H388" s="24" t="s">
        <v>335</v>
      </c>
      <c r="I388" s="24" t="s">
        <v>335</v>
      </c>
      <c r="J388" s="24" t="s">
        <v>274</v>
      </c>
      <c r="K388" s="24" t="s">
        <v>384</v>
      </c>
      <c r="L388" s="24" t="s">
        <v>343</v>
      </c>
      <c r="M388" s="24">
        <v>150</v>
      </c>
      <c r="N388" s="24" t="s">
        <v>344</v>
      </c>
      <c r="O388" s="24">
        <v>12.79383425</v>
      </c>
      <c r="P388" s="24" t="s">
        <v>344</v>
      </c>
    </row>
    <row r="389" spans="1:16" ht="69.95" hidden="1" outlineLevel="1">
      <c r="A389" s="44">
        <v>314</v>
      </c>
      <c r="B389" s="43">
        <v>41365</v>
      </c>
      <c r="C389" s="57" t="s">
        <v>1081</v>
      </c>
      <c r="D389" s="57" t="s">
        <v>710</v>
      </c>
      <c r="E389" s="57" t="s">
        <v>127</v>
      </c>
      <c r="F389" s="57" t="s">
        <v>124</v>
      </c>
      <c r="G389" s="57" t="s">
        <v>334</v>
      </c>
      <c r="H389" s="57" t="s">
        <v>335</v>
      </c>
      <c r="I389" s="57" t="s">
        <v>335</v>
      </c>
      <c r="J389" s="57" t="s">
        <v>269</v>
      </c>
      <c r="K389" s="57" t="s">
        <v>384</v>
      </c>
      <c r="L389" s="57" t="s">
        <v>343</v>
      </c>
      <c r="M389" s="57">
        <v>300</v>
      </c>
      <c r="N389" s="57" t="s">
        <v>344</v>
      </c>
      <c r="O389" s="57">
        <v>12.32723725</v>
      </c>
      <c r="P389" s="57" t="s">
        <v>344</v>
      </c>
    </row>
    <row r="390" spans="1:16" ht="168" hidden="1" outlineLevel="1">
      <c r="A390" s="42">
        <v>315</v>
      </c>
      <c r="B390" s="41">
        <v>41365</v>
      </c>
      <c r="C390" s="24" t="s">
        <v>1193</v>
      </c>
      <c r="D390" s="24" t="s">
        <v>1194</v>
      </c>
      <c r="E390" s="24" t="s">
        <v>127</v>
      </c>
      <c r="F390" s="24" t="s">
        <v>124</v>
      </c>
      <c r="G390" s="24" t="s">
        <v>805</v>
      </c>
      <c r="H390" s="24" t="s">
        <v>335</v>
      </c>
      <c r="I390" s="24" t="s">
        <v>335</v>
      </c>
      <c r="J390" s="24" t="s">
        <v>274</v>
      </c>
      <c r="K390" s="24" t="s">
        <v>384</v>
      </c>
      <c r="L390" s="24" t="s">
        <v>343</v>
      </c>
      <c r="M390" s="24">
        <v>300</v>
      </c>
      <c r="N390" s="24" t="s">
        <v>344</v>
      </c>
      <c r="O390" s="24">
        <v>24</v>
      </c>
      <c r="P390" s="24" t="s">
        <v>344</v>
      </c>
    </row>
    <row r="391" spans="1:16" ht="140.1" hidden="1" outlineLevel="1">
      <c r="A391" s="44">
        <v>316</v>
      </c>
      <c r="B391" s="43">
        <v>41365</v>
      </c>
      <c r="C391" s="57" t="s">
        <v>1195</v>
      </c>
      <c r="D391" s="57" t="s">
        <v>1196</v>
      </c>
      <c r="E391" s="57" t="s">
        <v>127</v>
      </c>
      <c r="F391" s="57" t="s">
        <v>124</v>
      </c>
      <c r="G391" s="57" t="s">
        <v>810</v>
      </c>
      <c r="H391" s="57" t="s">
        <v>335</v>
      </c>
      <c r="I391" s="57" t="s">
        <v>335</v>
      </c>
      <c r="J391" s="57" t="s">
        <v>275</v>
      </c>
      <c r="K391" s="57" t="s">
        <v>384</v>
      </c>
      <c r="L391" s="57" t="s">
        <v>337</v>
      </c>
      <c r="M391" s="57">
        <v>12</v>
      </c>
      <c r="N391" s="57" t="s">
        <v>338</v>
      </c>
      <c r="O391" s="57">
        <v>3.4</v>
      </c>
      <c r="P391" s="57" t="s">
        <v>338</v>
      </c>
    </row>
    <row r="392" spans="1:16" ht="111.95" hidden="1" outlineLevel="1">
      <c r="A392" s="42">
        <v>317</v>
      </c>
      <c r="B392" s="41">
        <v>41365</v>
      </c>
      <c r="C392" s="24" t="s">
        <v>1197</v>
      </c>
      <c r="D392" s="24" t="s">
        <v>1198</v>
      </c>
      <c r="E392" s="24" t="s">
        <v>127</v>
      </c>
      <c r="F392" s="24" t="s">
        <v>124</v>
      </c>
      <c r="G392" s="24" t="s">
        <v>408</v>
      </c>
      <c r="H392" s="24" t="s">
        <v>335</v>
      </c>
      <c r="I392" s="24" t="s">
        <v>335</v>
      </c>
      <c r="J392" s="24" t="s">
        <v>272</v>
      </c>
      <c r="K392" s="24" t="s">
        <v>347</v>
      </c>
      <c r="L392" s="24" t="s">
        <v>337</v>
      </c>
      <c r="M392" s="24">
        <v>14</v>
      </c>
      <c r="N392" s="24" t="s">
        <v>338</v>
      </c>
      <c r="O392" s="24">
        <v>3.3</v>
      </c>
      <c r="P392" s="24" t="s">
        <v>338</v>
      </c>
    </row>
    <row r="393" spans="1:16" ht="140.1" hidden="1" outlineLevel="1">
      <c r="A393" s="44">
        <v>318</v>
      </c>
      <c r="B393" s="43">
        <v>41365</v>
      </c>
      <c r="C393" s="57" t="s">
        <v>1199</v>
      </c>
      <c r="D393" s="57" t="s">
        <v>1023</v>
      </c>
      <c r="E393" s="57" t="s">
        <v>127</v>
      </c>
      <c r="F393" s="57" t="s">
        <v>124</v>
      </c>
      <c r="G393" s="57" t="s">
        <v>334</v>
      </c>
      <c r="H393" s="57" t="s">
        <v>335</v>
      </c>
      <c r="I393" s="57" t="s">
        <v>335</v>
      </c>
      <c r="J393" s="57" t="s">
        <v>269</v>
      </c>
      <c r="K393" s="57" t="s">
        <v>384</v>
      </c>
      <c r="L393" s="57" t="s">
        <v>337</v>
      </c>
      <c r="M393" s="57">
        <v>17</v>
      </c>
      <c r="N393" s="57" t="s">
        <v>338</v>
      </c>
      <c r="O393" s="57">
        <v>2</v>
      </c>
      <c r="P393" s="57" t="s">
        <v>338</v>
      </c>
    </row>
    <row r="394" spans="1:16" ht="84" hidden="1" outlineLevel="1">
      <c r="A394" s="42">
        <v>319</v>
      </c>
      <c r="B394" s="41">
        <v>41365</v>
      </c>
      <c r="C394" s="24" t="s">
        <v>1200</v>
      </c>
      <c r="D394" s="24" t="s">
        <v>1201</v>
      </c>
      <c r="E394" s="24" t="s">
        <v>127</v>
      </c>
      <c r="F394" s="24" t="s">
        <v>124</v>
      </c>
      <c r="G394" s="24" t="s">
        <v>810</v>
      </c>
      <c r="H394" s="24" t="s">
        <v>335</v>
      </c>
      <c r="I394" s="24" t="s">
        <v>335</v>
      </c>
      <c r="J394" s="24" t="s">
        <v>274</v>
      </c>
      <c r="K394" s="24" t="s">
        <v>384</v>
      </c>
      <c r="L394" s="24" t="s">
        <v>343</v>
      </c>
      <c r="M394" s="24">
        <v>100</v>
      </c>
      <c r="N394" s="24" t="s">
        <v>344</v>
      </c>
      <c r="O394" s="24">
        <v>29.658879850000002</v>
      </c>
      <c r="P394" s="24" t="s">
        <v>344</v>
      </c>
    </row>
    <row r="395" spans="1:16" ht="98.1" hidden="1" outlineLevel="1">
      <c r="A395" s="44">
        <v>320</v>
      </c>
      <c r="B395" s="43">
        <v>41365</v>
      </c>
      <c r="C395" s="57" t="s">
        <v>1202</v>
      </c>
      <c r="D395" s="57" t="s">
        <v>1203</v>
      </c>
      <c r="E395" s="57" t="s">
        <v>127</v>
      </c>
      <c r="F395" s="57" t="s">
        <v>124</v>
      </c>
      <c r="G395" s="57" t="s">
        <v>334</v>
      </c>
      <c r="H395" s="57" t="s">
        <v>335</v>
      </c>
      <c r="I395" s="57" t="s">
        <v>335</v>
      </c>
      <c r="J395" s="57" t="s">
        <v>269</v>
      </c>
      <c r="K395" s="57" t="s">
        <v>384</v>
      </c>
      <c r="L395" s="57" t="s">
        <v>343</v>
      </c>
      <c r="M395" s="57">
        <v>379</v>
      </c>
      <c r="N395" s="57" t="s">
        <v>338</v>
      </c>
      <c r="O395" s="57">
        <v>38.5</v>
      </c>
      <c r="P395" s="57" t="s">
        <v>338</v>
      </c>
    </row>
    <row r="396" spans="1:16" ht="111.95" hidden="1" outlineLevel="1">
      <c r="A396" s="42">
        <v>321</v>
      </c>
      <c r="B396" s="41">
        <v>41334</v>
      </c>
      <c r="C396" s="24" t="s">
        <v>1204</v>
      </c>
      <c r="D396" s="24" t="s">
        <v>1205</v>
      </c>
      <c r="E396" s="24" t="s">
        <v>127</v>
      </c>
      <c r="F396" s="24" t="s">
        <v>124</v>
      </c>
      <c r="G396" s="24" t="s">
        <v>395</v>
      </c>
      <c r="H396" s="24" t="s">
        <v>335</v>
      </c>
      <c r="I396" s="24" t="s">
        <v>335</v>
      </c>
      <c r="J396" s="24" t="s">
        <v>269</v>
      </c>
      <c r="K396" s="24" t="s">
        <v>384</v>
      </c>
      <c r="L396" s="24" t="s">
        <v>343</v>
      </c>
      <c r="M396" s="24">
        <v>379</v>
      </c>
      <c r="N396" s="24" t="s">
        <v>338</v>
      </c>
      <c r="O396" s="24">
        <v>38.5</v>
      </c>
      <c r="P396" s="24" t="s">
        <v>338</v>
      </c>
    </row>
    <row r="397" spans="1:16" ht="111.95" hidden="1" outlineLevel="1">
      <c r="A397" s="44">
        <v>322</v>
      </c>
      <c r="B397" s="43">
        <v>41334</v>
      </c>
      <c r="C397" s="57" t="s">
        <v>1206</v>
      </c>
      <c r="D397" s="57" t="s">
        <v>1207</v>
      </c>
      <c r="E397" s="57" t="s">
        <v>127</v>
      </c>
      <c r="F397" s="57" t="s">
        <v>124</v>
      </c>
      <c r="G397" s="57" t="s">
        <v>334</v>
      </c>
      <c r="H397" s="57" t="s">
        <v>335</v>
      </c>
      <c r="I397" s="57" t="s">
        <v>335</v>
      </c>
      <c r="J397" s="57" t="s">
        <v>278</v>
      </c>
      <c r="K397" s="57" t="s">
        <v>471</v>
      </c>
      <c r="L397" s="57" t="s">
        <v>413</v>
      </c>
      <c r="M397" s="57">
        <v>233</v>
      </c>
      <c r="N397" s="57" t="s">
        <v>338</v>
      </c>
      <c r="O397" s="57">
        <v>22.5</v>
      </c>
      <c r="P397" s="57" t="s">
        <v>338</v>
      </c>
    </row>
    <row r="398" spans="1:16" ht="84" hidden="1" outlineLevel="1">
      <c r="A398" s="42">
        <v>323</v>
      </c>
      <c r="B398" s="41">
        <v>41334</v>
      </c>
      <c r="C398" s="24" t="s">
        <v>769</v>
      </c>
      <c r="D398" s="24" t="s">
        <v>770</v>
      </c>
      <c r="E398" s="24" t="s">
        <v>127</v>
      </c>
      <c r="F398" s="24" t="s">
        <v>124</v>
      </c>
      <c r="G398" s="24" t="s">
        <v>395</v>
      </c>
      <c r="H398" s="24" t="s">
        <v>335</v>
      </c>
      <c r="I398" s="24" t="s">
        <v>335</v>
      </c>
      <c r="J398" s="24" t="s">
        <v>279</v>
      </c>
      <c r="K398" s="24" t="s">
        <v>279</v>
      </c>
      <c r="L398" s="24" t="s">
        <v>371</v>
      </c>
      <c r="M398" s="24">
        <v>213</v>
      </c>
      <c r="N398" s="24" t="s">
        <v>338</v>
      </c>
      <c r="O398" s="24">
        <v>124.3</v>
      </c>
      <c r="P398" s="24" t="s">
        <v>338</v>
      </c>
    </row>
    <row r="399" spans="1:16" ht="69.95" hidden="1" outlineLevel="1">
      <c r="A399" s="44">
        <v>324</v>
      </c>
      <c r="B399" s="43">
        <v>41334</v>
      </c>
      <c r="C399" s="57" t="s">
        <v>1208</v>
      </c>
      <c r="D399" s="57" t="s">
        <v>1209</v>
      </c>
      <c r="E399" s="57" t="s">
        <v>127</v>
      </c>
      <c r="F399" s="57" t="s">
        <v>124</v>
      </c>
      <c r="G399" s="57" t="s">
        <v>810</v>
      </c>
      <c r="H399" s="57" t="s">
        <v>335</v>
      </c>
      <c r="I399" s="57" t="s">
        <v>335</v>
      </c>
      <c r="J399" s="57" t="s">
        <v>269</v>
      </c>
      <c r="K399" s="57" t="s">
        <v>384</v>
      </c>
      <c r="L399" s="57" t="s">
        <v>343</v>
      </c>
      <c r="M399" s="57">
        <v>170</v>
      </c>
      <c r="N399" s="57" t="s">
        <v>344</v>
      </c>
      <c r="O399" s="57">
        <v>38</v>
      </c>
      <c r="P399" s="57" t="s">
        <v>344</v>
      </c>
    </row>
    <row r="400" spans="1:16" ht="42" hidden="1" outlineLevel="1">
      <c r="A400" s="42">
        <v>325</v>
      </c>
      <c r="B400" s="41">
        <v>41334</v>
      </c>
      <c r="C400" s="24" t="s">
        <v>1210</v>
      </c>
      <c r="D400" s="24" t="s">
        <v>692</v>
      </c>
      <c r="E400" s="24" t="s">
        <v>127</v>
      </c>
      <c r="F400" s="24" t="s">
        <v>124</v>
      </c>
      <c r="G400" s="24" t="s">
        <v>398</v>
      </c>
      <c r="H400" s="24" t="s">
        <v>335</v>
      </c>
      <c r="I400" s="24" t="s">
        <v>335</v>
      </c>
      <c r="J400" s="24" t="s">
        <v>269</v>
      </c>
      <c r="K400" s="24" t="s">
        <v>384</v>
      </c>
      <c r="L400" s="24" t="s">
        <v>343</v>
      </c>
      <c r="M400" s="24">
        <v>500</v>
      </c>
      <c r="N400" s="24" t="s">
        <v>344</v>
      </c>
      <c r="O400" s="24">
        <v>70</v>
      </c>
      <c r="P400" s="24" t="s">
        <v>344</v>
      </c>
    </row>
    <row r="401" spans="1:16" ht="98.1" hidden="1" outlineLevel="1">
      <c r="A401" s="44">
        <v>326</v>
      </c>
      <c r="B401" s="43">
        <v>41334</v>
      </c>
      <c r="C401" s="57" t="s">
        <v>1211</v>
      </c>
      <c r="D401" s="57" t="s">
        <v>1100</v>
      </c>
      <c r="E401" s="57" t="s">
        <v>127</v>
      </c>
      <c r="F401" s="57" t="s">
        <v>124</v>
      </c>
      <c r="G401" s="57" t="s">
        <v>395</v>
      </c>
      <c r="H401" s="57" t="s">
        <v>335</v>
      </c>
      <c r="I401" s="57" t="s">
        <v>335</v>
      </c>
      <c r="J401" s="57" t="s">
        <v>282</v>
      </c>
      <c r="K401" s="57" t="s">
        <v>384</v>
      </c>
      <c r="L401" s="57" t="s">
        <v>337</v>
      </c>
      <c r="M401" s="57">
        <v>15</v>
      </c>
      <c r="N401" s="57" t="s">
        <v>338</v>
      </c>
      <c r="O401" s="57">
        <v>2.8</v>
      </c>
      <c r="P401" s="57" t="s">
        <v>338</v>
      </c>
    </row>
    <row r="402" spans="1:16" ht="56.1" hidden="1" outlineLevel="1">
      <c r="A402" s="42">
        <v>327</v>
      </c>
      <c r="B402" s="41">
        <v>41306</v>
      </c>
      <c r="C402" s="24" t="s">
        <v>1212</v>
      </c>
      <c r="D402" s="24" t="s">
        <v>1213</v>
      </c>
      <c r="E402" s="24" t="s">
        <v>127</v>
      </c>
      <c r="F402" s="24" t="s">
        <v>124</v>
      </c>
      <c r="G402" s="24" t="s">
        <v>805</v>
      </c>
      <c r="H402" s="24" t="s">
        <v>335</v>
      </c>
      <c r="I402" s="24" t="s">
        <v>335</v>
      </c>
      <c r="J402" s="24" t="s">
        <v>269</v>
      </c>
      <c r="K402" s="24" t="s">
        <v>384</v>
      </c>
      <c r="L402" s="24" t="s">
        <v>343</v>
      </c>
      <c r="M402" s="24">
        <v>15</v>
      </c>
      <c r="N402" s="24" t="s">
        <v>344</v>
      </c>
      <c r="O402" s="24">
        <v>2.2999999999999998</v>
      </c>
      <c r="P402" s="24" t="s">
        <v>344</v>
      </c>
    </row>
    <row r="403" spans="1:16" ht="42" hidden="1" outlineLevel="1">
      <c r="A403" s="44">
        <v>328</v>
      </c>
      <c r="B403" s="43">
        <v>41306</v>
      </c>
      <c r="C403" s="57" t="s">
        <v>1214</v>
      </c>
      <c r="D403" s="57" t="s">
        <v>1215</v>
      </c>
      <c r="E403" s="57" t="s">
        <v>127</v>
      </c>
      <c r="F403" s="57" t="s">
        <v>124</v>
      </c>
      <c r="G403" s="57" t="s">
        <v>408</v>
      </c>
      <c r="H403" s="57" t="s">
        <v>335</v>
      </c>
      <c r="I403" s="57" t="s">
        <v>335</v>
      </c>
      <c r="J403" s="57" t="s">
        <v>280</v>
      </c>
      <c r="K403" s="57" t="s">
        <v>384</v>
      </c>
      <c r="L403" s="57" t="s">
        <v>337</v>
      </c>
      <c r="M403" s="57">
        <v>10</v>
      </c>
      <c r="N403" s="57" t="s">
        <v>338</v>
      </c>
      <c r="O403" s="57">
        <v>2.2999999999999998</v>
      </c>
      <c r="P403" s="57" t="s">
        <v>338</v>
      </c>
    </row>
    <row r="404" spans="1:16" ht="84" hidden="1" outlineLevel="1">
      <c r="A404" s="42">
        <v>329</v>
      </c>
      <c r="B404" s="41">
        <v>41306</v>
      </c>
      <c r="C404" s="24" t="s">
        <v>1216</v>
      </c>
      <c r="D404" s="24" t="s">
        <v>768</v>
      </c>
      <c r="E404" s="24" t="s">
        <v>127</v>
      </c>
      <c r="F404" s="24" t="s">
        <v>124</v>
      </c>
      <c r="G404" s="24" t="s">
        <v>334</v>
      </c>
      <c r="H404" s="24" t="s">
        <v>335</v>
      </c>
      <c r="I404" s="24" t="s">
        <v>335</v>
      </c>
      <c r="J404" s="24" t="s">
        <v>269</v>
      </c>
      <c r="K404" s="24" t="s">
        <v>384</v>
      </c>
      <c r="L404" s="24" t="s">
        <v>343</v>
      </c>
      <c r="M404" s="24">
        <v>900</v>
      </c>
      <c r="N404" s="24" t="s">
        <v>344</v>
      </c>
      <c r="O404" s="24">
        <v>220</v>
      </c>
      <c r="P404" s="24" t="s">
        <v>344</v>
      </c>
    </row>
    <row r="405" spans="1:16" ht="84" hidden="1" outlineLevel="1">
      <c r="A405" s="44">
        <v>330</v>
      </c>
      <c r="B405" s="43">
        <v>41306</v>
      </c>
      <c r="C405" s="57" t="s">
        <v>1217</v>
      </c>
      <c r="D405" s="57" t="s">
        <v>670</v>
      </c>
      <c r="E405" s="57" t="s">
        <v>127</v>
      </c>
      <c r="F405" s="57" t="s">
        <v>124</v>
      </c>
      <c r="G405" s="57" t="s">
        <v>1218</v>
      </c>
      <c r="H405" s="57" t="s">
        <v>335</v>
      </c>
      <c r="I405" s="57" t="s">
        <v>335</v>
      </c>
      <c r="J405" s="57" t="s">
        <v>269</v>
      </c>
      <c r="K405" s="57" t="s">
        <v>384</v>
      </c>
      <c r="L405" s="57" t="s">
        <v>343</v>
      </c>
      <c r="M405" s="57">
        <v>379</v>
      </c>
      <c r="N405" s="57" t="s">
        <v>338</v>
      </c>
      <c r="O405" s="57">
        <v>38.5</v>
      </c>
      <c r="P405" s="57" t="s">
        <v>338</v>
      </c>
    </row>
    <row r="406" spans="1:16" ht="56.1" hidden="1" outlineLevel="1">
      <c r="A406" s="42">
        <v>331</v>
      </c>
      <c r="B406" s="41">
        <v>41306</v>
      </c>
      <c r="C406" s="24" t="s">
        <v>1219</v>
      </c>
      <c r="D406" s="24" t="s">
        <v>809</v>
      </c>
      <c r="E406" s="24" t="s">
        <v>127</v>
      </c>
      <c r="F406" s="24" t="s">
        <v>124</v>
      </c>
      <c r="G406" s="24" t="s">
        <v>780</v>
      </c>
      <c r="H406" s="24" t="s">
        <v>335</v>
      </c>
      <c r="I406" s="24" t="s">
        <v>335</v>
      </c>
      <c r="J406" s="24" t="s">
        <v>269</v>
      </c>
      <c r="K406" s="24" t="s">
        <v>384</v>
      </c>
      <c r="L406" s="24" t="s">
        <v>343</v>
      </c>
      <c r="M406" s="24">
        <v>100</v>
      </c>
      <c r="N406" s="24" t="s">
        <v>344</v>
      </c>
      <c r="O406" s="24">
        <v>30</v>
      </c>
      <c r="P406" s="24" t="s">
        <v>344</v>
      </c>
    </row>
    <row r="407" spans="1:16" ht="56.1" hidden="1" outlineLevel="1">
      <c r="A407" s="44">
        <v>332</v>
      </c>
      <c r="B407" s="43">
        <v>41306</v>
      </c>
      <c r="C407" s="57" t="s">
        <v>1220</v>
      </c>
      <c r="D407" s="57" t="s">
        <v>1221</v>
      </c>
      <c r="E407" s="57" t="s">
        <v>127</v>
      </c>
      <c r="F407" s="57" t="s">
        <v>124</v>
      </c>
      <c r="G407" s="57" t="s">
        <v>756</v>
      </c>
      <c r="H407" s="57" t="s">
        <v>335</v>
      </c>
      <c r="I407" s="57" t="s">
        <v>335</v>
      </c>
      <c r="J407" s="57" t="s">
        <v>274</v>
      </c>
      <c r="K407" s="57" t="s">
        <v>347</v>
      </c>
      <c r="L407" s="57" t="s">
        <v>337</v>
      </c>
      <c r="M407" s="57">
        <v>3</v>
      </c>
      <c r="N407" s="57" t="s">
        <v>344</v>
      </c>
      <c r="O407" s="57">
        <v>0.3</v>
      </c>
      <c r="P407" s="57" t="s">
        <v>338</v>
      </c>
    </row>
    <row r="408" spans="1:16" ht="126" hidden="1" outlineLevel="1">
      <c r="A408" s="42">
        <v>333</v>
      </c>
      <c r="B408" s="41">
        <v>41275</v>
      </c>
      <c r="C408" s="24" t="s">
        <v>1222</v>
      </c>
      <c r="D408" s="24" t="s">
        <v>1223</v>
      </c>
      <c r="E408" s="24" t="s">
        <v>127</v>
      </c>
      <c r="F408" s="24" t="s">
        <v>124</v>
      </c>
      <c r="G408" s="24" t="s">
        <v>395</v>
      </c>
      <c r="H408" s="24" t="s">
        <v>335</v>
      </c>
      <c r="I408" s="24" t="s">
        <v>335</v>
      </c>
      <c r="J408" s="24" t="s">
        <v>282</v>
      </c>
      <c r="K408" s="24" t="s">
        <v>384</v>
      </c>
      <c r="L408" s="24" t="s">
        <v>343</v>
      </c>
      <c r="M408" s="24">
        <v>300</v>
      </c>
      <c r="N408" s="24" t="s">
        <v>344</v>
      </c>
      <c r="O408" s="24">
        <v>35</v>
      </c>
      <c r="P408" s="24" t="s">
        <v>344</v>
      </c>
    </row>
    <row r="409" spans="1:16" ht="111.95" hidden="1" outlineLevel="1">
      <c r="A409" s="44">
        <v>334</v>
      </c>
      <c r="B409" s="43">
        <v>41275</v>
      </c>
      <c r="C409" s="57" t="s">
        <v>1050</v>
      </c>
      <c r="D409" s="57" t="s">
        <v>790</v>
      </c>
      <c r="E409" s="57" t="s">
        <v>127</v>
      </c>
      <c r="F409" s="57" t="s">
        <v>124</v>
      </c>
      <c r="G409" s="57" t="s">
        <v>428</v>
      </c>
      <c r="H409" s="57" t="s">
        <v>335</v>
      </c>
      <c r="I409" s="57" t="s">
        <v>335</v>
      </c>
      <c r="J409" s="57" t="s">
        <v>274</v>
      </c>
      <c r="K409" s="57" t="s">
        <v>347</v>
      </c>
      <c r="L409" s="57" t="s">
        <v>337</v>
      </c>
      <c r="M409" s="57">
        <v>7</v>
      </c>
      <c r="N409" s="57" t="s">
        <v>338</v>
      </c>
      <c r="O409" s="57">
        <v>2.1</v>
      </c>
      <c r="P409" s="57" t="s">
        <v>338</v>
      </c>
    </row>
    <row r="410" spans="1:16" ht="42" hidden="1" outlineLevel="1">
      <c r="A410" s="42">
        <v>335</v>
      </c>
      <c r="B410" s="41">
        <v>41244</v>
      </c>
      <c r="C410" s="24" t="s">
        <v>672</v>
      </c>
      <c r="D410" s="24" t="s">
        <v>673</v>
      </c>
      <c r="E410" s="24" t="s">
        <v>127</v>
      </c>
      <c r="F410" s="24" t="s">
        <v>124</v>
      </c>
      <c r="G410" s="24" t="s">
        <v>761</v>
      </c>
      <c r="H410" s="24" t="s">
        <v>335</v>
      </c>
      <c r="I410" s="24" t="s">
        <v>335</v>
      </c>
      <c r="J410" s="24" t="s">
        <v>274</v>
      </c>
      <c r="K410" s="24" t="s">
        <v>384</v>
      </c>
      <c r="L410" s="24" t="s">
        <v>343</v>
      </c>
      <c r="M410" s="24">
        <v>164</v>
      </c>
      <c r="N410" s="24" t="s">
        <v>338</v>
      </c>
      <c r="O410" s="24">
        <v>62.8</v>
      </c>
      <c r="P410" s="24" t="s">
        <v>338</v>
      </c>
    </row>
    <row r="411" spans="1:16" ht="126" hidden="1" outlineLevel="1">
      <c r="A411" s="44">
        <v>336</v>
      </c>
      <c r="B411" s="43">
        <v>41244</v>
      </c>
      <c r="C411" s="57" t="s">
        <v>1224</v>
      </c>
      <c r="D411" s="57" t="s">
        <v>1225</v>
      </c>
      <c r="E411" s="57" t="s">
        <v>127</v>
      </c>
      <c r="F411" s="57" t="s">
        <v>124</v>
      </c>
      <c r="G411" s="57" t="s">
        <v>395</v>
      </c>
      <c r="H411" s="57" t="s">
        <v>335</v>
      </c>
      <c r="I411" s="57" t="s">
        <v>335</v>
      </c>
      <c r="J411" s="57" t="s">
        <v>269</v>
      </c>
      <c r="K411" s="57" t="s">
        <v>384</v>
      </c>
      <c r="L411" s="57" t="s">
        <v>343</v>
      </c>
      <c r="M411" s="57">
        <v>30</v>
      </c>
      <c r="N411" s="57" t="s">
        <v>344</v>
      </c>
      <c r="O411" s="57">
        <v>4.3</v>
      </c>
      <c r="P411" s="57" t="s">
        <v>338</v>
      </c>
    </row>
    <row r="412" spans="1:16" ht="168" hidden="1" outlineLevel="1">
      <c r="A412" s="42">
        <v>337</v>
      </c>
      <c r="B412" s="41">
        <v>41244</v>
      </c>
      <c r="C412" s="24" t="s">
        <v>1226</v>
      </c>
      <c r="D412" s="24" t="s">
        <v>1227</v>
      </c>
      <c r="E412" s="24" t="s">
        <v>127</v>
      </c>
      <c r="F412" s="24" t="s">
        <v>124</v>
      </c>
      <c r="G412" s="24" t="s">
        <v>408</v>
      </c>
      <c r="H412" s="24" t="s">
        <v>335</v>
      </c>
      <c r="I412" s="24" t="s">
        <v>335</v>
      </c>
      <c r="J412" s="24" t="s">
        <v>282</v>
      </c>
      <c r="K412" s="24" t="s">
        <v>384</v>
      </c>
      <c r="L412" s="24" t="s">
        <v>343</v>
      </c>
      <c r="M412" s="24">
        <v>200</v>
      </c>
      <c r="N412" s="24" t="s">
        <v>344</v>
      </c>
      <c r="O412" s="24">
        <v>80.400000000000006</v>
      </c>
      <c r="P412" s="24" t="s">
        <v>344</v>
      </c>
    </row>
    <row r="413" spans="1:16" ht="98.1" hidden="1" outlineLevel="1">
      <c r="A413" s="44">
        <v>338</v>
      </c>
      <c r="B413" s="43">
        <v>41214</v>
      </c>
      <c r="C413" s="57" t="s">
        <v>737</v>
      </c>
      <c r="D413" s="57" t="s">
        <v>735</v>
      </c>
      <c r="E413" s="57" t="s">
        <v>127</v>
      </c>
      <c r="F413" s="57" t="s">
        <v>124</v>
      </c>
      <c r="G413" s="57" t="s">
        <v>474</v>
      </c>
      <c r="H413" s="57" t="s">
        <v>335</v>
      </c>
      <c r="I413" s="57" t="s">
        <v>335</v>
      </c>
      <c r="J413" s="57" t="s">
        <v>274</v>
      </c>
      <c r="K413" s="57" t="s">
        <v>352</v>
      </c>
      <c r="L413" s="57" t="s">
        <v>343</v>
      </c>
      <c r="M413" s="57">
        <v>164</v>
      </c>
      <c r="N413" s="57" t="s">
        <v>338</v>
      </c>
      <c r="O413" s="57">
        <v>62.8</v>
      </c>
      <c r="P413" s="57" t="s">
        <v>338</v>
      </c>
    </row>
    <row r="414" spans="1:16" ht="56.1" hidden="1" outlineLevel="1">
      <c r="A414" s="42">
        <v>339</v>
      </c>
      <c r="B414" s="41">
        <v>41214</v>
      </c>
      <c r="C414" s="24" t="s">
        <v>1228</v>
      </c>
      <c r="D414" s="24" t="s">
        <v>1229</v>
      </c>
      <c r="E414" s="24" t="s">
        <v>127</v>
      </c>
      <c r="F414" s="24" t="s">
        <v>124</v>
      </c>
      <c r="G414" s="24" t="s">
        <v>1048</v>
      </c>
      <c r="H414" s="24" t="s">
        <v>335</v>
      </c>
      <c r="I414" s="24" t="s">
        <v>335</v>
      </c>
      <c r="J414" s="24" t="s">
        <v>269</v>
      </c>
      <c r="K414" s="24" t="s">
        <v>384</v>
      </c>
      <c r="L414" s="24" t="s">
        <v>343</v>
      </c>
      <c r="M414" s="24">
        <v>120</v>
      </c>
      <c r="N414" s="24" t="s">
        <v>344</v>
      </c>
      <c r="O414" s="24">
        <v>48.77</v>
      </c>
      <c r="P414" s="24" t="s">
        <v>344</v>
      </c>
    </row>
    <row r="415" spans="1:16" ht="182.1" hidden="1" outlineLevel="1">
      <c r="A415" s="44">
        <v>340</v>
      </c>
      <c r="B415" s="43">
        <v>41214</v>
      </c>
      <c r="C415" s="57" t="s">
        <v>1230</v>
      </c>
      <c r="D415" s="57" t="s">
        <v>1231</v>
      </c>
      <c r="E415" s="57" t="s">
        <v>127</v>
      </c>
      <c r="F415" s="57" t="s">
        <v>124</v>
      </c>
      <c r="G415" s="57" t="s">
        <v>810</v>
      </c>
      <c r="H415" s="57" t="s">
        <v>335</v>
      </c>
      <c r="I415" s="57" t="s">
        <v>335</v>
      </c>
      <c r="J415" s="57" t="s">
        <v>272</v>
      </c>
      <c r="K415" s="57" t="s">
        <v>555</v>
      </c>
      <c r="L415" s="57" t="s">
        <v>337</v>
      </c>
      <c r="M415" s="57">
        <v>14</v>
      </c>
      <c r="N415" s="57" t="s">
        <v>338</v>
      </c>
      <c r="O415" s="57">
        <v>3.3</v>
      </c>
      <c r="P415" s="57" t="s">
        <v>338</v>
      </c>
    </row>
    <row r="416" spans="1:16" ht="98.1" hidden="1" outlineLevel="1">
      <c r="A416" s="42">
        <v>341</v>
      </c>
      <c r="B416" s="41">
        <v>41214</v>
      </c>
      <c r="C416" s="24" t="s">
        <v>737</v>
      </c>
      <c r="D416" s="24" t="s">
        <v>735</v>
      </c>
      <c r="E416" s="24" t="s">
        <v>127</v>
      </c>
      <c r="F416" s="24" t="s">
        <v>124</v>
      </c>
      <c r="G416" s="24" t="s">
        <v>805</v>
      </c>
      <c r="H416" s="24" t="s">
        <v>335</v>
      </c>
      <c r="I416" s="24" t="s">
        <v>335</v>
      </c>
      <c r="J416" s="24" t="s">
        <v>274</v>
      </c>
      <c r="K416" s="24" t="s">
        <v>352</v>
      </c>
      <c r="L416" s="24" t="s">
        <v>343</v>
      </c>
      <c r="M416" s="24">
        <v>40</v>
      </c>
      <c r="N416" s="24" t="s">
        <v>344</v>
      </c>
      <c r="O416" s="24">
        <v>9.1</v>
      </c>
      <c r="P416" s="24" t="s">
        <v>338</v>
      </c>
    </row>
    <row r="417" spans="1:16" ht="42" hidden="1" outlineLevel="1">
      <c r="A417" s="44">
        <v>342</v>
      </c>
      <c r="B417" s="43">
        <v>41214</v>
      </c>
      <c r="C417" s="57" t="s">
        <v>1232</v>
      </c>
      <c r="D417" s="57" t="s">
        <v>1233</v>
      </c>
      <c r="E417" s="57" t="s">
        <v>127</v>
      </c>
      <c r="F417" s="57" t="s">
        <v>124</v>
      </c>
      <c r="G417" s="57" t="s">
        <v>1234</v>
      </c>
      <c r="H417" s="57" t="s">
        <v>335</v>
      </c>
      <c r="I417" s="57" t="s">
        <v>335</v>
      </c>
      <c r="J417" s="57" t="s">
        <v>269</v>
      </c>
      <c r="K417" s="57" t="s">
        <v>384</v>
      </c>
      <c r="L417" s="57" t="s">
        <v>343</v>
      </c>
      <c r="M417" s="57">
        <v>500</v>
      </c>
      <c r="N417" s="57" t="s">
        <v>344</v>
      </c>
      <c r="O417" s="57">
        <v>2.5</v>
      </c>
      <c r="P417" s="57" t="s">
        <v>344</v>
      </c>
    </row>
    <row r="418" spans="1:16" ht="42" hidden="1" outlineLevel="1">
      <c r="A418" s="42">
        <v>343</v>
      </c>
      <c r="B418" s="41">
        <v>41214</v>
      </c>
      <c r="C418" s="24" t="s">
        <v>672</v>
      </c>
      <c r="D418" s="24" t="s">
        <v>673</v>
      </c>
      <c r="E418" s="24" t="s">
        <v>127</v>
      </c>
      <c r="F418" s="24" t="s">
        <v>124</v>
      </c>
      <c r="G418" s="24" t="s">
        <v>428</v>
      </c>
      <c r="H418" s="24" t="s">
        <v>335</v>
      </c>
      <c r="I418" s="24" t="s">
        <v>335</v>
      </c>
      <c r="J418" s="24" t="s">
        <v>274</v>
      </c>
      <c r="K418" s="24" t="s">
        <v>347</v>
      </c>
      <c r="L418" s="24" t="s">
        <v>337</v>
      </c>
      <c r="M418" s="24">
        <v>7</v>
      </c>
      <c r="N418" s="24" t="s">
        <v>338</v>
      </c>
      <c r="O418" s="24">
        <v>2.1</v>
      </c>
      <c r="P418" s="24" t="s">
        <v>338</v>
      </c>
    </row>
    <row r="419" spans="1:16" ht="111.95" hidden="1" outlineLevel="1">
      <c r="A419" s="44">
        <v>344</v>
      </c>
      <c r="B419" s="43">
        <v>41214</v>
      </c>
      <c r="C419" s="57" t="s">
        <v>814</v>
      </c>
      <c r="D419" s="57" t="s">
        <v>815</v>
      </c>
      <c r="E419" s="57" t="s">
        <v>127</v>
      </c>
      <c r="F419" s="57" t="s">
        <v>124</v>
      </c>
      <c r="G419" s="57" t="s">
        <v>761</v>
      </c>
      <c r="H419" s="57" t="s">
        <v>335</v>
      </c>
      <c r="I419" s="57" t="s">
        <v>335</v>
      </c>
      <c r="J419" s="57" t="s">
        <v>274</v>
      </c>
      <c r="K419" s="57" t="s">
        <v>384</v>
      </c>
      <c r="L419" s="57" t="s">
        <v>343</v>
      </c>
      <c r="M419" s="57">
        <v>300</v>
      </c>
      <c r="N419" s="57" t="s">
        <v>344</v>
      </c>
      <c r="O419" s="57">
        <v>70</v>
      </c>
      <c r="P419" s="57" t="s">
        <v>344</v>
      </c>
    </row>
    <row r="420" spans="1:16" ht="126" hidden="1" outlineLevel="1">
      <c r="A420" s="42">
        <v>345</v>
      </c>
      <c r="B420" s="41">
        <v>41183</v>
      </c>
      <c r="C420" s="24" t="s">
        <v>1235</v>
      </c>
      <c r="D420" s="24" t="s">
        <v>901</v>
      </c>
      <c r="E420" s="24" t="s">
        <v>127</v>
      </c>
      <c r="F420" s="24" t="s">
        <v>124</v>
      </c>
      <c r="G420" s="24" t="s">
        <v>756</v>
      </c>
      <c r="H420" s="24" t="s">
        <v>335</v>
      </c>
      <c r="I420" s="24" t="s">
        <v>335</v>
      </c>
      <c r="J420" s="24" t="s">
        <v>279</v>
      </c>
      <c r="K420" s="24" t="s">
        <v>279</v>
      </c>
      <c r="L420" s="24" t="s">
        <v>337</v>
      </c>
      <c r="M420" s="24">
        <v>10</v>
      </c>
      <c r="N420" s="24" t="s">
        <v>338</v>
      </c>
      <c r="O420" s="24">
        <v>10.9</v>
      </c>
      <c r="P420" s="24" t="s">
        <v>338</v>
      </c>
    </row>
    <row r="421" spans="1:16" ht="111.95" hidden="1" outlineLevel="1">
      <c r="A421" s="44">
        <v>346</v>
      </c>
      <c r="B421" s="43">
        <v>41183</v>
      </c>
      <c r="C421" s="57" t="s">
        <v>1236</v>
      </c>
      <c r="D421" s="57" t="s">
        <v>1237</v>
      </c>
      <c r="E421" s="57" t="s">
        <v>127</v>
      </c>
      <c r="F421" s="57" t="s">
        <v>124</v>
      </c>
      <c r="G421" s="57" t="s">
        <v>395</v>
      </c>
      <c r="H421" s="57" t="s">
        <v>335</v>
      </c>
      <c r="I421" s="57" t="s">
        <v>335</v>
      </c>
      <c r="J421" s="57" t="s">
        <v>269</v>
      </c>
      <c r="K421" s="57" t="s">
        <v>384</v>
      </c>
      <c r="L421" s="57" t="s">
        <v>343</v>
      </c>
      <c r="M421" s="57">
        <v>379</v>
      </c>
      <c r="N421" s="57" t="s">
        <v>338</v>
      </c>
      <c r="O421" s="57">
        <v>38.5</v>
      </c>
      <c r="P421" s="57" t="s">
        <v>338</v>
      </c>
    </row>
    <row r="422" spans="1:16" ht="84" hidden="1" outlineLevel="1">
      <c r="A422" s="42">
        <v>347</v>
      </c>
      <c r="B422" s="41">
        <v>41183</v>
      </c>
      <c r="C422" s="24" t="s">
        <v>1238</v>
      </c>
      <c r="D422" s="24" t="s">
        <v>776</v>
      </c>
      <c r="E422" s="24" t="s">
        <v>127</v>
      </c>
      <c r="F422" s="24" t="s">
        <v>124</v>
      </c>
      <c r="G422" s="24" t="s">
        <v>855</v>
      </c>
      <c r="H422" s="24" t="s">
        <v>335</v>
      </c>
      <c r="I422" s="24" t="s">
        <v>335</v>
      </c>
      <c r="J422" s="24" t="s">
        <v>273</v>
      </c>
      <c r="K422" s="24" t="s">
        <v>384</v>
      </c>
      <c r="L422" s="24" t="s">
        <v>343</v>
      </c>
      <c r="M422" s="24">
        <v>25</v>
      </c>
      <c r="N422" s="24" t="s">
        <v>338</v>
      </c>
      <c r="O422" s="24">
        <v>7</v>
      </c>
      <c r="P422" s="24" t="s">
        <v>344</v>
      </c>
    </row>
    <row r="423" spans="1:16" ht="126" hidden="1" outlineLevel="1">
      <c r="A423" s="44">
        <v>348</v>
      </c>
      <c r="B423" s="43">
        <v>41183</v>
      </c>
      <c r="C423" s="57" t="s">
        <v>1235</v>
      </c>
      <c r="D423" s="57" t="s">
        <v>901</v>
      </c>
      <c r="E423" s="57" t="s">
        <v>127</v>
      </c>
      <c r="F423" s="57" t="s">
        <v>124</v>
      </c>
      <c r="G423" s="57" t="s">
        <v>827</v>
      </c>
      <c r="H423" s="57" t="s">
        <v>335</v>
      </c>
      <c r="I423" s="57" t="s">
        <v>335</v>
      </c>
      <c r="J423" s="57" t="s">
        <v>279</v>
      </c>
      <c r="K423" s="57" t="s">
        <v>279</v>
      </c>
      <c r="L423" s="57" t="s">
        <v>337</v>
      </c>
      <c r="M423" s="57">
        <v>10</v>
      </c>
      <c r="N423" s="57" t="s">
        <v>338</v>
      </c>
      <c r="O423" s="57">
        <v>10.9</v>
      </c>
      <c r="P423" s="57" t="s">
        <v>338</v>
      </c>
    </row>
    <row r="424" spans="1:16" ht="111.95" hidden="1" outlineLevel="1">
      <c r="A424" s="42">
        <v>349</v>
      </c>
      <c r="B424" s="41">
        <v>41183</v>
      </c>
      <c r="C424" s="24" t="s">
        <v>1239</v>
      </c>
      <c r="D424" s="24" t="s">
        <v>1240</v>
      </c>
      <c r="E424" s="24" t="s">
        <v>127</v>
      </c>
      <c r="F424" s="24" t="s">
        <v>124</v>
      </c>
      <c r="G424" s="24" t="s">
        <v>1161</v>
      </c>
      <c r="H424" s="24" t="s">
        <v>335</v>
      </c>
      <c r="I424" s="24" t="s">
        <v>335</v>
      </c>
      <c r="J424" s="24" t="s">
        <v>269</v>
      </c>
      <c r="K424" s="24" t="s">
        <v>384</v>
      </c>
      <c r="L424" s="24" t="s">
        <v>343</v>
      </c>
      <c r="M424" s="24">
        <v>379</v>
      </c>
      <c r="N424" s="24" t="s">
        <v>338</v>
      </c>
      <c r="O424" s="24">
        <v>38.5</v>
      </c>
      <c r="P424" s="24" t="s">
        <v>338</v>
      </c>
    </row>
    <row r="425" spans="1:16" ht="69.95" hidden="1" outlineLevel="1">
      <c r="A425" s="44">
        <v>350</v>
      </c>
      <c r="B425" s="43">
        <v>41183</v>
      </c>
      <c r="C425" s="57" t="s">
        <v>1241</v>
      </c>
      <c r="D425" s="57" t="s">
        <v>1242</v>
      </c>
      <c r="E425" s="57" t="s">
        <v>127</v>
      </c>
      <c r="F425" s="57" t="s">
        <v>124</v>
      </c>
      <c r="G425" s="57" t="s">
        <v>1161</v>
      </c>
      <c r="H425" s="57" t="s">
        <v>335</v>
      </c>
      <c r="I425" s="57" t="s">
        <v>335</v>
      </c>
      <c r="J425" s="57" t="s">
        <v>269</v>
      </c>
      <c r="K425" s="57" t="s">
        <v>384</v>
      </c>
      <c r="L425" s="57" t="s">
        <v>343</v>
      </c>
      <c r="M425" s="57">
        <v>379</v>
      </c>
      <c r="N425" s="57" t="s">
        <v>338</v>
      </c>
      <c r="O425" s="57">
        <v>38.5</v>
      </c>
      <c r="P425" s="57" t="s">
        <v>338</v>
      </c>
    </row>
    <row r="426" spans="1:16" ht="27.95" hidden="1" outlineLevel="1">
      <c r="A426" s="42">
        <v>351</v>
      </c>
      <c r="B426" s="41">
        <v>41183</v>
      </c>
      <c r="C426" s="24" t="s">
        <v>1243</v>
      </c>
      <c r="D426" s="24" t="s">
        <v>1244</v>
      </c>
      <c r="E426" s="24" t="s">
        <v>127</v>
      </c>
      <c r="F426" s="24" t="s">
        <v>124</v>
      </c>
      <c r="G426" s="24" t="s">
        <v>810</v>
      </c>
      <c r="H426" s="24" t="s">
        <v>335</v>
      </c>
      <c r="I426" s="24" t="s">
        <v>335</v>
      </c>
      <c r="J426" s="24" t="s">
        <v>269</v>
      </c>
      <c r="K426" s="24" t="s">
        <v>384</v>
      </c>
      <c r="L426" s="24" t="s">
        <v>343</v>
      </c>
      <c r="M426" s="24">
        <v>379</v>
      </c>
      <c r="N426" s="24" t="s">
        <v>338</v>
      </c>
      <c r="O426" s="24">
        <v>38.5</v>
      </c>
      <c r="P426" s="24" t="s">
        <v>338</v>
      </c>
    </row>
    <row r="427" spans="1:16" ht="168" hidden="1" outlineLevel="1">
      <c r="A427" s="44">
        <v>352</v>
      </c>
      <c r="B427" s="43">
        <v>41183</v>
      </c>
      <c r="C427" s="57" t="s">
        <v>1245</v>
      </c>
      <c r="D427" s="57" t="s">
        <v>1246</v>
      </c>
      <c r="E427" s="57" t="s">
        <v>127</v>
      </c>
      <c r="F427" s="57" t="s">
        <v>124</v>
      </c>
      <c r="G427" s="57" t="s">
        <v>395</v>
      </c>
      <c r="H427" s="57" t="s">
        <v>335</v>
      </c>
      <c r="I427" s="57" t="s">
        <v>335</v>
      </c>
      <c r="J427" s="57" t="s">
        <v>269</v>
      </c>
      <c r="K427" s="57" t="s">
        <v>384</v>
      </c>
      <c r="L427" s="57" t="s">
        <v>343</v>
      </c>
      <c r="M427" s="57">
        <v>406</v>
      </c>
      <c r="N427" s="57" t="s">
        <v>338</v>
      </c>
      <c r="O427" s="57">
        <v>57.8</v>
      </c>
      <c r="P427" s="57" t="s">
        <v>344</v>
      </c>
    </row>
    <row r="428" spans="1:16" ht="126" hidden="1" outlineLevel="1">
      <c r="A428" s="42">
        <v>353</v>
      </c>
      <c r="B428" s="41">
        <v>41183</v>
      </c>
      <c r="C428" s="24" t="s">
        <v>1235</v>
      </c>
      <c r="D428" s="24" t="s">
        <v>901</v>
      </c>
      <c r="E428" s="24" t="s">
        <v>127</v>
      </c>
      <c r="F428" s="24" t="s">
        <v>124</v>
      </c>
      <c r="G428" s="24" t="s">
        <v>428</v>
      </c>
      <c r="H428" s="24" t="s">
        <v>335</v>
      </c>
      <c r="I428" s="24" t="s">
        <v>335</v>
      </c>
      <c r="J428" s="24" t="s">
        <v>279</v>
      </c>
      <c r="K428" s="24" t="s">
        <v>279</v>
      </c>
      <c r="L428" s="24" t="s">
        <v>353</v>
      </c>
      <c r="M428" s="24">
        <v>102</v>
      </c>
      <c r="N428" s="24" t="s">
        <v>338</v>
      </c>
      <c r="O428" s="24">
        <v>19.8</v>
      </c>
      <c r="P428" s="24" t="s">
        <v>338</v>
      </c>
    </row>
    <row r="429" spans="1:16" ht="111.95" hidden="1" outlineLevel="1">
      <c r="A429" s="44">
        <v>354</v>
      </c>
      <c r="B429" s="43">
        <v>41183</v>
      </c>
      <c r="C429" s="57" t="s">
        <v>1239</v>
      </c>
      <c r="D429" s="57" t="s">
        <v>1240</v>
      </c>
      <c r="E429" s="57" t="s">
        <v>127</v>
      </c>
      <c r="F429" s="57" t="s">
        <v>124</v>
      </c>
      <c r="G429" s="57" t="s">
        <v>395</v>
      </c>
      <c r="H429" s="57" t="s">
        <v>335</v>
      </c>
      <c r="I429" s="57" t="s">
        <v>335</v>
      </c>
      <c r="J429" s="57" t="s">
        <v>269</v>
      </c>
      <c r="K429" s="57" t="s">
        <v>384</v>
      </c>
      <c r="L429" s="57" t="s">
        <v>343</v>
      </c>
      <c r="M429" s="57">
        <v>379</v>
      </c>
      <c r="N429" s="57" t="s">
        <v>338</v>
      </c>
      <c r="O429" s="57">
        <v>38.5</v>
      </c>
      <c r="P429" s="57" t="s">
        <v>338</v>
      </c>
    </row>
    <row r="430" spans="1:16" ht="56.1" hidden="1" outlineLevel="1">
      <c r="A430" s="42">
        <v>355</v>
      </c>
      <c r="B430" s="41">
        <v>41153</v>
      </c>
      <c r="C430" s="24" t="s">
        <v>1006</v>
      </c>
      <c r="D430" s="24" t="s">
        <v>1007</v>
      </c>
      <c r="E430" s="24" t="s">
        <v>127</v>
      </c>
      <c r="F430" s="24" t="s">
        <v>124</v>
      </c>
      <c r="G430" s="24" t="s">
        <v>334</v>
      </c>
      <c r="H430" s="24" t="s">
        <v>335</v>
      </c>
      <c r="I430" s="24" t="s">
        <v>335</v>
      </c>
      <c r="J430" s="24" t="s">
        <v>274</v>
      </c>
      <c r="K430" s="24" t="s">
        <v>384</v>
      </c>
      <c r="L430" s="24" t="s">
        <v>343</v>
      </c>
      <c r="M430" s="24">
        <v>66</v>
      </c>
      <c r="N430" s="24" t="s">
        <v>338</v>
      </c>
      <c r="O430" s="24">
        <v>15</v>
      </c>
      <c r="P430" s="24" t="s">
        <v>344</v>
      </c>
    </row>
    <row r="431" spans="1:16" ht="69.95" hidden="1" outlineLevel="1">
      <c r="A431" s="44">
        <v>356</v>
      </c>
      <c r="B431" s="43">
        <v>41153</v>
      </c>
      <c r="C431" s="57" t="s">
        <v>1247</v>
      </c>
      <c r="D431" s="57" t="s">
        <v>1248</v>
      </c>
      <c r="E431" s="57" t="s">
        <v>127</v>
      </c>
      <c r="F431" s="57" t="s">
        <v>124</v>
      </c>
      <c r="G431" s="57" t="s">
        <v>334</v>
      </c>
      <c r="H431" s="57" t="s">
        <v>335</v>
      </c>
      <c r="I431" s="57" t="s">
        <v>335</v>
      </c>
      <c r="J431" s="57" t="s">
        <v>280</v>
      </c>
      <c r="K431" s="57" t="s">
        <v>352</v>
      </c>
      <c r="L431" s="57" t="s">
        <v>343</v>
      </c>
      <c r="M431" s="57">
        <v>185</v>
      </c>
      <c r="N431" s="57" t="s">
        <v>338</v>
      </c>
      <c r="O431" s="57">
        <v>19</v>
      </c>
      <c r="P431" s="57" t="s">
        <v>338</v>
      </c>
    </row>
    <row r="432" spans="1:16" ht="98.1" hidden="1" outlineLevel="1">
      <c r="A432" s="42">
        <v>357</v>
      </c>
      <c r="B432" s="41">
        <v>41153</v>
      </c>
      <c r="C432" s="24" t="s">
        <v>820</v>
      </c>
      <c r="D432" s="24" t="s">
        <v>1249</v>
      </c>
      <c r="E432" s="24" t="s">
        <v>127</v>
      </c>
      <c r="F432" s="24" t="s">
        <v>124</v>
      </c>
      <c r="G432" s="24" t="s">
        <v>334</v>
      </c>
      <c r="H432" s="24" t="s">
        <v>335</v>
      </c>
      <c r="I432" s="24" t="s">
        <v>335</v>
      </c>
      <c r="J432" s="24" t="s">
        <v>269</v>
      </c>
      <c r="K432" s="24" t="s">
        <v>384</v>
      </c>
      <c r="L432" s="24" t="s">
        <v>343</v>
      </c>
      <c r="M432" s="24">
        <v>500</v>
      </c>
      <c r="N432" s="24" t="s">
        <v>344</v>
      </c>
      <c r="O432" s="24">
        <v>30.99512296</v>
      </c>
      <c r="P432" s="24" t="s">
        <v>344</v>
      </c>
    </row>
    <row r="433" spans="1:16" ht="98.1" hidden="1" outlineLevel="1">
      <c r="A433" s="44">
        <v>358</v>
      </c>
      <c r="B433" s="43">
        <v>41153</v>
      </c>
      <c r="C433" s="57" t="s">
        <v>1250</v>
      </c>
      <c r="D433" s="57" t="s">
        <v>733</v>
      </c>
      <c r="E433" s="57" t="s">
        <v>127</v>
      </c>
      <c r="F433" s="57" t="s">
        <v>124</v>
      </c>
      <c r="G433" s="57" t="s">
        <v>1048</v>
      </c>
      <c r="H433" s="57" t="s">
        <v>335</v>
      </c>
      <c r="I433" s="57" t="s">
        <v>335</v>
      </c>
      <c r="J433" s="57" t="s">
        <v>269</v>
      </c>
      <c r="K433" s="57" t="s">
        <v>384</v>
      </c>
      <c r="L433" s="57" t="s">
        <v>343</v>
      </c>
      <c r="M433" s="57">
        <v>550</v>
      </c>
      <c r="N433" s="57" t="s">
        <v>338</v>
      </c>
      <c r="O433" s="57">
        <v>100</v>
      </c>
      <c r="P433" s="57" t="s">
        <v>344</v>
      </c>
    </row>
    <row r="434" spans="1:16" ht="69.95" hidden="1" outlineLevel="1">
      <c r="A434" s="42">
        <v>359</v>
      </c>
      <c r="B434" s="41">
        <v>41122</v>
      </c>
      <c r="C434" s="24" t="s">
        <v>1251</v>
      </c>
      <c r="D434" s="24" t="s">
        <v>1252</v>
      </c>
      <c r="E434" s="24" t="s">
        <v>127</v>
      </c>
      <c r="F434" s="24" t="s">
        <v>124</v>
      </c>
      <c r="G434" s="24" t="s">
        <v>395</v>
      </c>
      <c r="H434" s="24" t="s">
        <v>335</v>
      </c>
      <c r="I434" s="24" t="s">
        <v>335</v>
      </c>
      <c r="J434" s="24" t="s">
        <v>274</v>
      </c>
      <c r="K434" s="24" t="s">
        <v>384</v>
      </c>
      <c r="L434" s="24" t="s">
        <v>343</v>
      </c>
      <c r="M434" s="24">
        <v>200</v>
      </c>
      <c r="N434" s="24" t="s">
        <v>344</v>
      </c>
      <c r="O434" s="24">
        <v>39</v>
      </c>
      <c r="P434" s="24" t="s">
        <v>344</v>
      </c>
    </row>
    <row r="435" spans="1:16" ht="111.95" hidden="1" outlineLevel="1">
      <c r="A435" s="44">
        <v>360</v>
      </c>
      <c r="B435" s="43">
        <v>41122</v>
      </c>
      <c r="C435" s="57" t="s">
        <v>1253</v>
      </c>
      <c r="D435" s="57" t="s">
        <v>1254</v>
      </c>
      <c r="E435" s="57" t="s">
        <v>127</v>
      </c>
      <c r="F435" s="57" t="s">
        <v>124</v>
      </c>
      <c r="G435" s="57" t="s">
        <v>395</v>
      </c>
      <c r="H435" s="57" t="s">
        <v>335</v>
      </c>
      <c r="I435" s="57" t="s">
        <v>335</v>
      </c>
      <c r="J435" s="57" t="s">
        <v>269</v>
      </c>
      <c r="K435" s="57" t="s">
        <v>384</v>
      </c>
      <c r="L435" s="57" t="s">
        <v>343</v>
      </c>
      <c r="M435" s="57">
        <v>200</v>
      </c>
      <c r="N435" s="57" t="s">
        <v>344</v>
      </c>
      <c r="O435" s="57">
        <v>18</v>
      </c>
      <c r="P435" s="57" t="s">
        <v>344</v>
      </c>
    </row>
    <row r="436" spans="1:16" ht="69.95" hidden="1" outlineLevel="1">
      <c r="A436" s="42">
        <v>361</v>
      </c>
      <c r="B436" s="41">
        <v>41122</v>
      </c>
      <c r="C436" s="24" t="s">
        <v>1255</v>
      </c>
      <c r="D436" s="24" t="s">
        <v>1256</v>
      </c>
      <c r="E436" s="24" t="s">
        <v>127</v>
      </c>
      <c r="F436" s="24" t="s">
        <v>124</v>
      </c>
      <c r="G436" s="24" t="s">
        <v>510</v>
      </c>
      <c r="H436" s="24" t="s">
        <v>335</v>
      </c>
      <c r="I436" s="24" t="s">
        <v>335</v>
      </c>
      <c r="J436" s="24" t="s">
        <v>302</v>
      </c>
      <c r="K436" s="24" t="s">
        <v>352</v>
      </c>
      <c r="L436" s="24" t="s">
        <v>343</v>
      </c>
      <c r="M436" s="24">
        <v>290</v>
      </c>
      <c r="N436" s="24" t="s">
        <v>338</v>
      </c>
      <c r="O436" s="24">
        <v>51.3</v>
      </c>
      <c r="P436" s="24" t="s">
        <v>338</v>
      </c>
    </row>
    <row r="437" spans="1:16" ht="84" hidden="1" outlineLevel="1">
      <c r="A437" s="44">
        <v>362</v>
      </c>
      <c r="B437" s="43">
        <v>41122</v>
      </c>
      <c r="C437" s="57" t="s">
        <v>980</v>
      </c>
      <c r="D437" s="57" t="s">
        <v>768</v>
      </c>
      <c r="E437" s="57" t="s">
        <v>127</v>
      </c>
      <c r="F437" s="57" t="s">
        <v>124</v>
      </c>
      <c r="G437" s="57" t="s">
        <v>810</v>
      </c>
      <c r="H437" s="57" t="s">
        <v>335</v>
      </c>
      <c r="I437" s="57" t="s">
        <v>335</v>
      </c>
      <c r="J437" s="57" t="s">
        <v>273</v>
      </c>
      <c r="K437" s="57" t="s">
        <v>384</v>
      </c>
      <c r="L437" s="57" t="s">
        <v>343</v>
      </c>
      <c r="M437" s="57">
        <v>1032</v>
      </c>
      <c r="N437" s="57" t="s">
        <v>338</v>
      </c>
      <c r="O437" s="57">
        <v>352.5</v>
      </c>
      <c r="P437" s="57" t="s">
        <v>338</v>
      </c>
    </row>
    <row r="438" spans="1:16" ht="210" hidden="1" outlineLevel="1">
      <c r="A438" s="42">
        <v>363</v>
      </c>
      <c r="B438" s="41">
        <v>41122</v>
      </c>
      <c r="C438" s="24" t="s">
        <v>1257</v>
      </c>
      <c r="D438" s="24" t="s">
        <v>1258</v>
      </c>
      <c r="E438" s="24" t="s">
        <v>127</v>
      </c>
      <c r="F438" s="24" t="s">
        <v>124</v>
      </c>
      <c r="G438" s="24" t="s">
        <v>761</v>
      </c>
      <c r="H438" s="24" t="s">
        <v>335</v>
      </c>
      <c r="I438" s="24" t="s">
        <v>335</v>
      </c>
      <c r="J438" s="24" t="s">
        <v>269</v>
      </c>
      <c r="K438" s="24" t="s">
        <v>384</v>
      </c>
      <c r="L438" s="24" t="s">
        <v>343</v>
      </c>
      <c r="M438" s="24">
        <v>50</v>
      </c>
      <c r="N438" s="24" t="s">
        <v>344</v>
      </c>
      <c r="O438" s="24">
        <v>10</v>
      </c>
      <c r="P438" s="24" t="s">
        <v>344</v>
      </c>
    </row>
    <row r="439" spans="1:16" ht="126" hidden="1" outlineLevel="1">
      <c r="A439" s="44">
        <v>364</v>
      </c>
      <c r="B439" s="43">
        <v>41122</v>
      </c>
      <c r="C439" s="57" t="s">
        <v>923</v>
      </c>
      <c r="D439" s="57" t="s">
        <v>924</v>
      </c>
      <c r="E439" s="57" t="s">
        <v>127</v>
      </c>
      <c r="F439" s="57" t="s">
        <v>124</v>
      </c>
      <c r="G439" s="57" t="s">
        <v>810</v>
      </c>
      <c r="H439" s="57" t="s">
        <v>335</v>
      </c>
      <c r="I439" s="57" t="s">
        <v>335</v>
      </c>
      <c r="J439" s="57" t="s">
        <v>269</v>
      </c>
      <c r="K439" s="57" t="s">
        <v>384</v>
      </c>
      <c r="L439" s="57" t="s">
        <v>343</v>
      </c>
      <c r="M439" s="57">
        <v>130</v>
      </c>
      <c r="N439" s="57" t="s">
        <v>344</v>
      </c>
      <c r="O439" s="57">
        <v>29.03</v>
      </c>
      <c r="P439" s="57" t="s">
        <v>344</v>
      </c>
    </row>
    <row r="440" spans="1:16" ht="84" hidden="1" outlineLevel="1">
      <c r="A440" s="42">
        <v>365</v>
      </c>
      <c r="B440" s="41">
        <v>41122</v>
      </c>
      <c r="C440" s="24" t="s">
        <v>1259</v>
      </c>
      <c r="D440" s="24" t="s">
        <v>1260</v>
      </c>
      <c r="E440" s="24" t="s">
        <v>127</v>
      </c>
      <c r="F440" s="24" t="s">
        <v>124</v>
      </c>
      <c r="G440" s="24" t="s">
        <v>408</v>
      </c>
      <c r="H440" s="24" t="s">
        <v>335</v>
      </c>
      <c r="I440" s="24" t="s">
        <v>335</v>
      </c>
      <c r="J440" s="24" t="s">
        <v>272</v>
      </c>
      <c r="K440" s="24" t="s">
        <v>352</v>
      </c>
      <c r="L440" s="24" t="s">
        <v>337</v>
      </c>
      <c r="M440" s="24">
        <v>14</v>
      </c>
      <c r="N440" s="24" t="s">
        <v>338</v>
      </c>
      <c r="O440" s="24">
        <v>3.3</v>
      </c>
      <c r="P440" s="24" t="s">
        <v>338</v>
      </c>
    </row>
    <row r="441" spans="1:16" ht="42" hidden="1" outlineLevel="1">
      <c r="A441" s="44">
        <v>366</v>
      </c>
      <c r="B441" s="43">
        <v>41091</v>
      </c>
      <c r="C441" s="57" t="s">
        <v>1261</v>
      </c>
      <c r="D441" s="57" t="s">
        <v>692</v>
      </c>
      <c r="E441" s="57" t="s">
        <v>127</v>
      </c>
      <c r="F441" s="57" t="s">
        <v>124</v>
      </c>
      <c r="G441" s="57" t="s">
        <v>1262</v>
      </c>
      <c r="H441" s="57" t="s">
        <v>335</v>
      </c>
      <c r="I441" s="57" t="s">
        <v>335</v>
      </c>
      <c r="J441" s="57" t="s">
        <v>274</v>
      </c>
      <c r="K441" s="57" t="s">
        <v>384</v>
      </c>
      <c r="L441" s="57" t="s">
        <v>343</v>
      </c>
      <c r="M441" s="57">
        <v>164</v>
      </c>
      <c r="N441" s="57" t="s">
        <v>338</v>
      </c>
      <c r="O441" s="57">
        <v>62.8</v>
      </c>
      <c r="P441" s="57" t="s">
        <v>338</v>
      </c>
    </row>
    <row r="442" spans="1:16" ht="56.1" hidden="1" outlineLevel="1">
      <c r="A442" s="42">
        <v>367</v>
      </c>
      <c r="B442" s="41">
        <v>41091</v>
      </c>
      <c r="C442" s="24" t="s">
        <v>1263</v>
      </c>
      <c r="D442" s="24" t="s">
        <v>1264</v>
      </c>
      <c r="E442" s="24" t="s">
        <v>127</v>
      </c>
      <c r="F442" s="24" t="s">
        <v>124</v>
      </c>
      <c r="G442" s="24" t="s">
        <v>805</v>
      </c>
      <c r="H442" s="24" t="s">
        <v>335</v>
      </c>
      <c r="I442" s="24" t="s">
        <v>335</v>
      </c>
      <c r="J442" s="24" t="s">
        <v>269</v>
      </c>
      <c r="K442" s="24" t="s">
        <v>384</v>
      </c>
      <c r="L442" s="24" t="s">
        <v>343</v>
      </c>
      <c r="M442" s="24">
        <v>30</v>
      </c>
      <c r="N442" s="24" t="s">
        <v>344</v>
      </c>
      <c r="O442" s="24">
        <v>6</v>
      </c>
      <c r="P442" s="24" t="s">
        <v>344</v>
      </c>
    </row>
    <row r="443" spans="1:16" ht="98.1" hidden="1" outlineLevel="1">
      <c r="A443" s="44">
        <v>368</v>
      </c>
      <c r="B443" s="43">
        <v>41091</v>
      </c>
      <c r="C443" s="57" t="s">
        <v>860</v>
      </c>
      <c r="D443" s="57" t="s">
        <v>861</v>
      </c>
      <c r="E443" s="57" t="s">
        <v>127</v>
      </c>
      <c r="F443" s="57" t="s">
        <v>124</v>
      </c>
      <c r="G443" s="57" t="s">
        <v>334</v>
      </c>
      <c r="H443" s="57" t="s">
        <v>335</v>
      </c>
      <c r="I443" s="57" t="s">
        <v>335</v>
      </c>
      <c r="J443" s="57" t="s">
        <v>269</v>
      </c>
      <c r="K443" s="57" t="s">
        <v>384</v>
      </c>
      <c r="L443" s="57" t="s">
        <v>343</v>
      </c>
      <c r="M443" s="57">
        <v>379</v>
      </c>
      <c r="N443" s="57" t="s">
        <v>338</v>
      </c>
      <c r="O443" s="57">
        <v>38.5</v>
      </c>
      <c r="P443" s="57" t="s">
        <v>338</v>
      </c>
    </row>
    <row r="444" spans="1:16" ht="98.1" hidden="1" outlineLevel="1">
      <c r="A444" s="42">
        <v>369</v>
      </c>
      <c r="B444" s="41">
        <v>41091</v>
      </c>
      <c r="C444" s="24" t="s">
        <v>1265</v>
      </c>
      <c r="D444" s="24" t="s">
        <v>763</v>
      </c>
      <c r="E444" s="24" t="s">
        <v>127</v>
      </c>
      <c r="F444" s="24" t="s">
        <v>124</v>
      </c>
      <c r="G444" s="24" t="s">
        <v>334</v>
      </c>
      <c r="H444" s="24" t="s">
        <v>335</v>
      </c>
      <c r="I444" s="24" t="s">
        <v>335</v>
      </c>
      <c r="J444" s="24" t="s">
        <v>269</v>
      </c>
      <c r="K444" s="24" t="s">
        <v>384</v>
      </c>
      <c r="L444" s="24" t="s">
        <v>343</v>
      </c>
      <c r="M444" s="24">
        <v>700</v>
      </c>
      <c r="N444" s="24" t="s">
        <v>344</v>
      </c>
      <c r="O444" s="24">
        <v>1</v>
      </c>
      <c r="P444" s="24" t="s">
        <v>344</v>
      </c>
    </row>
    <row r="445" spans="1:16" ht="111.95" hidden="1" outlineLevel="1">
      <c r="A445" s="44">
        <v>370</v>
      </c>
      <c r="B445" s="43">
        <v>41091</v>
      </c>
      <c r="C445" s="57" t="s">
        <v>1266</v>
      </c>
      <c r="D445" s="57" t="s">
        <v>979</v>
      </c>
      <c r="E445" s="57" t="s">
        <v>127</v>
      </c>
      <c r="F445" s="57" t="s">
        <v>124</v>
      </c>
      <c r="G445" s="57" t="s">
        <v>810</v>
      </c>
      <c r="H445" s="57" t="s">
        <v>335</v>
      </c>
      <c r="I445" s="57" t="s">
        <v>335</v>
      </c>
      <c r="J445" s="57" t="s">
        <v>269</v>
      </c>
      <c r="K445" s="57" t="s">
        <v>384</v>
      </c>
      <c r="L445" s="57" t="s">
        <v>343</v>
      </c>
      <c r="M445" s="57">
        <v>300</v>
      </c>
      <c r="N445" s="57" t="s">
        <v>344</v>
      </c>
      <c r="O445" s="57">
        <v>80</v>
      </c>
      <c r="P445" s="57" t="s">
        <v>344</v>
      </c>
    </row>
    <row r="446" spans="1:16" ht="84" hidden="1" outlineLevel="1">
      <c r="A446" s="42">
        <v>371</v>
      </c>
      <c r="B446" s="41">
        <v>41091</v>
      </c>
      <c r="C446" s="24" t="s">
        <v>1267</v>
      </c>
      <c r="D446" s="24" t="s">
        <v>1268</v>
      </c>
      <c r="E446" s="24" t="s">
        <v>127</v>
      </c>
      <c r="F446" s="24" t="s">
        <v>124</v>
      </c>
      <c r="G446" s="24" t="s">
        <v>334</v>
      </c>
      <c r="H446" s="24" t="s">
        <v>335</v>
      </c>
      <c r="I446" s="24" t="s">
        <v>335</v>
      </c>
      <c r="J446" s="24" t="s">
        <v>269</v>
      </c>
      <c r="K446" s="24" t="s">
        <v>384</v>
      </c>
      <c r="L446" s="24" t="s">
        <v>343</v>
      </c>
      <c r="M446" s="24">
        <v>300</v>
      </c>
      <c r="N446" s="24" t="s">
        <v>344</v>
      </c>
      <c r="O446" s="24">
        <v>40.28</v>
      </c>
      <c r="P446" s="24" t="s">
        <v>344</v>
      </c>
    </row>
    <row r="447" spans="1:16" ht="84" hidden="1" outlineLevel="1">
      <c r="A447" s="44">
        <v>372</v>
      </c>
      <c r="B447" s="43">
        <v>41091</v>
      </c>
      <c r="C447" s="57" t="s">
        <v>1269</v>
      </c>
      <c r="D447" s="57" t="s">
        <v>1270</v>
      </c>
      <c r="E447" s="57" t="s">
        <v>127</v>
      </c>
      <c r="F447" s="57" t="s">
        <v>124</v>
      </c>
      <c r="G447" s="57" t="s">
        <v>1271</v>
      </c>
      <c r="H447" s="57" t="s">
        <v>335</v>
      </c>
      <c r="I447" s="57" t="s">
        <v>335</v>
      </c>
      <c r="J447" s="57" t="s">
        <v>269</v>
      </c>
      <c r="K447" s="57" t="s">
        <v>384</v>
      </c>
      <c r="L447" s="57" t="s">
        <v>343</v>
      </c>
      <c r="M447" s="57">
        <v>100</v>
      </c>
      <c r="N447" s="57" t="s">
        <v>344</v>
      </c>
      <c r="O447" s="57">
        <v>49.423487360000003</v>
      </c>
      <c r="P447" s="57" t="s">
        <v>344</v>
      </c>
    </row>
    <row r="448" spans="1:16" ht="98.1" hidden="1" outlineLevel="1">
      <c r="A448" s="42">
        <v>373</v>
      </c>
      <c r="B448" s="41">
        <v>41091</v>
      </c>
      <c r="C448" s="24" t="s">
        <v>1087</v>
      </c>
      <c r="D448" s="24" t="s">
        <v>1088</v>
      </c>
      <c r="E448" s="24" t="s">
        <v>127</v>
      </c>
      <c r="F448" s="24" t="s">
        <v>124</v>
      </c>
      <c r="G448" s="24" t="s">
        <v>813</v>
      </c>
      <c r="H448" s="24" t="s">
        <v>335</v>
      </c>
      <c r="I448" s="24" t="s">
        <v>335</v>
      </c>
      <c r="J448" s="24" t="s">
        <v>269</v>
      </c>
      <c r="K448" s="24" t="s">
        <v>384</v>
      </c>
      <c r="L448" s="24" t="s">
        <v>343</v>
      </c>
      <c r="M448" s="24">
        <v>379</v>
      </c>
      <c r="N448" s="24" t="s">
        <v>338</v>
      </c>
      <c r="O448" s="24">
        <v>38.5</v>
      </c>
      <c r="P448" s="24" t="s">
        <v>338</v>
      </c>
    </row>
    <row r="449" spans="1:16" ht="56.1" hidden="1" outlineLevel="1">
      <c r="A449" s="44">
        <v>374</v>
      </c>
      <c r="B449" s="43">
        <v>41061</v>
      </c>
      <c r="C449" s="57" t="s">
        <v>795</v>
      </c>
      <c r="D449" s="57" t="s">
        <v>796</v>
      </c>
      <c r="E449" s="57" t="s">
        <v>127</v>
      </c>
      <c r="F449" s="57" t="s">
        <v>124</v>
      </c>
      <c r="G449" s="57" t="s">
        <v>1272</v>
      </c>
      <c r="H449" s="57" t="s">
        <v>335</v>
      </c>
      <c r="I449" s="57" t="s">
        <v>335</v>
      </c>
      <c r="J449" s="57" t="s">
        <v>280</v>
      </c>
      <c r="K449" s="57" t="s">
        <v>347</v>
      </c>
      <c r="L449" s="57" t="s">
        <v>337</v>
      </c>
      <c r="M449" s="57">
        <v>10</v>
      </c>
      <c r="N449" s="57" t="s">
        <v>338</v>
      </c>
      <c r="O449" s="57">
        <v>2.2999999999999998</v>
      </c>
      <c r="P449" s="57" t="s">
        <v>338</v>
      </c>
    </row>
    <row r="450" spans="1:16" ht="111.95" hidden="1" outlineLevel="1">
      <c r="A450" s="42">
        <v>375</v>
      </c>
      <c r="B450" s="41">
        <v>41061</v>
      </c>
      <c r="C450" s="24" t="s">
        <v>1273</v>
      </c>
      <c r="D450" s="24" t="s">
        <v>1274</v>
      </c>
      <c r="E450" s="24" t="s">
        <v>127</v>
      </c>
      <c r="F450" s="24" t="s">
        <v>124</v>
      </c>
      <c r="G450" s="24" t="s">
        <v>813</v>
      </c>
      <c r="H450" s="24" t="s">
        <v>335</v>
      </c>
      <c r="I450" s="24" t="s">
        <v>335</v>
      </c>
      <c r="J450" s="24" t="s">
        <v>269</v>
      </c>
      <c r="K450" s="24" t="s">
        <v>384</v>
      </c>
      <c r="L450" s="24" t="s">
        <v>343</v>
      </c>
      <c r="M450" s="24">
        <v>110</v>
      </c>
      <c r="N450" s="24" t="s">
        <v>344</v>
      </c>
      <c r="O450" s="24">
        <v>18.608301489999999</v>
      </c>
      <c r="P450" s="24" t="s">
        <v>344</v>
      </c>
    </row>
    <row r="451" spans="1:16" ht="84" hidden="1" outlineLevel="1">
      <c r="A451" s="44">
        <v>376</v>
      </c>
      <c r="B451" s="43">
        <v>41061</v>
      </c>
      <c r="C451" s="57" t="s">
        <v>1275</v>
      </c>
      <c r="D451" s="57" t="s">
        <v>1276</v>
      </c>
      <c r="E451" s="57" t="s">
        <v>127</v>
      </c>
      <c r="F451" s="57" t="s">
        <v>124</v>
      </c>
      <c r="G451" s="57" t="s">
        <v>525</v>
      </c>
      <c r="H451" s="57" t="s">
        <v>335</v>
      </c>
      <c r="I451" s="57" t="s">
        <v>335</v>
      </c>
      <c r="J451" s="57" t="s">
        <v>274</v>
      </c>
      <c r="K451" s="57" t="s">
        <v>384</v>
      </c>
      <c r="L451" s="57" t="s">
        <v>343</v>
      </c>
      <c r="M451" s="57">
        <v>164</v>
      </c>
      <c r="N451" s="57" t="s">
        <v>338</v>
      </c>
      <c r="O451" s="57">
        <v>62.8</v>
      </c>
      <c r="P451" s="57" t="s">
        <v>338</v>
      </c>
    </row>
    <row r="452" spans="1:16" ht="126" hidden="1" outlineLevel="1">
      <c r="A452" s="42">
        <v>377</v>
      </c>
      <c r="B452" s="41">
        <v>41030</v>
      </c>
      <c r="C452" s="24" t="s">
        <v>1277</v>
      </c>
      <c r="D452" s="24" t="s">
        <v>1278</v>
      </c>
      <c r="E452" s="24" t="s">
        <v>127</v>
      </c>
      <c r="F452" s="24" t="s">
        <v>124</v>
      </c>
      <c r="G452" s="24" t="s">
        <v>395</v>
      </c>
      <c r="H452" s="24" t="s">
        <v>335</v>
      </c>
      <c r="I452" s="24" t="s">
        <v>335</v>
      </c>
      <c r="J452" s="24" t="s">
        <v>274</v>
      </c>
      <c r="K452" s="24" t="s">
        <v>384</v>
      </c>
      <c r="L452" s="24" t="s">
        <v>343</v>
      </c>
      <c r="M452" s="24">
        <v>250</v>
      </c>
      <c r="N452" s="24" t="s">
        <v>344</v>
      </c>
      <c r="O452" s="24">
        <v>67</v>
      </c>
      <c r="P452" s="24" t="s">
        <v>344</v>
      </c>
    </row>
    <row r="453" spans="1:16" ht="111.95" hidden="1" outlineLevel="1">
      <c r="A453" s="44">
        <v>378</v>
      </c>
      <c r="B453" s="43">
        <v>41030</v>
      </c>
      <c r="C453" s="57" t="s">
        <v>1279</v>
      </c>
      <c r="D453" s="57" t="s">
        <v>1280</v>
      </c>
      <c r="E453" s="57" t="s">
        <v>127</v>
      </c>
      <c r="F453" s="57" t="s">
        <v>124</v>
      </c>
      <c r="G453" s="57" t="s">
        <v>805</v>
      </c>
      <c r="H453" s="57" t="s">
        <v>335</v>
      </c>
      <c r="I453" s="57" t="s">
        <v>335</v>
      </c>
      <c r="J453" s="57" t="s">
        <v>269</v>
      </c>
      <c r="K453" s="57" t="s">
        <v>384</v>
      </c>
      <c r="L453" s="57" t="s">
        <v>343</v>
      </c>
      <c r="M453" s="57">
        <v>860</v>
      </c>
      <c r="N453" s="57" t="s">
        <v>344</v>
      </c>
      <c r="O453" s="57">
        <v>70</v>
      </c>
      <c r="P453" s="57" t="s">
        <v>344</v>
      </c>
    </row>
    <row r="454" spans="1:16" ht="182.1" hidden="1" outlineLevel="1">
      <c r="A454" s="42">
        <v>379</v>
      </c>
      <c r="B454" s="41">
        <v>41030</v>
      </c>
      <c r="C454" s="24" t="s">
        <v>1281</v>
      </c>
      <c r="D454" s="24" t="s">
        <v>1282</v>
      </c>
      <c r="E454" s="24" t="s">
        <v>127</v>
      </c>
      <c r="F454" s="24" t="s">
        <v>124</v>
      </c>
      <c r="G454" s="24" t="s">
        <v>334</v>
      </c>
      <c r="H454" s="24" t="s">
        <v>335</v>
      </c>
      <c r="I454" s="24" t="s">
        <v>335</v>
      </c>
      <c r="J454" s="24" t="s">
        <v>294</v>
      </c>
      <c r="K454" s="24" t="s">
        <v>336</v>
      </c>
      <c r="L454" s="24" t="s">
        <v>372</v>
      </c>
      <c r="M454" s="24">
        <v>61</v>
      </c>
      <c r="N454" s="24" t="s">
        <v>338</v>
      </c>
      <c r="O454" s="24">
        <v>99.2</v>
      </c>
      <c r="P454" s="24" t="s">
        <v>338</v>
      </c>
    </row>
    <row r="455" spans="1:16" ht="111.95" hidden="1" outlineLevel="1">
      <c r="A455" s="44">
        <v>380</v>
      </c>
      <c r="B455" s="43">
        <v>41030</v>
      </c>
      <c r="C455" s="57" t="s">
        <v>938</v>
      </c>
      <c r="D455" s="57" t="s">
        <v>657</v>
      </c>
      <c r="E455" s="57" t="s">
        <v>127</v>
      </c>
      <c r="F455" s="57" t="s">
        <v>124</v>
      </c>
      <c r="G455" s="57" t="s">
        <v>810</v>
      </c>
      <c r="H455" s="57" t="s">
        <v>335</v>
      </c>
      <c r="I455" s="57" t="s">
        <v>335</v>
      </c>
      <c r="J455" s="57" t="s">
        <v>280</v>
      </c>
      <c r="K455" s="57" t="s">
        <v>384</v>
      </c>
      <c r="L455" s="57" t="s">
        <v>343</v>
      </c>
      <c r="M455" s="57">
        <v>172</v>
      </c>
      <c r="N455" s="57" t="s">
        <v>338</v>
      </c>
      <c r="O455" s="57">
        <v>18</v>
      </c>
      <c r="P455" s="57" t="s">
        <v>338</v>
      </c>
    </row>
    <row r="456" spans="1:16" ht="84" hidden="1" outlineLevel="1">
      <c r="A456" s="42">
        <v>381</v>
      </c>
      <c r="B456" s="41">
        <v>41030</v>
      </c>
      <c r="C456" s="24" t="s">
        <v>1283</v>
      </c>
      <c r="D456" s="24" t="s">
        <v>776</v>
      </c>
      <c r="E456" s="24" t="s">
        <v>127</v>
      </c>
      <c r="F456" s="24" t="s">
        <v>124</v>
      </c>
      <c r="G456" s="24" t="s">
        <v>780</v>
      </c>
      <c r="H456" s="24" t="s">
        <v>335</v>
      </c>
      <c r="I456" s="24" t="s">
        <v>335</v>
      </c>
      <c r="J456" s="24" t="s">
        <v>269</v>
      </c>
      <c r="K456" s="24" t="s">
        <v>384</v>
      </c>
      <c r="L456" s="24" t="s">
        <v>343</v>
      </c>
      <c r="M456" s="24">
        <v>150</v>
      </c>
      <c r="N456" s="24" t="s">
        <v>344</v>
      </c>
      <c r="O456" s="24">
        <v>30</v>
      </c>
      <c r="P456" s="24" t="s">
        <v>344</v>
      </c>
    </row>
    <row r="457" spans="1:16" ht="56.1" hidden="1" outlineLevel="1">
      <c r="A457" s="44">
        <v>382</v>
      </c>
      <c r="B457" s="43">
        <v>41000</v>
      </c>
      <c r="C457" s="57" t="s">
        <v>808</v>
      </c>
      <c r="D457" s="57" t="s">
        <v>809</v>
      </c>
      <c r="E457" s="57" t="s">
        <v>127</v>
      </c>
      <c r="F457" s="57" t="s">
        <v>124</v>
      </c>
      <c r="G457" s="57" t="s">
        <v>334</v>
      </c>
      <c r="H457" s="57" t="s">
        <v>335</v>
      </c>
      <c r="I457" s="57" t="s">
        <v>335</v>
      </c>
      <c r="J457" s="57" t="s">
        <v>269</v>
      </c>
      <c r="K457" s="57" t="s">
        <v>384</v>
      </c>
      <c r="L457" s="57" t="s">
        <v>343</v>
      </c>
      <c r="M457" s="57">
        <v>193</v>
      </c>
      <c r="N457" s="57" t="s">
        <v>338</v>
      </c>
      <c r="O457" s="57">
        <v>27.53</v>
      </c>
      <c r="P457" s="57" t="s">
        <v>344</v>
      </c>
    </row>
    <row r="458" spans="1:16" ht="84" hidden="1" outlineLevel="1">
      <c r="A458" s="42">
        <v>383</v>
      </c>
      <c r="B458" s="41">
        <v>41000</v>
      </c>
      <c r="C458" s="24" t="s">
        <v>1284</v>
      </c>
      <c r="D458" s="24" t="s">
        <v>776</v>
      </c>
      <c r="E458" s="24" t="s">
        <v>127</v>
      </c>
      <c r="F458" s="24" t="s">
        <v>124</v>
      </c>
      <c r="G458" s="24" t="s">
        <v>334</v>
      </c>
      <c r="H458" s="24" t="s">
        <v>335</v>
      </c>
      <c r="I458" s="24" t="s">
        <v>335</v>
      </c>
      <c r="J458" s="24" t="s">
        <v>269</v>
      </c>
      <c r="K458" s="24" t="s">
        <v>384</v>
      </c>
      <c r="L458" s="24" t="s">
        <v>343</v>
      </c>
      <c r="M458" s="24">
        <v>281</v>
      </c>
      <c r="N458" s="24" t="s">
        <v>338</v>
      </c>
      <c r="O458" s="24">
        <v>40</v>
      </c>
      <c r="P458" s="24" t="s">
        <v>344</v>
      </c>
    </row>
    <row r="459" spans="1:16" ht="140.1" hidden="1" outlineLevel="1">
      <c r="A459" s="44">
        <v>384</v>
      </c>
      <c r="B459" s="43">
        <v>41000</v>
      </c>
      <c r="C459" s="57" t="s">
        <v>842</v>
      </c>
      <c r="D459" s="57" t="s">
        <v>843</v>
      </c>
      <c r="E459" s="57" t="s">
        <v>127</v>
      </c>
      <c r="F459" s="57" t="s">
        <v>124</v>
      </c>
      <c r="G459" s="57" t="s">
        <v>761</v>
      </c>
      <c r="H459" s="57" t="s">
        <v>335</v>
      </c>
      <c r="I459" s="57" t="s">
        <v>335</v>
      </c>
      <c r="J459" s="57" t="s">
        <v>269</v>
      </c>
      <c r="K459" s="57" t="s">
        <v>384</v>
      </c>
      <c r="L459" s="57" t="s">
        <v>343</v>
      </c>
      <c r="M459" s="57">
        <v>373</v>
      </c>
      <c r="N459" s="57" t="s">
        <v>338</v>
      </c>
      <c r="O459" s="57">
        <v>43.4</v>
      </c>
      <c r="P459" s="57" t="s">
        <v>338</v>
      </c>
    </row>
    <row r="460" spans="1:16" ht="56.1" hidden="1" outlineLevel="1">
      <c r="A460" s="42">
        <v>385</v>
      </c>
      <c r="B460" s="41">
        <v>41000</v>
      </c>
      <c r="C460" s="24" t="s">
        <v>1285</v>
      </c>
      <c r="D460" s="24" t="s">
        <v>919</v>
      </c>
      <c r="E460" s="24" t="s">
        <v>127</v>
      </c>
      <c r="F460" s="24" t="s">
        <v>124</v>
      </c>
      <c r="G460" s="24" t="s">
        <v>756</v>
      </c>
      <c r="H460" s="24" t="s">
        <v>335</v>
      </c>
      <c r="I460" s="24" t="s">
        <v>335</v>
      </c>
      <c r="J460" s="24" t="s">
        <v>269</v>
      </c>
      <c r="K460" s="24" t="s">
        <v>384</v>
      </c>
      <c r="L460" s="24" t="s">
        <v>343</v>
      </c>
      <c r="M460" s="24">
        <v>600</v>
      </c>
      <c r="N460" s="24" t="s">
        <v>344</v>
      </c>
      <c r="O460" s="24">
        <v>43</v>
      </c>
      <c r="P460" s="24" t="s">
        <v>344</v>
      </c>
    </row>
    <row r="461" spans="1:16" ht="126" hidden="1" outlineLevel="1">
      <c r="A461" s="44">
        <v>386</v>
      </c>
      <c r="B461" s="43">
        <v>41000</v>
      </c>
      <c r="C461" s="57" t="s">
        <v>799</v>
      </c>
      <c r="D461" s="57" t="s">
        <v>800</v>
      </c>
      <c r="E461" s="57" t="s">
        <v>127</v>
      </c>
      <c r="F461" s="57" t="s">
        <v>124</v>
      </c>
      <c r="G461" s="57" t="s">
        <v>484</v>
      </c>
      <c r="H461" s="57" t="s">
        <v>335</v>
      </c>
      <c r="I461" s="57" t="s">
        <v>335</v>
      </c>
      <c r="J461" s="57" t="s">
        <v>269</v>
      </c>
      <c r="K461" s="57" t="s">
        <v>384</v>
      </c>
      <c r="L461" s="57" t="s">
        <v>343</v>
      </c>
      <c r="M461" s="57">
        <v>110</v>
      </c>
      <c r="N461" s="57" t="s">
        <v>338</v>
      </c>
      <c r="O461" s="57">
        <v>51</v>
      </c>
      <c r="P461" s="57" t="s">
        <v>344</v>
      </c>
    </row>
    <row r="462" spans="1:16" ht="69.95" hidden="1" outlineLevel="1">
      <c r="A462" s="42">
        <v>387</v>
      </c>
      <c r="B462" s="41">
        <v>41000</v>
      </c>
      <c r="C462" s="24" t="s">
        <v>1286</v>
      </c>
      <c r="D462" s="24" t="s">
        <v>1287</v>
      </c>
      <c r="E462" s="24" t="s">
        <v>127</v>
      </c>
      <c r="F462" s="24" t="s">
        <v>124</v>
      </c>
      <c r="G462" s="24" t="s">
        <v>334</v>
      </c>
      <c r="H462" s="24" t="s">
        <v>335</v>
      </c>
      <c r="I462" s="24" t="s">
        <v>335</v>
      </c>
      <c r="J462" s="24" t="s">
        <v>280</v>
      </c>
      <c r="K462" s="24" t="s">
        <v>352</v>
      </c>
      <c r="L462" s="24" t="s">
        <v>343</v>
      </c>
      <c r="M462" s="24">
        <v>185</v>
      </c>
      <c r="N462" s="24" t="s">
        <v>338</v>
      </c>
      <c r="O462" s="24">
        <v>19</v>
      </c>
      <c r="P462" s="24" t="s">
        <v>338</v>
      </c>
    </row>
    <row r="463" spans="1:16" ht="126" hidden="1" outlineLevel="1">
      <c r="A463" s="44">
        <v>388</v>
      </c>
      <c r="B463" s="43">
        <v>40969</v>
      </c>
      <c r="C463" s="57" t="s">
        <v>1288</v>
      </c>
      <c r="D463" s="57" t="s">
        <v>1289</v>
      </c>
      <c r="E463" s="57" t="s">
        <v>127</v>
      </c>
      <c r="F463" s="57" t="s">
        <v>124</v>
      </c>
      <c r="G463" s="57" t="s">
        <v>810</v>
      </c>
      <c r="H463" s="57" t="s">
        <v>335</v>
      </c>
      <c r="I463" s="57" t="s">
        <v>335</v>
      </c>
      <c r="J463" s="57" t="s">
        <v>269</v>
      </c>
      <c r="K463" s="57" t="s">
        <v>384</v>
      </c>
      <c r="L463" s="57" t="s">
        <v>343</v>
      </c>
      <c r="M463" s="57">
        <v>300</v>
      </c>
      <c r="N463" s="57" t="s">
        <v>344</v>
      </c>
      <c r="O463" s="57">
        <v>35</v>
      </c>
      <c r="P463" s="57" t="s">
        <v>344</v>
      </c>
    </row>
    <row r="464" spans="1:16" ht="84" hidden="1" outlineLevel="1">
      <c r="A464" s="42">
        <v>389</v>
      </c>
      <c r="B464" s="41">
        <v>40969</v>
      </c>
      <c r="C464" s="24" t="s">
        <v>1290</v>
      </c>
      <c r="D464" s="24" t="s">
        <v>1291</v>
      </c>
      <c r="E464" s="24" t="s">
        <v>127</v>
      </c>
      <c r="F464" s="24" t="s">
        <v>124</v>
      </c>
      <c r="G464" s="24" t="s">
        <v>810</v>
      </c>
      <c r="H464" s="24" t="s">
        <v>335</v>
      </c>
      <c r="I464" s="24" t="s">
        <v>335</v>
      </c>
      <c r="J464" s="24" t="s">
        <v>274</v>
      </c>
      <c r="K464" s="24" t="s">
        <v>384</v>
      </c>
      <c r="L464" s="24" t="s">
        <v>343</v>
      </c>
      <c r="M464" s="24">
        <v>15</v>
      </c>
      <c r="N464" s="24" t="s">
        <v>344</v>
      </c>
      <c r="O464" s="24">
        <v>7.5</v>
      </c>
      <c r="P464" s="24" t="s">
        <v>344</v>
      </c>
    </row>
    <row r="465" spans="1:16" ht="140.1" hidden="1" outlineLevel="1">
      <c r="A465" s="44">
        <v>390</v>
      </c>
      <c r="B465" s="43">
        <v>40969</v>
      </c>
      <c r="C465" s="57" t="s">
        <v>1292</v>
      </c>
      <c r="D465" s="57" t="s">
        <v>1293</v>
      </c>
      <c r="E465" s="57" t="s">
        <v>127</v>
      </c>
      <c r="F465" s="57" t="s">
        <v>124</v>
      </c>
      <c r="G465" s="57" t="s">
        <v>1294</v>
      </c>
      <c r="H465" s="57" t="s">
        <v>335</v>
      </c>
      <c r="I465" s="57" t="s">
        <v>335</v>
      </c>
      <c r="J465" s="57" t="s">
        <v>269</v>
      </c>
      <c r="K465" s="57" t="s">
        <v>384</v>
      </c>
      <c r="L465" s="57" t="s">
        <v>343</v>
      </c>
      <c r="M465" s="57">
        <v>373</v>
      </c>
      <c r="N465" s="57" t="s">
        <v>338</v>
      </c>
      <c r="O465" s="57">
        <v>43.4</v>
      </c>
      <c r="P465" s="57" t="s">
        <v>338</v>
      </c>
    </row>
    <row r="466" spans="1:16" ht="153.94999999999999" hidden="1" outlineLevel="1">
      <c r="A466" s="42">
        <v>391</v>
      </c>
      <c r="B466" s="41">
        <v>40940</v>
      </c>
      <c r="C466" s="24" t="s">
        <v>1295</v>
      </c>
      <c r="D466" s="24" t="s">
        <v>664</v>
      </c>
      <c r="E466" s="24" t="s">
        <v>127</v>
      </c>
      <c r="F466" s="24" t="s">
        <v>124</v>
      </c>
      <c r="G466" s="24" t="s">
        <v>334</v>
      </c>
      <c r="H466" s="24" t="s">
        <v>335</v>
      </c>
      <c r="I466" s="24" t="s">
        <v>335</v>
      </c>
      <c r="J466" s="24" t="s">
        <v>274</v>
      </c>
      <c r="K466" s="24" t="s">
        <v>384</v>
      </c>
      <c r="L466" s="24" t="s">
        <v>343</v>
      </c>
      <c r="M466" s="24">
        <v>90</v>
      </c>
      <c r="N466" s="24" t="s">
        <v>338</v>
      </c>
      <c r="O466" s="24">
        <v>20</v>
      </c>
      <c r="P466" s="24" t="s">
        <v>344</v>
      </c>
    </row>
    <row r="467" spans="1:16" ht="111.95" hidden="1" outlineLevel="1">
      <c r="A467" s="44">
        <v>392</v>
      </c>
      <c r="B467" s="43">
        <v>40940</v>
      </c>
      <c r="C467" s="57" t="s">
        <v>1296</v>
      </c>
      <c r="D467" s="57" t="s">
        <v>1297</v>
      </c>
      <c r="E467" s="57" t="s">
        <v>127</v>
      </c>
      <c r="F467" s="57" t="s">
        <v>124</v>
      </c>
      <c r="G467" s="57" t="s">
        <v>334</v>
      </c>
      <c r="H467" s="57" t="s">
        <v>335</v>
      </c>
      <c r="I467" s="57" t="s">
        <v>335</v>
      </c>
      <c r="J467" s="57" t="s">
        <v>274</v>
      </c>
      <c r="K467" s="57" t="s">
        <v>384</v>
      </c>
      <c r="L467" s="57" t="s">
        <v>343</v>
      </c>
      <c r="M467" s="57">
        <v>44</v>
      </c>
      <c r="N467" s="57" t="s">
        <v>338</v>
      </c>
      <c r="O467" s="57">
        <v>10</v>
      </c>
      <c r="P467" s="57" t="s">
        <v>344</v>
      </c>
    </row>
    <row r="468" spans="1:16" ht="126" hidden="1" outlineLevel="1">
      <c r="A468" s="42">
        <v>393</v>
      </c>
      <c r="B468" s="41">
        <v>40940</v>
      </c>
      <c r="C468" s="24" t="s">
        <v>869</v>
      </c>
      <c r="D468" s="24" t="s">
        <v>870</v>
      </c>
      <c r="E468" s="24" t="s">
        <v>127</v>
      </c>
      <c r="F468" s="24" t="s">
        <v>124</v>
      </c>
      <c r="G468" s="24" t="s">
        <v>334</v>
      </c>
      <c r="H468" s="24" t="s">
        <v>335</v>
      </c>
      <c r="I468" s="24" t="s">
        <v>335</v>
      </c>
      <c r="J468" s="24" t="s">
        <v>269</v>
      </c>
      <c r="K468" s="24" t="s">
        <v>384</v>
      </c>
      <c r="L468" s="24" t="s">
        <v>343</v>
      </c>
      <c r="M468" s="24">
        <v>416</v>
      </c>
      <c r="N468" s="24" t="s">
        <v>338</v>
      </c>
      <c r="O468" s="24">
        <v>63.38</v>
      </c>
      <c r="P468" s="24" t="s">
        <v>344</v>
      </c>
    </row>
    <row r="469" spans="1:16" ht="56.1" hidden="1" outlineLevel="1">
      <c r="A469" s="44">
        <v>394</v>
      </c>
      <c r="B469" s="43">
        <v>40940</v>
      </c>
      <c r="C469" s="57" t="s">
        <v>910</v>
      </c>
      <c r="D469" s="57" t="s">
        <v>809</v>
      </c>
      <c r="E469" s="57" t="s">
        <v>127</v>
      </c>
      <c r="F469" s="57" t="s">
        <v>124</v>
      </c>
      <c r="G469" s="57" t="s">
        <v>810</v>
      </c>
      <c r="H469" s="57" t="s">
        <v>335</v>
      </c>
      <c r="I469" s="57" t="s">
        <v>335</v>
      </c>
      <c r="J469" s="57" t="s">
        <v>269</v>
      </c>
      <c r="K469" s="57" t="s">
        <v>384</v>
      </c>
      <c r="L469" s="57" t="s">
        <v>353</v>
      </c>
      <c r="M469" s="57">
        <v>115</v>
      </c>
      <c r="N469" s="57" t="s">
        <v>338</v>
      </c>
      <c r="O469" s="57">
        <v>19</v>
      </c>
      <c r="P469" s="57" t="s">
        <v>338</v>
      </c>
    </row>
    <row r="470" spans="1:16" ht="84" hidden="1" outlineLevel="1">
      <c r="A470" s="42">
        <v>395</v>
      </c>
      <c r="B470" s="41">
        <v>40940</v>
      </c>
      <c r="C470" s="24" t="s">
        <v>1298</v>
      </c>
      <c r="D470" s="24" t="s">
        <v>1299</v>
      </c>
      <c r="E470" s="24" t="s">
        <v>127</v>
      </c>
      <c r="F470" s="24" t="s">
        <v>124</v>
      </c>
      <c r="G470" s="24" t="s">
        <v>334</v>
      </c>
      <c r="H470" s="24" t="s">
        <v>335</v>
      </c>
      <c r="I470" s="24" t="s">
        <v>335</v>
      </c>
      <c r="J470" s="24" t="s">
        <v>269</v>
      </c>
      <c r="K470" s="24" t="s">
        <v>384</v>
      </c>
      <c r="L470" s="24" t="s">
        <v>343</v>
      </c>
      <c r="M470" s="24">
        <v>230</v>
      </c>
      <c r="N470" s="24" t="s">
        <v>344</v>
      </c>
      <c r="O470" s="24">
        <v>64.13</v>
      </c>
      <c r="P470" s="24" t="s">
        <v>344</v>
      </c>
    </row>
    <row r="471" spans="1:16" ht="98.1" hidden="1" outlineLevel="1">
      <c r="A471" s="44">
        <v>396</v>
      </c>
      <c r="B471" s="43">
        <v>40909</v>
      </c>
      <c r="C471" s="57" t="s">
        <v>797</v>
      </c>
      <c r="D471" s="57" t="s">
        <v>783</v>
      </c>
      <c r="E471" s="57" t="s">
        <v>127</v>
      </c>
      <c r="F471" s="57" t="s">
        <v>124</v>
      </c>
      <c r="G471" s="57" t="s">
        <v>395</v>
      </c>
      <c r="H471" s="57" t="s">
        <v>335</v>
      </c>
      <c r="I471" s="57" t="s">
        <v>335</v>
      </c>
      <c r="J471" s="57" t="s">
        <v>269</v>
      </c>
      <c r="K471" s="57" t="s">
        <v>384</v>
      </c>
      <c r="L471" s="57" t="s">
        <v>343</v>
      </c>
      <c r="M471" s="57">
        <v>850</v>
      </c>
      <c r="N471" s="57" t="s">
        <v>344</v>
      </c>
      <c r="O471" s="57">
        <v>108.4</v>
      </c>
      <c r="P471" s="57" t="s">
        <v>344</v>
      </c>
    </row>
    <row r="472" spans="1:16" ht="98.1" hidden="1" outlineLevel="1">
      <c r="A472" s="42">
        <v>397</v>
      </c>
      <c r="B472" s="41">
        <v>40848</v>
      </c>
      <c r="C472" s="24" t="s">
        <v>1300</v>
      </c>
      <c r="D472" s="24" t="s">
        <v>1301</v>
      </c>
      <c r="E472" s="24" t="s">
        <v>127</v>
      </c>
      <c r="F472" s="24" t="s">
        <v>124</v>
      </c>
      <c r="G472" s="24" t="s">
        <v>395</v>
      </c>
      <c r="H472" s="24" t="s">
        <v>335</v>
      </c>
      <c r="I472" s="24" t="s">
        <v>335</v>
      </c>
      <c r="J472" s="24" t="s">
        <v>269</v>
      </c>
      <c r="K472" s="24" t="s">
        <v>384</v>
      </c>
      <c r="L472" s="24" t="s">
        <v>343</v>
      </c>
      <c r="M472" s="24">
        <v>36</v>
      </c>
      <c r="N472" s="24" t="s">
        <v>338</v>
      </c>
      <c r="O472" s="24">
        <v>5.0999999999999996</v>
      </c>
      <c r="P472" s="24" t="s">
        <v>344</v>
      </c>
    </row>
    <row r="473" spans="1:16" ht="84" hidden="1" outlineLevel="1">
      <c r="A473" s="44">
        <v>398</v>
      </c>
      <c r="B473" s="43">
        <v>40817</v>
      </c>
      <c r="C473" s="57" t="s">
        <v>669</v>
      </c>
      <c r="D473" s="57" t="s">
        <v>670</v>
      </c>
      <c r="E473" s="57" t="s">
        <v>127</v>
      </c>
      <c r="F473" s="57" t="s">
        <v>124</v>
      </c>
      <c r="G473" s="57" t="s">
        <v>334</v>
      </c>
      <c r="H473" s="57" t="s">
        <v>335</v>
      </c>
      <c r="I473" s="57" t="s">
        <v>335</v>
      </c>
      <c r="J473" s="57" t="s">
        <v>269</v>
      </c>
      <c r="K473" s="57" t="s">
        <v>384</v>
      </c>
      <c r="L473" s="57" t="s">
        <v>343</v>
      </c>
      <c r="M473" s="57">
        <v>400</v>
      </c>
      <c r="N473" s="57" t="s">
        <v>344</v>
      </c>
      <c r="O473" s="57">
        <v>2.2000000000000002</v>
      </c>
      <c r="P473" s="57" t="s">
        <v>344</v>
      </c>
    </row>
    <row r="474" spans="1:16" ht="111.95" hidden="1" outlineLevel="1">
      <c r="A474" s="42">
        <v>399</v>
      </c>
      <c r="B474" s="41">
        <v>40817</v>
      </c>
      <c r="C474" s="24" t="s">
        <v>932</v>
      </c>
      <c r="D474" s="24" t="s">
        <v>657</v>
      </c>
      <c r="E474" s="24" t="s">
        <v>127</v>
      </c>
      <c r="F474" s="24" t="s">
        <v>124</v>
      </c>
      <c r="G474" s="24" t="s">
        <v>334</v>
      </c>
      <c r="H474" s="24" t="s">
        <v>335</v>
      </c>
      <c r="I474" s="24" t="s">
        <v>335</v>
      </c>
      <c r="J474" s="24" t="s">
        <v>274</v>
      </c>
      <c r="K474" s="24" t="s">
        <v>384</v>
      </c>
      <c r="L474" s="24" t="s">
        <v>343</v>
      </c>
      <c r="M474" s="24">
        <v>156</v>
      </c>
      <c r="N474" s="24" t="s">
        <v>338</v>
      </c>
      <c r="O474" s="24">
        <v>65.8</v>
      </c>
      <c r="P474" s="24" t="s">
        <v>338</v>
      </c>
    </row>
    <row r="475" spans="1:16" ht="98.1" hidden="1" outlineLevel="1">
      <c r="A475" s="44">
        <v>400</v>
      </c>
      <c r="B475" s="43">
        <v>40787</v>
      </c>
      <c r="C475" s="57" t="s">
        <v>1302</v>
      </c>
      <c r="D475" s="57" t="s">
        <v>983</v>
      </c>
      <c r="E475" s="57" t="s">
        <v>127</v>
      </c>
      <c r="F475" s="57" t="s">
        <v>124</v>
      </c>
      <c r="G475" s="57" t="s">
        <v>395</v>
      </c>
      <c r="H475" s="57" t="s">
        <v>335</v>
      </c>
      <c r="I475" s="57" t="s">
        <v>335</v>
      </c>
      <c r="J475" s="57" t="s">
        <v>272</v>
      </c>
      <c r="K475" s="57" t="s">
        <v>352</v>
      </c>
      <c r="L475" s="57" t="s">
        <v>343</v>
      </c>
      <c r="M475" s="57">
        <v>150</v>
      </c>
      <c r="N475" s="57" t="s">
        <v>344</v>
      </c>
      <c r="O475" s="57">
        <v>30</v>
      </c>
      <c r="P475" s="57" t="s">
        <v>344</v>
      </c>
    </row>
    <row r="476" spans="1:16" ht="84" hidden="1" outlineLevel="1">
      <c r="A476" s="42">
        <v>401</v>
      </c>
      <c r="B476" s="41">
        <v>40787</v>
      </c>
      <c r="C476" s="24" t="s">
        <v>980</v>
      </c>
      <c r="D476" s="24" t="s">
        <v>768</v>
      </c>
      <c r="E476" s="24" t="s">
        <v>127</v>
      </c>
      <c r="F476" s="24" t="s">
        <v>124</v>
      </c>
      <c r="G476" s="24" t="s">
        <v>810</v>
      </c>
      <c r="H476" s="24" t="s">
        <v>335</v>
      </c>
      <c r="I476" s="24" t="s">
        <v>335</v>
      </c>
      <c r="J476" s="24" t="s">
        <v>273</v>
      </c>
      <c r="K476" s="24" t="s">
        <v>384</v>
      </c>
      <c r="L476" s="24" t="s">
        <v>343</v>
      </c>
      <c r="M476" s="24">
        <v>3000</v>
      </c>
      <c r="N476" s="24" t="s">
        <v>344</v>
      </c>
      <c r="O476" s="24">
        <v>2000</v>
      </c>
      <c r="P476" s="24" t="s">
        <v>344</v>
      </c>
    </row>
    <row r="477" spans="1:16" ht="98.1" hidden="1" outlineLevel="1">
      <c r="A477" s="44">
        <v>402</v>
      </c>
      <c r="B477" s="43">
        <v>40787</v>
      </c>
      <c r="C477" s="57" t="s">
        <v>1303</v>
      </c>
      <c r="D477" s="57" t="s">
        <v>1304</v>
      </c>
      <c r="E477" s="57" t="s">
        <v>127</v>
      </c>
      <c r="F477" s="57" t="s">
        <v>124</v>
      </c>
      <c r="G477" s="57" t="s">
        <v>334</v>
      </c>
      <c r="H477" s="57" t="s">
        <v>335</v>
      </c>
      <c r="I477" s="57" t="s">
        <v>335</v>
      </c>
      <c r="J477" s="57" t="s">
        <v>269</v>
      </c>
      <c r="K477" s="57" t="s">
        <v>384</v>
      </c>
      <c r="L477" s="57" t="s">
        <v>343</v>
      </c>
      <c r="M477" s="57">
        <v>258</v>
      </c>
      <c r="N477" s="57" t="s">
        <v>338</v>
      </c>
      <c r="O477" s="57">
        <v>39.268999999999998</v>
      </c>
      <c r="P477" s="57" t="s">
        <v>344</v>
      </c>
    </row>
    <row r="478" spans="1:16" ht="84" hidden="1" outlineLevel="1">
      <c r="A478" s="42">
        <v>403</v>
      </c>
      <c r="B478" s="41">
        <v>40756</v>
      </c>
      <c r="C478" s="24" t="s">
        <v>1238</v>
      </c>
      <c r="D478" s="24" t="s">
        <v>776</v>
      </c>
      <c r="E478" s="24" t="s">
        <v>127</v>
      </c>
      <c r="F478" s="24" t="s">
        <v>124</v>
      </c>
      <c r="G478" s="24" t="s">
        <v>334</v>
      </c>
      <c r="H478" s="24" t="s">
        <v>335</v>
      </c>
      <c r="I478" s="24" t="s">
        <v>335</v>
      </c>
      <c r="J478" s="24" t="s">
        <v>273</v>
      </c>
      <c r="K478" s="24" t="s">
        <v>384</v>
      </c>
      <c r="L478" s="24" t="s">
        <v>343</v>
      </c>
      <c r="M478" s="24">
        <v>3200</v>
      </c>
      <c r="N478" s="24" t="s">
        <v>344</v>
      </c>
      <c r="O478" s="24">
        <v>800</v>
      </c>
      <c r="P478" s="24" t="s">
        <v>344</v>
      </c>
    </row>
    <row r="479" spans="1:16" ht="126" hidden="1" outlineLevel="1">
      <c r="A479" s="44">
        <v>404</v>
      </c>
      <c r="B479" s="43">
        <v>40756</v>
      </c>
      <c r="C479" s="57" t="s">
        <v>1132</v>
      </c>
      <c r="D479" s="57" t="s">
        <v>1133</v>
      </c>
      <c r="E479" s="57" t="s">
        <v>127</v>
      </c>
      <c r="F479" s="57" t="s">
        <v>124</v>
      </c>
      <c r="G479" s="57" t="s">
        <v>474</v>
      </c>
      <c r="H479" s="57" t="s">
        <v>335</v>
      </c>
      <c r="I479" s="57" t="s">
        <v>335</v>
      </c>
      <c r="J479" s="57" t="s">
        <v>272</v>
      </c>
      <c r="K479" s="57" t="s">
        <v>352</v>
      </c>
      <c r="L479" s="57" t="s">
        <v>343</v>
      </c>
      <c r="M479" s="57">
        <v>154</v>
      </c>
      <c r="N479" s="57" t="s">
        <v>338</v>
      </c>
      <c r="O479" s="57">
        <v>21.7</v>
      </c>
      <c r="P479" s="57" t="s">
        <v>338</v>
      </c>
    </row>
    <row r="480" spans="1:16" ht="111.95" hidden="1" outlineLevel="1">
      <c r="A480" s="42">
        <v>405</v>
      </c>
      <c r="B480" s="41">
        <v>40756</v>
      </c>
      <c r="C480" s="24" t="s">
        <v>932</v>
      </c>
      <c r="D480" s="24" t="s">
        <v>657</v>
      </c>
      <c r="E480" s="24" t="s">
        <v>127</v>
      </c>
      <c r="F480" s="24" t="s">
        <v>124</v>
      </c>
      <c r="G480" s="24" t="s">
        <v>474</v>
      </c>
      <c r="H480" s="24" t="s">
        <v>335</v>
      </c>
      <c r="I480" s="24" t="s">
        <v>335</v>
      </c>
      <c r="J480" s="24" t="s">
        <v>274</v>
      </c>
      <c r="K480" s="24" t="s">
        <v>352</v>
      </c>
      <c r="L480" s="24" t="s">
        <v>343</v>
      </c>
      <c r="M480" s="24">
        <v>338</v>
      </c>
      <c r="N480" s="24" t="s">
        <v>338</v>
      </c>
      <c r="O480" s="24">
        <v>75</v>
      </c>
      <c r="P480" s="24" t="s">
        <v>344</v>
      </c>
    </row>
    <row r="481" spans="1:16" ht="98.1" hidden="1" outlineLevel="1">
      <c r="A481" s="44">
        <v>406</v>
      </c>
      <c r="B481" s="43">
        <v>40725</v>
      </c>
      <c r="C481" s="57" t="s">
        <v>959</v>
      </c>
      <c r="D481" s="57" t="s">
        <v>783</v>
      </c>
      <c r="E481" s="57" t="s">
        <v>127</v>
      </c>
      <c r="F481" s="57" t="s">
        <v>124</v>
      </c>
      <c r="G481" s="57" t="s">
        <v>428</v>
      </c>
      <c r="H481" s="57" t="s">
        <v>335</v>
      </c>
      <c r="I481" s="57" t="s">
        <v>335</v>
      </c>
      <c r="J481" s="57" t="s">
        <v>269</v>
      </c>
      <c r="K481" s="57" t="s">
        <v>384</v>
      </c>
      <c r="L481" s="57" t="s">
        <v>337</v>
      </c>
      <c r="M481" s="57">
        <v>17</v>
      </c>
      <c r="N481" s="57" t="s">
        <v>338</v>
      </c>
      <c r="O481" s="57">
        <v>2</v>
      </c>
      <c r="P481" s="57" t="s">
        <v>338</v>
      </c>
    </row>
    <row r="482" spans="1:16" ht="111.95" hidden="1" outlineLevel="1">
      <c r="A482" s="42">
        <v>407</v>
      </c>
      <c r="B482" s="41">
        <v>40725</v>
      </c>
      <c r="C482" s="24" t="s">
        <v>938</v>
      </c>
      <c r="D482" s="24" t="s">
        <v>657</v>
      </c>
      <c r="E482" s="24" t="s">
        <v>127</v>
      </c>
      <c r="F482" s="24" t="s">
        <v>124</v>
      </c>
      <c r="G482" s="24" t="s">
        <v>810</v>
      </c>
      <c r="H482" s="24" t="s">
        <v>335</v>
      </c>
      <c r="I482" s="24" t="s">
        <v>335</v>
      </c>
      <c r="J482" s="24" t="s">
        <v>280</v>
      </c>
      <c r="K482" s="24" t="s">
        <v>384</v>
      </c>
      <c r="L482" s="24" t="s">
        <v>343</v>
      </c>
      <c r="M482" s="24">
        <v>172</v>
      </c>
      <c r="N482" s="24" t="s">
        <v>338</v>
      </c>
      <c r="O482" s="24">
        <v>18</v>
      </c>
      <c r="P482" s="24" t="s">
        <v>338</v>
      </c>
    </row>
    <row r="483" spans="1:16" ht="98.1" hidden="1" outlineLevel="1">
      <c r="A483" s="44">
        <v>408</v>
      </c>
      <c r="B483" s="43">
        <v>40695</v>
      </c>
      <c r="C483" s="57" t="s">
        <v>1305</v>
      </c>
      <c r="D483" s="57" t="s">
        <v>1306</v>
      </c>
      <c r="E483" s="57" t="s">
        <v>127</v>
      </c>
      <c r="F483" s="57" t="s">
        <v>124</v>
      </c>
      <c r="G483" s="57" t="s">
        <v>1307</v>
      </c>
      <c r="H483" s="57" t="s">
        <v>335</v>
      </c>
      <c r="I483" s="57" t="s">
        <v>335</v>
      </c>
      <c r="J483" s="57" t="s">
        <v>271</v>
      </c>
      <c r="K483" s="57" t="s">
        <v>342</v>
      </c>
      <c r="L483" s="57" t="s">
        <v>343</v>
      </c>
      <c r="M483" s="57">
        <v>449</v>
      </c>
      <c r="N483" s="57" t="s">
        <v>338</v>
      </c>
      <c r="O483" s="57">
        <v>29.7</v>
      </c>
      <c r="P483" s="57" t="s">
        <v>338</v>
      </c>
    </row>
    <row r="484" spans="1:16" ht="42" hidden="1" outlineLevel="1">
      <c r="A484" s="42">
        <v>409</v>
      </c>
      <c r="B484" s="41">
        <v>40695</v>
      </c>
      <c r="C484" s="24" t="s">
        <v>1308</v>
      </c>
      <c r="D484" s="24" t="s">
        <v>692</v>
      </c>
      <c r="E484" s="24" t="s">
        <v>127</v>
      </c>
      <c r="F484" s="24" t="s">
        <v>124</v>
      </c>
      <c r="G484" s="24" t="s">
        <v>419</v>
      </c>
      <c r="H484" s="24" t="s">
        <v>335</v>
      </c>
      <c r="I484" s="24" t="s">
        <v>335</v>
      </c>
      <c r="J484" s="24" t="s">
        <v>274</v>
      </c>
      <c r="K484" s="24" t="s">
        <v>352</v>
      </c>
      <c r="L484" s="24" t="s">
        <v>343</v>
      </c>
      <c r="M484" s="24">
        <v>156</v>
      </c>
      <c r="N484" s="24" t="s">
        <v>338</v>
      </c>
      <c r="O484" s="24">
        <v>65.8</v>
      </c>
      <c r="P484" s="24" t="s">
        <v>338</v>
      </c>
    </row>
    <row r="485" spans="1:16" ht="98.1" hidden="1" outlineLevel="1">
      <c r="A485" s="44">
        <v>410</v>
      </c>
      <c r="B485" s="43">
        <v>40695</v>
      </c>
      <c r="C485" s="57" t="s">
        <v>1309</v>
      </c>
      <c r="D485" s="57" t="s">
        <v>733</v>
      </c>
      <c r="E485" s="57" t="s">
        <v>127</v>
      </c>
      <c r="F485" s="57" t="s">
        <v>124</v>
      </c>
      <c r="G485" s="57" t="s">
        <v>1310</v>
      </c>
      <c r="H485" s="57" t="s">
        <v>335</v>
      </c>
      <c r="I485" s="57" t="s">
        <v>335</v>
      </c>
      <c r="J485" s="57" t="s">
        <v>269</v>
      </c>
      <c r="K485" s="57" t="s">
        <v>384</v>
      </c>
      <c r="L485" s="57" t="s">
        <v>343</v>
      </c>
      <c r="M485" s="57">
        <v>656</v>
      </c>
      <c r="N485" s="57" t="s">
        <v>338</v>
      </c>
      <c r="O485" s="57">
        <v>100</v>
      </c>
      <c r="P485" s="57" t="s">
        <v>344</v>
      </c>
    </row>
    <row r="486" spans="1:16" ht="98.1" hidden="1" outlineLevel="1">
      <c r="A486" s="42">
        <v>411</v>
      </c>
      <c r="B486" s="41">
        <v>40664</v>
      </c>
      <c r="C486" s="24" t="s">
        <v>1184</v>
      </c>
      <c r="D486" s="24" t="s">
        <v>666</v>
      </c>
      <c r="E486" s="24" t="s">
        <v>127</v>
      </c>
      <c r="F486" s="24" t="s">
        <v>124</v>
      </c>
      <c r="G486" s="24" t="s">
        <v>807</v>
      </c>
      <c r="H486" s="24" t="s">
        <v>335</v>
      </c>
      <c r="I486" s="24" t="s">
        <v>335</v>
      </c>
      <c r="J486" s="24" t="s">
        <v>282</v>
      </c>
      <c r="K486" s="24" t="s">
        <v>384</v>
      </c>
      <c r="L486" s="24" t="s">
        <v>343</v>
      </c>
      <c r="M486" s="24">
        <v>300</v>
      </c>
      <c r="N486" s="24" t="s">
        <v>344</v>
      </c>
      <c r="O486" s="24">
        <v>83.6</v>
      </c>
      <c r="P486" s="24" t="s">
        <v>338</v>
      </c>
    </row>
    <row r="487" spans="1:16" ht="98.1" hidden="1" outlineLevel="1">
      <c r="A487" s="44">
        <v>412</v>
      </c>
      <c r="B487" s="43">
        <v>40664</v>
      </c>
      <c r="C487" s="57" t="s">
        <v>1184</v>
      </c>
      <c r="D487" s="57" t="s">
        <v>666</v>
      </c>
      <c r="E487" s="57" t="s">
        <v>127</v>
      </c>
      <c r="F487" s="57" t="s">
        <v>124</v>
      </c>
      <c r="G487" s="57" t="s">
        <v>474</v>
      </c>
      <c r="H487" s="57" t="s">
        <v>335</v>
      </c>
      <c r="I487" s="57" t="s">
        <v>335</v>
      </c>
      <c r="J487" s="57" t="s">
        <v>282</v>
      </c>
      <c r="K487" s="57" t="s">
        <v>384</v>
      </c>
      <c r="L487" s="57" t="s">
        <v>343</v>
      </c>
      <c r="M487" s="57">
        <v>204</v>
      </c>
      <c r="N487" s="57" t="s">
        <v>338</v>
      </c>
      <c r="O487" s="57">
        <v>60.7</v>
      </c>
      <c r="P487" s="57" t="s">
        <v>338</v>
      </c>
    </row>
    <row r="488" spans="1:16" ht="111.95" hidden="1" outlineLevel="1">
      <c r="A488" s="42">
        <v>413</v>
      </c>
      <c r="B488" s="41">
        <v>40634</v>
      </c>
      <c r="C488" s="24" t="s">
        <v>978</v>
      </c>
      <c r="D488" s="24" t="s">
        <v>979</v>
      </c>
      <c r="E488" s="24" t="s">
        <v>127</v>
      </c>
      <c r="F488" s="24" t="s">
        <v>124</v>
      </c>
      <c r="G488" s="24" t="s">
        <v>334</v>
      </c>
      <c r="H488" s="24" t="s">
        <v>335</v>
      </c>
      <c r="I488" s="24" t="s">
        <v>335</v>
      </c>
      <c r="J488" s="24" t="s">
        <v>269</v>
      </c>
      <c r="K488" s="24" t="s">
        <v>384</v>
      </c>
      <c r="L488" s="24" t="s">
        <v>343</v>
      </c>
      <c r="M488" s="24">
        <v>75</v>
      </c>
      <c r="N488" s="24" t="s">
        <v>344</v>
      </c>
      <c r="O488" s="24">
        <v>18.399999999999999</v>
      </c>
      <c r="P488" s="24" t="s">
        <v>344</v>
      </c>
    </row>
    <row r="489" spans="1:16" ht="140.1" hidden="1" outlineLevel="1">
      <c r="A489" s="44">
        <v>414</v>
      </c>
      <c r="B489" s="43">
        <v>40603</v>
      </c>
      <c r="C489" s="57" t="s">
        <v>1311</v>
      </c>
      <c r="D489" s="57" t="s">
        <v>1312</v>
      </c>
      <c r="E489" s="57" t="s">
        <v>127</v>
      </c>
      <c r="F489" s="57" t="s">
        <v>124</v>
      </c>
      <c r="G489" s="57" t="s">
        <v>756</v>
      </c>
      <c r="H489" s="57" t="s">
        <v>335</v>
      </c>
      <c r="I489" s="57" t="s">
        <v>335</v>
      </c>
      <c r="J489" s="57" t="s">
        <v>272</v>
      </c>
      <c r="K489" s="57" t="s">
        <v>352</v>
      </c>
      <c r="L489" s="57" t="s">
        <v>337</v>
      </c>
      <c r="M489" s="57">
        <v>14</v>
      </c>
      <c r="N489" s="57" t="s">
        <v>338</v>
      </c>
      <c r="O489" s="57">
        <v>1.4</v>
      </c>
      <c r="P489" s="57" t="s">
        <v>338</v>
      </c>
    </row>
    <row r="490" spans="1:16" ht="69.95" hidden="1" outlineLevel="1">
      <c r="A490" s="42">
        <v>415</v>
      </c>
      <c r="B490" s="41">
        <v>40603</v>
      </c>
      <c r="C490" s="24" t="s">
        <v>1313</v>
      </c>
      <c r="D490" s="24" t="s">
        <v>1314</v>
      </c>
      <c r="E490" s="24" t="s">
        <v>127</v>
      </c>
      <c r="F490" s="24" t="s">
        <v>124</v>
      </c>
      <c r="G490" s="24" t="s">
        <v>428</v>
      </c>
      <c r="H490" s="24" t="s">
        <v>335</v>
      </c>
      <c r="I490" s="24" t="s">
        <v>335</v>
      </c>
      <c r="J490" s="24" t="s">
        <v>292</v>
      </c>
      <c r="K490" s="24" t="s">
        <v>336</v>
      </c>
      <c r="L490" s="24" t="s">
        <v>337</v>
      </c>
      <c r="M490" s="24">
        <v>40</v>
      </c>
      <c r="N490" s="24" t="s">
        <v>338</v>
      </c>
      <c r="O490" s="24">
        <v>4.2</v>
      </c>
      <c r="P490" s="24" t="s">
        <v>338</v>
      </c>
    </row>
    <row r="491" spans="1:16" ht="98.1" hidden="1" outlineLevel="1">
      <c r="A491" s="44">
        <v>416</v>
      </c>
      <c r="B491" s="43">
        <v>40603</v>
      </c>
      <c r="C491" s="57" t="s">
        <v>762</v>
      </c>
      <c r="D491" s="57" t="s">
        <v>763</v>
      </c>
      <c r="E491" s="57" t="s">
        <v>127</v>
      </c>
      <c r="F491" s="57" t="s">
        <v>124</v>
      </c>
      <c r="G491" s="57" t="s">
        <v>334</v>
      </c>
      <c r="H491" s="57" t="s">
        <v>335</v>
      </c>
      <c r="I491" s="57" t="s">
        <v>335</v>
      </c>
      <c r="J491" s="57" t="s">
        <v>269</v>
      </c>
      <c r="K491" s="57" t="s">
        <v>384</v>
      </c>
      <c r="L491" s="57" t="s">
        <v>343</v>
      </c>
      <c r="M491" s="57">
        <v>1200</v>
      </c>
      <c r="N491" s="57" t="s">
        <v>344</v>
      </c>
      <c r="O491" s="57">
        <v>182.8</v>
      </c>
      <c r="P491" s="57" t="s">
        <v>338</v>
      </c>
    </row>
    <row r="492" spans="1:16" ht="69.95" hidden="1" outlineLevel="1">
      <c r="A492" s="42">
        <v>417</v>
      </c>
      <c r="B492" s="41">
        <v>40603</v>
      </c>
      <c r="C492" s="24" t="s">
        <v>1315</v>
      </c>
      <c r="D492" s="24" t="s">
        <v>1013</v>
      </c>
      <c r="E492" s="24" t="s">
        <v>127</v>
      </c>
      <c r="F492" s="24" t="s">
        <v>124</v>
      </c>
      <c r="G492" s="24" t="s">
        <v>334</v>
      </c>
      <c r="H492" s="24" t="s">
        <v>335</v>
      </c>
      <c r="I492" s="24" t="s">
        <v>335</v>
      </c>
      <c r="J492" s="24" t="s">
        <v>269</v>
      </c>
      <c r="K492" s="24" t="s">
        <v>384</v>
      </c>
      <c r="L492" s="24" t="s">
        <v>343</v>
      </c>
      <c r="M492" s="24">
        <v>1000</v>
      </c>
      <c r="N492" s="24" t="s">
        <v>344</v>
      </c>
      <c r="O492" s="24">
        <v>10</v>
      </c>
      <c r="P492" s="24" t="s">
        <v>344</v>
      </c>
    </row>
    <row r="493" spans="1:16" ht="98.1" hidden="1" outlineLevel="1">
      <c r="A493" s="44">
        <v>418</v>
      </c>
      <c r="B493" s="43">
        <v>40603</v>
      </c>
      <c r="C493" s="57" t="s">
        <v>726</v>
      </c>
      <c r="D493" s="57" t="s">
        <v>727</v>
      </c>
      <c r="E493" s="57" t="s">
        <v>127</v>
      </c>
      <c r="F493" s="57" t="s">
        <v>124</v>
      </c>
      <c r="G493" s="57" t="s">
        <v>334</v>
      </c>
      <c r="H493" s="57" t="s">
        <v>335</v>
      </c>
      <c r="I493" s="57" t="s">
        <v>335</v>
      </c>
      <c r="J493" s="57" t="s">
        <v>273</v>
      </c>
      <c r="K493" s="57" t="s">
        <v>384</v>
      </c>
      <c r="L493" s="57" t="s">
        <v>343</v>
      </c>
      <c r="M493" s="57">
        <v>1093</v>
      </c>
      <c r="N493" s="57" t="s">
        <v>338</v>
      </c>
      <c r="O493" s="57">
        <v>376.6</v>
      </c>
      <c r="P493" s="57" t="s">
        <v>338</v>
      </c>
    </row>
    <row r="494" spans="1:16" ht="98.1" hidden="1" outlineLevel="1">
      <c r="A494" s="42">
        <v>419</v>
      </c>
      <c r="B494" s="41">
        <v>40575</v>
      </c>
      <c r="C494" s="24" t="s">
        <v>1316</v>
      </c>
      <c r="D494" s="24" t="s">
        <v>1317</v>
      </c>
      <c r="E494" s="24" t="s">
        <v>127</v>
      </c>
      <c r="F494" s="24" t="s">
        <v>124</v>
      </c>
      <c r="G494" s="24" t="s">
        <v>334</v>
      </c>
      <c r="H494" s="24" t="s">
        <v>335</v>
      </c>
      <c r="I494" s="24" t="s">
        <v>335</v>
      </c>
      <c r="J494" s="24" t="s">
        <v>292</v>
      </c>
      <c r="K494" s="24" t="s">
        <v>336</v>
      </c>
      <c r="L494" s="24" t="s">
        <v>337</v>
      </c>
      <c r="M494" s="24">
        <v>40</v>
      </c>
      <c r="N494" s="24" t="s">
        <v>338</v>
      </c>
      <c r="O494" s="24">
        <v>4.2</v>
      </c>
      <c r="P494" s="24" t="s">
        <v>338</v>
      </c>
    </row>
    <row r="495" spans="1:16" ht="153.94999999999999" hidden="1" outlineLevel="1">
      <c r="A495" s="44">
        <v>420</v>
      </c>
      <c r="B495" s="43">
        <v>40513</v>
      </c>
      <c r="C495" s="57" t="s">
        <v>1318</v>
      </c>
      <c r="D495" s="57" t="s">
        <v>1319</v>
      </c>
      <c r="E495" s="57" t="s">
        <v>127</v>
      </c>
      <c r="F495" s="57" t="s">
        <v>124</v>
      </c>
      <c r="G495" s="57" t="s">
        <v>408</v>
      </c>
      <c r="H495" s="57" t="s">
        <v>335</v>
      </c>
      <c r="I495" s="57" t="s">
        <v>335</v>
      </c>
      <c r="J495" s="57" t="s">
        <v>269</v>
      </c>
      <c r="K495" s="57" t="s">
        <v>384</v>
      </c>
      <c r="L495" s="57" t="s">
        <v>343</v>
      </c>
      <c r="M495" s="57">
        <v>373</v>
      </c>
      <c r="N495" s="57" t="s">
        <v>338</v>
      </c>
      <c r="O495" s="57">
        <v>43.4</v>
      </c>
      <c r="P495" s="57" t="s">
        <v>338</v>
      </c>
    </row>
    <row r="496" spans="1:16" ht="69.95" hidden="1" outlineLevel="1">
      <c r="A496" s="42">
        <v>421</v>
      </c>
      <c r="B496" s="41">
        <v>40513</v>
      </c>
      <c r="C496" s="24" t="s">
        <v>1320</v>
      </c>
      <c r="D496" s="24" t="s">
        <v>1256</v>
      </c>
      <c r="E496" s="24" t="s">
        <v>127</v>
      </c>
      <c r="F496" s="24" t="s">
        <v>124</v>
      </c>
      <c r="G496" s="24" t="s">
        <v>510</v>
      </c>
      <c r="H496" s="24" t="s">
        <v>335</v>
      </c>
      <c r="I496" s="24" t="s">
        <v>335</v>
      </c>
      <c r="J496" s="24" t="s">
        <v>302</v>
      </c>
      <c r="K496" s="24" t="s">
        <v>384</v>
      </c>
      <c r="L496" s="24" t="s">
        <v>343</v>
      </c>
      <c r="M496" s="24">
        <v>79</v>
      </c>
      <c r="N496" s="24" t="s">
        <v>338</v>
      </c>
      <c r="O496" s="24">
        <v>15</v>
      </c>
      <c r="P496" s="24" t="s">
        <v>344</v>
      </c>
    </row>
    <row r="497" spans="1:16" ht="98.1" hidden="1" outlineLevel="1">
      <c r="A497" s="44">
        <v>422</v>
      </c>
      <c r="B497" s="43">
        <v>40513</v>
      </c>
      <c r="C497" s="57" t="s">
        <v>1321</v>
      </c>
      <c r="D497" s="57" t="s">
        <v>944</v>
      </c>
      <c r="E497" s="57" t="s">
        <v>127</v>
      </c>
      <c r="F497" s="57" t="s">
        <v>124</v>
      </c>
      <c r="G497" s="57" t="s">
        <v>805</v>
      </c>
      <c r="H497" s="57" t="s">
        <v>335</v>
      </c>
      <c r="I497" s="57" t="s">
        <v>335</v>
      </c>
      <c r="J497" s="57" t="s">
        <v>272</v>
      </c>
      <c r="K497" s="57" t="s">
        <v>352</v>
      </c>
      <c r="L497" s="57" t="s">
        <v>343</v>
      </c>
      <c r="M497" s="57">
        <v>200</v>
      </c>
      <c r="N497" s="57" t="s">
        <v>344</v>
      </c>
      <c r="O497" s="57">
        <v>9</v>
      </c>
      <c r="P497" s="57" t="s">
        <v>344</v>
      </c>
    </row>
    <row r="498" spans="1:16" ht="98.1" hidden="1" outlineLevel="1">
      <c r="A498" s="42">
        <v>423</v>
      </c>
      <c r="B498" s="41">
        <v>40483</v>
      </c>
      <c r="C498" s="24" t="s">
        <v>726</v>
      </c>
      <c r="D498" s="24" t="s">
        <v>727</v>
      </c>
      <c r="E498" s="24" t="s">
        <v>127</v>
      </c>
      <c r="F498" s="24" t="s">
        <v>124</v>
      </c>
      <c r="G498" s="24" t="s">
        <v>1161</v>
      </c>
      <c r="H498" s="24" t="s">
        <v>335</v>
      </c>
      <c r="I498" s="24" t="s">
        <v>335</v>
      </c>
      <c r="J498" s="24" t="s">
        <v>273</v>
      </c>
      <c r="K498" s="24" t="s">
        <v>384</v>
      </c>
      <c r="L498" s="24" t="s">
        <v>343</v>
      </c>
      <c r="M498" s="24">
        <v>4500</v>
      </c>
      <c r="N498" s="24" t="s">
        <v>344</v>
      </c>
      <c r="O498" s="24">
        <v>650</v>
      </c>
      <c r="P498" s="24" t="s">
        <v>344</v>
      </c>
    </row>
    <row r="499" spans="1:16" ht="126" hidden="1" outlineLevel="1">
      <c r="A499" s="44">
        <v>424</v>
      </c>
      <c r="B499" s="43">
        <v>40483</v>
      </c>
      <c r="C499" s="57" t="s">
        <v>1322</v>
      </c>
      <c r="D499" s="57" t="s">
        <v>1133</v>
      </c>
      <c r="E499" s="57" t="s">
        <v>127</v>
      </c>
      <c r="F499" s="57" t="s">
        <v>124</v>
      </c>
      <c r="G499" s="57" t="s">
        <v>474</v>
      </c>
      <c r="H499" s="57" t="s">
        <v>335</v>
      </c>
      <c r="I499" s="57" t="s">
        <v>335</v>
      </c>
      <c r="J499" s="57" t="s">
        <v>274</v>
      </c>
      <c r="K499" s="57" t="s">
        <v>352</v>
      </c>
      <c r="L499" s="57" t="s">
        <v>343</v>
      </c>
      <c r="M499" s="57">
        <v>156</v>
      </c>
      <c r="N499" s="57" t="s">
        <v>338</v>
      </c>
      <c r="O499" s="57">
        <v>65.8</v>
      </c>
      <c r="P499" s="57" t="s">
        <v>338</v>
      </c>
    </row>
    <row r="500" spans="1:16" ht="84" hidden="1" outlineLevel="1">
      <c r="A500" s="42">
        <v>425</v>
      </c>
      <c r="B500" s="41">
        <v>40422</v>
      </c>
      <c r="C500" s="24" t="s">
        <v>1216</v>
      </c>
      <c r="D500" s="24" t="s">
        <v>768</v>
      </c>
      <c r="E500" s="24" t="s">
        <v>127</v>
      </c>
      <c r="F500" s="24" t="s">
        <v>124</v>
      </c>
      <c r="G500" s="24" t="s">
        <v>810</v>
      </c>
      <c r="H500" s="24" t="s">
        <v>335</v>
      </c>
      <c r="I500" s="24" t="s">
        <v>335</v>
      </c>
      <c r="J500" s="24" t="s">
        <v>269</v>
      </c>
      <c r="K500" s="24" t="s">
        <v>384</v>
      </c>
      <c r="L500" s="24" t="s">
        <v>343</v>
      </c>
      <c r="M500" s="24">
        <v>1313</v>
      </c>
      <c r="N500" s="24" t="s">
        <v>338</v>
      </c>
      <c r="O500" s="24">
        <v>200</v>
      </c>
      <c r="P500" s="24" t="s">
        <v>344</v>
      </c>
    </row>
    <row r="501" spans="1:16" ht="84" hidden="1" outlineLevel="1">
      <c r="A501" s="44">
        <v>426</v>
      </c>
      <c r="B501" s="43">
        <v>40360</v>
      </c>
      <c r="C501" s="57" t="s">
        <v>980</v>
      </c>
      <c r="D501" s="57" t="s">
        <v>768</v>
      </c>
      <c r="E501" s="57" t="s">
        <v>127</v>
      </c>
      <c r="F501" s="57" t="s">
        <v>124</v>
      </c>
      <c r="G501" s="57" t="s">
        <v>334</v>
      </c>
      <c r="H501" s="57" t="s">
        <v>335</v>
      </c>
      <c r="I501" s="57" t="s">
        <v>335</v>
      </c>
      <c r="J501" s="57" t="s">
        <v>273</v>
      </c>
      <c r="K501" s="57" t="s">
        <v>384</v>
      </c>
      <c r="L501" s="57" t="s">
        <v>343</v>
      </c>
      <c r="M501" s="57">
        <v>1093</v>
      </c>
      <c r="N501" s="57" t="s">
        <v>338</v>
      </c>
      <c r="O501" s="57">
        <v>376.6</v>
      </c>
      <c r="P501" s="57" t="s">
        <v>338</v>
      </c>
    </row>
    <row r="502" spans="1:16" ht="56.1" hidden="1" outlineLevel="1">
      <c r="A502" s="42">
        <v>427</v>
      </c>
      <c r="B502" s="41">
        <v>40330</v>
      </c>
      <c r="C502" s="24" t="s">
        <v>1323</v>
      </c>
      <c r="D502" s="24" t="s">
        <v>1324</v>
      </c>
      <c r="E502" s="24" t="s">
        <v>127</v>
      </c>
      <c r="F502" s="24" t="s">
        <v>124</v>
      </c>
      <c r="G502" s="24" t="s">
        <v>428</v>
      </c>
      <c r="H502" s="24" t="s">
        <v>335</v>
      </c>
      <c r="I502" s="24" t="s">
        <v>335</v>
      </c>
      <c r="J502" s="24" t="s">
        <v>272</v>
      </c>
      <c r="K502" s="24" t="s">
        <v>671</v>
      </c>
      <c r="L502" s="24" t="s">
        <v>337</v>
      </c>
      <c r="M502" s="24">
        <v>14</v>
      </c>
      <c r="N502" s="24" t="s">
        <v>338</v>
      </c>
      <c r="O502" s="24">
        <v>1.4</v>
      </c>
      <c r="P502" s="24" t="s">
        <v>338</v>
      </c>
    </row>
    <row r="503" spans="1:16" ht="69.95" hidden="1" outlineLevel="1">
      <c r="A503" s="44">
        <v>428</v>
      </c>
      <c r="B503" s="43">
        <v>40299</v>
      </c>
      <c r="C503" s="57" t="s">
        <v>1251</v>
      </c>
      <c r="D503" s="57" t="s">
        <v>1252</v>
      </c>
      <c r="E503" s="57" t="s">
        <v>127</v>
      </c>
      <c r="F503" s="57" t="s">
        <v>124</v>
      </c>
      <c r="G503" s="57" t="s">
        <v>334</v>
      </c>
      <c r="H503" s="57" t="s">
        <v>335</v>
      </c>
      <c r="I503" s="57" t="s">
        <v>335</v>
      </c>
      <c r="J503" s="57" t="s">
        <v>274</v>
      </c>
      <c r="K503" s="57" t="s">
        <v>384</v>
      </c>
      <c r="L503" s="57" t="s">
        <v>343</v>
      </c>
      <c r="M503" s="57">
        <v>1579</v>
      </c>
      <c r="N503" s="57" t="s">
        <v>338</v>
      </c>
      <c r="O503" s="57">
        <v>350</v>
      </c>
      <c r="P503" s="57" t="s">
        <v>344</v>
      </c>
    </row>
    <row r="504" spans="1:16" ht="84" hidden="1" outlineLevel="1">
      <c r="A504" s="42">
        <v>429</v>
      </c>
      <c r="B504" s="41">
        <v>40299</v>
      </c>
      <c r="C504" s="24" t="s">
        <v>980</v>
      </c>
      <c r="D504" s="24" t="s">
        <v>768</v>
      </c>
      <c r="E504" s="24" t="s">
        <v>127</v>
      </c>
      <c r="F504" s="24" t="s">
        <v>124</v>
      </c>
      <c r="G504" s="24" t="s">
        <v>807</v>
      </c>
      <c r="H504" s="24" t="s">
        <v>335</v>
      </c>
      <c r="I504" s="24" t="s">
        <v>335</v>
      </c>
      <c r="J504" s="24" t="s">
        <v>273</v>
      </c>
      <c r="K504" s="24" t="s">
        <v>384</v>
      </c>
      <c r="L504" s="24" t="s">
        <v>343</v>
      </c>
      <c r="M504" s="24">
        <v>400</v>
      </c>
      <c r="N504" s="24" t="s">
        <v>344</v>
      </c>
      <c r="O504" s="24">
        <v>117.8</v>
      </c>
      <c r="P504" s="24" t="s">
        <v>338</v>
      </c>
    </row>
    <row r="505" spans="1:16" ht="84" hidden="1" outlineLevel="1">
      <c r="A505" s="44">
        <v>430</v>
      </c>
      <c r="B505" s="43">
        <v>40238</v>
      </c>
      <c r="C505" s="57" t="s">
        <v>1275</v>
      </c>
      <c r="D505" s="57" t="s">
        <v>1276</v>
      </c>
      <c r="E505" s="57" t="s">
        <v>127</v>
      </c>
      <c r="F505" s="57" t="s">
        <v>124</v>
      </c>
      <c r="G505" s="57" t="s">
        <v>525</v>
      </c>
      <c r="H505" s="57" t="s">
        <v>335</v>
      </c>
      <c r="I505" s="57" t="s">
        <v>335</v>
      </c>
      <c r="J505" s="57" t="s">
        <v>274</v>
      </c>
      <c r="K505" s="57" t="s">
        <v>384</v>
      </c>
      <c r="L505" s="57" t="s">
        <v>343</v>
      </c>
      <c r="M505" s="57">
        <v>200</v>
      </c>
      <c r="N505" s="57" t="s">
        <v>344</v>
      </c>
      <c r="O505" s="57">
        <v>80</v>
      </c>
      <c r="P505" s="57" t="s">
        <v>344</v>
      </c>
    </row>
    <row r="506" spans="1:16" ht="84" hidden="1" outlineLevel="1">
      <c r="A506" s="42">
        <v>431</v>
      </c>
      <c r="B506" s="41">
        <v>40210</v>
      </c>
      <c r="C506" s="24" t="s">
        <v>1325</v>
      </c>
      <c r="D506" s="24" t="s">
        <v>768</v>
      </c>
      <c r="E506" s="24" t="s">
        <v>127</v>
      </c>
      <c r="F506" s="24" t="s">
        <v>124</v>
      </c>
      <c r="G506" s="24" t="s">
        <v>510</v>
      </c>
      <c r="H506" s="24" t="s">
        <v>335</v>
      </c>
      <c r="I506" s="24" t="s">
        <v>335</v>
      </c>
      <c r="J506" s="24" t="s">
        <v>273</v>
      </c>
      <c r="K506" s="24" t="s">
        <v>384</v>
      </c>
      <c r="L506" s="24" t="s">
        <v>413</v>
      </c>
      <c r="M506" s="24">
        <v>185</v>
      </c>
      <c r="N506" s="24" t="s">
        <v>338</v>
      </c>
      <c r="O506" s="24">
        <v>53.1</v>
      </c>
      <c r="P506" s="24" t="s">
        <v>338</v>
      </c>
    </row>
    <row r="507" spans="1:16" ht="69.95" hidden="1" outlineLevel="1">
      <c r="A507" s="44">
        <v>432</v>
      </c>
      <c r="B507" s="43">
        <v>40210</v>
      </c>
      <c r="C507" s="57" t="s">
        <v>1326</v>
      </c>
      <c r="D507" s="57" t="s">
        <v>1327</v>
      </c>
      <c r="E507" s="57" t="s">
        <v>127</v>
      </c>
      <c r="F507" s="57" t="s">
        <v>124</v>
      </c>
      <c r="G507" s="57" t="s">
        <v>334</v>
      </c>
      <c r="H507" s="57" t="s">
        <v>335</v>
      </c>
      <c r="I507" s="57" t="s">
        <v>335</v>
      </c>
      <c r="J507" s="57" t="s">
        <v>271</v>
      </c>
      <c r="K507" s="57" t="s">
        <v>342</v>
      </c>
      <c r="L507" s="57" t="s">
        <v>343</v>
      </c>
      <c r="M507" s="57">
        <v>449</v>
      </c>
      <c r="N507" s="57" t="s">
        <v>338</v>
      </c>
      <c r="O507" s="57">
        <v>29.7</v>
      </c>
      <c r="P507" s="57" t="s">
        <v>338</v>
      </c>
    </row>
    <row r="508" spans="1:16" ht="42" hidden="1" outlineLevel="1">
      <c r="A508" s="42">
        <v>433</v>
      </c>
      <c r="B508" s="41">
        <v>40179</v>
      </c>
      <c r="C508" s="24" t="s">
        <v>1055</v>
      </c>
      <c r="D508" s="24" t="s">
        <v>692</v>
      </c>
      <c r="E508" s="24" t="s">
        <v>127</v>
      </c>
      <c r="F508" s="24" t="s">
        <v>124</v>
      </c>
      <c r="G508" s="24" t="s">
        <v>408</v>
      </c>
      <c r="H508" s="24" t="s">
        <v>335</v>
      </c>
      <c r="I508" s="24" t="s">
        <v>335</v>
      </c>
      <c r="J508" s="24" t="s">
        <v>271</v>
      </c>
      <c r="K508" s="24" t="s">
        <v>384</v>
      </c>
      <c r="L508" s="24" t="s">
        <v>343</v>
      </c>
      <c r="M508" s="24">
        <v>300</v>
      </c>
      <c r="N508" s="24" t="s">
        <v>344</v>
      </c>
      <c r="O508" s="24">
        <v>8.67</v>
      </c>
      <c r="P508" s="24" t="s">
        <v>344</v>
      </c>
    </row>
    <row r="509" spans="1:16" ht="84" hidden="1" outlineLevel="1">
      <c r="A509" s="44">
        <v>434</v>
      </c>
      <c r="B509" s="43">
        <v>40179</v>
      </c>
      <c r="C509" s="57" t="s">
        <v>980</v>
      </c>
      <c r="D509" s="57" t="s">
        <v>768</v>
      </c>
      <c r="E509" s="57" t="s">
        <v>127</v>
      </c>
      <c r="F509" s="57" t="s">
        <v>124</v>
      </c>
      <c r="G509" s="57" t="s">
        <v>810</v>
      </c>
      <c r="H509" s="57" t="s">
        <v>335</v>
      </c>
      <c r="I509" s="57" t="s">
        <v>335</v>
      </c>
      <c r="J509" s="57" t="s">
        <v>273</v>
      </c>
      <c r="K509" s="57" t="s">
        <v>384</v>
      </c>
      <c r="L509" s="57" t="s">
        <v>343</v>
      </c>
      <c r="M509" s="57">
        <v>679</v>
      </c>
      <c r="N509" s="57" t="s">
        <v>338</v>
      </c>
      <c r="O509" s="57">
        <v>200</v>
      </c>
      <c r="P509" s="57" t="s">
        <v>344</v>
      </c>
    </row>
    <row r="510" spans="1:16" ht="140.1" hidden="1" outlineLevel="1">
      <c r="A510" s="42">
        <v>435</v>
      </c>
      <c r="B510" s="41">
        <v>40148</v>
      </c>
      <c r="C510" s="24" t="s">
        <v>1328</v>
      </c>
      <c r="D510" s="24" t="s">
        <v>1329</v>
      </c>
      <c r="E510" s="24" t="s">
        <v>127</v>
      </c>
      <c r="F510" s="24" t="s">
        <v>124</v>
      </c>
      <c r="G510" s="24" t="s">
        <v>428</v>
      </c>
      <c r="H510" s="24" t="s">
        <v>335</v>
      </c>
      <c r="I510" s="24" t="s">
        <v>335</v>
      </c>
      <c r="J510" s="24" t="s">
        <v>270</v>
      </c>
      <c r="K510" s="24" t="s">
        <v>357</v>
      </c>
      <c r="L510" s="24" t="s">
        <v>337</v>
      </c>
      <c r="M510" s="24">
        <v>200</v>
      </c>
      <c r="N510" s="24" t="s">
        <v>338</v>
      </c>
      <c r="O510" s="24">
        <v>3.9</v>
      </c>
      <c r="P510" s="24" t="s">
        <v>338</v>
      </c>
    </row>
    <row r="511" spans="1:16" ht="42" hidden="1" outlineLevel="1">
      <c r="A511" s="44">
        <v>436</v>
      </c>
      <c r="B511" s="43">
        <v>40148</v>
      </c>
      <c r="C511" s="57" t="s">
        <v>1214</v>
      </c>
      <c r="D511" s="57" t="s">
        <v>1215</v>
      </c>
      <c r="E511" s="57" t="s">
        <v>127</v>
      </c>
      <c r="F511" s="57" t="s">
        <v>124</v>
      </c>
      <c r="G511" s="57" t="s">
        <v>390</v>
      </c>
      <c r="H511" s="57" t="s">
        <v>335</v>
      </c>
      <c r="I511" s="57" t="s">
        <v>335</v>
      </c>
      <c r="J511" s="57" t="s">
        <v>271</v>
      </c>
      <c r="K511" s="57" t="s">
        <v>342</v>
      </c>
      <c r="L511" s="57" t="s">
        <v>343</v>
      </c>
      <c r="M511" s="57">
        <v>449</v>
      </c>
      <c r="N511" s="57" t="s">
        <v>338</v>
      </c>
      <c r="O511" s="57">
        <v>29.7</v>
      </c>
      <c r="P511" s="57" t="s">
        <v>338</v>
      </c>
    </row>
    <row r="512" spans="1:16" ht="84" hidden="1" outlineLevel="1">
      <c r="A512" s="42">
        <v>437</v>
      </c>
      <c r="B512" s="41">
        <v>40118</v>
      </c>
      <c r="C512" s="24" t="s">
        <v>1330</v>
      </c>
      <c r="D512" s="24" t="s">
        <v>1331</v>
      </c>
      <c r="E512" s="24" t="s">
        <v>127</v>
      </c>
      <c r="F512" s="24" t="s">
        <v>124</v>
      </c>
      <c r="G512" s="24" t="s">
        <v>462</v>
      </c>
      <c r="H512" s="24" t="s">
        <v>335</v>
      </c>
      <c r="I512" s="24" t="s">
        <v>335</v>
      </c>
      <c r="J512" s="24" t="s">
        <v>271</v>
      </c>
      <c r="K512" s="24" t="s">
        <v>376</v>
      </c>
      <c r="L512" s="24" t="s">
        <v>343</v>
      </c>
      <c r="M512" s="24">
        <v>600</v>
      </c>
      <c r="N512" s="24" t="s">
        <v>344</v>
      </c>
      <c r="O512" s="24">
        <v>15</v>
      </c>
      <c r="P512" s="24" t="s">
        <v>344</v>
      </c>
    </row>
    <row r="513" spans="1:16" ht="69.95" hidden="1" outlineLevel="1">
      <c r="A513" s="44">
        <v>438</v>
      </c>
      <c r="B513" s="43">
        <v>40118</v>
      </c>
      <c r="C513" s="57" t="s">
        <v>1332</v>
      </c>
      <c r="D513" s="57" t="s">
        <v>1333</v>
      </c>
      <c r="E513" s="57" t="s">
        <v>127</v>
      </c>
      <c r="F513" s="57" t="s">
        <v>124</v>
      </c>
      <c r="G513" s="57" t="s">
        <v>428</v>
      </c>
      <c r="H513" s="57" t="s">
        <v>335</v>
      </c>
      <c r="I513" s="57" t="s">
        <v>335</v>
      </c>
      <c r="J513" s="57" t="s">
        <v>270</v>
      </c>
      <c r="K513" s="57" t="s">
        <v>357</v>
      </c>
      <c r="L513" s="57" t="s">
        <v>337</v>
      </c>
      <c r="M513" s="57">
        <v>200</v>
      </c>
      <c r="N513" s="57" t="s">
        <v>338</v>
      </c>
      <c r="O513" s="57">
        <v>3.9</v>
      </c>
      <c r="P513" s="57" t="s">
        <v>338</v>
      </c>
    </row>
    <row r="514" spans="1:16" ht="84" hidden="1" outlineLevel="1">
      <c r="A514" s="42">
        <v>439</v>
      </c>
      <c r="B514" s="41">
        <v>40118</v>
      </c>
      <c r="C514" s="24" t="s">
        <v>1334</v>
      </c>
      <c r="D514" s="24" t="s">
        <v>1025</v>
      </c>
      <c r="E514" s="24" t="s">
        <v>127</v>
      </c>
      <c r="F514" s="24" t="s">
        <v>124</v>
      </c>
      <c r="G514" s="24" t="s">
        <v>334</v>
      </c>
      <c r="H514" s="24" t="s">
        <v>335</v>
      </c>
      <c r="I514" s="24" t="s">
        <v>335</v>
      </c>
      <c r="J514" s="24" t="s">
        <v>282</v>
      </c>
      <c r="K514" s="24" t="s">
        <v>384</v>
      </c>
      <c r="L514" s="24" t="s">
        <v>343</v>
      </c>
      <c r="M514" s="24">
        <v>204</v>
      </c>
      <c r="N514" s="24" t="s">
        <v>338</v>
      </c>
      <c r="O514" s="24">
        <v>60.7</v>
      </c>
      <c r="P514" s="24" t="s">
        <v>338</v>
      </c>
    </row>
    <row r="515" spans="1:16" ht="69.95" hidden="1" outlineLevel="1">
      <c r="A515" s="44">
        <v>440</v>
      </c>
      <c r="B515" s="43">
        <v>40087</v>
      </c>
      <c r="C515" s="57" t="s">
        <v>1326</v>
      </c>
      <c r="D515" s="57" t="s">
        <v>1327</v>
      </c>
      <c r="E515" s="57" t="s">
        <v>127</v>
      </c>
      <c r="F515" s="57" t="s">
        <v>124</v>
      </c>
      <c r="G515" s="57" t="s">
        <v>390</v>
      </c>
      <c r="H515" s="57" t="s">
        <v>335</v>
      </c>
      <c r="I515" s="57" t="s">
        <v>335</v>
      </c>
      <c r="J515" s="57" t="s">
        <v>271</v>
      </c>
      <c r="K515" s="57" t="s">
        <v>376</v>
      </c>
      <c r="L515" s="57" t="s">
        <v>343</v>
      </c>
      <c r="M515" s="57">
        <v>2525</v>
      </c>
      <c r="N515" s="57" t="s">
        <v>338</v>
      </c>
      <c r="O515" s="57">
        <v>138</v>
      </c>
      <c r="P515" s="57" t="s">
        <v>344</v>
      </c>
    </row>
    <row r="516" spans="1:16" ht="98.1" hidden="1" outlineLevel="1">
      <c r="A516" s="42">
        <v>441</v>
      </c>
      <c r="B516" s="41">
        <v>40087</v>
      </c>
      <c r="C516" s="24" t="s">
        <v>941</v>
      </c>
      <c r="D516" s="24" t="s">
        <v>942</v>
      </c>
      <c r="E516" s="24" t="s">
        <v>127</v>
      </c>
      <c r="F516" s="24" t="s">
        <v>124</v>
      </c>
      <c r="G516" s="24" t="s">
        <v>334</v>
      </c>
      <c r="H516" s="24" t="s">
        <v>335</v>
      </c>
      <c r="I516" s="24" t="s">
        <v>335</v>
      </c>
      <c r="J516" s="24" t="s">
        <v>292</v>
      </c>
      <c r="K516" s="24" t="s">
        <v>336</v>
      </c>
      <c r="L516" s="24" t="s">
        <v>337</v>
      </c>
      <c r="M516" s="24">
        <v>40</v>
      </c>
      <c r="N516" s="24" t="s">
        <v>338</v>
      </c>
      <c r="O516" s="24">
        <v>4.2</v>
      </c>
      <c r="P516" s="24" t="s">
        <v>338</v>
      </c>
    </row>
    <row r="517" spans="1:16" ht="140.1" hidden="1" outlineLevel="1">
      <c r="A517" s="44">
        <v>442</v>
      </c>
      <c r="B517" s="43">
        <v>40026</v>
      </c>
      <c r="C517" s="57" t="s">
        <v>1335</v>
      </c>
      <c r="D517" s="57" t="s">
        <v>694</v>
      </c>
      <c r="E517" s="57" t="s">
        <v>127</v>
      </c>
      <c r="F517" s="57" t="s">
        <v>124</v>
      </c>
      <c r="G517" s="57" t="s">
        <v>334</v>
      </c>
      <c r="H517" s="57" t="s">
        <v>335</v>
      </c>
      <c r="I517" s="57" t="s">
        <v>335</v>
      </c>
      <c r="J517" s="57" t="s">
        <v>269</v>
      </c>
      <c r="K517" s="57" t="s">
        <v>384</v>
      </c>
      <c r="L517" s="57" t="s">
        <v>343</v>
      </c>
      <c r="M517" s="57">
        <v>90</v>
      </c>
      <c r="N517" s="57" t="s">
        <v>344</v>
      </c>
      <c r="O517" s="57">
        <v>13.7</v>
      </c>
      <c r="P517" s="57" t="s">
        <v>338</v>
      </c>
    </row>
    <row r="518" spans="1:16" ht="98.1" hidden="1" outlineLevel="1">
      <c r="A518" s="42">
        <v>443</v>
      </c>
      <c r="B518" s="41">
        <v>39965</v>
      </c>
      <c r="C518" s="24" t="s">
        <v>1305</v>
      </c>
      <c r="D518" s="24" t="s">
        <v>1306</v>
      </c>
      <c r="E518" s="24" t="s">
        <v>127</v>
      </c>
      <c r="F518" s="24" t="s">
        <v>124</v>
      </c>
      <c r="G518" s="24" t="s">
        <v>390</v>
      </c>
      <c r="H518" s="24" t="s">
        <v>335</v>
      </c>
      <c r="I518" s="24" t="s">
        <v>335</v>
      </c>
      <c r="J518" s="24" t="s">
        <v>271</v>
      </c>
      <c r="K518" s="24" t="s">
        <v>342</v>
      </c>
      <c r="L518" s="24" t="s">
        <v>343</v>
      </c>
      <c r="M518" s="24">
        <v>1500</v>
      </c>
      <c r="N518" s="24" t="s">
        <v>344</v>
      </c>
      <c r="O518" s="24">
        <v>82</v>
      </c>
      <c r="P518" s="24" t="s">
        <v>338</v>
      </c>
    </row>
    <row r="519" spans="1:16" ht="56.1" hidden="1" outlineLevel="1">
      <c r="A519" s="44">
        <v>444</v>
      </c>
      <c r="B519" s="43">
        <v>39965</v>
      </c>
      <c r="C519" s="57" t="s">
        <v>795</v>
      </c>
      <c r="D519" s="57" t="s">
        <v>796</v>
      </c>
      <c r="E519" s="57" t="s">
        <v>127</v>
      </c>
      <c r="F519" s="57" t="s">
        <v>124</v>
      </c>
      <c r="G519" s="57" t="s">
        <v>334</v>
      </c>
      <c r="H519" s="57" t="s">
        <v>335</v>
      </c>
      <c r="I519" s="57" t="s">
        <v>335</v>
      </c>
      <c r="J519" s="57" t="s">
        <v>280</v>
      </c>
      <c r="K519" s="57" t="s">
        <v>352</v>
      </c>
      <c r="L519" s="57" t="s">
        <v>343</v>
      </c>
      <c r="M519" s="57">
        <v>172</v>
      </c>
      <c r="N519" s="57" t="s">
        <v>338</v>
      </c>
      <c r="O519" s="57">
        <v>18</v>
      </c>
      <c r="P519" s="57" t="s">
        <v>338</v>
      </c>
    </row>
    <row r="520" spans="1:16" ht="69.95" hidden="1" outlineLevel="1">
      <c r="A520" s="42">
        <v>445</v>
      </c>
      <c r="B520" s="41">
        <v>39965</v>
      </c>
      <c r="C520" s="24" t="s">
        <v>1336</v>
      </c>
      <c r="D520" s="24" t="s">
        <v>1337</v>
      </c>
      <c r="E520" s="24" t="s">
        <v>127</v>
      </c>
      <c r="F520" s="24" t="s">
        <v>124</v>
      </c>
      <c r="G520" s="24" t="s">
        <v>334</v>
      </c>
      <c r="H520" s="24" t="s">
        <v>335</v>
      </c>
      <c r="I520" s="24" t="s">
        <v>335</v>
      </c>
      <c r="J520" s="24" t="s">
        <v>275</v>
      </c>
      <c r="K520" s="24" t="s">
        <v>347</v>
      </c>
      <c r="L520" s="24" t="s">
        <v>337</v>
      </c>
      <c r="M520" s="24">
        <v>14</v>
      </c>
      <c r="N520" s="24" t="s">
        <v>338</v>
      </c>
      <c r="O520" s="24">
        <v>6.2</v>
      </c>
      <c r="P520" s="24" t="s">
        <v>338</v>
      </c>
    </row>
    <row r="521" spans="1:16" ht="69.95" hidden="1" outlineLevel="1">
      <c r="A521" s="44">
        <v>446</v>
      </c>
      <c r="B521" s="43">
        <v>39873</v>
      </c>
      <c r="C521" s="57" t="s">
        <v>674</v>
      </c>
      <c r="D521" s="57" t="s">
        <v>675</v>
      </c>
      <c r="E521" s="57" t="s">
        <v>127</v>
      </c>
      <c r="F521" s="57" t="s">
        <v>124</v>
      </c>
      <c r="G521" s="57" t="s">
        <v>428</v>
      </c>
      <c r="H521" s="57" t="s">
        <v>335</v>
      </c>
      <c r="I521" s="57" t="s">
        <v>335</v>
      </c>
      <c r="J521" s="57" t="s">
        <v>268</v>
      </c>
      <c r="K521" s="57" t="s">
        <v>368</v>
      </c>
      <c r="L521" s="57" t="s">
        <v>380</v>
      </c>
      <c r="M521" s="57">
        <v>41</v>
      </c>
      <c r="N521" s="57" t="s">
        <v>338</v>
      </c>
      <c r="O521" s="57">
        <v>41.9</v>
      </c>
      <c r="P521" s="57" t="s">
        <v>338</v>
      </c>
    </row>
    <row r="522" spans="1:16" ht="84" hidden="1" outlineLevel="1">
      <c r="A522" s="42">
        <v>447</v>
      </c>
      <c r="B522" s="41">
        <v>39845</v>
      </c>
      <c r="C522" s="24" t="s">
        <v>980</v>
      </c>
      <c r="D522" s="24" t="s">
        <v>768</v>
      </c>
      <c r="E522" s="24" t="s">
        <v>127</v>
      </c>
      <c r="F522" s="24" t="s">
        <v>124</v>
      </c>
      <c r="G522" s="24" t="s">
        <v>334</v>
      </c>
      <c r="H522" s="24" t="s">
        <v>335</v>
      </c>
      <c r="I522" s="24" t="s">
        <v>335</v>
      </c>
      <c r="J522" s="24" t="s">
        <v>273</v>
      </c>
      <c r="K522" s="24" t="s">
        <v>384</v>
      </c>
      <c r="L522" s="24" t="s">
        <v>343</v>
      </c>
      <c r="M522" s="24">
        <v>1093</v>
      </c>
      <c r="N522" s="24" t="s">
        <v>338</v>
      </c>
      <c r="O522" s="24">
        <v>376.6</v>
      </c>
      <c r="P522" s="24" t="s">
        <v>338</v>
      </c>
    </row>
    <row r="523" spans="1:16" ht="126" hidden="1" outlineLevel="1">
      <c r="A523" s="44">
        <v>448</v>
      </c>
      <c r="B523" s="43">
        <v>39814</v>
      </c>
      <c r="C523" s="57" t="s">
        <v>1338</v>
      </c>
      <c r="D523" s="57" t="s">
        <v>848</v>
      </c>
      <c r="E523" s="57" t="s">
        <v>127</v>
      </c>
      <c r="F523" s="57" t="s">
        <v>124</v>
      </c>
      <c r="G523" s="57" t="s">
        <v>428</v>
      </c>
      <c r="H523" s="57" t="s">
        <v>335</v>
      </c>
      <c r="I523" s="57" t="s">
        <v>335</v>
      </c>
      <c r="J523" s="57" t="s">
        <v>279</v>
      </c>
      <c r="K523" s="57" t="s">
        <v>279</v>
      </c>
      <c r="L523" s="57" t="s">
        <v>337</v>
      </c>
      <c r="M523" s="57">
        <v>11</v>
      </c>
      <c r="N523" s="57" t="s">
        <v>338</v>
      </c>
      <c r="O523" s="57">
        <v>15.3</v>
      </c>
      <c r="P523" s="57" t="s">
        <v>338</v>
      </c>
    </row>
    <row r="524" spans="1:16" ht="98.1" hidden="1" outlineLevel="1">
      <c r="A524" s="42">
        <v>449</v>
      </c>
      <c r="B524" s="41">
        <v>39783</v>
      </c>
      <c r="C524" s="24" t="s">
        <v>1339</v>
      </c>
      <c r="D524" s="24" t="s">
        <v>708</v>
      </c>
      <c r="E524" s="24" t="s">
        <v>127</v>
      </c>
      <c r="F524" s="24" t="s">
        <v>124</v>
      </c>
      <c r="G524" s="24" t="s">
        <v>1340</v>
      </c>
      <c r="H524" s="24" t="s">
        <v>335</v>
      </c>
      <c r="I524" s="24" t="s">
        <v>335</v>
      </c>
      <c r="J524" s="24" t="s">
        <v>273</v>
      </c>
      <c r="K524" s="24" t="s">
        <v>384</v>
      </c>
      <c r="L524" s="24" t="s">
        <v>343</v>
      </c>
      <c r="M524" s="24">
        <v>14</v>
      </c>
      <c r="N524" s="24" t="s">
        <v>344</v>
      </c>
      <c r="O524" s="24">
        <v>2</v>
      </c>
      <c r="P524" s="24" t="s">
        <v>344</v>
      </c>
    </row>
    <row r="525" spans="1:16" ht="153.94999999999999" hidden="1" outlineLevel="1">
      <c r="A525" s="44">
        <v>450</v>
      </c>
      <c r="B525" s="43">
        <v>39783</v>
      </c>
      <c r="C525" s="57" t="s">
        <v>1130</v>
      </c>
      <c r="D525" s="57" t="s">
        <v>1131</v>
      </c>
      <c r="E525" s="57" t="s">
        <v>127</v>
      </c>
      <c r="F525" s="57" t="s">
        <v>124</v>
      </c>
      <c r="G525" s="57" t="s">
        <v>334</v>
      </c>
      <c r="H525" s="57" t="s">
        <v>335</v>
      </c>
      <c r="I525" s="57" t="s">
        <v>335</v>
      </c>
      <c r="J525" s="57" t="s">
        <v>269</v>
      </c>
      <c r="K525" s="57" t="s">
        <v>384</v>
      </c>
      <c r="L525" s="57" t="s">
        <v>343</v>
      </c>
      <c r="M525" s="57">
        <v>100</v>
      </c>
      <c r="N525" s="57" t="s">
        <v>344</v>
      </c>
      <c r="O525" s="57">
        <v>27</v>
      </c>
      <c r="P525" s="57" t="s">
        <v>344</v>
      </c>
    </row>
    <row r="526" spans="1:16" ht="98.1" hidden="1" outlineLevel="1">
      <c r="A526" s="42">
        <v>451</v>
      </c>
      <c r="B526" s="41">
        <v>39753</v>
      </c>
      <c r="C526" s="24" t="s">
        <v>1087</v>
      </c>
      <c r="D526" s="24" t="s">
        <v>1088</v>
      </c>
      <c r="E526" s="24" t="s">
        <v>127</v>
      </c>
      <c r="F526" s="24" t="s">
        <v>124</v>
      </c>
      <c r="G526" s="24" t="s">
        <v>334</v>
      </c>
      <c r="H526" s="24" t="s">
        <v>335</v>
      </c>
      <c r="I526" s="24" t="s">
        <v>335</v>
      </c>
      <c r="J526" s="24" t="s">
        <v>269</v>
      </c>
      <c r="K526" s="24" t="s">
        <v>384</v>
      </c>
      <c r="L526" s="24" t="s">
        <v>343</v>
      </c>
      <c r="M526" s="24">
        <v>373</v>
      </c>
      <c r="N526" s="24" t="s">
        <v>338</v>
      </c>
      <c r="O526" s="24">
        <v>43.4</v>
      </c>
      <c r="P526" s="24" t="s">
        <v>338</v>
      </c>
    </row>
    <row r="527" spans="1:16" ht="84" hidden="1" outlineLevel="1">
      <c r="A527" s="44">
        <v>452</v>
      </c>
      <c r="B527" s="43">
        <v>39753</v>
      </c>
      <c r="C527" s="57" t="s">
        <v>1341</v>
      </c>
      <c r="D527" s="57" t="s">
        <v>1342</v>
      </c>
      <c r="E527" s="57" t="s">
        <v>127</v>
      </c>
      <c r="F527" s="57" t="s">
        <v>124</v>
      </c>
      <c r="G527" s="57" t="s">
        <v>1343</v>
      </c>
      <c r="H527" s="57" t="s">
        <v>335</v>
      </c>
      <c r="I527" s="57" t="s">
        <v>335</v>
      </c>
      <c r="J527" s="57" t="s">
        <v>272</v>
      </c>
      <c r="K527" s="57" t="s">
        <v>279</v>
      </c>
      <c r="L527" s="57" t="s">
        <v>343</v>
      </c>
      <c r="M527" s="57">
        <v>154</v>
      </c>
      <c r="N527" s="57" t="s">
        <v>338</v>
      </c>
      <c r="O527" s="57">
        <v>21.7</v>
      </c>
      <c r="P527" s="57" t="s">
        <v>338</v>
      </c>
    </row>
    <row r="528" spans="1:16" ht="98.1" hidden="1" outlineLevel="1">
      <c r="A528" s="42">
        <v>453</v>
      </c>
      <c r="B528" s="41">
        <v>39753</v>
      </c>
      <c r="C528" s="24" t="s">
        <v>1344</v>
      </c>
      <c r="D528" s="24" t="s">
        <v>1345</v>
      </c>
      <c r="E528" s="24" t="s">
        <v>127</v>
      </c>
      <c r="F528" s="24" t="s">
        <v>124</v>
      </c>
      <c r="G528" s="24" t="s">
        <v>428</v>
      </c>
      <c r="H528" s="24" t="s">
        <v>335</v>
      </c>
      <c r="I528" s="24" t="s">
        <v>335</v>
      </c>
      <c r="J528" s="24" t="s">
        <v>271</v>
      </c>
      <c r="K528" s="24" t="s">
        <v>342</v>
      </c>
      <c r="L528" s="24" t="s">
        <v>337</v>
      </c>
      <c r="M528" s="24">
        <v>29</v>
      </c>
      <c r="N528" s="24" t="s">
        <v>338</v>
      </c>
      <c r="O528" s="24">
        <v>2.9</v>
      </c>
      <c r="P528" s="24" t="s">
        <v>338</v>
      </c>
    </row>
    <row r="529" spans="1:16" ht="42" hidden="1" outlineLevel="1">
      <c r="A529" s="44">
        <v>454</v>
      </c>
      <c r="B529" s="43">
        <v>39722</v>
      </c>
      <c r="C529" s="57" t="s">
        <v>1214</v>
      </c>
      <c r="D529" s="57" t="s">
        <v>1215</v>
      </c>
      <c r="E529" s="57" t="s">
        <v>127</v>
      </c>
      <c r="F529" s="57" t="s">
        <v>124</v>
      </c>
      <c r="G529" s="57" t="s">
        <v>474</v>
      </c>
      <c r="H529" s="57" t="s">
        <v>335</v>
      </c>
      <c r="I529" s="57" t="s">
        <v>335</v>
      </c>
      <c r="J529" s="57" t="s">
        <v>272</v>
      </c>
      <c r="K529" s="57" t="s">
        <v>555</v>
      </c>
      <c r="L529" s="57" t="s">
        <v>337</v>
      </c>
      <c r="M529" s="57">
        <v>14</v>
      </c>
      <c r="N529" s="57" t="s">
        <v>338</v>
      </c>
      <c r="O529" s="57">
        <v>1.4</v>
      </c>
      <c r="P529" s="57" t="s">
        <v>338</v>
      </c>
    </row>
    <row r="530" spans="1:16" ht="98.1" hidden="1" outlineLevel="1">
      <c r="A530" s="42">
        <v>455</v>
      </c>
      <c r="B530" s="41">
        <v>39722</v>
      </c>
      <c r="C530" s="24" t="s">
        <v>1346</v>
      </c>
      <c r="D530" s="24" t="s">
        <v>733</v>
      </c>
      <c r="E530" s="24" t="s">
        <v>127</v>
      </c>
      <c r="F530" s="24" t="s">
        <v>124</v>
      </c>
      <c r="G530" s="24" t="s">
        <v>1310</v>
      </c>
      <c r="H530" s="24" t="s">
        <v>335</v>
      </c>
      <c r="I530" s="24" t="s">
        <v>335</v>
      </c>
      <c r="J530" s="24" t="s">
        <v>269</v>
      </c>
      <c r="K530" s="24" t="s">
        <v>384</v>
      </c>
      <c r="L530" s="24" t="s">
        <v>343</v>
      </c>
      <c r="M530" s="24">
        <v>164</v>
      </c>
      <c r="N530" s="24" t="s">
        <v>338</v>
      </c>
      <c r="O530" s="24">
        <v>25</v>
      </c>
      <c r="P530" s="24" t="s">
        <v>344</v>
      </c>
    </row>
    <row r="531" spans="1:16" ht="84" hidden="1" outlineLevel="1">
      <c r="A531" s="44">
        <v>456</v>
      </c>
      <c r="B531" s="43">
        <v>39722</v>
      </c>
      <c r="C531" s="57" t="s">
        <v>1347</v>
      </c>
      <c r="D531" s="57" t="s">
        <v>1331</v>
      </c>
      <c r="E531" s="57" t="s">
        <v>127</v>
      </c>
      <c r="F531" s="57" t="s">
        <v>124</v>
      </c>
      <c r="G531" s="57" t="s">
        <v>474</v>
      </c>
      <c r="H531" s="57" t="s">
        <v>335</v>
      </c>
      <c r="I531" s="57" t="s">
        <v>335</v>
      </c>
      <c r="J531" s="57" t="s">
        <v>271</v>
      </c>
      <c r="K531" s="57" t="s">
        <v>376</v>
      </c>
      <c r="L531" s="57" t="s">
        <v>343</v>
      </c>
      <c r="M531" s="57">
        <v>449</v>
      </c>
      <c r="N531" s="57" t="s">
        <v>338</v>
      </c>
      <c r="O531" s="57">
        <v>29.7</v>
      </c>
      <c r="P531" s="57" t="s">
        <v>338</v>
      </c>
    </row>
    <row r="532" spans="1:16" ht="126" hidden="1" outlineLevel="1">
      <c r="A532" s="42">
        <v>457</v>
      </c>
      <c r="B532" s="41">
        <v>39692</v>
      </c>
      <c r="C532" s="24" t="s">
        <v>1338</v>
      </c>
      <c r="D532" s="24" t="s">
        <v>848</v>
      </c>
      <c r="E532" s="24" t="s">
        <v>127</v>
      </c>
      <c r="F532" s="24" t="s">
        <v>124</v>
      </c>
      <c r="G532" s="24" t="s">
        <v>474</v>
      </c>
      <c r="H532" s="24" t="s">
        <v>335</v>
      </c>
      <c r="I532" s="24" t="s">
        <v>335</v>
      </c>
      <c r="J532" s="24" t="s">
        <v>279</v>
      </c>
      <c r="K532" s="24" t="s">
        <v>279</v>
      </c>
      <c r="L532" s="24" t="s">
        <v>353</v>
      </c>
      <c r="M532" s="24">
        <v>106</v>
      </c>
      <c r="N532" s="24" t="s">
        <v>338</v>
      </c>
      <c r="O532" s="24">
        <v>16.5</v>
      </c>
      <c r="P532" s="24" t="s">
        <v>338</v>
      </c>
    </row>
    <row r="533" spans="1:16" ht="84" hidden="1" outlineLevel="1">
      <c r="A533" s="44">
        <v>458</v>
      </c>
      <c r="B533" s="43">
        <v>39661</v>
      </c>
      <c r="C533" s="57" t="s">
        <v>1120</v>
      </c>
      <c r="D533" s="57" t="s">
        <v>770</v>
      </c>
      <c r="E533" s="57" t="s">
        <v>127</v>
      </c>
      <c r="F533" s="57" t="s">
        <v>124</v>
      </c>
      <c r="G533" s="57" t="s">
        <v>474</v>
      </c>
      <c r="H533" s="57" t="s">
        <v>335</v>
      </c>
      <c r="I533" s="57" t="s">
        <v>335</v>
      </c>
      <c r="J533" s="57" t="s">
        <v>279</v>
      </c>
      <c r="K533" s="57" t="s">
        <v>279</v>
      </c>
      <c r="L533" s="57" t="s">
        <v>371</v>
      </c>
      <c r="M533" s="57">
        <v>122</v>
      </c>
      <c r="N533" s="57" t="s">
        <v>338</v>
      </c>
      <c r="O533" s="57">
        <v>131</v>
      </c>
      <c r="P533" s="57" t="s">
        <v>338</v>
      </c>
    </row>
    <row r="534" spans="1:16" ht="98.1" hidden="1" outlineLevel="1">
      <c r="A534" s="42">
        <v>459</v>
      </c>
      <c r="B534" s="41">
        <v>39661</v>
      </c>
      <c r="C534" s="24" t="s">
        <v>1348</v>
      </c>
      <c r="D534" s="24" t="s">
        <v>735</v>
      </c>
      <c r="E534" s="24" t="s">
        <v>127</v>
      </c>
      <c r="F534" s="24" t="s">
        <v>124</v>
      </c>
      <c r="G534" s="24" t="s">
        <v>805</v>
      </c>
      <c r="H534" s="24" t="s">
        <v>335</v>
      </c>
      <c r="I534" s="24" t="s">
        <v>335</v>
      </c>
      <c r="J534" s="24" t="s">
        <v>273</v>
      </c>
      <c r="K534" s="24" t="s">
        <v>384</v>
      </c>
      <c r="L534" s="24" t="s">
        <v>372</v>
      </c>
      <c r="M534" s="24">
        <v>5</v>
      </c>
      <c r="N534" s="24" t="s">
        <v>338</v>
      </c>
      <c r="O534" s="24">
        <v>3.7</v>
      </c>
      <c r="P534" s="24" t="s">
        <v>344</v>
      </c>
    </row>
    <row r="535" spans="1:16" ht="98.1" hidden="1" outlineLevel="1">
      <c r="A535" s="44">
        <v>460</v>
      </c>
      <c r="B535" s="43">
        <v>39630</v>
      </c>
      <c r="C535" s="57" t="s">
        <v>1184</v>
      </c>
      <c r="D535" s="57" t="s">
        <v>666</v>
      </c>
      <c r="E535" s="57" t="s">
        <v>127</v>
      </c>
      <c r="F535" s="57" t="s">
        <v>124</v>
      </c>
      <c r="G535" s="57" t="s">
        <v>807</v>
      </c>
      <c r="H535" s="57" t="s">
        <v>335</v>
      </c>
      <c r="I535" s="57" t="s">
        <v>335</v>
      </c>
      <c r="J535" s="57" t="s">
        <v>282</v>
      </c>
      <c r="K535" s="57" t="s">
        <v>384</v>
      </c>
      <c r="L535" s="57" t="s">
        <v>343</v>
      </c>
      <c r="M535" s="57">
        <v>237</v>
      </c>
      <c r="N535" s="57" t="s">
        <v>344</v>
      </c>
      <c r="O535" s="57">
        <v>90</v>
      </c>
      <c r="P535" s="57" t="s">
        <v>344</v>
      </c>
    </row>
    <row r="536" spans="1:16" ht="111.95" hidden="1" outlineLevel="1">
      <c r="A536" s="42">
        <v>461</v>
      </c>
      <c r="B536" s="41">
        <v>39630</v>
      </c>
      <c r="C536" s="24" t="s">
        <v>656</v>
      </c>
      <c r="D536" s="24" t="s">
        <v>657</v>
      </c>
      <c r="E536" s="24" t="s">
        <v>127</v>
      </c>
      <c r="F536" s="24" t="s">
        <v>124</v>
      </c>
      <c r="G536" s="24" t="s">
        <v>1349</v>
      </c>
      <c r="H536" s="24" t="s">
        <v>335</v>
      </c>
      <c r="I536" s="24" t="s">
        <v>335</v>
      </c>
      <c r="J536" s="24" t="s">
        <v>285</v>
      </c>
      <c r="K536" s="24" t="s">
        <v>465</v>
      </c>
      <c r="L536" s="24" t="s">
        <v>371</v>
      </c>
      <c r="M536" s="24">
        <v>244</v>
      </c>
      <c r="N536" s="24" t="s">
        <v>338</v>
      </c>
      <c r="O536" s="24">
        <v>700</v>
      </c>
      <c r="P536" s="24" t="s">
        <v>344</v>
      </c>
    </row>
    <row r="537" spans="1:16" ht="98.1" hidden="1" outlineLevel="1">
      <c r="A537" s="44">
        <v>462</v>
      </c>
      <c r="B537" s="43">
        <v>39569</v>
      </c>
      <c r="C537" s="57" t="s">
        <v>804</v>
      </c>
      <c r="D537" s="57" t="s">
        <v>735</v>
      </c>
      <c r="E537" s="57" t="s">
        <v>127</v>
      </c>
      <c r="F537" s="57" t="s">
        <v>124</v>
      </c>
      <c r="G537" s="57" t="s">
        <v>805</v>
      </c>
      <c r="H537" s="57" t="s">
        <v>335</v>
      </c>
      <c r="I537" s="57" t="s">
        <v>335</v>
      </c>
      <c r="J537" s="57" t="s">
        <v>269</v>
      </c>
      <c r="K537" s="57" t="s">
        <v>384</v>
      </c>
      <c r="L537" s="57" t="s">
        <v>343</v>
      </c>
      <c r="M537" s="57">
        <v>250</v>
      </c>
      <c r="N537" s="57" t="s">
        <v>344</v>
      </c>
      <c r="O537" s="57">
        <v>12.5</v>
      </c>
      <c r="P537" s="57" t="s">
        <v>344</v>
      </c>
    </row>
    <row r="538" spans="1:16" ht="42" hidden="1" outlineLevel="1">
      <c r="A538" s="42">
        <v>463</v>
      </c>
      <c r="B538" s="41">
        <v>39569</v>
      </c>
      <c r="C538" s="24" t="s">
        <v>1350</v>
      </c>
      <c r="D538" s="24" t="s">
        <v>692</v>
      </c>
      <c r="E538" s="24" t="s">
        <v>127</v>
      </c>
      <c r="F538" s="24" t="s">
        <v>124</v>
      </c>
      <c r="G538" s="24" t="s">
        <v>529</v>
      </c>
      <c r="H538" s="24" t="s">
        <v>335</v>
      </c>
      <c r="I538" s="24" t="s">
        <v>335</v>
      </c>
      <c r="J538" s="24" t="s">
        <v>296</v>
      </c>
      <c r="K538" s="24" t="s">
        <v>376</v>
      </c>
      <c r="L538" s="24" t="s">
        <v>343</v>
      </c>
      <c r="M538" s="24">
        <v>400</v>
      </c>
      <c r="N538" s="24" t="s">
        <v>344</v>
      </c>
      <c r="O538" s="24">
        <v>88.3</v>
      </c>
      <c r="P538" s="24" t="s">
        <v>338</v>
      </c>
    </row>
    <row r="539" spans="1:16" ht="84" hidden="1" outlineLevel="1">
      <c r="A539" s="44">
        <v>464</v>
      </c>
      <c r="B539" s="43">
        <v>39539</v>
      </c>
      <c r="C539" s="57" t="s">
        <v>949</v>
      </c>
      <c r="D539" s="57" t="s">
        <v>768</v>
      </c>
      <c r="E539" s="57" t="s">
        <v>127</v>
      </c>
      <c r="F539" s="57" t="s">
        <v>124</v>
      </c>
      <c r="G539" s="57" t="s">
        <v>810</v>
      </c>
      <c r="H539" s="57" t="s">
        <v>335</v>
      </c>
      <c r="I539" s="57" t="s">
        <v>335</v>
      </c>
      <c r="J539" s="57" t="s">
        <v>269</v>
      </c>
      <c r="K539" s="57" t="s">
        <v>384</v>
      </c>
      <c r="L539" s="57" t="s">
        <v>343</v>
      </c>
      <c r="M539" s="57">
        <v>350</v>
      </c>
      <c r="N539" s="57" t="s">
        <v>344</v>
      </c>
      <c r="O539" s="57">
        <v>200</v>
      </c>
      <c r="P539" s="57" t="s">
        <v>344</v>
      </c>
    </row>
    <row r="540" spans="1:16" ht="111.95" hidden="1" outlineLevel="1">
      <c r="A540" s="42">
        <v>465</v>
      </c>
      <c r="B540" s="41">
        <v>39539</v>
      </c>
      <c r="C540" s="24" t="s">
        <v>1351</v>
      </c>
      <c r="D540" s="24" t="s">
        <v>1352</v>
      </c>
      <c r="E540" s="24" t="s">
        <v>127</v>
      </c>
      <c r="F540" s="24" t="s">
        <v>124</v>
      </c>
      <c r="G540" s="24" t="s">
        <v>428</v>
      </c>
      <c r="H540" s="24" t="s">
        <v>335</v>
      </c>
      <c r="I540" s="24" t="s">
        <v>335</v>
      </c>
      <c r="J540" s="24" t="s">
        <v>270</v>
      </c>
      <c r="K540" s="24" t="s">
        <v>357</v>
      </c>
      <c r="L540" s="24" t="s">
        <v>337</v>
      </c>
      <c r="M540" s="24">
        <v>10</v>
      </c>
      <c r="N540" s="24" t="s">
        <v>344</v>
      </c>
      <c r="O540" s="24">
        <v>0.19</v>
      </c>
      <c r="P540" s="24" t="s">
        <v>344</v>
      </c>
    </row>
    <row r="541" spans="1:16" ht="98.1" hidden="1" outlineLevel="1">
      <c r="A541" s="44">
        <v>466</v>
      </c>
      <c r="B541" s="43">
        <v>39508</v>
      </c>
      <c r="C541" s="57" t="s">
        <v>736</v>
      </c>
      <c r="D541" s="57" t="s">
        <v>735</v>
      </c>
      <c r="E541" s="57" t="s">
        <v>127</v>
      </c>
      <c r="F541" s="57" t="s">
        <v>124</v>
      </c>
      <c r="G541" s="57" t="s">
        <v>395</v>
      </c>
      <c r="H541" s="57" t="s">
        <v>335</v>
      </c>
      <c r="I541" s="57" t="s">
        <v>335</v>
      </c>
      <c r="J541" s="57" t="s">
        <v>273</v>
      </c>
      <c r="K541" s="57" t="s">
        <v>384</v>
      </c>
      <c r="L541" s="57" t="s">
        <v>343</v>
      </c>
      <c r="M541" s="57">
        <v>40</v>
      </c>
      <c r="N541" s="57" t="s">
        <v>344</v>
      </c>
      <c r="O541" s="57">
        <v>9</v>
      </c>
      <c r="P541" s="57" t="s">
        <v>344</v>
      </c>
    </row>
    <row r="542" spans="1:16" ht="98.1" hidden="1" outlineLevel="1">
      <c r="A542" s="42">
        <v>467</v>
      </c>
      <c r="B542" s="41">
        <v>39508</v>
      </c>
      <c r="C542" s="24" t="s">
        <v>1353</v>
      </c>
      <c r="D542" s="24" t="s">
        <v>983</v>
      </c>
      <c r="E542" s="24" t="s">
        <v>127</v>
      </c>
      <c r="F542" s="24" t="s">
        <v>124</v>
      </c>
      <c r="G542" s="24" t="s">
        <v>534</v>
      </c>
      <c r="H542" s="24" t="s">
        <v>335</v>
      </c>
      <c r="I542" s="24" t="s">
        <v>335</v>
      </c>
      <c r="J542" s="24" t="s">
        <v>271</v>
      </c>
      <c r="K542" s="24" t="s">
        <v>342</v>
      </c>
      <c r="L542" s="24" t="s">
        <v>353</v>
      </c>
      <c r="M542" s="24">
        <v>43</v>
      </c>
      <c r="N542" s="24" t="s">
        <v>338</v>
      </c>
      <c r="O542" s="24">
        <v>15.8</v>
      </c>
      <c r="P542" s="24" t="s">
        <v>338</v>
      </c>
    </row>
    <row r="543" spans="1:16" ht="98.1" hidden="1" outlineLevel="1">
      <c r="A543" s="44">
        <v>468</v>
      </c>
      <c r="B543" s="43">
        <v>39448</v>
      </c>
      <c r="C543" s="57" t="s">
        <v>1002</v>
      </c>
      <c r="D543" s="57" t="s">
        <v>1003</v>
      </c>
      <c r="E543" s="57" t="s">
        <v>127</v>
      </c>
      <c r="F543" s="57" t="s">
        <v>124</v>
      </c>
      <c r="G543" s="57" t="s">
        <v>474</v>
      </c>
      <c r="H543" s="57" t="s">
        <v>335</v>
      </c>
      <c r="I543" s="57" t="s">
        <v>335</v>
      </c>
      <c r="J543" s="57" t="s">
        <v>269</v>
      </c>
      <c r="K543" s="57" t="s">
        <v>384</v>
      </c>
      <c r="L543" s="57" t="s">
        <v>343</v>
      </c>
      <c r="M543" s="57">
        <v>131</v>
      </c>
      <c r="N543" s="57" t="s">
        <v>338</v>
      </c>
      <c r="O543" s="57">
        <v>20</v>
      </c>
      <c r="P543" s="57" t="s">
        <v>344</v>
      </c>
    </row>
    <row r="544" spans="1:16" ht="126" hidden="1" outlineLevel="1">
      <c r="A544" s="42">
        <v>469</v>
      </c>
      <c r="B544" s="41">
        <v>39448</v>
      </c>
      <c r="C544" s="24" t="s">
        <v>1354</v>
      </c>
      <c r="D544" s="24" t="s">
        <v>1355</v>
      </c>
      <c r="E544" s="24" t="s">
        <v>127</v>
      </c>
      <c r="F544" s="24" t="s">
        <v>124</v>
      </c>
      <c r="G544" s="24" t="s">
        <v>428</v>
      </c>
      <c r="H544" s="24" t="s">
        <v>335</v>
      </c>
      <c r="I544" s="24" t="s">
        <v>335</v>
      </c>
      <c r="J544" s="24" t="s">
        <v>281</v>
      </c>
      <c r="K544" s="24" t="s">
        <v>671</v>
      </c>
      <c r="L544" s="24" t="s">
        <v>343</v>
      </c>
      <c r="M544" s="24">
        <v>112</v>
      </c>
      <c r="N544" s="24" t="s">
        <v>338</v>
      </c>
      <c r="O544" s="24">
        <v>18.3</v>
      </c>
      <c r="P544" s="24" t="s">
        <v>344</v>
      </c>
    </row>
    <row r="545" spans="1:16" ht="140.1" hidden="1" outlineLevel="1">
      <c r="A545" s="44">
        <v>470</v>
      </c>
      <c r="B545" s="43">
        <v>39387</v>
      </c>
      <c r="C545" s="57" t="s">
        <v>1356</v>
      </c>
      <c r="D545" s="57" t="s">
        <v>1293</v>
      </c>
      <c r="E545" s="57" t="s">
        <v>127</v>
      </c>
      <c r="F545" s="57" t="s">
        <v>124</v>
      </c>
      <c r="G545" s="57" t="s">
        <v>474</v>
      </c>
      <c r="H545" s="57" t="s">
        <v>335</v>
      </c>
      <c r="I545" s="57" t="s">
        <v>335</v>
      </c>
      <c r="J545" s="57" t="s">
        <v>269</v>
      </c>
      <c r="K545" s="57" t="s">
        <v>384</v>
      </c>
      <c r="L545" s="57" t="s">
        <v>343</v>
      </c>
      <c r="M545" s="57">
        <v>239</v>
      </c>
      <c r="N545" s="57" t="s">
        <v>338</v>
      </c>
      <c r="O545" s="57">
        <v>36.4</v>
      </c>
      <c r="P545" s="57" t="s">
        <v>344</v>
      </c>
    </row>
    <row r="546" spans="1:16" ht="111.95" hidden="1" outlineLevel="1">
      <c r="A546" s="42">
        <v>471</v>
      </c>
      <c r="B546" s="41">
        <v>39387</v>
      </c>
      <c r="C546" s="24" t="s">
        <v>932</v>
      </c>
      <c r="D546" s="24" t="s">
        <v>657</v>
      </c>
      <c r="E546" s="24" t="s">
        <v>127</v>
      </c>
      <c r="F546" s="24" t="s">
        <v>124</v>
      </c>
      <c r="G546" s="24" t="s">
        <v>529</v>
      </c>
      <c r="H546" s="24" t="s">
        <v>335</v>
      </c>
      <c r="I546" s="24" t="s">
        <v>335</v>
      </c>
      <c r="J546" s="24" t="s">
        <v>274</v>
      </c>
      <c r="K546" s="24" t="s">
        <v>352</v>
      </c>
      <c r="L546" s="24" t="s">
        <v>343</v>
      </c>
      <c r="M546" s="24">
        <v>156</v>
      </c>
      <c r="N546" s="24" t="s">
        <v>338</v>
      </c>
      <c r="O546" s="24">
        <v>65.8</v>
      </c>
      <c r="P546" s="24" t="s">
        <v>338</v>
      </c>
    </row>
    <row r="547" spans="1:16" ht="56.1" hidden="1" outlineLevel="1">
      <c r="A547" s="44">
        <v>472</v>
      </c>
      <c r="B547" s="43">
        <v>39387</v>
      </c>
      <c r="C547" s="57" t="s">
        <v>658</v>
      </c>
      <c r="D547" s="57" t="s">
        <v>659</v>
      </c>
      <c r="E547" s="57" t="s">
        <v>127</v>
      </c>
      <c r="F547" s="57" t="s">
        <v>124</v>
      </c>
      <c r="G547" s="57" t="s">
        <v>428</v>
      </c>
      <c r="H547" s="57" t="s">
        <v>335</v>
      </c>
      <c r="I547" s="57" t="s">
        <v>335</v>
      </c>
      <c r="J547" s="57" t="s">
        <v>269</v>
      </c>
      <c r="K547" s="57" t="s">
        <v>384</v>
      </c>
      <c r="L547" s="57" t="s">
        <v>337</v>
      </c>
      <c r="M547" s="57">
        <v>25</v>
      </c>
      <c r="N547" s="57" t="s">
        <v>344</v>
      </c>
      <c r="O547" s="57">
        <v>6.8</v>
      </c>
      <c r="P547" s="57" t="s">
        <v>344</v>
      </c>
    </row>
    <row r="548" spans="1:16" ht="56.1" hidden="1" outlineLevel="1">
      <c r="A548" s="42">
        <v>473</v>
      </c>
      <c r="B548" s="41">
        <v>39387</v>
      </c>
      <c r="C548" s="24" t="s">
        <v>658</v>
      </c>
      <c r="D548" s="24" t="s">
        <v>659</v>
      </c>
      <c r="E548" s="24" t="s">
        <v>127</v>
      </c>
      <c r="F548" s="24" t="s">
        <v>124</v>
      </c>
      <c r="G548" s="24" t="s">
        <v>810</v>
      </c>
      <c r="H548" s="24" t="s">
        <v>335</v>
      </c>
      <c r="I548" s="24" t="s">
        <v>335</v>
      </c>
      <c r="J548" s="24" t="s">
        <v>269</v>
      </c>
      <c r="K548" s="24" t="s">
        <v>384</v>
      </c>
      <c r="L548" s="24" t="s">
        <v>371</v>
      </c>
      <c r="M548" s="24">
        <v>23</v>
      </c>
      <c r="N548" s="24" t="s">
        <v>338</v>
      </c>
      <c r="O548" s="24">
        <v>5.46</v>
      </c>
      <c r="P548" s="24" t="s">
        <v>344</v>
      </c>
    </row>
    <row r="549" spans="1:16" ht="98.1" hidden="1" outlineLevel="1">
      <c r="A549" s="44">
        <v>474</v>
      </c>
      <c r="B549" s="43">
        <v>39356</v>
      </c>
      <c r="C549" s="57" t="s">
        <v>806</v>
      </c>
      <c r="D549" s="57" t="s">
        <v>666</v>
      </c>
      <c r="E549" s="57" t="s">
        <v>127</v>
      </c>
      <c r="F549" s="57" t="s">
        <v>124</v>
      </c>
      <c r="G549" s="57" t="s">
        <v>474</v>
      </c>
      <c r="H549" s="57" t="s">
        <v>335</v>
      </c>
      <c r="I549" s="57" t="s">
        <v>335</v>
      </c>
      <c r="J549" s="57" t="s">
        <v>282</v>
      </c>
      <c r="K549" s="57" t="s">
        <v>384</v>
      </c>
      <c r="L549" s="57" t="s">
        <v>343</v>
      </c>
      <c r="M549" s="57">
        <v>200</v>
      </c>
      <c r="N549" s="57" t="s">
        <v>344</v>
      </c>
      <c r="O549" s="57">
        <v>55.7</v>
      </c>
      <c r="P549" s="57" t="s">
        <v>338</v>
      </c>
    </row>
    <row r="550" spans="1:16" ht="153.94999999999999" hidden="1" outlineLevel="1">
      <c r="A550" s="42">
        <v>475</v>
      </c>
      <c r="B550" s="41">
        <v>39326</v>
      </c>
      <c r="C550" s="24" t="s">
        <v>1357</v>
      </c>
      <c r="D550" s="24" t="s">
        <v>1131</v>
      </c>
      <c r="E550" s="24" t="s">
        <v>127</v>
      </c>
      <c r="F550" s="24" t="s">
        <v>124</v>
      </c>
      <c r="G550" s="24" t="s">
        <v>334</v>
      </c>
      <c r="H550" s="24" t="s">
        <v>335</v>
      </c>
      <c r="I550" s="24" t="s">
        <v>335</v>
      </c>
      <c r="J550" s="24" t="s">
        <v>269</v>
      </c>
      <c r="K550" s="24" t="s">
        <v>384</v>
      </c>
      <c r="L550" s="24" t="s">
        <v>337</v>
      </c>
      <c r="M550" s="24">
        <v>26</v>
      </c>
      <c r="N550" s="24" t="s">
        <v>338</v>
      </c>
      <c r="O550" s="24">
        <v>2.2999999999999998</v>
      </c>
      <c r="P550" s="24" t="s">
        <v>338</v>
      </c>
    </row>
    <row r="551" spans="1:16" ht="42" hidden="1" outlineLevel="1">
      <c r="A551" s="44">
        <v>476</v>
      </c>
      <c r="B551" s="43">
        <v>39295</v>
      </c>
      <c r="C551" s="57" t="s">
        <v>1350</v>
      </c>
      <c r="D551" s="57" t="s">
        <v>692</v>
      </c>
      <c r="E551" s="57" t="s">
        <v>127</v>
      </c>
      <c r="F551" s="57" t="s">
        <v>124</v>
      </c>
      <c r="G551" s="57" t="s">
        <v>529</v>
      </c>
      <c r="H551" s="57" t="s">
        <v>335</v>
      </c>
      <c r="I551" s="57" t="s">
        <v>335</v>
      </c>
      <c r="J551" s="57" t="s">
        <v>296</v>
      </c>
      <c r="K551" s="57" t="s">
        <v>376</v>
      </c>
      <c r="L551" s="57" t="s">
        <v>343</v>
      </c>
      <c r="M551" s="57">
        <v>75</v>
      </c>
      <c r="N551" s="57" t="s">
        <v>344</v>
      </c>
      <c r="O551" s="57">
        <v>34.5</v>
      </c>
      <c r="P551" s="57" t="s">
        <v>344</v>
      </c>
    </row>
    <row r="552" spans="1:16" ht="69.95" hidden="1" outlineLevel="1">
      <c r="A552" s="42">
        <v>477</v>
      </c>
      <c r="B552" s="41">
        <v>39234</v>
      </c>
      <c r="C552" s="24" t="s">
        <v>1358</v>
      </c>
      <c r="D552" s="24" t="s">
        <v>1359</v>
      </c>
      <c r="E552" s="24" t="s">
        <v>127</v>
      </c>
      <c r="F552" s="24" t="s">
        <v>124</v>
      </c>
      <c r="G552" s="24" t="s">
        <v>810</v>
      </c>
      <c r="H552" s="24" t="s">
        <v>335</v>
      </c>
      <c r="I552" s="24" t="s">
        <v>335</v>
      </c>
      <c r="J552" s="24" t="s">
        <v>272</v>
      </c>
      <c r="K552" s="24" t="s">
        <v>384</v>
      </c>
      <c r="L552" s="24" t="s">
        <v>343</v>
      </c>
      <c r="M552" s="24">
        <v>154</v>
      </c>
      <c r="N552" s="24" t="s">
        <v>338</v>
      </c>
      <c r="O552" s="24">
        <v>21.7</v>
      </c>
      <c r="P552" s="24" t="s">
        <v>338</v>
      </c>
    </row>
    <row r="553" spans="1:16" ht="69.95" hidden="1" outlineLevel="1">
      <c r="A553" s="44">
        <v>478</v>
      </c>
      <c r="B553" s="43">
        <v>39203</v>
      </c>
      <c r="C553" s="57" t="s">
        <v>1360</v>
      </c>
      <c r="D553" s="57" t="s">
        <v>1327</v>
      </c>
      <c r="E553" s="57" t="s">
        <v>127</v>
      </c>
      <c r="F553" s="57" t="s">
        <v>124</v>
      </c>
      <c r="G553" s="57" t="s">
        <v>390</v>
      </c>
      <c r="H553" s="57" t="s">
        <v>335</v>
      </c>
      <c r="I553" s="57" t="s">
        <v>335</v>
      </c>
      <c r="J553" s="57" t="s">
        <v>271</v>
      </c>
      <c r="K553" s="57" t="s">
        <v>376</v>
      </c>
      <c r="L553" s="57" t="s">
        <v>343</v>
      </c>
      <c r="M553" s="57">
        <v>449</v>
      </c>
      <c r="N553" s="57" t="s">
        <v>338</v>
      </c>
      <c r="O553" s="57">
        <v>29.7</v>
      </c>
      <c r="P553" s="57" t="s">
        <v>338</v>
      </c>
    </row>
    <row r="554" spans="1:16" ht="56.1" hidden="1" outlineLevel="1">
      <c r="A554" s="42">
        <v>479</v>
      </c>
      <c r="B554" s="41">
        <v>39142</v>
      </c>
      <c r="C554" s="24" t="s">
        <v>1361</v>
      </c>
      <c r="D554" s="24" t="s">
        <v>931</v>
      </c>
      <c r="E554" s="24" t="s">
        <v>127</v>
      </c>
      <c r="F554" s="24" t="s">
        <v>124</v>
      </c>
      <c r="G554" s="24" t="s">
        <v>761</v>
      </c>
      <c r="H554" s="24" t="s">
        <v>335</v>
      </c>
      <c r="I554" s="24" t="s">
        <v>335</v>
      </c>
      <c r="J554" s="24" t="s">
        <v>274</v>
      </c>
      <c r="K554" s="24" t="s">
        <v>384</v>
      </c>
      <c r="L554" s="24" t="s">
        <v>343</v>
      </c>
      <c r="M554" s="24">
        <v>110</v>
      </c>
      <c r="N554" s="24" t="s">
        <v>344</v>
      </c>
      <c r="O554" s="24">
        <v>44</v>
      </c>
      <c r="P554" s="24" t="s">
        <v>344</v>
      </c>
    </row>
    <row r="555" spans="1:16" ht="140.1" hidden="1" outlineLevel="1">
      <c r="A555" s="44">
        <v>480</v>
      </c>
      <c r="B555" s="43">
        <v>39083</v>
      </c>
      <c r="C555" s="57" t="s">
        <v>1328</v>
      </c>
      <c r="D555" s="57" t="s">
        <v>1329</v>
      </c>
      <c r="E555" s="57" t="s">
        <v>127</v>
      </c>
      <c r="F555" s="57" t="s">
        <v>124</v>
      </c>
      <c r="G555" s="57" t="s">
        <v>492</v>
      </c>
      <c r="H555" s="57" t="s">
        <v>335</v>
      </c>
      <c r="I555" s="57" t="s">
        <v>335</v>
      </c>
      <c r="J555" s="57" t="s">
        <v>270</v>
      </c>
      <c r="K555" s="57" t="s">
        <v>357</v>
      </c>
      <c r="L555" s="57" t="s">
        <v>343</v>
      </c>
      <c r="M555" s="57">
        <v>743</v>
      </c>
      <c r="N555" s="57" t="s">
        <v>338</v>
      </c>
      <c r="O555" s="57">
        <v>66.3</v>
      </c>
      <c r="P555" s="57" t="s">
        <v>344</v>
      </c>
    </row>
    <row r="556" spans="1:16" ht="140.1" hidden="1" outlineLevel="1">
      <c r="A556" s="42">
        <v>481</v>
      </c>
      <c r="B556" s="41">
        <v>39052</v>
      </c>
      <c r="C556" s="24" t="s">
        <v>1328</v>
      </c>
      <c r="D556" s="24" t="s">
        <v>1329</v>
      </c>
      <c r="E556" s="24" t="s">
        <v>127</v>
      </c>
      <c r="F556" s="24" t="s">
        <v>124</v>
      </c>
      <c r="G556" s="24" t="s">
        <v>334</v>
      </c>
      <c r="H556" s="24" t="s">
        <v>335</v>
      </c>
      <c r="I556" s="24" t="s">
        <v>335</v>
      </c>
      <c r="J556" s="24" t="s">
        <v>270</v>
      </c>
      <c r="K556" s="24" t="s">
        <v>357</v>
      </c>
      <c r="L556" s="24" t="s">
        <v>343</v>
      </c>
      <c r="M556" s="24">
        <v>448</v>
      </c>
      <c r="N556" s="24" t="s">
        <v>338</v>
      </c>
      <c r="O556" s="24">
        <v>40</v>
      </c>
      <c r="P556" s="24" t="s">
        <v>344</v>
      </c>
    </row>
    <row r="557" spans="1:16" ht="84" hidden="1" outlineLevel="1">
      <c r="A557" s="44">
        <v>482</v>
      </c>
      <c r="B557" s="43">
        <v>39052</v>
      </c>
      <c r="C557" s="57" t="s">
        <v>1238</v>
      </c>
      <c r="D557" s="57" t="s">
        <v>776</v>
      </c>
      <c r="E557" s="57" t="s">
        <v>127</v>
      </c>
      <c r="F557" s="57" t="s">
        <v>124</v>
      </c>
      <c r="G557" s="57" t="s">
        <v>334</v>
      </c>
      <c r="H557" s="57" t="s">
        <v>335</v>
      </c>
      <c r="I557" s="57" t="s">
        <v>335</v>
      </c>
      <c r="J557" s="57" t="s">
        <v>273</v>
      </c>
      <c r="K557" s="57" t="s">
        <v>384</v>
      </c>
      <c r="L557" s="57" t="s">
        <v>343</v>
      </c>
      <c r="M557" s="57">
        <v>1310</v>
      </c>
      <c r="N557" s="57" t="s">
        <v>344</v>
      </c>
      <c r="O557" s="57">
        <v>80</v>
      </c>
      <c r="P557" s="57" t="s">
        <v>344</v>
      </c>
    </row>
    <row r="558" spans="1:16" ht="84" hidden="1" outlineLevel="1">
      <c r="A558" s="42">
        <v>483</v>
      </c>
      <c r="B558" s="41">
        <v>39022</v>
      </c>
      <c r="C558" s="24" t="s">
        <v>1362</v>
      </c>
      <c r="D558" s="24" t="s">
        <v>768</v>
      </c>
      <c r="E558" s="24" t="s">
        <v>127</v>
      </c>
      <c r="F558" s="24" t="s">
        <v>124</v>
      </c>
      <c r="G558" s="24" t="s">
        <v>807</v>
      </c>
      <c r="H558" s="24" t="s">
        <v>335</v>
      </c>
      <c r="I558" s="24" t="s">
        <v>335</v>
      </c>
      <c r="J558" s="24" t="s">
        <v>273</v>
      </c>
      <c r="K558" s="24" t="s">
        <v>384</v>
      </c>
      <c r="L558" s="24" t="s">
        <v>343</v>
      </c>
      <c r="M558" s="24">
        <v>1500</v>
      </c>
      <c r="N558" s="24" t="s">
        <v>344</v>
      </c>
      <c r="O558" s="24">
        <v>441.9</v>
      </c>
      <c r="P558" s="24" t="s">
        <v>338</v>
      </c>
    </row>
    <row r="559" spans="1:16" ht="98.1" hidden="1" outlineLevel="1">
      <c r="A559" s="44">
        <v>484</v>
      </c>
      <c r="B559" s="43">
        <v>38991</v>
      </c>
      <c r="C559" s="57" t="s">
        <v>732</v>
      </c>
      <c r="D559" s="57" t="s">
        <v>733</v>
      </c>
      <c r="E559" s="57" t="s">
        <v>127</v>
      </c>
      <c r="F559" s="57" t="s">
        <v>124</v>
      </c>
      <c r="G559" s="57" t="s">
        <v>827</v>
      </c>
      <c r="H559" s="57" t="s">
        <v>335</v>
      </c>
      <c r="I559" s="57" t="s">
        <v>335</v>
      </c>
      <c r="J559" s="57" t="s">
        <v>290</v>
      </c>
      <c r="K559" s="57" t="s">
        <v>342</v>
      </c>
      <c r="L559" s="57" t="s">
        <v>343</v>
      </c>
      <c r="M559" s="57">
        <v>800</v>
      </c>
      <c r="N559" s="57" t="s">
        <v>344</v>
      </c>
      <c r="O559" s="57">
        <v>25</v>
      </c>
      <c r="P559" s="57" t="s">
        <v>344</v>
      </c>
    </row>
    <row r="560" spans="1:16" ht="84" hidden="1" outlineLevel="1">
      <c r="A560" s="42">
        <v>485</v>
      </c>
      <c r="B560" s="41">
        <v>38930</v>
      </c>
      <c r="C560" s="24" t="s">
        <v>1120</v>
      </c>
      <c r="D560" s="24" t="s">
        <v>770</v>
      </c>
      <c r="E560" s="24" t="s">
        <v>127</v>
      </c>
      <c r="F560" s="24" t="s">
        <v>124</v>
      </c>
      <c r="G560" s="24" t="s">
        <v>390</v>
      </c>
      <c r="H560" s="24" t="s">
        <v>335</v>
      </c>
      <c r="I560" s="24" t="s">
        <v>335</v>
      </c>
      <c r="J560" s="24" t="s">
        <v>279</v>
      </c>
      <c r="K560" s="24" t="s">
        <v>279</v>
      </c>
      <c r="L560" s="24" t="s">
        <v>371</v>
      </c>
      <c r="M560" s="24">
        <v>102</v>
      </c>
      <c r="N560" s="24" t="s">
        <v>338</v>
      </c>
      <c r="O560" s="24">
        <v>99.9</v>
      </c>
      <c r="P560" s="24" t="s">
        <v>338</v>
      </c>
    </row>
    <row r="561" spans="1:16" ht="111.95" hidden="1" outlineLevel="1">
      <c r="A561" s="44">
        <v>486</v>
      </c>
      <c r="B561" s="43">
        <v>38899</v>
      </c>
      <c r="C561" s="57" t="s">
        <v>1363</v>
      </c>
      <c r="D561" s="57" t="s">
        <v>657</v>
      </c>
      <c r="E561" s="57" t="s">
        <v>127</v>
      </c>
      <c r="F561" s="57" t="s">
        <v>124</v>
      </c>
      <c r="G561" s="57" t="s">
        <v>1364</v>
      </c>
      <c r="H561" s="57" t="s">
        <v>335</v>
      </c>
      <c r="I561" s="57" t="s">
        <v>335</v>
      </c>
      <c r="J561" s="57" t="s">
        <v>285</v>
      </c>
      <c r="K561" s="57" t="s">
        <v>465</v>
      </c>
      <c r="L561" s="57" t="s">
        <v>425</v>
      </c>
      <c r="M561" s="57">
        <v>116</v>
      </c>
      <c r="N561" s="57" t="s">
        <v>338</v>
      </c>
      <c r="O561" s="57">
        <v>338.5</v>
      </c>
      <c r="P561" s="57" t="s">
        <v>338</v>
      </c>
    </row>
    <row r="562" spans="1:16" ht="111.95" hidden="1" outlineLevel="1">
      <c r="A562" s="42">
        <v>487</v>
      </c>
      <c r="B562" s="41">
        <v>38869</v>
      </c>
      <c r="C562" s="24" t="s">
        <v>1365</v>
      </c>
      <c r="D562" s="24" t="s">
        <v>657</v>
      </c>
      <c r="E562" s="24" t="s">
        <v>127</v>
      </c>
      <c r="F562" s="24" t="s">
        <v>124</v>
      </c>
      <c r="G562" s="24" t="s">
        <v>810</v>
      </c>
      <c r="H562" s="24" t="s">
        <v>335</v>
      </c>
      <c r="I562" s="24" t="s">
        <v>335</v>
      </c>
      <c r="J562" s="24" t="s">
        <v>275</v>
      </c>
      <c r="K562" s="24" t="s">
        <v>347</v>
      </c>
      <c r="L562" s="24" t="s">
        <v>343</v>
      </c>
      <c r="M562" s="24">
        <v>94</v>
      </c>
      <c r="N562" s="24" t="s">
        <v>338</v>
      </c>
      <c r="O562" s="24">
        <v>31.2</v>
      </c>
      <c r="P562" s="24" t="s">
        <v>338</v>
      </c>
    </row>
    <row r="563" spans="1:16" ht="140.1" hidden="1" outlineLevel="1">
      <c r="A563" s="44">
        <v>488</v>
      </c>
      <c r="B563" s="43">
        <v>38869</v>
      </c>
      <c r="C563" s="57" t="s">
        <v>1328</v>
      </c>
      <c r="D563" s="57" t="s">
        <v>1329</v>
      </c>
      <c r="E563" s="57" t="s">
        <v>127</v>
      </c>
      <c r="F563" s="57" t="s">
        <v>124</v>
      </c>
      <c r="G563" s="57" t="s">
        <v>334</v>
      </c>
      <c r="H563" s="57" t="s">
        <v>335</v>
      </c>
      <c r="I563" s="57" t="s">
        <v>335</v>
      </c>
      <c r="J563" s="57" t="s">
        <v>270</v>
      </c>
      <c r="K563" s="57" t="s">
        <v>357</v>
      </c>
      <c r="L563" s="57" t="s">
        <v>343</v>
      </c>
      <c r="M563" s="57">
        <v>633</v>
      </c>
      <c r="N563" s="57" t="s">
        <v>338</v>
      </c>
      <c r="O563" s="57">
        <v>64</v>
      </c>
      <c r="P563" s="57" t="s">
        <v>338</v>
      </c>
    </row>
    <row r="564" spans="1:16" ht="140.1" hidden="1" outlineLevel="1">
      <c r="A564" s="42">
        <v>489</v>
      </c>
      <c r="B564" s="41">
        <v>38869</v>
      </c>
      <c r="C564" s="24" t="s">
        <v>1366</v>
      </c>
      <c r="D564" s="24" t="s">
        <v>694</v>
      </c>
      <c r="E564" s="24" t="s">
        <v>127</v>
      </c>
      <c r="F564" s="24" t="s">
        <v>124</v>
      </c>
      <c r="G564" s="24" t="s">
        <v>334</v>
      </c>
      <c r="H564" s="24" t="s">
        <v>335</v>
      </c>
      <c r="I564" s="24" t="s">
        <v>335</v>
      </c>
      <c r="J564" s="24" t="s">
        <v>270</v>
      </c>
      <c r="K564" s="24" t="s">
        <v>357</v>
      </c>
      <c r="L564" s="24" t="s">
        <v>343</v>
      </c>
      <c r="M564" s="24">
        <v>497</v>
      </c>
      <c r="N564" s="24" t="s">
        <v>338</v>
      </c>
      <c r="O564" s="24">
        <v>44.37</v>
      </c>
      <c r="P564" s="24" t="s">
        <v>344</v>
      </c>
    </row>
    <row r="565" spans="1:16" ht="84" hidden="1" outlineLevel="1">
      <c r="A565" s="44">
        <v>490</v>
      </c>
      <c r="B565" s="43">
        <v>38869</v>
      </c>
      <c r="C565" s="57" t="s">
        <v>1367</v>
      </c>
      <c r="D565" s="57" t="s">
        <v>1276</v>
      </c>
      <c r="E565" s="57" t="s">
        <v>127</v>
      </c>
      <c r="F565" s="57" t="s">
        <v>124</v>
      </c>
      <c r="G565" s="57" t="s">
        <v>334</v>
      </c>
      <c r="H565" s="57" t="s">
        <v>335</v>
      </c>
      <c r="I565" s="57" t="s">
        <v>335</v>
      </c>
      <c r="J565" s="57" t="s">
        <v>274</v>
      </c>
      <c r="K565" s="57" t="s">
        <v>347</v>
      </c>
      <c r="L565" s="57" t="s">
        <v>343</v>
      </c>
      <c r="M565" s="57">
        <v>156</v>
      </c>
      <c r="N565" s="57" t="s">
        <v>338</v>
      </c>
      <c r="O565" s="57">
        <v>65.8</v>
      </c>
      <c r="P565" s="57" t="s">
        <v>338</v>
      </c>
    </row>
    <row r="566" spans="1:16" ht="98.1" hidden="1" outlineLevel="1">
      <c r="A566" s="42">
        <v>491</v>
      </c>
      <c r="B566" s="41">
        <v>38838</v>
      </c>
      <c r="C566" s="24" t="s">
        <v>1368</v>
      </c>
      <c r="D566" s="24" t="s">
        <v>666</v>
      </c>
      <c r="E566" s="24" t="s">
        <v>127</v>
      </c>
      <c r="F566" s="24" t="s">
        <v>124</v>
      </c>
      <c r="G566" s="24" t="s">
        <v>538</v>
      </c>
      <c r="H566" s="24" t="s">
        <v>335</v>
      </c>
      <c r="I566" s="24" t="s">
        <v>335</v>
      </c>
      <c r="J566" s="24" t="s">
        <v>285</v>
      </c>
      <c r="K566" s="24" t="s">
        <v>384</v>
      </c>
      <c r="L566" s="24" t="s">
        <v>343</v>
      </c>
      <c r="M566" s="24">
        <v>100</v>
      </c>
      <c r="N566" s="24" t="s">
        <v>344</v>
      </c>
      <c r="O566" s="24">
        <v>81</v>
      </c>
      <c r="P566" s="24" t="s">
        <v>344</v>
      </c>
    </row>
    <row r="567" spans="1:16" ht="98.1" hidden="1" outlineLevel="1">
      <c r="A567" s="44">
        <v>492</v>
      </c>
      <c r="B567" s="43">
        <v>38749</v>
      </c>
      <c r="C567" s="57" t="s">
        <v>1344</v>
      </c>
      <c r="D567" s="57" t="s">
        <v>1345</v>
      </c>
      <c r="E567" s="57" t="s">
        <v>127</v>
      </c>
      <c r="F567" s="57" t="s">
        <v>124</v>
      </c>
      <c r="G567" s="57" t="s">
        <v>334</v>
      </c>
      <c r="H567" s="57" t="s">
        <v>335</v>
      </c>
      <c r="I567" s="57" t="s">
        <v>335</v>
      </c>
      <c r="J567" s="57" t="s">
        <v>270</v>
      </c>
      <c r="K567" s="57" t="s">
        <v>357</v>
      </c>
      <c r="L567" s="57" t="s">
        <v>343</v>
      </c>
      <c r="M567" s="57">
        <v>29</v>
      </c>
      <c r="N567" s="57" t="s">
        <v>338</v>
      </c>
      <c r="O567" s="57">
        <v>2.5499999999999998</v>
      </c>
      <c r="P567" s="57" t="s">
        <v>344</v>
      </c>
    </row>
    <row r="568" spans="1:16" ht="98.1" hidden="1" outlineLevel="1">
      <c r="A568" s="42">
        <v>493</v>
      </c>
      <c r="B568" s="41">
        <v>38718</v>
      </c>
      <c r="C568" s="24" t="s">
        <v>1124</v>
      </c>
      <c r="D568" s="24" t="s">
        <v>735</v>
      </c>
      <c r="E568" s="24" t="s">
        <v>127</v>
      </c>
      <c r="F568" s="24" t="s">
        <v>124</v>
      </c>
      <c r="G568" s="24" t="s">
        <v>390</v>
      </c>
      <c r="H568" s="24" t="s">
        <v>335</v>
      </c>
      <c r="I568" s="24" t="s">
        <v>335</v>
      </c>
      <c r="J568" s="24" t="s">
        <v>273</v>
      </c>
      <c r="K568" s="24" t="s">
        <v>384</v>
      </c>
      <c r="L568" s="24" t="s">
        <v>343</v>
      </c>
      <c r="M568" s="24">
        <v>126</v>
      </c>
      <c r="N568" s="24" t="s">
        <v>338</v>
      </c>
      <c r="O568" s="24">
        <v>37</v>
      </c>
      <c r="P568" s="24" t="s">
        <v>344</v>
      </c>
    </row>
    <row r="569" spans="1:16" ht="84" hidden="1" outlineLevel="1">
      <c r="A569" s="44">
        <v>494</v>
      </c>
      <c r="B569" s="43">
        <v>38718</v>
      </c>
      <c r="C569" s="57" t="s">
        <v>949</v>
      </c>
      <c r="D569" s="57" t="s">
        <v>768</v>
      </c>
      <c r="E569" s="57" t="s">
        <v>127</v>
      </c>
      <c r="F569" s="57" t="s">
        <v>124</v>
      </c>
      <c r="G569" s="57" t="s">
        <v>810</v>
      </c>
      <c r="H569" s="57" t="s">
        <v>335</v>
      </c>
      <c r="I569" s="57" t="s">
        <v>335</v>
      </c>
      <c r="J569" s="57" t="s">
        <v>269</v>
      </c>
      <c r="K569" s="57" t="s">
        <v>384</v>
      </c>
      <c r="L569" s="57" t="s">
        <v>343</v>
      </c>
      <c r="M569" s="57">
        <v>373</v>
      </c>
      <c r="N569" s="57" t="s">
        <v>338</v>
      </c>
      <c r="O569" s="57">
        <v>43.4</v>
      </c>
      <c r="P569" s="57" t="s">
        <v>338</v>
      </c>
    </row>
    <row r="570" spans="1:16" ht="84" hidden="1" outlineLevel="1">
      <c r="A570" s="42">
        <v>495</v>
      </c>
      <c r="B570" s="41">
        <v>38718</v>
      </c>
      <c r="C570" s="24" t="s">
        <v>1369</v>
      </c>
      <c r="D570" s="24" t="s">
        <v>1370</v>
      </c>
      <c r="E570" s="24" t="s">
        <v>127</v>
      </c>
      <c r="F570" s="24" t="s">
        <v>124</v>
      </c>
      <c r="G570" s="24" t="s">
        <v>474</v>
      </c>
      <c r="H570" s="24" t="s">
        <v>335</v>
      </c>
      <c r="I570" s="24" t="s">
        <v>335</v>
      </c>
      <c r="J570" s="24" t="s">
        <v>302</v>
      </c>
      <c r="K570" s="24" t="s">
        <v>357</v>
      </c>
      <c r="L570" s="24" t="s">
        <v>343</v>
      </c>
      <c r="M570" s="24">
        <v>238</v>
      </c>
      <c r="N570" s="24" t="s">
        <v>344</v>
      </c>
      <c r="O570" s="24">
        <v>37</v>
      </c>
      <c r="P570" s="24" t="s">
        <v>344</v>
      </c>
    </row>
    <row r="571" spans="1:16" ht="126" hidden="1" outlineLevel="1">
      <c r="A571" s="44">
        <v>496</v>
      </c>
      <c r="B571" s="43">
        <v>38687</v>
      </c>
      <c r="C571" s="57" t="s">
        <v>1371</v>
      </c>
      <c r="D571" s="57" t="s">
        <v>1372</v>
      </c>
      <c r="E571" s="57" t="s">
        <v>127</v>
      </c>
      <c r="F571" s="57" t="s">
        <v>124</v>
      </c>
      <c r="G571" s="57" t="s">
        <v>534</v>
      </c>
      <c r="H571" s="57" t="s">
        <v>335</v>
      </c>
      <c r="I571" s="57" t="s">
        <v>335</v>
      </c>
      <c r="J571" s="57" t="s">
        <v>269</v>
      </c>
      <c r="K571" s="57" t="s">
        <v>384</v>
      </c>
      <c r="L571" s="57" t="s">
        <v>343</v>
      </c>
      <c r="M571" s="57">
        <v>3</v>
      </c>
      <c r="N571" s="57" t="s">
        <v>338</v>
      </c>
      <c r="O571" s="57">
        <v>0.5</v>
      </c>
      <c r="P571" s="57" t="s">
        <v>344</v>
      </c>
    </row>
    <row r="572" spans="1:16" ht="84" hidden="1" outlineLevel="1">
      <c r="A572" s="42">
        <v>497</v>
      </c>
      <c r="B572" s="41">
        <v>38687</v>
      </c>
      <c r="C572" s="24" t="s">
        <v>775</v>
      </c>
      <c r="D572" s="24" t="s">
        <v>776</v>
      </c>
      <c r="E572" s="24" t="s">
        <v>127</v>
      </c>
      <c r="F572" s="24" t="s">
        <v>124</v>
      </c>
      <c r="G572" s="24" t="s">
        <v>855</v>
      </c>
      <c r="H572" s="24" t="s">
        <v>335</v>
      </c>
      <c r="I572" s="24" t="s">
        <v>335</v>
      </c>
      <c r="J572" s="24" t="s">
        <v>269</v>
      </c>
      <c r="K572" s="24" t="s">
        <v>384</v>
      </c>
      <c r="L572" s="24" t="s">
        <v>343</v>
      </c>
      <c r="M572" s="24">
        <v>197</v>
      </c>
      <c r="N572" s="24" t="s">
        <v>338</v>
      </c>
      <c r="O572" s="24">
        <v>30</v>
      </c>
      <c r="P572" s="24" t="s">
        <v>344</v>
      </c>
    </row>
    <row r="573" spans="1:16" ht="84" hidden="1" outlineLevel="1">
      <c r="A573" s="44">
        <v>498</v>
      </c>
      <c r="B573" s="43">
        <v>38565</v>
      </c>
      <c r="C573" s="57" t="s">
        <v>1362</v>
      </c>
      <c r="D573" s="57" t="s">
        <v>768</v>
      </c>
      <c r="E573" s="57" t="s">
        <v>127</v>
      </c>
      <c r="F573" s="57" t="s">
        <v>124</v>
      </c>
      <c r="G573" s="57" t="s">
        <v>810</v>
      </c>
      <c r="H573" s="57" t="s">
        <v>335</v>
      </c>
      <c r="I573" s="57" t="s">
        <v>335</v>
      </c>
      <c r="J573" s="57" t="s">
        <v>273</v>
      </c>
      <c r="K573" s="57" t="s">
        <v>384</v>
      </c>
      <c r="L573" s="57" t="s">
        <v>343</v>
      </c>
      <c r="M573" s="57">
        <v>2000</v>
      </c>
      <c r="N573" s="57" t="s">
        <v>344</v>
      </c>
      <c r="O573" s="57">
        <v>800</v>
      </c>
      <c r="P573" s="57" t="s">
        <v>344</v>
      </c>
    </row>
    <row r="574" spans="1:16" ht="98.1" hidden="1" outlineLevel="1">
      <c r="A574" s="42">
        <v>499</v>
      </c>
      <c r="B574" s="41">
        <v>38353</v>
      </c>
      <c r="C574" s="24" t="s">
        <v>1373</v>
      </c>
      <c r="D574" s="24" t="s">
        <v>666</v>
      </c>
      <c r="E574" s="24" t="s">
        <v>127</v>
      </c>
      <c r="F574" s="24" t="s">
        <v>124</v>
      </c>
      <c r="G574" s="24" t="s">
        <v>474</v>
      </c>
      <c r="H574" s="24" t="s">
        <v>335</v>
      </c>
      <c r="I574" s="24" t="s">
        <v>335</v>
      </c>
      <c r="J574" s="24" t="s">
        <v>282</v>
      </c>
      <c r="K574" s="24" t="s">
        <v>384</v>
      </c>
      <c r="L574" s="24" t="s">
        <v>343</v>
      </c>
      <c r="M574" s="24">
        <v>200</v>
      </c>
      <c r="N574" s="24" t="s">
        <v>344</v>
      </c>
      <c r="O574" s="24">
        <v>220</v>
      </c>
      <c r="P574" s="24" t="s">
        <v>344</v>
      </c>
    </row>
    <row r="575" spans="1:16" ht="111.95" hidden="1" outlineLevel="1">
      <c r="A575" s="44">
        <v>500</v>
      </c>
      <c r="B575" s="43">
        <v>38322</v>
      </c>
      <c r="C575" s="57" t="s">
        <v>1015</v>
      </c>
      <c r="D575" s="57" t="s">
        <v>657</v>
      </c>
      <c r="E575" s="57" t="s">
        <v>127</v>
      </c>
      <c r="F575" s="57" t="s">
        <v>124</v>
      </c>
      <c r="G575" s="57" t="s">
        <v>810</v>
      </c>
      <c r="H575" s="57" t="s">
        <v>335</v>
      </c>
      <c r="I575" s="57" t="s">
        <v>335</v>
      </c>
      <c r="J575" s="57" t="s">
        <v>275</v>
      </c>
      <c r="K575" s="57" t="s">
        <v>347</v>
      </c>
      <c r="L575" s="57" t="s">
        <v>343</v>
      </c>
      <c r="M575" s="57">
        <v>94</v>
      </c>
      <c r="N575" s="57" t="s">
        <v>338</v>
      </c>
      <c r="O575" s="57">
        <v>31.2</v>
      </c>
      <c r="P575" s="57" t="s">
        <v>338</v>
      </c>
    </row>
    <row r="576" spans="1:16" collapsed="1">
      <c r="A576" s="118" t="s">
        <v>559</v>
      </c>
      <c r="B576" s="118"/>
      <c r="C576" s="118"/>
      <c r="D576" s="118"/>
      <c r="E576" s="118"/>
      <c r="F576" s="118"/>
      <c r="G576" s="118"/>
      <c r="H576" s="118"/>
      <c r="I576" s="118"/>
      <c r="J576" s="118"/>
      <c r="K576" s="118"/>
      <c r="L576" s="118"/>
      <c r="M576" s="118"/>
      <c r="N576" s="118"/>
      <c r="O576" s="118"/>
      <c r="P576" s="118"/>
    </row>
    <row r="577" spans="1:16">
      <c r="A577" s="45" t="s">
        <v>317</v>
      </c>
      <c r="B577" s="45" t="s">
        <v>318</v>
      </c>
      <c r="C577" s="45" t="s">
        <v>319</v>
      </c>
      <c r="D577" s="45" t="s">
        <v>320</v>
      </c>
      <c r="E577" s="45" t="s">
        <v>321</v>
      </c>
      <c r="F577" s="45" t="s">
        <v>322</v>
      </c>
      <c r="G577" s="45" t="s">
        <v>323</v>
      </c>
      <c r="H577" s="45" t="s">
        <v>324</v>
      </c>
      <c r="I577" s="45" t="s">
        <v>325</v>
      </c>
      <c r="J577" s="45" t="s">
        <v>326</v>
      </c>
      <c r="K577" s="45" t="s">
        <v>327</v>
      </c>
      <c r="L577" s="45" t="s">
        <v>328</v>
      </c>
      <c r="M577" s="45" t="s">
        <v>117</v>
      </c>
      <c r="N577" s="45" t="s">
        <v>329</v>
      </c>
      <c r="O577" s="45" t="s">
        <v>330</v>
      </c>
      <c r="P577" s="45" t="s">
        <v>329</v>
      </c>
    </row>
    <row r="578" spans="1:16" ht="69.95" hidden="1" outlineLevel="1">
      <c r="A578" s="42">
        <v>1</v>
      </c>
      <c r="B578" s="41">
        <v>42552</v>
      </c>
      <c r="C578" s="24" t="s">
        <v>699</v>
      </c>
      <c r="D578" s="24" t="s">
        <v>700</v>
      </c>
      <c r="E578" s="24" t="s">
        <v>127</v>
      </c>
      <c r="F578" s="24" t="s">
        <v>207</v>
      </c>
      <c r="G578" s="24" t="s">
        <v>562</v>
      </c>
      <c r="H578" s="24" t="s">
        <v>335</v>
      </c>
      <c r="I578" s="24" t="s">
        <v>335</v>
      </c>
      <c r="J578" s="24" t="s">
        <v>281</v>
      </c>
      <c r="K578" s="24" t="s">
        <v>671</v>
      </c>
      <c r="L578" s="24" t="s">
        <v>343</v>
      </c>
      <c r="M578" s="24">
        <v>38</v>
      </c>
      <c r="N578" s="24" t="s">
        <v>338</v>
      </c>
      <c r="O578" s="24">
        <v>9.91</v>
      </c>
      <c r="P578" s="24" t="s">
        <v>344</v>
      </c>
    </row>
    <row r="579" spans="1:16" ht="98.1" hidden="1" outlineLevel="1">
      <c r="A579" s="44">
        <v>2</v>
      </c>
      <c r="B579" s="43">
        <v>42278</v>
      </c>
      <c r="C579" s="57" t="s">
        <v>943</v>
      </c>
      <c r="D579" s="57" t="s">
        <v>944</v>
      </c>
      <c r="E579" s="57" t="s">
        <v>127</v>
      </c>
      <c r="F579" s="57" t="s">
        <v>207</v>
      </c>
      <c r="G579" s="57" t="s">
        <v>562</v>
      </c>
      <c r="H579" s="57" t="s">
        <v>335</v>
      </c>
      <c r="I579" s="57" t="s">
        <v>335</v>
      </c>
      <c r="J579" s="57" t="s">
        <v>272</v>
      </c>
      <c r="K579" s="57" t="s">
        <v>352</v>
      </c>
      <c r="L579" s="57" t="s">
        <v>337</v>
      </c>
      <c r="M579" s="57">
        <v>8</v>
      </c>
      <c r="N579" s="57" t="s">
        <v>338</v>
      </c>
      <c r="O579" s="57">
        <v>2.2999999999999998</v>
      </c>
      <c r="P579" s="57" t="s">
        <v>338</v>
      </c>
    </row>
    <row r="580" spans="1:16" ht="98.1" hidden="1" outlineLevel="1">
      <c r="A580" s="42">
        <v>3</v>
      </c>
      <c r="B580" s="41">
        <v>42125</v>
      </c>
      <c r="C580" s="24" t="s">
        <v>661</v>
      </c>
      <c r="D580" s="24" t="s">
        <v>662</v>
      </c>
      <c r="E580" s="24" t="s">
        <v>127</v>
      </c>
      <c r="F580" s="24" t="s">
        <v>207</v>
      </c>
      <c r="G580" s="24" t="s">
        <v>562</v>
      </c>
      <c r="H580" s="24" t="s">
        <v>335</v>
      </c>
      <c r="I580" s="24" t="s">
        <v>335</v>
      </c>
      <c r="J580" s="24" t="s">
        <v>275</v>
      </c>
      <c r="K580" s="24" t="s">
        <v>352</v>
      </c>
      <c r="L580" s="24" t="s">
        <v>372</v>
      </c>
      <c r="M580" s="24">
        <v>57</v>
      </c>
      <c r="N580" s="24" t="s">
        <v>338</v>
      </c>
      <c r="O580" s="24">
        <v>15.9</v>
      </c>
      <c r="P580" s="24" t="s">
        <v>338</v>
      </c>
    </row>
    <row r="581" spans="1:16" ht="98.1" hidden="1" outlineLevel="1">
      <c r="A581" s="44">
        <v>4</v>
      </c>
      <c r="B581" s="43">
        <v>41487</v>
      </c>
      <c r="C581" s="57" t="s">
        <v>941</v>
      </c>
      <c r="D581" s="57" t="s">
        <v>942</v>
      </c>
      <c r="E581" s="57" t="s">
        <v>127</v>
      </c>
      <c r="F581" s="57" t="s">
        <v>207</v>
      </c>
      <c r="G581" s="57" t="s">
        <v>562</v>
      </c>
      <c r="H581" s="57" t="s">
        <v>335</v>
      </c>
      <c r="I581" s="57" t="s">
        <v>335</v>
      </c>
      <c r="J581" s="57" t="s">
        <v>292</v>
      </c>
      <c r="K581" s="57" t="s">
        <v>336</v>
      </c>
      <c r="L581" s="57" t="s">
        <v>353</v>
      </c>
      <c r="M581" s="57">
        <v>95</v>
      </c>
      <c r="N581" s="57" t="s">
        <v>338</v>
      </c>
      <c r="O581" s="57">
        <v>34.200000000000003</v>
      </c>
      <c r="P581" s="57" t="s">
        <v>338</v>
      </c>
    </row>
    <row r="582" spans="1:16" ht="84" hidden="1" outlineLevel="1">
      <c r="A582" s="42">
        <v>5</v>
      </c>
      <c r="B582" s="41">
        <v>41456</v>
      </c>
      <c r="C582" s="24" t="s">
        <v>1374</v>
      </c>
      <c r="D582" s="24" t="s">
        <v>776</v>
      </c>
      <c r="E582" s="24" t="s">
        <v>127</v>
      </c>
      <c r="F582" s="24" t="s">
        <v>207</v>
      </c>
      <c r="G582" s="24" t="s">
        <v>334</v>
      </c>
      <c r="H582" s="24" t="s">
        <v>335</v>
      </c>
      <c r="I582" s="24" t="s">
        <v>335</v>
      </c>
      <c r="J582" s="24" t="s">
        <v>291</v>
      </c>
      <c r="K582" s="24" t="s">
        <v>384</v>
      </c>
      <c r="L582" s="24" t="s">
        <v>343</v>
      </c>
      <c r="M582" s="24">
        <v>29</v>
      </c>
      <c r="N582" s="24" t="s">
        <v>338</v>
      </c>
      <c r="O582" s="24">
        <v>2</v>
      </c>
      <c r="P582" s="24" t="s">
        <v>344</v>
      </c>
    </row>
    <row r="583" spans="1:16" ht="69.95" hidden="1" outlineLevel="1">
      <c r="A583" s="44">
        <v>6</v>
      </c>
      <c r="B583" s="43">
        <v>41030</v>
      </c>
      <c r="C583" s="57" t="s">
        <v>674</v>
      </c>
      <c r="D583" s="57" t="s">
        <v>675</v>
      </c>
      <c r="E583" s="57" t="s">
        <v>127</v>
      </c>
      <c r="F583" s="57" t="s">
        <v>207</v>
      </c>
      <c r="G583" s="57" t="s">
        <v>562</v>
      </c>
      <c r="H583" s="57" t="s">
        <v>335</v>
      </c>
      <c r="I583" s="57" t="s">
        <v>335</v>
      </c>
      <c r="J583" s="57" t="s">
        <v>268</v>
      </c>
      <c r="K583" s="57" t="s">
        <v>368</v>
      </c>
      <c r="L583" s="57" t="s">
        <v>380</v>
      </c>
      <c r="M583" s="57">
        <v>29</v>
      </c>
      <c r="N583" s="57" t="s">
        <v>338</v>
      </c>
      <c r="O583" s="57">
        <v>34</v>
      </c>
      <c r="P583" s="57" t="s">
        <v>338</v>
      </c>
    </row>
    <row r="584" spans="1:16" ht="111.95" hidden="1" outlineLevel="1">
      <c r="A584" s="42">
        <v>7</v>
      </c>
      <c r="B584" s="41">
        <v>41000</v>
      </c>
      <c r="C584" s="24" t="s">
        <v>1375</v>
      </c>
      <c r="D584" s="24" t="s">
        <v>1183</v>
      </c>
      <c r="E584" s="24" t="s">
        <v>127</v>
      </c>
      <c r="F584" s="24" t="s">
        <v>207</v>
      </c>
      <c r="G584" s="24" t="s">
        <v>562</v>
      </c>
      <c r="H584" s="24" t="s">
        <v>335</v>
      </c>
      <c r="I584" s="24" t="s">
        <v>335</v>
      </c>
      <c r="J584" s="24" t="s">
        <v>279</v>
      </c>
      <c r="K584" s="24" t="s">
        <v>279</v>
      </c>
      <c r="L584" s="24" t="s">
        <v>337</v>
      </c>
      <c r="M584" s="24">
        <v>19</v>
      </c>
      <c r="N584" s="24" t="s">
        <v>344</v>
      </c>
      <c r="O584" s="24">
        <v>5.3</v>
      </c>
      <c r="P584" s="24" t="s">
        <v>338</v>
      </c>
    </row>
    <row r="585" spans="1:16" ht="69.95" hidden="1" outlineLevel="1">
      <c r="A585" s="44">
        <v>8</v>
      </c>
      <c r="B585" s="43">
        <v>41000</v>
      </c>
      <c r="C585" s="57" t="s">
        <v>709</v>
      </c>
      <c r="D585" s="57" t="s">
        <v>710</v>
      </c>
      <c r="E585" s="57" t="s">
        <v>127</v>
      </c>
      <c r="F585" s="57" t="s">
        <v>207</v>
      </c>
      <c r="G585" s="57" t="s">
        <v>334</v>
      </c>
      <c r="H585" s="57" t="s">
        <v>335</v>
      </c>
      <c r="I585" s="57" t="s">
        <v>335</v>
      </c>
      <c r="J585" s="57" t="s">
        <v>271</v>
      </c>
      <c r="K585" s="57" t="s">
        <v>342</v>
      </c>
      <c r="L585" s="57" t="s">
        <v>372</v>
      </c>
      <c r="M585" s="57">
        <v>61</v>
      </c>
      <c r="N585" s="57" t="s">
        <v>338</v>
      </c>
      <c r="O585" s="57">
        <v>22</v>
      </c>
      <c r="P585" s="57" t="s">
        <v>338</v>
      </c>
    </row>
    <row r="586" spans="1:16" ht="98.1" hidden="1" outlineLevel="1">
      <c r="A586" s="42">
        <v>9</v>
      </c>
      <c r="B586" s="41">
        <v>40848</v>
      </c>
      <c r="C586" s="24" t="s">
        <v>678</v>
      </c>
      <c r="D586" s="24" t="s">
        <v>679</v>
      </c>
      <c r="E586" s="24" t="s">
        <v>127</v>
      </c>
      <c r="F586" s="24" t="s">
        <v>207</v>
      </c>
      <c r="G586" s="24" t="s">
        <v>334</v>
      </c>
      <c r="H586" s="24" t="s">
        <v>335</v>
      </c>
      <c r="I586" s="24" t="s">
        <v>335</v>
      </c>
      <c r="J586" s="24" t="s">
        <v>290</v>
      </c>
      <c r="K586" s="24" t="s">
        <v>342</v>
      </c>
      <c r="L586" s="24" t="s">
        <v>337</v>
      </c>
      <c r="M586" s="24">
        <v>29</v>
      </c>
      <c r="N586" s="24" t="s">
        <v>338</v>
      </c>
      <c r="O586" s="24">
        <v>1.3</v>
      </c>
      <c r="P586" s="24" t="s">
        <v>338</v>
      </c>
    </row>
    <row r="587" spans="1:16" ht="69.95" hidden="1" outlineLevel="1">
      <c r="A587" s="44">
        <v>10</v>
      </c>
      <c r="B587" s="43">
        <v>40664</v>
      </c>
      <c r="C587" s="57" t="s">
        <v>1376</v>
      </c>
      <c r="D587" s="57" t="s">
        <v>1256</v>
      </c>
      <c r="E587" s="57" t="s">
        <v>127</v>
      </c>
      <c r="F587" s="57" t="s">
        <v>207</v>
      </c>
      <c r="G587" s="57" t="s">
        <v>562</v>
      </c>
      <c r="H587" s="57" t="s">
        <v>335</v>
      </c>
      <c r="I587" s="57" t="s">
        <v>335</v>
      </c>
      <c r="J587" s="57" t="s">
        <v>302</v>
      </c>
      <c r="K587" s="57" t="s">
        <v>352</v>
      </c>
      <c r="L587" s="57" t="s">
        <v>343</v>
      </c>
      <c r="M587" s="57">
        <v>659</v>
      </c>
      <c r="N587" s="57" t="s">
        <v>338</v>
      </c>
      <c r="O587" s="57">
        <v>200</v>
      </c>
      <c r="P587" s="57" t="s">
        <v>344</v>
      </c>
    </row>
    <row r="588" spans="1:16" ht="98.1" hidden="1" outlineLevel="1">
      <c r="A588" s="42">
        <v>11</v>
      </c>
      <c r="B588" s="41">
        <v>40634</v>
      </c>
      <c r="C588" s="24" t="s">
        <v>680</v>
      </c>
      <c r="D588" s="24" t="s">
        <v>681</v>
      </c>
      <c r="E588" s="24" t="s">
        <v>127</v>
      </c>
      <c r="F588" s="24" t="s">
        <v>207</v>
      </c>
      <c r="G588" s="24" t="s">
        <v>334</v>
      </c>
      <c r="H588" s="24" t="s">
        <v>335</v>
      </c>
      <c r="I588" s="24" t="s">
        <v>335</v>
      </c>
      <c r="J588" s="24" t="s">
        <v>290</v>
      </c>
      <c r="K588" s="24" t="s">
        <v>342</v>
      </c>
      <c r="L588" s="24" t="s">
        <v>337</v>
      </c>
      <c r="M588" s="24">
        <v>29</v>
      </c>
      <c r="N588" s="24" t="s">
        <v>338</v>
      </c>
      <c r="O588" s="24">
        <v>1.3</v>
      </c>
      <c r="P588" s="24" t="s">
        <v>338</v>
      </c>
    </row>
    <row r="589" spans="1:16" ht="126" hidden="1" outlineLevel="1">
      <c r="A589" s="44">
        <v>12</v>
      </c>
      <c r="B589" s="43">
        <v>40575</v>
      </c>
      <c r="C589" s="57" t="s">
        <v>997</v>
      </c>
      <c r="D589" s="57" t="s">
        <v>929</v>
      </c>
      <c r="E589" s="57" t="s">
        <v>127</v>
      </c>
      <c r="F589" s="57" t="s">
        <v>207</v>
      </c>
      <c r="G589" s="57" t="s">
        <v>562</v>
      </c>
      <c r="H589" s="57" t="s">
        <v>335</v>
      </c>
      <c r="I589" s="57" t="s">
        <v>335</v>
      </c>
      <c r="J589" s="57" t="s">
        <v>268</v>
      </c>
      <c r="K589" s="57" t="s">
        <v>368</v>
      </c>
      <c r="L589" s="57" t="s">
        <v>380</v>
      </c>
      <c r="M589" s="57">
        <v>41</v>
      </c>
      <c r="N589" s="57" t="s">
        <v>338</v>
      </c>
      <c r="O589" s="57">
        <v>30.9</v>
      </c>
      <c r="P589" s="57" t="s">
        <v>338</v>
      </c>
    </row>
    <row r="590" spans="1:16" ht="69.95" hidden="1" outlineLevel="1">
      <c r="A590" s="42">
        <v>13</v>
      </c>
      <c r="B590" s="41">
        <v>40360</v>
      </c>
      <c r="C590" s="24" t="s">
        <v>1377</v>
      </c>
      <c r="D590" s="24" t="s">
        <v>1378</v>
      </c>
      <c r="E590" s="24" t="s">
        <v>127</v>
      </c>
      <c r="F590" s="24" t="s">
        <v>207</v>
      </c>
      <c r="G590" s="24" t="s">
        <v>1379</v>
      </c>
      <c r="H590" s="24" t="s">
        <v>335</v>
      </c>
      <c r="I590" s="24" t="s">
        <v>335</v>
      </c>
      <c r="J590" s="24" t="s">
        <v>276</v>
      </c>
      <c r="K590" s="24" t="s">
        <v>384</v>
      </c>
      <c r="L590" s="24" t="s">
        <v>380</v>
      </c>
      <c r="M590" s="24">
        <v>18</v>
      </c>
      <c r="N590" s="24" t="s">
        <v>338</v>
      </c>
      <c r="O590" s="24">
        <v>2.8</v>
      </c>
      <c r="P590" s="24" t="s">
        <v>338</v>
      </c>
    </row>
    <row r="591" spans="1:16" ht="69.95" hidden="1" outlineLevel="1">
      <c r="A591" s="44">
        <v>14</v>
      </c>
      <c r="B591" s="43">
        <v>40210</v>
      </c>
      <c r="C591" s="57" t="s">
        <v>1255</v>
      </c>
      <c r="D591" s="57" t="s">
        <v>1256</v>
      </c>
      <c r="E591" s="57" t="s">
        <v>127</v>
      </c>
      <c r="F591" s="57" t="s">
        <v>207</v>
      </c>
      <c r="G591" s="57" t="s">
        <v>562</v>
      </c>
      <c r="H591" s="57" t="s">
        <v>335</v>
      </c>
      <c r="I591" s="57" t="s">
        <v>335</v>
      </c>
      <c r="J591" s="57" t="s">
        <v>302</v>
      </c>
      <c r="K591" s="57" t="s">
        <v>352</v>
      </c>
      <c r="L591" s="57" t="s">
        <v>371</v>
      </c>
      <c r="M591" s="57">
        <v>3</v>
      </c>
      <c r="N591" s="57" t="s">
        <v>344</v>
      </c>
      <c r="O591" s="57">
        <v>0.3</v>
      </c>
      <c r="P591" s="57" t="s">
        <v>338</v>
      </c>
    </row>
    <row r="592" spans="1:16" ht="69.95" hidden="1" outlineLevel="1">
      <c r="A592" s="42">
        <v>15</v>
      </c>
      <c r="B592" s="41">
        <v>39873</v>
      </c>
      <c r="C592" s="24" t="s">
        <v>1380</v>
      </c>
      <c r="D592" s="24" t="s">
        <v>1160</v>
      </c>
      <c r="E592" s="24" t="s">
        <v>127</v>
      </c>
      <c r="F592" s="24" t="s">
        <v>207</v>
      </c>
      <c r="G592" s="24" t="s">
        <v>562</v>
      </c>
      <c r="H592" s="24" t="s">
        <v>335</v>
      </c>
      <c r="I592" s="24" t="s">
        <v>335</v>
      </c>
      <c r="J592" s="24" t="s">
        <v>290</v>
      </c>
      <c r="K592" s="24" t="s">
        <v>342</v>
      </c>
      <c r="L592" s="24" t="s">
        <v>337</v>
      </c>
      <c r="M592" s="24">
        <v>4</v>
      </c>
      <c r="N592" s="24" t="s">
        <v>344</v>
      </c>
      <c r="O592" s="24">
        <v>0.3</v>
      </c>
      <c r="P592" s="24" t="s">
        <v>338</v>
      </c>
    </row>
    <row r="593" spans="1:16" ht="98.1" hidden="1" outlineLevel="1">
      <c r="A593" s="44">
        <v>16</v>
      </c>
      <c r="B593" s="43">
        <v>39692</v>
      </c>
      <c r="C593" s="57" t="s">
        <v>806</v>
      </c>
      <c r="D593" s="57" t="s">
        <v>666</v>
      </c>
      <c r="E593" s="57" t="s">
        <v>127</v>
      </c>
      <c r="F593" s="57" t="s">
        <v>207</v>
      </c>
      <c r="G593" s="57" t="s">
        <v>334</v>
      </c>
      <c r="H593" s="57" t="s">
        <v>335</v>
      </c>
      <c r="I593" s="57" t="s">
        <v>335</v>
      </c>
      <c r="J593" s="57" t="s">
        <v>282</v>
      </c>
      <c r="K593" s="57" t="s">
        <v>384</v>
      </c>
      <c r="L593" s="57" t="s">
        <v>337</v>
      </c>
      <c r="M593" s="57">
        <v>10</v>
      </c>
      <c r="N593" s="57" t="s">
        <v>344</v>
      </c>
      <c r="O593" s="57">
        <v>1.2</v>
      </c>
      <c r="P593" s="57" t="s">
        <v>338</v>
      </c>
    </row>
    <row r="594" spans="1:16" ht="84" hidden="1" outlineLevel="1">
      <c r="A594" s="42">
        <v>17</v>
      </c>
      <c r="B594" s="41">
        <v>39356</v>
      </c>
      <c r="C594" s="24" t="s">
        <v>1381</v>
      </c>
      <c r="D594" s="24" t="s">
        <v>1382</v>
      </c>
      <c r="E594" s="24" t="s">
        <v>127</v>
      </c>
      <c r="F594" s="24" t="s">
        <v>207</v>
      </c>
      <c r="G594" s="24" t="s">
        <v>562</v>
      </c>
      <c r="H594" s="24" t="s">
        <v>335</v>
      </c>
      <c r="I594" s="24" t="s">
        <v>335</v>
      </c>
      <c r="J594" s="24" t="s">
        <v>271</v>
      </c>
      <c r="K594" s="24" t="s">
        <v>342</v>
      </c>
      <c r="L594" s="24" t="s">
        <v>337</v>
      </c>
      <c r="M594" s="24">
        <v>29</v>
      </c>
      <c r="N594" s="24" t="s">
        <v>338</v>
      </c>
      <c r="O594" s="24">
        <v>2.9</v>
      </c>
      <c r="P594" s="24" t="s">
        <v>338</v>
      </c>
    </row>
    <row r="595" spans="1:16" ht="84" hidden="1" outlineLevel="1">
      <c r="A595" s="44">
        <v>18</v>
      </c>
      <c r="B595" s="43">
        <v>39356</v>
      </c>
      <c r="C595" s="57" t="s">
        <v>690</v>
      </c>
      <c r="D595" s="57" t="s">
        <v>670</v>
      </c>
      <c r="E595" s="57" t="s">
        <v>127</v>
      </c>
      <c r="F595" s="57" t="s">
        <v>207</v>
      </c>
      <c r="G595" s="57" t="s">
        <v>334</v>
      </c>
      <c r="H595" s="57" t="s">
        <v>335</v>
      </c>
      <c r="I595" s="57" t="s">
        <v>335</v>
      </c>
      <c r="J595" s="57" t="s">
        <v>274</v>
      </c>
      <c r="K595" s="57" t="s">
        <v>347</v>
      </c>
      <c r="L595" s="57" t="s">
        <v>337</v>
      </c>
      <c r="M595" s="57">
        <v>7</v>
      </c>
      <c r="N595" s="57" t="s">
        <v>338</v>
      </c>
      <c r="O595" s="57">
        <v>2.8</v>
      </c>
      <c r="P595" s="57" t="s">
        <v>338</v>
      </c>
    </row>
    <row r="596" spans="1:16" ht="84" hidden="1" outlineLevel="1">
      <c r="A596" s="42">
        <v>19</v>
      </c>
      <c r="B596" s="41">
        <v>39022</v>
      </c>
      <c r="C596" s="24" t="s">
        <v>1374</v>
      </c>
      <c r="D596" s="24" t="s">
        <v>776</v>
      </c>
      <c r="E596" s="24" t="s">
        <v>127</v>
      </c>
      <c r="F596" s="24" t="s">
        <v>207</v>
      </c>
      <c r="G596" s="24" t="s">
        <v>1383</v>
      </c>
      <c r="H596" s="24" t="s">
        <v>335</v>
      </c>
      <c r="I596" s="24" t="s">
        <v>335</v>
      </c>
      <c r="J596" s="24" t="s">
        <v>291</v>
      </c>
      <c r="K596" s="24" t="s">
        <v>384</v>
      </c>
      <c r="L596" s="24" t="s">
        <v>343</v>
      </c>
      <c r="M596" s="24">
        <v>34</v>
      </c>
      <c r="N596" s="24" t="s">
        <v>344</v>
      </c>
      <c r="O596" s="24">
        <v>2</v>
      </c>
      <c r="P596" s="24" t="s">
        <v>344</v>
      </c>
    </row>
    <row r="597" spans="1:16" ht="111.95" hidden="1" outlineLevel="1">
      <c r="A597" s="44">
        <v>20</v>
      </c>
      <c r="B597" s="43">
        <v>38626</v>
      </c>
      <c r="C597" s="57" t="s">
        <v>1384</v>
      </c>
      <c r="D597" s="57" t="s">
        <v>657</v>
      </c>
      <c r="E597" s="57" t="s">
        <v>127</v>
      </c>
      <c r="F597" s="57" t="s">
        <v>207</v>
      </c>
      <c r="G597" s="57" t="s">
        <v>334</v>
      </c>
      <c r="H597" s="57" t="s">
        <v>335</v>
      </c>
      <c r="I597" s="57" t="s">
        <v>335</v>
      </c>
      <c r="J597" s="57" t="s">
        <v>281</v>
      </c>
      <c r="K597" s="57" t="s">
        <v>671</v>
      </c>
      <c r="L597" s="57" t="s">
        <v>337</v>
      </c>
      <c r="M597" s="57">
        <v>21</v>
      </c>
      <c r="N597" s="57" t="s">
        <v>338</v>
      </c>
      <c r="O597" s="57">
        <v>6.7</v>
      </c>
      <c r="P597" s="57" t="s">
        <v>338</v>
      </c>
    </row>
    <row r="598" spans="1:16" ht="111.95" hidden="1" outlineLevel="1">
      <c r="A598" s="42">
        <v>21</v>
      </c>
      <c r="B598" s="41">
        <v>38596</v>
      </c>
      <c r="C598" s="24" t="s">
        <v>1385</v>
      </c>
      <c r="D598" s="24" t="s">
        <v>657</v>
      </c>
      <c r="E598" s="24" t="s">
        <v>127</v>
      </c>
      <c r="F598" s="24" t="s">
        <v>207</v>
      </c>
      <c r="G598" s="24" t="s">
        <v>334</v>
      </c>
      <c r="H598" s="24" t="s">
        <v>335</v>
      </c>
      <c r="I598" s="24" t="s">
        <v>335</v>
      </c>
      <c r="J598" s="24" t="s">
        <v>274</v>
      </c>
      <c r="K598" s="24" t="s">
        <v>347</v>
      </c>
      <c r="L598" s="24" t="s">
        <v>683</v>
      </c>
      <c r="M598" s="24">
        <v>462</v>
      </c>
      <c r="N598" s="24" t="s">
        <v>338</v>
      </c>
      <c r="O598" s="24">
        <v>471</v>
      </c>
      <c r="P598" s="24" t="s">
        <v>338</v>
      </c>
    </row>
    <row r="599" spans="1:16" collapsed="1"/>
  </sheetData>
  <mergeCells count="4">
    <mergeCell ref="A42:P42"/>
    <mergeCell ref="A74:P74"/>
    <mergeCell ref="A576:P576"/>
    <mergeCell ref="A4:P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9E3D7-3C71-4049-B8CD-16589DBC7F0B}">
  <sheetPr>
    <pageSetUpPr fitToPage="1"/>
  </sheetPr>
  <dimension ref="A1:H25"/>
  <sheetViews>
    <sheetView workbookViewId="0">
      <pane xSplit="1" ySplit="4" topLeftCell="B5" activePane="bottomRight" state="frozen"/>
      <selection pane="bottomRight"/>
      <selection pane="bottomLeft"/>
      <selection pane="topRight"/>
    </sheetView>
  </sheetViews>
  <sheetFormatPr defaultColWidth="9" defaultRowHeight="15"/>
  <cols>
    <col min="1" max="1" width="40" style="13" customWidth="1"/>
    <col min="2" max="8" width="16" style="13" customWidth="1"/>
    <col min="9" max="16384" width="9" style="12"/>
  </cols>
  <sheetData>
    <row r="1" spans="1:5">
      <c r="A1" s="14" t="s">
        <v>111</v>
      </c>
    </row>
    <row r="2" spans="1:5">
      <c r="A2" s="14" t="s">
        <v>585</v>
      </c>
    </row>
    <row r="3" spans="1:5">
      <c r="A3" s="14" t="s">
        <v>564</v>
      </c>
    </row>
    <row r="4" spans="1:5" ht="27.95">
      <c r="A4" s="58" t="s">
        <v>565</v>
      </c>
      <c r="B4" s="25" t="s">
        <v>114</v>
      </c>
      <c r="C4" s="25" t="s">
        <v>566</v>
      </c>
      <c r="D4" s="25" t="s">
        <v>119</v>
      </c>
      <c r="E4" s="25" t="s">
        <v>567</v>
      </c>
    </row>
    <row r="5" spans="1:5">
      <c r="A5" s="24" t="s">
        <v>568</v>
      </c>
      <c r="B5" s="42">
        <v>921</v>
      </c>
      <c r="C5" s="22">
        <v>46.7</v>
      </c>
      <c r="D5" s="42">
        <v>603</v>
      </c>
      <c r="E5" s="22">
        <v>50.6</v>
      </c>
    </row>
    <row r="6" spans="1:5">
      <c r="A6" s="57" t="s">
        <v>569</v>
      </c>
      <c r="B6" s="44">
        <v>521</v>
      </c>
      <c r="C6" s="19">
        <v>26.4</v>
      </c>
      <c r="D6" s="44">
        <v>416</v>
      </c>
      <c r="E6" s="19">
        <v>34.9</v>
      </c>
    </row>
    <row r="7" spans="1:5">
      <c r="A7" s="24" t="s">
        <v>570</v>
      </c>
      <c r="B7" s="42">
        <v>300</v>
      </c>
      <c r="C7" s="22">
        <v>15.2</v>
      </c>
      <c r="D7" s="42">
        <v>247</v>
      </c>
      <c r="E7" s="22">
        <v>20.7</v>
      </c>
    </row>
    <row r="8" spans="1:5">
      <c r="A8" s="57" t="s">
        <v>573</v>
      </c>
      <c r="B8" s="44">
        <v>279</v>
      </c>
      <c r="C8" s="19">
        <v>14.1</v>
      </c>
      <c r="D8" s="44">
        <v>238</v>
      </c>
      <c r="E8" s="19">
        <v>19.899999999999999</v>
      </c>
    </row>
    <row r="9" spans="1:5">
      <c r="A9" s="24" t="s">
        <v>575</v>
      </c>
      <c r="B9" s="42">
        <v>193</v>
      </c>
      <c r="C9" s="22">
        <v>9.6999999999999993</v>
      </c>
      <c r="D9" s="42">
        <v>171</v>
      </c>
      <c r="E9" s="22">
        <v>14.3</v>
      </c>
    </row>
    <row r="10" spans="1:5">
      <c r="A10" s="57" t="s">
        <v>571</v>
      </c>
      <c r="B10" s="44">
        <v>175</v>
      </c>
      <c r="C10" s="19">
        <v>8.8000000000000007</v>
      </c>
      <c r="D10" s="44">
        <v>162</v>
      </c>
      <c r="E10" s="19">
        <v>13.6</v>
      </c>
    </row>
    <row r="11" spans="1:5">
      <c r="A11" s="24" t="s">
        <v>574</v>
      </c>
      <c r="B11" s="42">
        <v>133</v>
      </c>
      <c r="C11" s="22">
        <v>6.7</v>
      </c>
      <c r="D11" s="42">
        <v>113</v>
      </c>
      <c r="E11" s="22">
        <v>9.4</v>
      </c>
    </row>
    <row r="12" spans="1:5">
      <c r="A12" s="57" t="s">
        <v>572</v>
      </c>
      <c r="B12" s="44">
        <v>93</v>
      </c>
      <c r="C12" s="19">
        <v>4.7</v>
      </c>
      <c r="D12" s="44">
        <v>90</v>
      </c>
      <c r="E12" s="19">
        <v>7.5</v>
      </c>
    </row>
    <row r="13" spans="1:5">
      <c r="A13" s="24" t="s">
        <v>576</v>
      </c>
      <c r="B13" s="42">
        <v>62</v>
      </c>
      <c r="C13" s="22">
        <v>3.1</v>
      </c>
      <c r="D13" s="42">
        <v>56</v>
      </c>
      <c r="E13" s="22">
        <v>4.7</v>
      </c>
    </row>
    <row r="14" spans="1:5">
      <c r="A14" s="57" t="s">
        <v>577</v>
      </c>
      <c r="B14" s="44">
        <v>61</v>
      </c>
      <c r="C14" s="19">
        <v>3</v>
      </c>
      <c r="D14" s="44">
        <v>57</v>
      </c>
      <c r="E14" s="19">
        <v>4.7</v>
      </c>
    </row>
    <row r="15" spans="1:5">
      <c r="A15" s="24" t="s">
        <v>578</v>
      </c>
      <c r="B15" s="42">
        <v>45</v>
      </c>
      <c r="C15" s="22">
        <v>2.2000000000000002</v>
      </c>
      <c r="D15" s="42">
        <v>41</v>
      </c>
      <c r="E15" s="22">
        <v>3.4</v>
      </c>
    </row>
    <row r="16" spans="1:5">
      <c r="A16" s="57" t="s">
        <v>579</v>
      </c>
      <c r="B16" s="44">
        <v>44</v>
      </c>
      <c r="C16" s="19">
        <v>2.2000000000000002</v>
      </c>
      <c r="D16" s="44">
        <v>36</v>
      </c>
      <c r="E16" s="19">
        <v>3</v>
      </c>
    </row>
    <row r="17" spans="1:5">
      <c r="A17" s="24" t="s">
        <v>581</v>
      </c>
      <c r="B17" s="42">
        <v>44</v>
      </c>
      <c r="C17" s="22">
        <v>2.2000000000000002</v>
      </c>
      <c r="D17" s="42">
        <v>40</v>
      </c>
      <c r="E17" s="22">
        <v>3.3</v>
      </c>
    </row>
    <row r="18" spans="1:5">
      <c r="A18" s="57" t="s">
        <v>580</v>
      </c>
      <c r="B18" s="44">
        <v>39</v>
      </c>
      <c r="C18" s="19">
        <v>1.9</v>
      </c>
      <c r="D18" s="44">
        <v>37</v>
      </c>
      <c r="E18" s="19">
        <v>3.1</v>
      </c>
    </row>
    <row r="19" spans="1:5">
      <c r="A19" s="24" t="s">
        <v>582</v>
      </c>
      <c r="B19" s="42">
        <v>30</v>
      </c>
      <c r="C19" s="22">
        <v>1.5</v>
      </c>
      <c r="D19" s="42">
        <v>30</v>
      </c>
      <c r="E19" s="22">
        <v>2.5</v>
      </c>
    </row>
    <row r="20" spans="1:5">
      <c r="A20" s="57" t="s">
        <v>1386</v>
      </c>
      <c r="B20" s="44">
        <v>28</v>
      </c>
      <c r="C20" s="19">
        <v>1.4</v>
      </c>
      <c r="D20" s="44">
        <v>24</v>
      </c>
      <c r="E20" s="19">
        <v>2</v>
      </c>
    </row>
    <row r="21" spans="1:5">
      <c r="A21" s="24" t="s">
        <v>583</v>
      </c>
      <c r="B21" s="42">
        <v>21</v>
      </c>
      <c r="C21" s="22">
        <v>1</v>
      </c>
      <c r="D21" s="42">
        <v>20</v>
      </c>
      <c r="E21" s="22">
        <v>1.6</v>
      </c>
    </row>
    <row r="22" spans="1:5">
      <c r="A22" s="14"/>
    </row>
    <row r="23" spans="1:5">
      <c r="A23" s="58" t="s">
        <v>242</v>
      </c>
    </row>
    <row r="24" spans="1:5">
      <c r="A24" s="14" t="s">
        <v>243</v>
      </c>
    </row>
    <row r="25" spans="1:5">
      <c r="A25" s="14" t="s">
        <v>584</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28/04/2020&amp;C&amp;"Verdana,Regular"&amp;9Page &amp;P of &amp;N&amp;R&amp;"Verdana,Regular"&amp;9© 2011 Financial Times Ltd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D1BBF-0D4C-F340-BAEA-8BCFF51606F5}">
  <sheetPr>
    <pageSetUpPr fitToPage="1"/>
  </sheetPr>
  <dimension ref="A1:H159"/>
  <sheetViews>
    <sheetView workbookViewId="0">
      <pane xSplit="1" ySplit="3" topLeftCell="B4" activePane="bottomRight" state="frozen"/>
      <selection pane="bottomRight" activeCell="G154" sqref="G154"/>
      <selection pane="bottomLeft" activeCell="A4" sqref="A4"/>
      <selection pane="topRight" activeCell="B1" sqref="B1"/>
    </sheetView>
  </sheetViews>
  <sheetFormatPr defaultColWidth="9" defaultRowHeight="15"/>
  <cols>
    <col min="1" max="1" width="30" style="13" customWidth="1"/>
    <col min="2" max="8" width="16" style="13" customWidth="1"/>
    <col min="9" max="16384" width="9" style="12"/>
  </cols>
  <sheetData>
    <row r="1" spans="1:7">
      <c r="A1" s="24" t="s">
        <v>1387</v>
      </c>
    </row>
    <row r="2" spans="1:7">
      <c r="A2" s="14" t="s">
        <v>1388</v>
      </c>
    </row>
    <row r="3" spans="1:7">
      <c r="A3" s="58" t="s">
        <v>113</v>
      </c>
      <c r="B3" s="25" t="s">
        <v>114</v>
      </c>
      <c r="C3" s="25" t="s">
        <v>115</v>
      </c>
      <c r="D3" s="25" t="s">
        <v>1389</v>
      </c>
      <c r="E3" s="25" t="s">
        <v>1390</v>
      </c>
      <c r="F3" s="25" t="s">
        <v>1391</v>
      </c>
      <c r="G3" s="25" t="s">
        <v>119</v>
      </c>
    </row>
    <row r="4" spans="1:7">
      <c r="A4" s="24" t="s">
        <v>225</v>
      </c>
      <c r="B4" s="21">
        <v>15</v>
      </c>
      <c r="C4" s="23">
        <v>2053.3000000000002</v>
      </c>
      <c r="D4" s="22">
        <v>136.9</v>
      </c>
      <c r="E4" s="21">
        <v>6401</v>
      </c>
      <c r="F4" s="21">
        <v>426</v>
      </c>
      <c r="G4" s="21">
        <v>12</v>
      </c>
    </row>
    <row r="5" spans="1:7">
      <c r="A5" s="57" t="s">
        <v>586</v>
      </c>
      <c r="B5" s="18">
        <v>24</v>
      </c>
      <c r="C5" s="20">
        <v>3737</v>
      </c>
      <c r="D5" s="19">
        <v>155.69999999999999</v>
      </c>
      <c r="E5" s="18">
        <v>9590</v>
      </c>
      <c r="F5" s="18">
        <v>399</v>
      </c>
      <c r="G5" s="18">
        <v>20</v>
      </c>
    </row>
    <row r="6" spans="1:7">
      <c r="A6" s="24" t="s">
        <v>1392</v>
      </c>
      <c r="B6" s="21">
        <v>2</v>
      </c>
      <c r="C6" s="23">
        <v>119</v>
      </c>
      <c r="D6" s="22">
        <v>59.5</v>
      </c>
      <c r="E6" s="21">
        <v>79</v>
      </c>
      <c r="F6" s="21">
        <v>39</v>
      </c>
      <c r="G6" s="21">
        <v>2</v>
      </c>
    </row>
    <row r="7" spans="1:7">
      <c r="A7" s="57" t="s">
        <v>121</v>
      </c>
      <c r="B7" s="18">
        <v>108</v>
      </c>
      <c r="C7" s="20">
        <v>16158.5</v>
      </c>
      <c r="D7" s="19">
        <v>149.6</v>
      </c>
      <c r="E7" s="18">
        <v>66770</v>
      </c>
      <c r="F7" s="18">
        <v>618</v>
      </c>
      <c r="G7" s="18">
        <v>99</v>
      </c>
    </row>
    <row r="8" spans="1:7">
      <c r="A8" s="24" t="s">
        <v>195</v>
      </c>
      <c r="B8" s="21">
        <v>23</v>
      </c>
      <c r="C8" s="23">
        <v>2450.6</v>
      </c>
      <c r="D8" s="22">
        <v>106.5</v>
      </c>
      <c r="E8" s="21">
        <v>7893</v>
      </c>
      <c r="F8" s="21">
        <v>343</v>
      </c>
      <c r="G8" s="21">
        <v>18</v>
      </c>
    </row>
    <row r="9" spans="1:7">
      <c r="A9" s="57" t="s">
        <v>146</v>
      </c>
      <c r="B9" s="18">
        <v>33</v>
      </c>
      <c r="C9" s="20">
        <v>2497.5</v>
      </c>
      <c r="D9" s="19">
        <v>75.7</v>
      </c>
      <c r="E9" s="18">
        <v>8529</v>
      </c>
      <c r="F9" s="18">
        <v>258</v>
      </c>
      <c r="G9" s="18">
        <v>28</v>
      </c>
    </row>
    <row r="10" spans="1:7">
      <c r="A10" s="24" t="s">
        <v>240</v>
      </c>
      <c r="B10" s="21">
        <v>3</v>
      </c>
      <c r="C10" s="23">
        <v>140</v>
      </c>
      <c r="D10" s="22">
        <v>46.7</v>
      </c>
      <c r="E10" s="21">
        <v>641</v>
      </c>
      <c r="F10" s="21">
        <v>213</v>
      </c>
      <c r="G10" s="21">
        <v>3</v>
      </c>
    </row>
    <row r="11" spans="1:7">
      <c r="A11" s="57" t="s">
        <v>120</v>
      </c>
      <c r="B11" s="18">
        <v>722</v>
      </c>
      <c r="C11" s="20">
        <v>55155.5</v>
      </c>
      <c r="D11" s="19">
        <v>76.400000000000006</v>
      </c>
      <c r="E11" s="18">
        <v>99251</v>
      </c>
      <c r="F11" s="18">
        <v>137</v>
      </c>
      <c r="G11" s="18">
        <v>510</v>
      </c>
    </row>
    <row r="12" spans="1:7">
      <c r="A12" s="24" t="s">
        <v>128</v>
      </c>
      <c r="B12" s="21">
        <v>351</v>
      </c>
      <c r="C12" s="23">
        <v>18503.5</v>
      </c>
      <c r="D12" s="22">
        <v>52.7</v>
      </c>
      <c r="E12" s="21">
        <v>34012</v>
      </c>
      <c r="F12" s="21">
        <v>96</v>
      </c>
      <c r="G12" s="21">
        <v>283</v>
      </c>
    </row>
    <row r="13" spans="1:7">
      <c r="A13" s="57" t="s">
        <v>159</v>
      </c>
      <c r="B13" s="18">
        <v>13</v>
      </c>
      <c r="C13" s="20">
        <v>704.1</v>
      </c>
      <c r="D13" s="19">
        <v>54.2</v>
      </c>
      <c r="E13" s="18">
        <v>2988</v>
      </c>
      <c r="F13" s="18">
        <v>229</v>
      </c>
      <c r="G13" s="18">
        <v>12</v>
      </c>
    </row>
    <row r="14" spans="1:7">
      <c r="A14" s="24" t="s">
        <v>588</v>
      </c>
      <c r="B14" s="21">
        <v>7</v>
      </c>
      <c r="C14" s="23">
        <v>210.4</v>
      </c>
      <c r="D14" s="22">
        <v>30.1</v>
      </c>
      <c r="E14" s="21">
        <v>7042</v>
      </c>
      <c r="F14" s="21">
        <v>1006</v>
      </c>
      <c r="G14" s="21">
        <v>7</v>
      </c>
    </row>
    <row r="15" spans="1:7">
      <c r="A15" s="57" t="s">
        <v>133</v>
      </c>
      <c r="B15" s="18">
        <v>87</v>
      </c>
      <c r="C15" s="20">
        <v>5032.6000000000004</v>
      </c>
      <c r="D15" s="19">
        <v>57.8</v>
      </c>
      <c r="E15" s="18">
        <v>6798</v>
      </c>
      <c r="F15" s="18">
        <v>78</v>
      </c>
      <c r="G15" s="18">
        <v>68</v>
      </c>
    </row>
    <row r="16" spans="1:7">
      <c r="A16" s="24" t="s">
        <v>224</v>
      </c>
      <c r="B16" s="21">
        <v>6</v>
      </c>
      <c r="C16" s="23">
        <v>4534.3</v>
      </c>
      <c r="D16" s="22">
        <v>755.7</v>
      </c>
      <c r="E16" s="21">
        <v>3815</v>
      </c>
      <c r="F16" s="21">
        <v>635</v>
      </c>
      <c r="G16" s="21">
        <v>3</v>
      </c>
    </row>
    <row r="17" spans="1:7">
      <c r="A17" s="57" t="s">
        <v>138</v>
      </c>
      <c r="B17" s="18">
        <v>39</v>
      </c>
      <c r="C17" s="20">
        <v>7798.5</v>
      </c>
      <c r="D17" s="19">
        <v>200</v>
      </c>
      <c r="E17" s="18">
        <v>13993</v>
      </c>
      <c r="F17" s="18">
        <v>358</v>
      </c>
      <c r="G17" s="18">
        <v>34</v>
      </c>
    </row>
    <row r="18" spans="1:7">
      <c r="A18" s="24" t="s">
        <v>239</v>
      </c>
      <c r="B18" s="21">
        <v>8</v>
      </c>
      <c r="C18" s="23">
        <v>359.9</v>
      </c>
      <c r="D18" s="22">
        <v>45</v>
      </c>
      <c r="E18" s="21">
        <v>3487</v>
      </c>
      <c r="F18" s="21">
        <v>435</v>
      </c>
      <c r="G18" s="21">
        <v>7</v>
      </c>
    </row>
    <row r="19" spans="1:7">
      <c r="A19" s="57" t="s">
        <v>238</v>
      </c>
      <c r="B19" s="18">
        <v>1</v>
      </c>
      <c r="C19" s="20">
        <v>200</v>
      </c>
      <c r="D19" s="19">
        <v>200</v>
      </c>
      <c r="E19" s="18">
        <v>816</v>
      </c>
      <c r="F19" s="18">
        <v>816</v>
      </c>
      <c r="G19" s="18">
        <v>1</v>
      </c>
    </row>
    <row r="20" spans="1:7">
      <c r="A20" s="24" t="s">
        <v>1393</v>
      </c>
      <c r="B20" s="21">
        <v>1</v>
      </c>
      <c r="C20" s="23">
        <v>72.599999999999994</v>
      </c>
      <c r="D20" s="22">
        <v>72.599999999999994</v>
      </c>
      <c r="E20" s="21">
        <v>283</v>
      </c>
      <c r="F20" s="21">
        <v>283</v>
      </c>
      <c r="G20" s="21">
        <v>1</v>
      </c>
    </row>
    <row r="21" spans="1:7">
      <c r="A21" s="57" t="s">
        <v>130</v>
      </c>
      <c r="B21" s="18">
        <v>105</v>
      </c>
      <c r="C21" s="20">
        <v>7208.4</v>
      </c>
      <c r="D21" s="19">
        <v>68.7</v>
      </c>
      <c r="E21" s="18">
        <v>38735</v>
      </c>
      <c r="F21" s="18">
        <v>368</v>
      </c>
      <c r="G21" s="18">
        <v>87</v>
      </c>
    </row>
    <row r="22" spans="1:7">
      <c r="A22" s="24" t="s">
        <v>185</v>
      </c>
      <c r="B22" s="21">
        <v>9</v>
      </c>
      <c r="C22" s="23">
        <v>1474.8</v>
      </c>
      <c r="D22" s="22">
        <v>163.9</v>
      </c>
      <c r="E22" s="21">
        <v>5975</v>
      </c>
      <c r="F22" s="21">
        <v>663</v>
      </c>
      <c r="G22" s="21">
        <v>7</v>
      </c>
    </row>
    <row r="23" spans="1:7">
      <c r="A23" s="57" t="s">
        <v>237</v>
      </c>
      <c r="B23" s="18">
        <v>6</v>
      </c>
      <c r="C23" s="20">
        <v>576.6</v>
      </c>
      <c r="D23" s="19">
        <v>96.1</v>
      </c>
      <c r="E23" s="18">
        <v>600</v>
      </c>
      <c r="F23" s="18">
        <v>100</v>
      </c>
      <c r="G23" s="18">
        <v>6</v>
      </c>
    </row>
    <row r="24" spans="1:7">
      <c r="A24" s="24" t="s">
        <v>150</v>
      </c>
      <c r="B24" s="21">
        <v>83</v>
      </c>
      <c r="C24" s="23">
        <v>2052.5</v>
      </c>
      <c r="D24" s="22">
        <v>24.7</v>
      </c>
      <c r="E24" s="21">
        <v>4846</v>
      </c>
      <c r="F24" s="21">
        <v>58</v>
      </c>
      <c r="G24" s="21">
        <v>70</v>
      </c>
    </row>
    <row r="25" spans="1:7">
      <c r="A25" s="57" t="s">
        <v>236</v>
      </c>
      <c r="B25" s="18">
        <v>2</v>
      </c>
      <c r="C25" s="20">
        <v>77.3</v>
      </c>
      <c r="D25" s="19">
        <v>38.6</v>
      </c>
      <c r="E25" s="18">
        <v>412</v>
      </c>
      <c r="F25" s="18">
        <v>206</v>
      </c>
      <c r="G25" s="18">
        <v>2</v>
      </c>
    </row>
    <row r="26" spans="1:7">
      <c r="A26" s="24" t="s">
        <v>180</v>
      </c>
      <c r="B26" s="21">
        <v>30</v>
      </c>
      <c r="C26" s="23">
        <v>404.6</v>
      </c>
      <c r="D26" s="22">
        <v>13.5</v>
      </c>
      <c r="E26" s="21">
        <v>888</v>
      </c>
      <c r="F26" s="21">
        <v>29</v>
      </c>
      <c r="G26" s="21">
        <v>23</v>
      </c>
    </row>
    <row r="27" spans="1:7">
      <c r="A27" s="57" t="s">
        <v>211</v>
      </c>
      <c r="B27" s="18">
        <v>31</v>
      </c>
      <c r="C27" s="20">
        <v>2301.6</v>
      </c>
      <c r="D27" s="19">
        <v>74.2</v>
      </c>
      <c r="E27" s="18">
        <v>4870</v>
      </c>
      <c r="F27" s="18">
        <v>157</v>
      </c>
      <c r="G27" s="18">
        <v>22</v>
      </c>
    </row>
    <row r="28" spans="1:7">
      <c r="A28" s="24" t="s">
        <v>1394</v>
      </c>
      <c r="B28" s="21">
        <v>1</v>
      </c>
      <c r="C28" s="23">
        <v>76.5</v>
      </c>
      <c r="D28" s="22">
        <v>76.5</v>
      </c>
      <c r="E28" s="21">
        <v>186</v>
      </c>
      <c r="F28" s="21">
        <v>186</v>
      </c>
      <c r="G28" s="21">
        <v>1</v>
      </c>
    </row>
    <row r="29" spans="1:7">
      <c r="A29" s="57" t="s">
        <v>235</v>
      </c>
      <c r="B29" s="18">
        <v>4</v>
      </c>
      <c r="C29" s="20">
        <v>1788.9</v>
      </c>
      <c r="D29" s="19">
        <v>447.2</v>
      </c>
      <c r="E29" s="18">
        <v>1119</v>
      </c>
      <c r="F29" s="18">
        <v>279</v>
      </c>
      <c r="G29" s="18">
        <v>3</v>
      </c>
    </row>
    <row r="30" spans="1:7">
      <c r="A30" s="24" t="s">
        <v>194</v>
      </c>
      <c r="B30" s="21">
        <v>12</v>
      </c>
      <c r="C30" s="23">
        <v>1450</v>
      </c>
      <c r="D30" s="22">
        <v>120.8</v>
      </c>
      <c r="E30" s="21">
        <v>3600</v>
      </c>
      <c r="F30" s="21">
        <v>300</v>
      </c>
      <c r="G30" s="21">
        <v>10</v>
      </c>
    </row>
    <row r="31" spans="1:7">
      <c r="A31" s="57" t="s">
        <v>147</v>
      </c>
      <c r="B31" s="18">
        <v>79</v>
      </c>
      <c r="C31" s="20">
        <v>2022</v>
      </c>
      <c r="D31" s="19">
        <v>25.6</v>
      </c>
      <c r="E31" s="18">
        <v>4623</v>
      </c>
      <c r="F31" s="18">
        <v>58</v>
      </c>
      <c r="G31" s="18">
        <v>65</v>
      </c>
    </row>
    <row r="32" spans="1:7">
      <c r="A32" s="24" t="s">
        <v>333</v>
      </c>
      <c r="B32" s="21">
        <v>71</v>
      </c>
      <c r="C32" s="23">
        <v>8931.1</v>
      </c>
      <c r="D32" s="22">
        <v>125.8</v>
      </c>
      <c r="E32" s="21">
        <v>18541</v>
      </c>
      <c r="F32" s="21">
        <v>261</v>
      </c>
      <c r="G32" s="21">
        <v>61</v>
      </c>
    </row>
    <row r="33" spans="1:7">
      <c r="A33" s="57" t="s">
        <v>154</v>
      </c>
      <c r="B33" s="18">
        <v>88</v>
      </c>
      <c r="C33" s="20">
        <v>12428.1</v>
      </c>
      <c r="D33" s="19">
        <v>141.19999999999999</v>
      </c>
      <c r="E33" s="18">
        <v>26967</v>
      </c>
      <c r="F33" s="18">
        <v>306</v>
      </c>
      <c r="G33" s="18">
        <v>68</v>
      </c>
    </row>
    <row r="34" spans="1:7">
      <c r="A34" s="24" t="s">
        <v>210</v>
      </c>
      <c r="B34" s="21">
        <v>4</v>
      </c>
      <c r="C34" s="23">
        <v>224.8</v>
      </c>
      <c r="D34" s="22">
        <v>56.2</v>
      </c>
      <c r="E34" s="21">
        <v>1367</v>
      </c>
      <c r="F34" s="21">
        <v>341</v>
      </c>
      <c r="G34" s="21">
        <v>3</v>
      </c>
    </row>
    <row r="35" spans="1:7">
      <c r="A35" s="57" t="s">
        <v>134</v>
      </c>
      <c r="B35" s="18">
        <v>12</v>
      </c>
      <c r="C35" s="20">
        <v>344.9</v>
      </c>
      <c r="D35" s="19">
        <v>28.7</v>
      </c>
      <c r="E35" s="18">
        <v>1730</v>
      </c>
      <c r="F35" s="18">
        <v>144</v>
      </c>
      <c r="G35" s="18">
        <v>11</v>
      </c>
    </row>
    <row r="36" spans="1:7">
      <c r="A36" s="24" t="s">
        <v>132</v>
      </c>
      <c r="B36" s="21">
        <v>170</v>
      </c>
      <c r="C36" s="23">
        <v>8829.7000000000007</v>
      </c>
      <c r="D36" s="22">
        <v>51.9</v>
      </c>
      <c r="E36" s="21">
        <v>14129</v>
      </c>
      <c r="F36" s="21">
        <v>83</v>
      </c>
      <c r="G36" s="21">
        <v>149</v>
      </c>
    </row>
    <row r="37" spans="1:7">
      <c r="A37" s="57" t="s">
        <v>603</v>
      </c>
      <c r="B37" s="18">
        <v>1</v>
      </c>
      <c r="C37" s="20">
        <v>700</v>
      </c>
      <c r="D37" s="19">
        <v>700</v>
      </c>
      <c r="E37" s="18">
        <v>3000</v>
      </c>
      <c r="F37" s="18">
        <v>3000</v>
      </c>
      <c r="G37" s="18">
        <v>1</v>
      </c>
    </row>
    <row r="38" spans="1:7">
      <c r="A38" s="24" t="s">
        <v>153</v>
      </c>
      <c r="B38" s="21">
        <v>28</v>
      </c>
      <c r="C38" s="23">
        <v>3026.8</v>
      </c>
      <c r="D38" s="22">
        <v>108.1</v>
      </c>
      <c r="E38" s="21">
        <v>15311</v>
      </c>
      <c r="F38" s="21">
        <v>546</v>
      </c>
      <c r="G38" s="21">
        <v>27</v>
      </c>
    </row>
    <row r="39" spans="1:7">
      <c r="A39" s="57" t="s">
        <v>193</v>
      </c>
      <c r="B39" s="18">
        <v>5</v>
      </c>
      <c r="C39" s="20">
        <v>698.2</v>
      </c>
      <c r="D39" s="19">
        <v>139.6</v>
      </c>
      <c r="E39" s="18">
        <v>2153</v>
      </c>
      <c r="F39" s="18">
        <v>430</v>
      </c>
      <c r="G39" s="18">
        <v>5</v>
      </c>
    </row>
    <row r="40" spans="1:7">
      <c r="A40" s="24" t="s">
        <v>156</v>
      </c>
      <c r="B40" s="21">
        <v>21</v>
      </c>
      <c r="C40" s="23">
        <v>6961.7</v>
      </c>
      <c r="D40" s="22">
        <v>331.5</v>
      </c>
      <c r="E40" s="21">
        <v>4633</v>
      </c>
      <c r="F40" s="21">
        <v>220</v>
      </c>
      <c r="G40" s="21">
        <v>15</v>
      </c>
    </row>
    <row r="41" spans="1:7">
      <c r="A41" s="57" t="s">
        <v>209</v>
      </c>
      <c r="B41" s="18">
        <v>6</v>
      </c>
      <c r="C41" s="20">
        <v>412.6</v>
      </c>
      <c r="D41" s="19">
        <v>68.8</v>
      </c>
      <c r="E41" s="18">
        <v>7780</v>
      </c>
      <c r="F41" s="18">
        <v>1296</v>
      </c>
      <c r="G41" s="18">
        <v>6</v>
      </c>
    </row>
    <row r="42" spans="1:7">
      <c r="A42" s="24" t="s">
        <v>125</v>
      </c>
      <c r="B42" s="21">
        <v>222</v>
      </c>
      <c r="C42" s="23">
        <v>30184.5</v>
      </c>
      <c r="D42" s="22">
        <v>136</v>
      </c>
      <c r="E42" s="21">
        <v>111235</v>
      </c>
      <c r="F42" s="21">
        <v>501</v>
      </c>
      <c r="G42" s="21">
        <v>163</v>
      </c>
    </row>
    <row r="43" spans="1:7">
      <c r="A43" s="57" t="s">
        <v>169</v>
      </c>
      <c r="B43" s="18">
        <v>41</v>
      </c>
      <c r="C43" s="20">
        <v>2224.6</v>
      </c>
      <c r="D43" s="19">
        <v>54.3</v>
      </c>
      <c r="E43" s="18">
        <v>12765</v>
      </c>
      <c r="F43" s="18">
        <v>311</v>
      </c>
      <c r="G43" s="18">
        <v>26</v>
      </c>
    </row>
    <row r="44" spans="1:7">
      <c r="A44" s="24" t="s">
        <v>602</v>
      </c>
      <c r="B44" s="21">
        <v>4</v>
      </c>
      <c r="C44" s="23">
        <v>159.9</v>
      </c>
      <c r="D44" s="22">
        <v>40</v>
      </c>
      <c r="E44" s="21">
        <v>574</v>
      </c>
      <c r="F44" s="21">
        <v>143</v>
      </c>
      <c r="G44" s="21">
        <v>3</v>
      </c>
    </row>
    <row r="45" spans="1:7">
      <c r="A45" s="57" t="s">
        <v>208</v>
      </c>
      <c r="B45" s="18">
        <v>7</v>
      </c>
      <c r="C45" s="20">
        <v>215.4</v>
      </c>
      <c r="D45" s="19">
        <v>30.8</v>
      </c>
      <c r="E45" s="18">
        <v>345</v>
      </c>
      <c r="F45" s="18">
        <v>49</v>
      </c>
      <c r="G45" s="18">
        <v>5</v>
      </c>
    </row>
    <row r="46" spans="1:7">
      <c r="A46" s="24" t="s">
        <v>192</v>
      </c>
      <c r="B46" s="21">
        <v>10</v>
      </c>
      <c r="C46" s="23">
        <v>424.3</v>
      </c>
      <c r="D46" s="22">
        <v>42.4</v>
      </c>
      <c r="E46" s="21">
        <v>1000</v>
      </c>
      <c r="F46" s="21">
        <v>100</v>
      </c>
      <c r="G46" s="21">
        <v>7</v>
      </c>
    </row>
    <row r="47" spans="1:7">
      <c r="A47" s="57" t="s">
        <v>129</v>
      </c>
      <c r="B47" s="18">
        <v>60</v>
      </c>
      <c r="C47" s="20">
        <v>2089.9</v>
      </c>
      <c r="D47" s="19">
        <v>34.799999999999997</v>
      </c>
      <c r="E47" s="18">
        <v>11516</v>
      </c>
      <c r="F47" s="18">
        <v>191</v>
      </c>
      <c r="G47" s="18">
        <v>45</v>
      </c>
    </row>
    <row r="48" spans="1:7">
      <c r="A48" s="24" t="s">
        <v>139</v>
      </c>
      <c r="B48" s="21">
        <v>61</v>
      </c>
      <c r="C48" s="23">
        <v>21288.3</v>
      </c>
      <c r="D48" s="22">
        <v>349</v>
      </c>
      <c r="E48" s="21">
        <v>42332</v>
      </c>
      <c r="F48" s="21">
        <v>693</v>
      </c>
      <c r="G48" s="21">
        <v>48</v>
      </c>
    </row>
    <row r="49" spans="1:7">
      <c r="A49" s="57" t="s">
        <v>207</v>
      </c>
      <c r="B49" s="18">
        <v>21</v>
      </c>
      <c r="C49" s="20">
        <v>13478</v>
      </c>
      <c r="D49" s="19">
        <v>641.79999999999995</v>
      </c>
      <c r="E49" s="18">
        <v>18085</v>
      </c>
      <c r="F49" s="18">
        <v>861</v>
      </c>
      <c r="G49" s="18">
        <v>19</v>
      </c>
    </row>
    <row r="50" spans="1:7">
      <c r="A50" s="24" t="s">
        <v>223</v>
      </c>
      <c r="B50" s="21">
        <v>3</v>
      </c>
      <c r="C50" s="23">
        <v>288.2</v>
      </c>
      <c r="D50" s="22">
        <v>96.1</v>
      </c>
      <c r="E50" s="21">
        <v>1019</v>
      </c>
      <c r="F50" s="21">
        <v>339</v>
      </c>
      <c r="G50" s="21">
        <v>3</v>
      </c>
    </row>
    <row r="51" spans="1:7">
      <c r="A51" s="57" t="s">
        <v>206</v>
      </c>
      <c r="B51" s="18">
        <v>2</v>
      </c>
      <c r="C51" s="20">
        <v>1407.5</v>
      </c>
      <c r="D51" s="19">
        <v>703.8</v>
      </c>
      <c r="E51" s="18">
        <v>1601</v>
      </c>
      <c r="F51" s="18">
        <v>800</v>
      </c>
      <c r="G51" s="18">
        <v>2</v>
      </c>
    </row>
    <row r="52" spans="1:7">
      <c r="A52" s="24" t="s">
        <v>184</v>
      </c>
      <c r="B52" s="21">
        <v>11</v>
      </c>
      <c r="C52" s="23">
        <v>450.4</v>
      </c>
      <c r="D52" s="22">
        <v>40.9</v>
      </c>
      <c r="E52" s="21">
        <v>1195</v>
      </c>
      <c r="F52" s="21">
        <v>108</v>
      </c>
      <c r="G52" s="21">
        <v>9</v>
      </c>
    </row>
    <row r="53" spans="1:7">
      <c r="A53" s="57" t="s">
        <v>152</v>
      </c>
      <c r="B53" s="18">
        <v>59</v>
      </c>
      <c r="C53" s="20">
        <v>17148.400000000001</v>
      </c>
      <c r="D53" s="19">
        <v>290.7</v>
      </c>
      <c r="E53" s="18">
        <v>16064</v>
      </c>
      <c r="F53" s="18">
        <v>272</v>
      </c>
      <c r="G53" s="18">
        <v>48</v>
      </c>
    </row>
    <row r="54" spans="1:7">
      <c r="A54" s="24" t="s">
        <v>183</v>
      </c>
      <c r="B54" s="21">
        <v>10</v>
      </c>
      <c r="C54" s="23">
        <v>6042.1</v>
      </c>
      <c r="D54" s="22">
        <v>604.20000000000005</v>
      </c>
      <c r="E54" s="21">
        <v>3419</v>
      </c>
      <c r="F54" s="21">
        <v>341</v>
      </c>
      <c r="G54" s="21">
        <v>10</v>
      </c>
    </row>
    <row r="55" spans="1:7">
      <c r="A55" s="57" t="s">
        <v>222</v>
      </c>
      <c r="B55" s="18">
        <v>5</v>
      </c>
      <c r="C55" s="20">
        <v>30</v>
      </c>
      <c r="D55" s="19">
        <v>6</v>
      </c>
      <c r="E55" s="18">
        <v>149</v>
      </c>
      <c r="F55" s="18">
        <v>29</v>
      </c>
      <c r="G55" s="18">
        <v>5</v>
      </c>
    </row>
    <row r="56" spans="1:7">
      <c r="A56" s="24" t="s">
        <v>221</v>
      </c>
      <c r="B56" s="21">
        <v>1</v>
      </c>
      <c r="C56" s="23">
        <v>400</v>
      </c>
      <c r="D56" s="22">
        <v>400</v>
      </c>
      <c r="E56" s="21">
        <v>4500</v>
      </c>
      <c r="F56" s="21">
        <v>4500</v>
      </c>
      <c r="G56" s="21">
        <v>1</v>
      </c>
    </row>
    <row r="57" spans="1:7">
      <c r="A57" s="57" t="s">
        <v>220</v>
      </c>
      <c r="B57" s="18">
        <v>6</v>
      </c>
      <c r="C57" s="20">
        <v>1073.2</v>
      </c>
      <c r="D57" s="19">
        <v>178.9</v>
      </c>
      <c r="E57" s="18">
        <v>2350</v>
      </c>
      <c r="F57" s="18">
        <v>391</v>
      </c>
      <c r="G57" s="18">
        <v>6</v>
      </c>
    </row>
    <row r="58" spans="1:7">
      <c r="A58" s="24" t="s">
        <v>155</v>
      </c>
      <c r="B58" s="21">
        <v>32</v>
      </c>
      <c r="C58" s="23">
        <v>10773.4</v>
      </c>
      <c r="D58" s="22">
        <v>336.7</v>
      </c>
      <c r="E58" s="21">
        <v>21536</v>
      </c>
      <c r="F58" s="21">
        <v>673</v>
      </c>
      <c r="G58" s="21">
        <v>26</v>
      </c>
    </row>
    <row r="59" spans="1:7">
      <c r="A59" s="57" t="s">
        <v>1395</v>
      </c>
      <c r="B59" s="18">
        <v>2</v>
      </c>
      <c r="C59" s="20">
        <v>3041.6</v>
      </c>
      <c r="D59" s="19">
        <v>1520.8</v>
      </c>
      <c r="E59" s="18">
        <v>290</v>
      </c>
      <c r="F59" s="18">
        <v>145</v>
      </c>
      <c r="G59" s="18">
        <v>1</v>
      </c>
    </row>
    <row r="60" spans="1:7">
      <c r="A60" s="24" t="s">
        <v>205</v>
      </c>
      <c r="B60" s="21">
        <v>2</v>
      </c>
      <c r="C60" s="23">
        <v>311.2</v>
      </c>
      <c r="D60" s="22">
        <v>155.6</v>
      </c>
      <c r="E60" s="21">
        <v>182</v>
      </c>
      <c r="F60" s="21">
        <v>91</v>
      </c>
      <c r="G60" s="21">
        <v>1</v>
      </c>
    </row>
    <row r="61" spans="1:7">
      <c r="A61" s="57" t="s">
        <v>204</v>
      </c>
      <c r="B61" s="18">
        <v>27</v>
      </c>
      <c r="C61" s="20">
        <v>1625.8</v>
      </c>
      <c r="D61" s="19">
        <v>60.2</v>
      </c>
      <c r="E61" s="18">
        <v>1977</v>
      </c>
      <c r="F61" s="18">
        <v>73</v>
      </c>
      <c r="G61" s="18">
        <v>16</v>
      </c>
    </row>
    <row r="62" spans="1:7">
      <c r="A62" s="24" t="s">
        <v>148</v>
      </c>
      <c r="B62" s="21">
        <v>96</v>
      </c>
      <c r="C62" s="23">
        <v>2583.6999999999998</v>
      </c>
      <c r="D62" s="22">
        <v>26.9</v>
      </c>
      <c r="E62" s="21">
        <v>3596</v>
      </c>
      <c r="F62" s="21">
        <v>37</v>
      </c>
      <c r="G62" s="21">
        <v>82</v>
      </c>
    </row>
    <row r="63" spans="1:7">
      <c r="A63" s="57" t="s">
        <v>203</v>
      </c>
      <c r="B63" s="18">
        <v>5</v>
      </c>
      <c r="C63" s="20">
        <v>687.1</v>
      </c>
      <c r="D63" s="19">
        <v>137.4</v>
      </c>
      <c r="E63" s="18">
        <v>1264</v>
      </c>
      <c r="F63" s="18">
        <v>252</v>
      </c>
      <c r="G63" s="18">
        <v>5</v>
      </c>
    </row>
    <row r="64" spans="1:7">
      <c r="A64" s="24" t="s">
        <v>1396</v>
      </c>
      <c r="B64" s="21">
        <v>2</v>
      </c>
      <c r="C64" s="23">
        <v>331.3</v>
      </c>
      <c r="D64" s="22">
        <v>165.7</v>
      </c>
      <c r="E64" s="21">
        <v>1002</v>
      </c>
      <c r="F64" s="21">
        <v>501</v>
      </c>
      <c r="G64" s="21">
        <v>2</v>
      </c>
    </row>
    <row r="65" spans="1:7">
      <c r="A65" s="57" t="s">
        <v>144</v>
      </c>
      <c r="B65" s="18">
        <v>27</v>
      </c>
      <c r="C65" s="20">
        <v>7043.6</v>
      </c>
      <c r="D65" s="19">
        <v>260.89999999999998</v>
      </c>
      <c r="E65" s="18">
        <v>7404</v>
      </c>
      <c r="F65" s="18">
        <v>274</v>
      </c>
      <c r="G65" s="18">
        <v>24</v>
      </c>
    </row>
    <row r="66" spans="1:7">
      <c r="A66" s="24" t="s">
        <v>219</v>
      </c>
      <c r="B66" s="21">
        <v>8</v>
      </c>
      <c r="C66" s="23">
        <v>4892.6000000000004</v>
      </c>
      <c r="D66" s="22">
        <v>611.6</v>
      </c>
      <c r="E66" s="21">
        <v>4338</v>
      </c>
      <c r="F66" s="21">
        <v>542</v>
      </c>
      <c r="G66" s="21">
        <v>8</v>
      </c>
    </row>
    <row r="67" spans="1:7">
      <c r="A67" s="57" t="s">
        <v>191</v>
      </c>
      <c r="B67" s="18">
        <v>20</v>
      </c>
      <c r="C67" s="20">
        <v>3408.4</v>
      </c>
      <c r="D67" s="19">
        <v>170.4</v>
      </c>
      <c r="E67" s="18">
        <v>9546</v>
      </c>
      <c r="F67" s="18">
        <v>477</v>
      </c>
      <c r="G67" s="18">
        <v>15</v>
      </c>
    </row>
    <row r="68" spans="1:7">
      <c r="A68" s="24" t="s">
        <v>179</v>
      </c>
      <c r="B68" s="21">
        <v>11</v>
      </c>
      <c r="C68" s="23">
        <v>725.2</v>
      </c>
      <c r="D68" s="22">
        <v>65.900000000000006</v>
      </c>
      <c r="E68" s="21">
        <v>1325</v>
      </c>
      <c r="F68" s="21">
        <v>120</v>
      </c>
      <c r="G68" s="21">
        <v>11</v>
      </c>
    </row>
    <row r="69" spans="1:7">
      <c r="A69" s="57" t="s">
        <v>234</v>
      </c>
      <c r="B69" s="18">
        <v>2</v>
      </c>
      <c r="C69" s="20">
        <v>77.599999999999994</v>
      </c>
      <c r="D69" s="19">
        <v>38.799999999999997</v>
      </c>
      <c r="E69" s="18">
        <v>998</v>
      </c>
      <c r="F69" s="18">
        <v>499</v>
      </c>
      <c r="G69" s="18">
        <v>2</v>
      </c>
    </row>
    <row r="70" spans="1:7">
      <c r="A70" s="24" t="s">
        <v>1397</v>
      </c>
      <c r="B70" s="21">
        <v>1</v>
      </c>
      <c r="C70" s="23">
        <v>132</v>
      </c>
      <c r="D70" s="22">
        <v>132</v>
      </c>
      <c r="E70" s="21">
        <v>500</v>
      </c>
      <c r="F70" s="21">
        <v>500</v>
      </c>
      <c r="G70" s="21">
        <v>1</v>
      </c>
    </row>
    <row r="71" spans="1:7">
      <c r="A71" s="57" t="s">
        <v>124</v>
      </c>
      <c r="B71" s="18">
        <v>100</v>
      </c>
      <c r="C71" s="20">
        <v>7830.5</v>
      </c>
      <c r="D71" s="19">
        <v>78.3</v>
      </c>
      <c r="E71" s="18">
        <v>35744</v>
      </c>
      <c r="F71" s="18">
        <v>357</v>
      </c>
      <c r="G71" s="18">
        <v>77</v>
      </c>
    </row>
    <row r="72" spans="1:7">
      <c r="A72" s="24" t="s">
        <v>600</v>
      </c>
      <c r="B72" s="21">
        <v>2</v>
      </c>
      <c r="C72" s="23">
        <v>11.7</v>
      </c>
      <c r="D72" s="22">
        <v>5.8</v>
      </c>
      <c r="E72" s="21">
        <v>33</v>
      </c>
      <c r="F72" s="21">
        <v>16</v>
      </c>
      <c r="G72" s="21">
        <v>2</v>
      </c>
    </row>
    <row r="73" spans="1:7">
      <c r="A73" s="57" t="s">
        <v>1398</v>
      </c>
      <c r="B73" s="18">
        <v>4</v>
      </c>
      <c r="C73" s="20">
        <v>91</v>
      </c>
      <c r="D73" s="19">
        <v>22.8</v>
      </c>
      <c r="E73" s="18">
        <v>523</v>
      </c>
      <c r="F73" s="18">
        <v>130</v>
      </c>
      <c r="G73" s="18">
        <v>4</v>
      </c>
    </row>
    <row r="74" spans="1:7">
      <c r="A74" s="24" t="s">
        <v>218</v>
      </c>
      <c r="B74" s="21">
        <v>1</v>
      </c>
      <c r="C74" s="23">
        <v>54</v>
      </c>
      <c r="D74" s="22">
        <v>54</v>
      </c>
      <c r="E74" s="21">
        <v>243</v>
      </c>
      <c r="F74" s="21">
        <v>243</v>
      </c>
      <c r="G74" s="21">
        <v>1</v>
      </c>
    </row>
    <row r="75" spans="1:7">
      <c r="A75" s="57" t="s">
        <v>137</v>
      </c>
      <c r="B75" s="18">
        <v>113</v>
      </c>
      <c r="C75" s="20">
        <v>26752</v>
      </c>
      <c r="D75" s="19">
        <v>236.7</v>
      </c>
      <c r="E75" s="18">
        <v>62864</v>
      </c>
      <c r="F75" s="18">
        <v>556</v>
      </c>
      <c r="G75" s="18">
        <v>88</v>
      </c>
    </row>
    <row r="76" spans="1:7">
      <c r="A76" s="24" t="s">
        <v>599</v>
      </c>
      <c r="B76" s="21">
        <v>3</v>
      </c>
      <c r="C76" s="23">
        <v>742.8</v>
      </c>
      <c r="D76" s="22">
        <v>247.6</v>
      </c>
      <c r="E76" s="21">
        <v>1173</v>
      </c>
      <c r="F76" s="21">
        <v>391</v>
      </c>
      <c r="G76" s="21">
        <v>1</v>
      </c>
    </row>
    <row r="77" spans="1:7">
      <c r="A77" s="57" t="s">
        <v>593</v>
      </c>
      <c r="B77" s="18">
        <v>2</v>
      </c>
      <c r="C77" s="20">
        <v>429.8</v>
      </c>
      <c r="D77" s="19">
        <v>214.9</v>
      </c>
      <c r="E77" s="18">
        <v>1354</v>
      </c>
      <c r="F77" s="18">
        <v>677</v>
      </c>
      <c r="G77" s="18">
        <v>2</v>
      </c>
    </row>
    <row r="78" spans="1:7">
      <c r="A78" s="24" t="s">
        <v>589</v>
      </c>
      <c r="B78" s="21">
        <v>10</v>
      </c>
      <c r="C78" s="23">
        <v>802.5</v>
      </c>
      <c r="D78" s="22">
        <v>80.3</v>
      </c>
      <c r="E78" s="21">
        <v>1857</v>
      </c>
      <c r="F78" s="21">
        <v>185</v>
      </c>
      <c r="G78" s="21">
        <v>9</v>
      </c>
    </row>
    <row r="79" spans="1:7">
      <c r="A79" s="57" t="s">
        <v>202</v>
      </c>
      <c r="B79" s="18">
        <v>14</v>
      </c>
      <c r="C79" s="20">
        <v>181.1</v>
      </c>
      <c r="D79" s="19">
        <v>12.9</v>
      </c>
      <c r="E79" s="18">
        <v>333</v>
      </c>
      <c r="F79" s="18">
        <v>23</v>
      </c>
      <c r="G79" s="18">
        <v>12</v>
      </c>
    </row>
    <row r="80" spans="1:7">
      <c r="A80" s="24" t="s">
        <v>190</v>
      </c>
      <c r="B80" s="21">
        <v>10</v>
      </c>
      <c r="C80" s="23">
        <v>121</v>
      </c>
      <c r="D80" s="22">
        <v>12.1</v>
      </c>
      <c r="E80" s="21">
        <v>437</v>
      </c>
      <c r="F80" s="21">
        <v>43</v>
      </c>
      <c r="G80" s="21">
        <v>9</v>
      </c>
    </row>
    <row r="81" spans="1:7">
      <c r="A81" s="57" t="s">
        <v>1399</v>
      </c>
      <c r="B81" s="18">
        <v>4</v>
      </c>
      <c r="C81" s="20">
        <v>1040.4000000000001</v>
      </c>
      <c r="D81" s="19">
        <v>260.10000000000002</v>
      </c>
      <c r="E81" s="18">
        <v>2547</v>
      </c>
      <c r="F81" s="18">
        <v>636</v>
      </c>
      <c r="G81" s="18">
        <v>3</v>
      </c>
    </row>
    <row r="82" spans="1:7">
      <c r="A82" s="24" t="s">
        <v>217</v>
      </c>
      <c r="B82" s="21">
        <v>1</v>
      </c>
      <c r="C82" s="23">
        <v>12.1</v>
      </c>
      <c r="D82" s="22">
        <v>12.1</v>
      </c>
      <c r="E82" s="21">
        <v>33</v>
      </c>
      <c r="F82" s="21">
        <v>33</v>
      </c>
      <c r="G82" s="21">
        <v>1</v>
      </c>
    </row>
    <row r="83" spans="1:7">
      <c r="A83" s="57" t="s">
        <v>182</v>
      </c>
      <c r="B83" s="18">
        <v>1</v>
      </c>
      <c r="C83" s="20">
        <v>5.2</v>
      </c>
      <c r="D83" s="19">
        <v>5.2</v>
      </c>
      <c r="E83" s="18">
        <v>44</v>
      </c>
      <c r="F83" s="18">
        <v>44</v>
      </c>
      <c r="G83" s="18">
        <v>1</v>
      </c>
    </row>
    <row r="84" spans="1:7">
      <c r="A84" s="24" t="s">
        <v>201</v>
      </c>
      <c r="B84" s="21">
        <v>18</v>
      </c>
      <c r="C84" s="23">
        <v>4261.7</v>
      </c>
      <c r="D84" s="22">
        <v>236.8</v>
      </c>
      <c r="E84" s="21">
        <v>8736</v>
      </c>
      <c r="F84" s="21">
        <v>485</v>
      </c>
      <c r="G84" s="21">
        <v>17</v>
      </c>
    </row>
    <row r="85" spans="1:7">
      <c r="A85" s="57" t="s">
        <v>216</v>
      </c>
      <c r="B85" s="18">
        <v>11</v>
      </c>
      <c r="C85" s="20">
        <v>1428.2</v>
      </c>
      <c r="D85" s="19">
        <v>129.80000000000001</v>
      </c>
      <c r="E85" s="18">
        <v>2432</v>
      </c>
      <c r="F85" s="18">
        <v>221</v>
      </c>
      <c r="G85" s="18">
        <v>11</v>
      </c>
    </row>
    <row r="86" spans="1:7">
      <c r="A86" s="24" t="s">
        <v>215</v>
      </c>
      <c r="B86" s="21">
        <v>7</v>
      </c>
      <c r="C86" s="23">
        <v>680.7</v>
      </c>
      <c r="D86" s="22">
        <v>97.2</v>
      </c>
      <c r="E86" s="21">
        <v>573</v>
      </c>
      <c r="F86" s="21">
        <v>81</v>
      </c>
      <c r="G86" s="21">
        <v>5</v>
      </c>
    </row>
    <row r="87" spans="1:7">
      <c r="A87" s="57" t="s">
        <v>168</v>
      </c>
      <c r="B87" s="18">
        <v>34</v>
      </c>
      <c r="C87" s="20">
        <v>5111.1000000000004</v>
      </c>
      <c r="D87" s="19">
        <v>150.30000000000001</v>
      </c>
      <c r="E87" s="18">
        <v>9719</v>
      </c>
      <c r="F87" s="18">
        <v>285</v>
      </c>
      <c r="G87" s="18">
        <v>28</v>
      </c>
    </row>
    <row r="88" spans="1:7">
      <c r="A88" s="24" t="s">
        <v>151</v>
      </c>
      <c r="B88" s="21">
        <v>58</v>
      </c>
      <c r="C88" s="23">
        <v>15531.4</v>
      </c>
      <c r="D88" s="22">
        <v>267.8</v>
      </c>
      <c r="E88" s="21">
        <v>26779</v>
      </c>
      <c r="F88" s="21">
        <v>461</v>
      </c>
      <c r="G88" s="21">
        <v>46</v>
      </c>
    </row>
    <row r="89" spans="1:7">
      <c r="A89" s="57" t="s">
        <v>165</v>
      </c>
      <c r="B89" s="18">
        <v>8</v>
      </c>
      <c r="C89" s="20">
        <v>682.2</v>
      </c>
      <c r="D89" s="19">
        <v>85.3</v>
      </c>
      <c r="E89" s="18">
        <v>2033</v>
      </c>
      <c r="F89" s="18">
        <v>254</v>
      </c>
      <c r="G89" s="18">
        <v>6</v>
      </c>
    </row>
    <row r="90" spans="1:7">
      <c r="A90" s="24" t="s">
        <v>127</v>
      </c>
      <c r="B90" s="21">
        <v>123</v>
      </c>
      <c r="C90" s="23">
        <v>3783.3</v>
      </c>
      <c r="D90" s="22">
        <v>30.8</v>
      </c>
      <c r="E90" s="21">
        <v>10327</v>
      </c>
      <c r="F90" s="21">
        <v>83</v>
      </c>
      <c r="G90" s="21">
        <v>99</v>
      </c>
    </row>
    <row r="91" spans="1:7">
      <c r="A91" s="57" t="s">
        <v>1400</v>
      </c>
      <c r="B91" s="18">
        <v>7</v>
      </c>
      <c r="C91" s="20">
        <v>1998.1</v>
      </c>
      <c r="D91" s="19">
        <v>285.39999999999998</v>
      </c>
      <c r="E91" s="18">
        <v>5059</v>
      </c>
      <c r="F91" s="18">
        <v>722</v>
      </c>
      <c r="G91" s="18">
        <v>3</v>
      </c>
    </row>
    <row r="92" spans="1:7">
      <c r="A92" s="24" t="s">
        <v>163</v>
      </c>
      <c r="B92" s="21">
        <v>63</v>
      </c>
      <c r="C92" s="23">
        <v>1126.2</v>
      </c>
      <c r="D92" s="22">
        <v>17.899999999999999</v>
      </c>
      <c r="E92" s="21">
        <v>3969</v>
      </c>
      <c r="F92" s="21">
        <v>63</v>
      </c>
      <c r="G92" s="21">
        <v>46</v>
      </c>
    </row>
    <row r="93" spans="1:7">
      <c r="A93" s="57" t="s">
        <v>178</v>
      </c>
      <c r="B93" s="18">
        <v>19</v>
      </c>
      <c r="C93" s="20">
        <v>1193.5999999999999</v>
      </c>
      <c r="D93" s="19">
        <v>62.8</v>
      </c>
      <c r="E93" s="18">
        <v>1741</v>
      </c>
      <c r="F93" s="18">
        <v>91</v>
      </c>
      <c r="G93" s="18">
        <v>17</v>
      </c>
    </row>
    <row r="94" spans="1:7">
      <c r="A94" s="24" t="s">
        <v>158</v>
      </c>
      <c r="B94" s="21">
        <v>22</v>
      </c>
      <c r="C94" s="23">
        <v>799.8</v>
      </c>
      <c r="D94" s="22">
        <v>36.4</v>
      </c>
      <c r="E94" s="21">
        <v>1430</v>
      </c>
      <c r="F94" s="21">
        <v>65</v>
      </c>
      <c r="G94" s="21">
        <v>14</v>
      </c>
    </row>
    <row r="95" spans="1:7">
      <c r="A95" s="57" t="s">
        <v>189</v>
      </c>
      <c r="B95" s="18">
        <v>1</v>
      </c>
      <c r="C95" s="20">
        <v>55.1</v>
      </c>
      <c r="D95" s="19">
        <v>55.1</v>
      </c>
      <c r="E95" s="18">
        <v>358</v>
      </c>
      <c r="F95" s="18">
        <v>358</v>
      </c>
      <c r="G95" s="18">
        <v>1</v>
      </c>
    </row>
    <row r="96" spans="1:7">
      <c r="A96" s="24" t="s">
        <v>161</v>
      </c>
      <c r="B96" s="21">
        <v>21</v>
      </c>
      <c r="C96" s="23">
        <v>6410.9</v>
      </c>
      <c r="D96" s="22">
        <v>305.3</v>
      </c>
      <c r="E96" s="21">
        <v>6541</v>
      </c>
      <c r="F96" s="21">
        <v>311</v>
      </c>
      <c r="G96" s="21">
        <v>16</v>
      </c>
    </row>
    <row r="97" spans="1:8">
      <c r="A97" s="57" t="s">
        <v>126</v>
      </c>
      <c r="B97" s="18">
        <v>122</v>
      </c>
      <c r="C97" s="20">
        <v>65310.1</v>
      </c>
      <c r="D97" s="19">
        <v>535.29999999999995</v>
      </c>
      <c r="E97" s="18">
        <v>74414</v>
      </c>
      <c r="F97" s="18">
        <v>609</v>
      </c>
      <c r="G97" s="18">
        <v>93</v>
      </c>
    </row>
    <row r="98" spans="1:8">
      <c r="A98" s="24" t="s">
        <v>122</v>
      </c>
      <c r="B98" s="21">
        <v>325</v>
      </c>
      <c r="C98" s="23">
        <v>41859.1</v>
      </c>
      <c r="D98" s="22">
        <v>128.80000000000001</v>
      </c>
      <c r="E98" s="21">
        <v>169984</v>
      </c>
      <c r="F98" s="21">
        <v>523</v>
      </c>
      <c r="G98" s="21">
        <v>214</v>
      </c>
    </row>
    <row r="99" spans="1:8">
      <c r="A99" s="57" t="s">
        <v>136</v>
      </c>
      <c r="B99" s="18">
        <v>51</v>
      </c>
      <c r="C99" s="20">
        <v>2059.5</v>
      </c>
      <c r="D99" s="19">
        <v>40.4</v>
      </c>
      <c r="E99" s="18">
        <v>10351</v>
      </c>
      <c r="F99" s="18">
        <v>202</v>
      </c>
      <c r="G99" s="18">
        <v>34</v>
      </c>
    </row>
    <row r="100" spans="1:8">
      <c r="A100" s="24" t="s">
        <v>140</v>
      </c>
      <c r="B100" s="21">
        <v>241</v>
      </c>
      <c r="C100" s="23">
        <v>11937.1</v>
      </c>
      <c r="D100" s="22">
        <v>49.5</v>
      </c>
      <c r="E100" s="21">
        <v>25162</v>
      </c>
      <c r="F100" s="21">
        <v>104</v>
      </c>
      <c r="G100" s="21">
        <v>203</v>
      </c>
    </row>
    <row r="101" spans="1:8">
      <c r="A101" s="57" t="s">
        <v>1401</v>
      </c>
      <c r="B101" s="18">
        <v>2</v>
      </c>
      <c r="C101" s="20">
        <v>12.5</v>
      </c>
      <c r="D101" s="19">
        <v>6.3</v>
      </c>
      <c r="E101" s="18">
        <v>281</v>
      </c>
      <c r="F101" s="18">
        <v>140</v>
      </c>
      <c r="G101" s="18">
        <v>2</v>
      </c>
    </row>
    <row r="102" spans="1:8">
      <c r="A102" s="24" t="s">
        <v>200</v>
      </c>
      <c r="B102" s="21">
        <v>2</v>
      </c>
      <c r="C102" s="23">
        <v>59</v>
      </c>
      <c r="D102" s="22">
        <v>29.5</v>
      </c>
      <c r="E102" s="21">
        <v>722</v>
      </c>
      <c r="F102" s="21">
        <v>361</v>
      </c>
      <c r="G102" s="21">
        <v>2</v>
      </c>
    </row>
    <row r="103" spans="1:8">
      <c r="A103" s="57" t="s">
        <v>1402</v>
      </c>
      <c r="B103" s="18">
        <v>5</v>
      </c>
      <c r="C103" s="20">
        <v>1347.1</v>
      </c>
      <c r="D103" s="19">
        <v>269.39999999999998</v>
      </c>
      <c r="E103" s="18">
        <v>4875</v>
      </c>
      <c r="F103" s="18">
        <v>975</v>
      </c>
      <c r="G103" s="18">
        <v>3</v>
      </c>
    </row>
    <row r="104" spans="1:8">
      <c r="A104" s="57" t="s">
        <v>1403</v>
      </c>
      <c r="B104" s="18">
        <v>1</v>
      </c>
      <c r="C104" s="20">
        <v>50</v>
      </c>
      <c r="D104" s="19">
        <v>50</v>
      </c>
      <c r="E104" s="18">
        <v>3000</v>
      </c>
      <c r="F104" s="18">
        <v>3000</v>
      </c>
      <c r="G104" s="18">
        <v>1</v>
      </c>
      <c r="H104" s="12"/>
    </row>
    <row r="105" spans="1:8">
      <c r="A105" s="24" t="s">
        <v>598</v>
      </c>
      <c r="B105" s="21">
        <v>7</v>
      </c>
      <c r="C105" s="23">
        <v>4241.8999999999996</v>
      </c>
      <c r="D105" s="22">
        <v>606</v>
      </c>
      <c r="E105" s="21">
        <v>8699</v>
      </c>
      <c r="F105" s="21">
        <v>1242</v>
      </c>
      <c r="G105" s="21">
        <v>4</v>
      </c>
      <c r="H105" s="12"/>
    </row>
    <row r="106" spans="1:8">
      <c r="A106" s="57" t="s">
        <v>174</v>
      </c>
      <c r="B106" s="18">
        <v>18</v>
      </c>
      <c r="C106" s="20">
        <v>1595.1</v>
      </c>
      <c r="D106" s="19">
        <v>88.6</v>
      </c>
      <c r="E106" s="18">
        <v>2447</v>
      </c>
      <c r="F106" s="18">
        <v>135</v>
      </c>
      <c r="G106" s="18">
        <v>12</v>
      </c>
      <c r="H106" s="12"/>
    </row>
    <row r="107" spans="1:8">
      <c r="A107" s="24" t="s">
        <v>188</v>
      </c>
      <c r="B107" s="21">
        <v>18</v>
      </c>
      <c r="C107" s="23">
        <v>1572.9</v>
      </c>
      <c r="D107" s="22">
        <v>87.4</v>
      </c>
      <c r="E107" s="21">
        <v>5652</v>
      </c>
      <c r="F107" s="21">
        <v>314</v>
      </c>
      <c r="G107" s="21">
        <v>17</v>
      </c>
      <c r="H107" s="12"/>
    </row>
    <row r="108" spans="1:8" ht="15" customHeight="1">
      <c r="A108" s="57" t="s">
        <v>123</v>
      </c>
      <c r="B108" s="18">
        <v>713</v>
      </c>
      <c r="C108" s="20">
        <v>8539.6</v>
      </c>
      <c r="D108" s="19">
        <v>12</v>
      </c>
      <c r="E108" s="18">
        <v>23288</v>
      </c>
      <c r="F108" s="18">
        <v>32</v>
      </c>
      <c r="G108" s="18">
        <v>649</v>
      </c>
      <c r="H108" s="12"/>
    </row>
    <row r="109" spans="1:8" ht="15" customHeight="1">
      <c r="A109" s="24" t="s">
        <v>199</v>
      </c>
      <c r="B109" s="21">
        <v>7</v>
      </c>
      <c r="C109" s="23">
        <v>648</v>
      </c>
      <c r="D109" s="22">
        <v>92.6</v>
      </c>
      <c r="E109" s="21">
        <v>3122</v>
      </c>
      <c r="F109" s="21">
        <v>446</v>
      </c>
      <c r="G109" s="21">
        <v>6</v>
      </c>
      <c r="H109" s="12"/>
    </row>
    <row r="110" spans="1:8" ht="15" customHeight="1">
      <c r="A110" s="57" t="s">
        <v>1404</v>
      </c>
      <c r="B110" s="18">
        <v>4</v>
      </c>
      <c r="C110" s="20">
        <v>303.39999999999998</v>
      </c>
      <c r="D110" s="19">
        <v>75.8</v>
      </c>
      <c r="E110" s="18">
        <v>572</v>
      </c>
      <c r="F110" s="18">
        <v>143</v>
      </c>
      <c r="G110" s="18">
        <v>4</v>
      </c>
      <c r="H110" s="12"/>
    </row>
    <row r="111" spans="1:8" ht="15" customHeight="1">
      <c r="A111" s="24" t="s">
        <v>135</v>
      </c>
      <c r="B111" s="21">
        <v>181</v>
      </c>
      <c r="C111" s="23">
        <v>5526.4</v>
      </c>
      <c r="D111" s="22">
        <v>30.5</v>
      </c>
      <c r="E111" s="21">
        <v>9633</v>
      </c>
      <c r="F111" s="21">
        <v>53</v>
      </c>
      <c r="G111" s="21">
        <v>146</v>
      </c>
      <c r="H111" s="12"/>
    </row>
    <row r="112" spans="1:8">
      <c r="A112" s="57" t="s">
        <v>170</v>
      </c>
      <c r="B112" s="18">
        <v>21</v>
      </c>
      <c r="C112" s="20">
        <v>2159</v>
      </c>
      <c r="D112" s="19">
        <v>102.8</v>
      </c>
      <c r="E112" s="18">
        <v>2140</v>
      </c>
      <c r="F112" s="18">
        <v>101</v>
      </c>
      <c r="G112" s="18">
        <v>19</v>
      </c>
    </row>
    <row r="113" spans="1:7">
      <c r="A113" s="24" t="s">
        <v>232</v>
      </c>
      <c r="B113" s="21">
        <v>1</v>
      </c>
      <c r="C113" s="23">
        <v>9.6999999999999993</v>
      </c>
      <c r="D113" s="22">
        <v>9.6999999999999993</v>
      </c>
      <c r="E113" s="21">
        <v>39</v>
      </c>
      <c r="F113" s="21">
        <v>39</v>
      </c>
      <c r="G113" s="21">
        <v>1</v>
      </c>
    </row>
    <row r="114" spans="1:7">
      <c r="A114" s="57" t="s">
        <v>173</v>
      </c>
      <c r="B114" s="18">
        <v>30</v>
      </c>
      <c r="C114" s="20">
        <v>4431</v>
      </c>
      <c r="D114" s="19">
        <v>147.69999999999999</v>
      </c>
      <c r="E114" s="18">
        <v>33016</v>
      </c>
      <c r="F114" s="18">
        <v>1100</v>
      </c>
      <c r="G114" s="18">
        <v>27</v>
      </c>
    </row>
    <row r="115" spans="1:7">
      <c r="A115" s="24" t="s">
        <v>592</v>
      </c>
      <c r="B115" s="21">
        <v>1</v>
      </c>
      <c r="C115" s="23">
        <v>16.2</v>
      </c>
      <c r="D115" s="22">
        <v>16.2</v>
      </c>
      <c r="E115" s="21">
        <v>38</v>
      </c>
      <c r="F115" s="21">
        <v>38</v>
      </c>
      <c r="G115" s="21">
        <v>1</v>
      </c>
    </row>
    <row r="116" spans="1:7">
      <c r="A116" s="57" t="s">
        <v>157</v>
      </c>
      <c r="B116" s="18">
        <v>59</v>
      </c>
      <c r="C116" s="20">
        <v>28014.7</v>
      </c>
      <c r="D116" s="19">
        <v>474.8</v>
      </c>
      <c r="E116" s="18">
        <v>23600</v>
      </c>
      <c r="F116" s="18">
        <v>400</v>
      </c>
      <c r="G116" s="18">
        <v>39</v>
      </c>
    </row>
    <row r="117" spans="1:7">
      <c r="A117" s="24" t="s">
        <v>198</v>
      </c>
      <c r="B117" s="21">
        <v>6</v>
      </c>
      <c r="C117" s="23">
        <v>460.8</v>
      </c>
      <c r="D117" s="22">
        <v>76.8</v>
      </c>
      <c r="E117" s="21">
        <v>428</v>
      </c>
      <c r="F117" s="21">
        <v>71</v>
      </c>
      <c r="G117" s="21">
        <v>6</v>
      </c>
    </row>
    <row r="118" spans="1:7">
      <c r="A118" s="57" t="s">
        <v>214</v>
      </c>
      <c r="B118" s="18">
        <v>2</v>
      </c>
      <c r="C118" s="20">
        <v>129.80000000000001</v>
      </c>
      <c r="D118" s="19">
        <v>64.900000000000006</v>
      </c>
      <c r="E118" s="18">
        <v>1054</v>
      </c>
      <c r="F118" s="18">
        <v>527</v>
      </c>
      <c r="G118" s="18">
        <v>2</v>
      </c>
    </row>
    <row r="119" spans="1:7">
      <c r="A119" s="24" t="s">
        <v>1405</v>
      </c>
      <c r="B119" s="21">
        <v>2</v>
      </c>
      <c r="C119" s="23">
        <v>55.6</v>
      </c>
      <c r="D119" s="22">
        <v>27.8</v>
      </c>
      <c r="E119" s="21">
        <v>46</v>
      </c>
      <c r="F119" s="21">
        <v>23</v>
      </c>
      <c r="G119" s="21">
        <v>2</v>
      </c>
    </row>
    <row r="120" spans="1:7">
      <c r="A120" s="57" t="s">
        <v>167</v>
      </c>
      <c r="B120" s="18">
        <v>47</v>
      </c>
      <c r="C120" s="20">
        <v>646.79999999999995</v>
      </c>
      <c r="D120" s="19">
        <v>13.8</v>
      </c>
      <c r="E120" s="18">
        <v>1502</v>
      </c>
      <c r="F120" s="18">
        <v>31</v>
      </c>
      <c r="G120" s="18">
        <v>41</v>
      </c>
    </row>
    <row r="121" spans="1:7">
      <c r="A121" s="24" t="s">
        <v>231</v>
      </c>
      <c r="B121" s="21">
        <v>13</v>
      </c>
      <c r="C121" s="23">
        <v>1551.2</v>
      </c>
      <c r="D121" s="22">
        <v>119.3</v>
      </c>
      <c r="E121" s="21">
        <v>5188</v>
      </c>
      <c r="F121" s="21">
        <v>399</v>
      </c>
      <c r="G121" s="21">
        <v>12</v>
      </c>
    </row>
    <row r="122" spans="1:7">
      <c r="A122" s="57" t="s">
        <v>142</v>
      </c>
      <c r="B122" s="18">
        <v>31</v>
      </c>
      <c r="C122" s="20">
        <v>691.2</v>
      </c>
      <c r="D122" s="19">
        <v>22.3</v>
      </c>
      <c r="E122" s="18">
        <v>5121</v>
      </c>
      <c r="F122" s="18">
        <v>165</v>
      </c>
      <c r="G122" s="18">
        <v>25</v>
      </c>
    </row>
    <row r="123" spans="1:7">
      <c r="A123" s="24" t="s">
        <v>1406</v>
      </c>
      <c r="B123" s="21">
        <v>2</v>
      </c>
      <c r="C123" s="23">
        <v>209.1</v>
      </c>
      <c r="D123" s="22">
        <v>104.5</v>
      </c>
      <c r="E123" s="21">
        <v>117</v>
      </c>
      <c r="F123" s="21">
        <v>58</v>
      </c>
      <c r="G123" s="21">
        <v>2</v>
      </c>
    </row>
    <row r="124" spans="1:7">
      <c r="A124" s="57" t="s">
        <v>590</v>
      </c>
      <c r="B124" s="18">
        <v>4</v>
      </c>
      <c r="C124" s="20">
        <v>1447</v>
      </c>
      <c r="D124" s="19">
        <v>361.8</v>
      </c>
      <c r="E124" s="18">
        <v>1215</v>
      </c>
      <c r="F124" s="18">
        <v>303</v>
      </c>
      <c r="G124" s="18">
        <v>4</v>
      </c>
    </row>
    <row r="125" spans="1:7">
      <c r="A125" s="24" t="s">
        <v>230</v>
      </c>
      <c r="B125" s="21">
        <v>7</v>
      </c>
      <c r="C125" s="23">
        <v>556.29999999999995</v>
      </c>
      <c r="D125" s="22">
        <v>79.5</v>
      </c>
      <c r="E125" s="21">
        <v>2125</v>
      </c>
      <c r="F125" s="21">
        <v>303</v>
      </c>
      <c r="G125" s="21">
        <v>7</v>
      </c>
    </row>
    <row r="126" spans="1:7">
      <c r="A126" s="57" t="s">
        <v>229</v>
      </c>
      <c r="B126" s="18">
        <v>4</v>
      </c>
      <c r="C126" s="20">
        <v>105.4</v>
      </c>
      <c r="D126" s="19">
        <v>26.4</v>
      </c>
      <c r="E126" s="18">
        <v>394</v>
      </c>
      <c r="F126" s="18">
        <v>98</v>
      </c>
      <c r="G126" s="18">
        <v>3</v>
      </c>
    </row>
    <row r="127" spans="1:7">
      <c r="A127" s="24" t="s">
        <v>197</v>
      </c>
      <c r="B127" s="21">
        <v>3</v>
      </c>
      <c r="C127" s="23">
        <v>656.6</v>
      </c>
      <c r="D127" s="22">
        <v>218.9</v>
      </c>
      <c r="E127" s="21">
        <v>248</v>
      </c>
      <c r="F127" s="21">
        <v>82</v>
      </c>
      <c r="G127" s="21">
        <v>2</v>
      </c>
    </row>
    <row r="128" spans="1:7">
      <c r="A128" s="57" t="s">
        <v>162</v>
      </c>
      <c r="B128" s="18">
        <v>20</v>
      </c>
      <c r="C128" s="20">
        <v>306.7</v>
      </c>
      <c r="D128" s="19">
        <v>15.3</v>
      </c>
      <c r="E128" s="18">
        <v>2183</v>
      </c>
      <c r="F128" s="18">
        <v>109</v>
      </c>
      <c r="G128" s="18">
        <v>16</v>
      </c>
    </row>
    <row r="129" spans="1:7">
      <c r="A129" s="24" t="s">
        <v>164</v>
      </c>
      <c r="B129" s="21">
        <v>16</v>
      </c>
      <c r="C129" s="23">
        <v>635.4</v>
      </c>
      <c r="D129" s="22">
        <v>39.700000000000003</v>
      </c>
      <c r="E129" s="21">
        <v>1246</v>
      </c>
      <c r="F129" s="21">
        <v>77</v>
      </c>
      <c r="G129" s="21">
        <v>13</v>
      </c>
    </row>
    <row r="130" spans="1:7">
      <c r="A130" s="57" t="s">
        <v>1407</v>
      </c>
      <c r="B130" s="18">
        <v>2</v>
      </c>
      <c r="C130" s="20">
        <v>803.7</v>
      </c>
      <c r="D130" s="19">
        <v>401.9</v>
      </c>
      <c r="E130" s="18">
        <v>225</v>
      </c>
      <c r="F130" s="18">
        <v>112</v>
      </c>
      <c r="G130" s="18">
        <v>1</v>
      </c>
    </row>
    <row r="131" spans="1:7">
      <c r="A131" s="24" t="s">
        <v>228</v>
      </c>
      <c r="B131" s="21">
        <v>1</v>
      </c>
      <c r="C131" s="23">
        <v>155.5</v>
      </c>
      <c r="D131" s="22">
        <v>155.5</v>
      </c>
      <c r="E131" s="21">
        <v>22</v>
      </c>
      <c r="F131" s="21">
        <v>22</v>
      </c>
      <c r="G131" s="21">
        <v>1</v>
      </c>
    </row>
    <row r="132" spans="1:7">
      <c r="A132" s="57" t="s">
        <v>145</v>
      </c>
      <c r="B132" s="18">
        <v>93</v>
      </c>
      <c r="C132" s="20">
        <v>6683</v>
      </c>
      <c r="D132" s="19">
        <v>71.900000000000006</v>
      </c>
      <c r="E132" s="18">
        <v>6148</v>
      </c>
      <c r="F132" s="18">
        <v>66</v>
      </c>
      <c r="G132" s="18">
        <v>78</v>
      </c>
    </row>
    <row r="133" spans="1:7">
      <c r="A133" s="24" t="s">
        <v>187</v>
      </c>
      <c r="B133" s="21">
        <v>3</v>
      </c>
      <c r="C133" s="23">
        <v>436.1</v>
      </c>
      <c r="D133" s="22">
        <v>145.4</v>
      </c>
      <c r="E133" s="21">
        <v>546</v>
      </c>
      <c r="F133" s="21">
        <v>182</v>
      </c>
      <c r="G133" s="21">
        <v>3</v>
      </c>
    </row>
    <row r="134" spans="1:7">
      <c r="A134" s="57" t="s">
        <v>149</v>
      </c>
      <c r="B134" s="18">
        <v>32</v>
      </c>
      <c r="C134" s="20">
        <v>5606.3</v>
      </c>
      <c r="D134" s="19">
        <v>175.2</v>
      </c>
      <c r="E134" s="18">
        <v>16542</v>
      </c>
      <c r="F134" s="18">
        <v>516</v>
      </c>
      <c r="G134" s="18">
        <v>27</v>
      </c>
    </row>
    <row r="135" spans="1:7">
      <c r="A135" s="24" t="s">
        <v>172</v>
      </c>
      <c r="B135" s="21">
        <v>20</v>
      </c>
      <c r="C135" s="23">
        <v>2562.5</v>
      </c>
      <c r="D135" s="22">
        <v>128.1</v>
      </c>
      <c r="E135" s="21">
        <v>5951</v>
      </c>
      <c r="F135" s="21">
        <v>297</v>
      </c>
      <c r="G135" s="21">
        <v>18</v>
      </c>
    </row>
    <row r="136" spans="1:7">
      <c r="A136" s="57" t="s">
        <v>587</v>
      </c>
      <c r="B136" s="18">
        <v>5</v>
      </c>
      <c r="C136" s="20">
        <v>4348.1000000000004</v>
      </c>
      <c r="D136" s="19">
        <v>869.6</v>
      </c>
      <c r="E136" s="18">
        <v>2946</v>
      </c>
      <c r="F136" s="18">
        <v>589</v>
      </c>
      <c r="G136" s="18">
        <v>5</v>
      </c>
    </row>
    <row r="137" spans="1:7">
      <c r="A137" s="24" t="s">
        <v>131</v>
      </c>
      <c r="B137" s="21">
        <v>148</v>
      </c>
      <c r="C137" s="23">
        <v>17405.5</v>
      </c>
      <c r="D137" s="22">
        <v>117.6</v>
      </c>
      <c r="E137" s="21">
        <v>47425</v>
      </c>
      <c r="F137" s="21">
        <v>320</v>
      </c>
      <c r="G137" s="21">
        <v>110</v>
      </c>
    </row>
    <row r="138" spans="1:7">
      <c r="A138" s="57" t="s">
        <v>186</v>
      </c>
      <c r="B138" s="18">
        <v>1</v>
      </c>
      <c r="C138" s="20">
        <v>200</v>
      </c>
      <c r="D138" s="19">
        <v>200</v>
      </c>
      <c r="E138" s="18">
        <v>1430</v>
      </c>
      <c r="F138" s="18">
        <v>1430</v>
      </c>
      <c r="G138" s="18">
        <v>1</v>
      </c>
    </row>
    <row r="139" spans="1:7">
      <c r="A139" s="24" t="s">
        <v>597</v>
      </c>
      <c r="B139" s="21">
        <v>3</v>
      </c>
      <c r="C139" s="23">
        <v>690.8</v>
      </c>
      <c r="D139" s="22">
        <v>230.3</v>
      </c>
      <c r="E139" s="21">
        <v>505</v>
      </c>
      <c r="F139" s="21">
        <v>168</v>
      </c>
      <c r="G139" s="21">
        <v>3</v>
      </c>
    </row>
    <row r="140" spans="1:7">
      <c r="A140" s="57" t="s">
        <v>213</v>
      </c>
      <c r="B140" s="18">
        <v>6</v>
      </c>
      <c r="C140" s="20">
        <v>2857.8</v>
      </c>
      <c r="D140" s="19">
        <v>476.3</v>
      </c>
      <c r="E140" s="18">
        <v>6660</v>
      </c>
      <c r="F140" s="18">
        <v>1110</v>
      </c>
      <c r="G140" s="18">
        <v>4</v>
      </c>
    </row>
    <row r="141" spans="1:7">
      <c r="A141" s="24" t="s">
        <v>143</v>
      </c>
      <c r="B141" s="21">
        <v>58</v>
      </c>
      <c r="C141" s="23">
        <v>1327.4</v>
      </c>
      <c r="D141" s="22">
        <v>22.9</v>
      </c>
      <c r="E141" s="21">
        <v>6303</v>
      </c>
      <c r="F141" s="21">
        <v>108</v>
      </c>
      <c r="G141" s="21">
        <v>48</v>
      </c>
    </row>
    <row r="142" spans="1:7">
      <c r="A142" s="57" t="s">
        <v>212</v>
      </c>
      <c r="B142" s="18">
        <v>28</v>
      </c>
      <c r="C142" s="20">
        <v>1499.5</v>
      </c>
      <c r="D142" s="19">
        <v>53.6</v>
      </c>
      <c r="E142" s="18">
        <v>6260</v>
      </c>
      <c r="F142" s="18">
        <v>223</v>
      </c>
      <c r="G142" s="18">
        <v>22</v>
      </c>
    </row>
    <row r="143" spans="1:7">
      <c r="A143" s="24" t="s">
        <v>176</v>
      </c>
      <c r="B143" s="21">
        <v>15</v>
      </c>
      <c r="C143" s="23">
        <v>3006.3</v>
      </c>
      <c r="D143" s="22">
        <v>200.4</v>
      </c>
      <c r="E143" s="21">
        <v>7656</v>
      </c>
      <c r="F143" s="21">
        <v>510</v>
      </c>
      <c r="G143" s="21">
        <v>14</v>
      </c>
    </row>
    <row r="144" spans="1:7">
      <c r="A144" s="57" t="s">
        <v>175</v>
      </c>
      <c r="B144" s="18">
        <v>8</v>
      </c>
      <c r="C144" s="20">
        <v>638.9</v>
      </c>
      <c r="D144" s="19">
        <v>79.900000000000006</v>
      </c>
      <c r="E144" s="18">
        <v>1625</v>
      </c>
      <c r="F144" s="18">
        <v>203</v>
      </c>
      <c r="G144" s="18">
        <v>7</v>
      </c>
    </row>
    <row r="145" spans="1:8">
      <c r="A145" s="24" t="s">
        <v>171</v>
      </c>
      <c r="B145" s="21">
        <v>12</v>
      </c>
      <c r="C145" s="23">
        <v>1241.5999999999999</v>
      </c>
      <c r="D145" s="22">
        <v>103.5</v>
      </c>
      <c r="E145" s="21">
        <v>2957</v>
      </c>
      <c r="F145" s="21">
        <v>246</v>
      </c>
      <c r="G145" s="21">
        <v>12</v>
      </c>
    </row>
    <row r="146" spans="1:8">
      <c r="A146" s="57" t="s">
        <v>181</v>
      </c>
      <c r="B146" s="18">
        <v>23</v>
      </c>
      <c r="C146" s="20">
        <v>740.6</v>
      </c>
      <c r="D146" s="19">
        <v>32.200000000000003</v>
      </c>
      <c r="E146" s="18">
        <v>1503</v>
      </c>
      <c r="F146" s="18">
        <v>65</v>
      </c>
      <c r="G146" s="18">
        <v>18</v>
      </c>
    </row>
    <row r="147" spans="1:8">
      <c r="A147" s="24" t="s">
        <v>141</v>
      </c>
      <c r="B147" s="21">
        <v>164</v>
      </c>
      <c r="C147" s="23">
        <v>15906.2</v>
      </c>
      <c r="D147" s="22">
        <v>97</v>
      </c>
      <c r="E147" s="21">
        <v>39382</v>
      </c>
      <c r="F147" s="21">
        <v>240</v>
      </c>
      <c r="G147" s="21">
        <v>122</v>
      </c>
    </row>
    <row r="148" spans="1:8">
      <c r="A148" s="57" t="s">
        <v>227</v>
      </c>
      <c r="B148" s="18">
        <v>2</v>
      </c>
      <c r="C148" s="20">
        <v>7.9</v>
      </c>
      <c r="D148" s="19">
        <v>4</v>
      </c>
      <c r="E148" s="18">
        <v>58</v>
      </c>
      <c r="F148" s="18">
        <v>29</v>
      </c>
      <c r="G148" s="18">
        <v>2</v>
      </c>
    </row>
    <row r="149" spans="1:8">
      <c r="A149" s="24" t="s">
        <v>166</v>
      </c>
      <c r="B149" s="21">
        <v>25</v>
      </c>
      <c r="C149" s="23">
        <v>4960.6000000000004</v>
      </c>
      <c r="D149" s="22">
        <v>198.4</v>
      </c>
      <c r="E149" s="21">
        <v>14173</v>
      </c>
      <c r="F149" s="21">
        <v>566</v>
      </c>
      <c r="G149" s="21">
        <v>22</v>
      </c>
    </row>
    <row r="150" spans="1:8">
      <c r="A150" s="57" t="s">
        <v>1408</v>
      </c>
      <c r="B150" s="18">
        <v>1</v>
      </c>
      <c r="C150" s="20">
        <v>2000</v>
      </c>
      <c r="D150" s="19">
        <v>2000</v>
      </c>
      <c r="E150" s="18">
        <v>3000</v>
      </c>
      <c r="F150" s="18">
        <v>3000</v>
      </c>
      <c r="G150" s="18">
        <v>1</v>
      </c>
    </row>
    <row r="151" spans="1:8">
      <c r="A151" s="24" t="s">
        <v>226</v>
      </c>
      <c r="B151" s="21">
        <v>10</v>
      </c>
      <c r="C151" s="23">
        <v>3931.8</v>
      </c>
      <c r="D151" s="22">
        <v>393.2</v>
      </c>
      <c r="E151" s="21">
        <v>4036</v>
      </c>
      <c r="F151" s="21">
        <v>403</v>
      </c>
      <c r="G151" s="21">
        <v>6</v>
      </c>
    </row>
    <row r="152" spans="1:8">
      <c r="A152" s="57" t="s">
        <v>160</v>
      </c>
      <c r="B152" s="18">
        <v>23</v>
      </c>
      <c r="C152" s="20">
        <v>6277.3</v>
      </c>
      <c r="D152" s="19">
        <v>272.89999999999998</v>
      </c>
      <c r="E152" s="18">
        <v>15165</v>
      </c>
      <c r="F152" s="18">
        <v>659</v>
      </c>
      <c r="G152" s="18">
        <v>17</v>
      </c>
    </row>
    <row r="153" spans="1:8">
      <c r="A153" s="24" t="s">
        <v>1409</v>
      </c>
      <c r="B153" s="21">
        <v>2</v>
      </c>
      <c r="C153" s="23">
        <v>520.79999999999995</v>
      </c>
      <c r="D153" s="22">
        <v>260.39999999999998</v>
      </c>
      <c r="E153" s="21">
        <v>408</v>
      </c>
      <c r="F153" s="21">
        <v>204</v>
      </c>
      <c r="G153" s="21">
        <v>2</v>
      </c>
    </row>
    <row r="154" spans="1:8" ht="15.95">
      <c r="A154" s="60" t="s">
        <v>241</v>
      </c>
      <c r="B154" s="40">
        <f>SUM(B4:B153)</f>
        <v>6277</v>
      </c>
      <c r="C154" s="49">
        <f>SUM(C4:C153)</f>
        <v>666345.39999999991</v>
      </c>
      <c r="D154" s="59">
        <f>SUM(D4:D153)</f>
        <v>26227.499999999996</v>
      </c>
      <c r="E154" s="40">
        <f>SUM(E4:E153)</f>
        <v>1515670</v>
      </c>
      <c r="F154" s="40">
        <f>SUM(F4:F153)</f>
        <v>59498</v>
      </c>
      <c r="G154" s="40">
        <f>SUM(G4:G153)</f>
        <v>5019</v>
      </c>
      <c r="H154" s="40"/>
    </row>
    <row r="155" spans="1:8">
      <c r="A155" s="122" t="s">
        <v>242</v>
      </c>
      <c r="B155" s="121"/>
      <c r="C155" s="121"/>
      <c r="D155" s="121"/>
      <c r="E155" s="121"/>
      <c r="F155" s="121"/>
      <c r="G155" s="121"/>
    </row>
    <row r="156" spans="1:8">
      <c r="A156" s="120" t="s">
        <v>1410</v>
      </c>
      <c r="B156" s="121"/>
      <c r="C156" s="121"/>
      <c r="D156" s="121"/>
      <c r="E156" s="121"/>
      <c r="F156" s="121"/>
      <c r="G156" s="121"/>
    </row>
    <row r="157" spans="1:8">
      <c r="A157" s="120" t="s">
        <v>244</v>
      </c>
      <c r="B157" s="121"/>
      <c r="C157" s="121"/>
      <c r="D157" s="121"/>
      <c r="E157" s="121"/>
      <c r="F157" s="121"/>
      <c r="G157" s="121"/>
    </row>
    <row r="158" spans="1:8">
      <c r="A158" s="120" t="s">
        <v>245</v>
      </c>
      <c r="B158" s="121"/>
      <c r="C158" s="121"/>
      <c r="D158" s="121"/>
      <c r="E158" s="121"/>
      <c r="F158" s="121"/>
      <c r="G158" s="121"/>
    </row>
    <row r="159" spans="1:8">
      <c r="A159" s="120" t="s">
        <v>246</v>
      </c>
      <c r="B159" s="121"/>
      <c r="C159" s="121"/>
      <c r="D159" s="121"/>
      <c r="E159" s="121"/>
      <c r="F159" s="121"/>
      <c r="G159" s="121"/>
    </row>
  </sheetData>
  <mergeCells count="5">
    <mergeCell ref="A159:G159"/>
    <mergeCell ref="A155:G155"/>
    <mergeCell ref="A156:G156"/>
    <mergeCell ref="A157:G157"/>
    <mergeCell ref="A158:G158"/>
  </mergeCells>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Daniel Bedoya on 16/10/2019&amp;C&amp;"Verdana,Regular"&amp;9Page &amp;P of &amp;N&amp;R&amp;"Verdana,Regular"&amp;9© 2011 Financial Times Ltd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0BDC-9B43-F74F-A5D2-8BACCD604C83}">
  <sheetPr>
    <pageSetUpPr fitToPage="1"/>
  </sheetPr>
  <dimension ref="A1:CV165"/>
  <sheetViews>
    <sheetView workbookViewId="0">
      <pane xSplit="1" ySplit="4" topLeftCell="B77" activePane="bottomRight" state="frozen"/>
      <selection pane="bottomRight" activeCell="B163" sqref="B163"/>
      <selection pane="bottomLeft" activeCell="A5" sqref="A5"/>
      <selection pane="topRight" activeCell="B1" sqref="B1"/>
    </sheetView>
  </sheetViews>
  <sheetFormatPr defaultColWidth="9" defaultRowHeight="15"/>
  <cols>
    <col min="1" max="1" width="30" style="13" customWidth="1"/>
    <col min="2" max="100" width="16" style="13" customWidth="1"/>
    <col min="101" max="16384" width="9" style="12"/>
  </cols>
  <sheetData>
    <row r="1" spans="1:19">
      <c r="A1" s="24" t="s">
        <v>1387</v>
      </c>
    </row>
    <row r="2" spans="1:19">
      <c r="A2" s="24" t="s">
        <v>115</v>
      </c>
    </row>
    <row r="3" spans="1:19">
      <c r="A3" s="14" t="s">
        <v>113</v>
      </c>
    </row>
    <row r="4" spans="1:19">
      <c r="A4" s="58" t="s">
        <v>113</v>
      </c>
      <c r="B4" s="25" t="s">
        <v>248</v>
      </c>
      <c r="C4" s="25" t="s">
        <v>249</v>
      </c>
      <c r="D4" s="25" t="s">
        <v>250</v>
      </c>
      <c r="E4" s="25" t="s">
        <v>251</v>
      </c>
      <c r="F4" s="25" t="s">
        <v>252</v>
      </c>
      <c r="G4" s="25" t="s">
        <v>253</v>
      </c>
      <c r="H4" s="25" t="s">
        <v>254</v>
      </c>
      <c r="I4" s="25" t="s">
        <v>255</v>
      </c>
      <c r="J4" s="25" t="s">
        <v>256</v>
      </c>
      <c r="K4" s="25" t="s">
        <v>257</v>
      </c>
      <c r="L4" s="25" t="s">
        <v>258</v>
      </c>
      <c r="M4" s="25" t="s">
        <v>259</v>
      </c>
      <c r="N4" s="25" t="s">
        <v>260</v>
      </c>
      <c r="O4" s="25" t="s">
        <v>261</v>
      </c>
      <c r="P4" s="25" t="s">
        <v>262</v>
      </c>
      <c r="Q4" s="25" t="s">
        <v>263</v>
      </c>
      <c r="R4" s="25" t="s">
        <v>264</v>
      </c>
      <c r="S4" s="25" t="s">
        <v>241</v>
      </c>
    </row>
    <row r="5" spans="1:19">
      <c r="A5" s="57" t="s">
        <v>126</v>
      </c>
      <c r="B5" s="20">
        <v>0</v>
      </c>
      <c r="C5" s="20">
        <v>180.4</v>
      </c>
      <c r="D5" s="20">
        <v>3131.6</v>
      </c>
      <c r="E5" s="20">
        <v>706.6</v>
      </c>
      <c r="F5" s="20">
        <v>2566.5</v>
      </c>
      <c r="G5" s="20">
        <v>815.8</v>
      </c>
      <c r="H5" s="20">
        <v>1192.5</v>
      </c>
      <c r="I5" s="20">
        <v>2420.6999999999998</v>
      </c>
      <c r="J5" s="20">
        <v>4958.4399999999996</v>
      </c>
      <c r="K5" s="20">
        <v>12.8</v>
      </c>
      <c r="L5" s="20">
        <v>4580.46</v>
      </c>
      <c r="M5" s="20">
        <v>4077.5</v>
      </c>
      <c r="N5" s="20">
        <v>10367.299999999999</v>
      </c>
      <c r="O5" s="20">
        <v>4608.66</v>
      </c>
      <c r="P5" s="20">
        <v>3375.6</v>
      </c>
      <c r="Q5" s="20">
        <v>22040.5</v>
      </c>
      <c r="R5" s="20">
        <v>274.7</v>
      </c>
      <c r="S5" s="15">
        <v>65310.06</v>
      </c>
    </row>
    <row r="6" spans="1:19">
      <c r="A6" s="24" t="s">
        <v>120</v>
      </c>
      <c r="B6" s="23">
        <v>24.3</v>
      </c>
      <c r="C6" s="23">
        <v>225.8</v>
      </c>
      <c r="D6" s="23">
        <v>325.5</v>
      </c>
      <c r="E6" s="23">
        <v>309.60000000000002</v>
      </c>
      <c r="F6" s="23">
        <v>208.708636364</v>
      </c>
      <c r="G6" s="23">
        <v>680.9</v>
      </c>
      <c r="H6" s="23">
        <v>1734.21</v>
      </c>
      <c r="I6" s="23">
        <v>875.5</v>
      </c>
      <c r="J6" s="23">
        <v>2001.8</v>
      </c>
      <c r="K6" s="23">
        <v>2579.4</v>
      </c>
      <c r="L6" s="23">
        <v>10215.5</v>
      </c>
      <c r="M6" s="23">
        <v>8977.5</v>
      </c>
      <c r="N6" s="23">
        <v>5037.2700000000004</v>
      </c>
      <c r="O6" s="23">
        <v>7739</v>
      </c>
      <c r="P6" s="23">
        <v>5468.46</v>
      </c>
      <c r="Q6" s="23">
        <v>6185.5</v>
      </c>
      <c r="R6" s="23">
        <v>2566.6</v>
      </c>
      <c r="S6" s="15">
        <v>55155.548636400003</v>
      </c>
    </row>
    <row r="7" spans="1:19">
      <c r="A7" s="57" t="s">
        <v>122</v>
      </c>
      <c r="B7" s="20">
        <v>141.80000000000001</v>
      </c>
      <c r="C7" s="20">
        <v>117.2</v>
      </c>
      <c r="D7" s="20">
        <v>409</v>
      </c>
      <c r="E7" s="20">
        <v>288.8</v>
      </c>
      <c r="F7" s="20">
        <v>958.3</v>
      </c>
      <c r="G7" s="20">
        <v>2584.75</v>
      </c>
      <c r="H7" s="20">
        <v>447.4</v>
      </c>
      <c r="I7" s="20">
        <v>1859.6</v>
      </c>
      <c r="J7" s="20">
        <v>2742.2</v>
      </c>
      <c r="K7" s="20">
        <v>1279.0836099999999</v>
      </c>
      <c r="L7" s="20">
        <v>297.64999999999998</v>
      </c>
      <c r="M7" s="20">
        <v>811.87300000000005</v>
      </c>
      <c r="N7" s="20">
        <v>10963.95</v>
      </c>
      <c r="O7" s="20">
        <v>11402.1</v>
      </c>
      <c r="P7" s="20">
        <v>2736.67</v>
      </c>
      <c r="Q7" s="20">
        <v>3928.05</v>
      </c>
      <c r="R7" s="20">
        <v>890.66</v>
      </c>
      <c r="S7" s="15">
        <v>41859.086609999998</v>
      </c>
    </row>
    <row r="8" spans="1:19">
      <c r="A8" s="24" t="s">
        <v>125</v>
      </c>
      <c r="B8" s="23">
        <v>646.79999999999995</v>
      </c>
      <c r="C8" s="23">
        <v>1319.8</v>
      </c>
      <c r="D8" s="23">
        <v>1451.72</v>
      </c>
      <c r="E8" s="23">
        <v>1600.4</v>
      </c>
      <c r="F8" s="23">
        <v>794.3</v>
      </c>
      <c r="G8" s="23">
        <v>274.5</v>
      </c>
      <c r="H8" s="23">
        <v>1304.3699999999999</v>
      </c>
      <c r="I8" s="23">
        <v>2781.69</v>
      </c>
      <c r="J8" s="23">
        <v>1393.28</v>
      </c>
      <c r="K8" s="23">
        <v>445.65</v>
      </c>
      <c r="L8" s="23">
        <v>1062.5</v>
      </c>
      <c r="M8" s="23">
        <v>6582.68</v>
      </c>
      <c r="N8" s="23">
        <v>1609.77</v>
      </c>
      <c r="O8" s="23">
        <v>1974.2147</v>
      </c>
      <c r="P8" s="23">
        <v>3618.6641</v>
      </c>
      <c r="Q8" s="23">
        <v>1934.45</v>
      </c>
      <c r="R8" s="23">
        <v>1389.75</v>
      </c>
      <c r="S8" s="15">
        <v>30184.538799999998</v>
      </c>
    </row>
    <row r="9" spans="1:19">
      <c r="A9" s="57" t="s">
        <v>157</v>
      </c>
      <c r="B9" s="20">
        <v>10</v>
      </c>
      <c r="C9" s="20">
        <v>0</v>
      </c>
      <c r="D9" s="20">
        <v>395.9</v>
      </c>
      <c r="E9" s="20">
        <v>0</v>
      </c>
      <c r="F9" s="20">
        <v>395.1</v>
      </c>
      <c r="G9" s="20">
        <v>22.5</v>
      </c>
      <c r="H9" s="20">
        <v>18</v>
      </c>
      <c r="I9" s="20">
        <v>0</v>
      </c>
      <c r="J9" s="20">
        <v>225.9</v>
      </c>
      <c r="K9" s="20">
        <v>78.5</v>
      </c>
      <c r="L9" s="20">
        <v>92.3</v>
      </c>
      <c r="M9" s="20">
        <v>0</v>
      </c>
      <c r="N9" s="20">
        <v>0</v>
      </c>
      <c r="O9" s="20">
        <v>22658.3</v>
      </c>
      <c r="P9" s="20">
        <v>287.7</v>
      </c>
      <c r="Q9" s="20">
        <v>1832.9</v>
      </c>
      <c r="R9" s="20">
        <v>1997.6</v>
      </c>
      <c r="S9" s="15">
        <v>28014.7</v>
      </c>
    </row>
    <row r="10" spans="1:19">
      <c r="A10" s="24" t="s">
        <v>137</v>
      </c>
      <c r="B10" s="23">
        <v>70.599999999999994</v>
      </c>
      <c r="C10" s="23">
        <v>0.2</v>
      </c>
      <c r="D10" s="23">
        <v>203.1</v>
      </c>
      <c r="E10" s="23">
        <v>8.8000000000000007</v>
      </c>
      <c r="F10" s="23">
        <v>292.89999999999998</v>
      </c>
      <c r="G10" s="23">
        <v>82.09</v>
      </c>
      <c r="H10" s="23">
        <v>566.9</v>
      </c>
      <c r="I10" s="23">
        <v>736.7</v>
      </c>
      <c r="J10" s="23">
        <v>846.09</v>
      </c>
      <c r="K10" s="23">
        <v>619</v>
      </c>
      <c r="L10" s="23">
        <v>3764.0050000000001</v>
      </c>
      <c r="M10" s="23">
        <v>3698.82</v>
      </c>
      <c r="N10" s="23">
        <v>4065.06</v>
      </c>
      <c r="O10" s="23">
        <v>9285.2099999999991</v>
      </c>
      <c r="P10" s="23">
        <v>706.14777900000001</v>
      </c>
      <c r="Q10" s="23">
        <v>1408.14</v>
      </c>
      <c r="R10" s="23">
        <v>398.27</v>
      </c>
      <c r="S10" s="15">
        <v>26752.032779000001</v>
      </c>
    </row>
    <row r="11" spans="1:19">
      <c r="A11" s="57" t="s">
        <v>139</v>
      </c>
      <c r="B11" s="20">
        <v>0</v>
      </c>
      <c r="C11" s="20">
        <v>0</v>
      </c>
      <c r="D11" s="20">
        <v>500</v>
      </c>
      <c r="E11" s="20">
        <v>2004.2</v>
      </c>
      <c r="F11" s="20">
        <v>3352.65</v>
      </c>
      <c r="G11" s="20">
        <v>942.8</v>
      </c>
      <c r="H11" s="20">
        <v>186.1</v>
      </c>
      <c r="I11" s="20">
        <v>156.6</v>
      </c>
      <c r="J11" s="20">
        <v>182.4</v>
      </c>
      <c r="K11" s="20">
        <v>3135.3</v>
      </c>
      <c r="L11" s="20">
        <v>9.6999999999999993</v>
      </c>
      <c r="M11" s="20">
        <v>56.3</v>
      </c>
      <c r="N11" s="20">
        <v>100.8</v>
      </c>
      <c r="O11" s="20">
        <v>112.3</v>
      </c>
      <c r="P11" s="20">
        <v>1199.3</v>
      </c>
      <c r="Q11" s="20">
        <v>9349.7999999999993</v>
      </c>
      <c r="R11" s="20">
        <v>0</v>
      </c>
      <c r="S11" s="15">
        <v>21288.25</v>
      </c>
    </row>
    <row r="12" spans="1:19">
      <c r="A12" s="24" t="s">
        <v>128</v>
      </c>
      <c r="B12" s="23">
        <v>17.2</v>
      </c>
      <c r="C12" s="23">
        <v>34.5</v>
      </c>
      <c r="D12" s="23">
        <v>188.1</v>
      </c>
      <c r="E12" s="23">
        <v>160.1</v>
      </c>
      <c r="F12" s="23">
        <v>368.34</v>
      </c>
      <c r="G12" s="23">
        <v>182.3</v>
      </c>
      <c r="H12" s="23">
        <v>331</v>
      </c>
      <c r="I12" s="23">
        <v>234</v>
      </c>
      <c r="J12" s="23">
        <v>502.5</v>
      </c>
      <c r="K12" s="23">
        <v>404.55</v>
      </c>
      <c r="L12" s="23">
        <v>4033.826</v>
      </c>
      <c r="M12" s="23">
        <v>5959.6043399999999</v>
      </c>
      <c r="N12" s="23">
        <v>884.76840100000004</v>
      </c>
      <c r="O12" s="23">
        <v>2207.074001</v>
      </c>
      <c r="P12" s="23">
        <v>353.29480999999998</v>
      </c>
      <c r="Q12" s="23">
        <v>2195.8179279999999</v>
      </c>
      <c r="R12" s="23">
        <v>446.53800000000001</v>
      </c>
      <c r="S12" s="15">
        <v>18503.513480000001</v>
      </c>
    </row>
    <row r="13" spans="1:19">
      <c r="A13" s="57" t="s">
        <v>131</v>
      </c>
      <c r="B13" s="20">
        <v>1518</v>
      </c>
      <c r="C13" s="20">
        <v>656.9</v>
      </c>
      <c r="D13" s="20">
        <v>16.8</v>
      </c>
      <c r="E13" s="20">
        <v>259</v>
      </c>
      <c r="F13" s="20">
        <v>221.1</v>
      </c>
      <c r="G13" s="20">
        <v>288</v>
      </c>
      <c r="H13" s="20">
        <v>1654.6</v>
      </c>
      <c r="I13" s="20">
        <v>1046.43</v>
      </c>
      <c r="J13" s="20">
        <v>2645.5</v>
      </c>
      <c r="K13" s="20">
        <v>1925.7950000000001</v>
      </c>
      <c r="L13" s="20">
        <v>1284.1722183500001</v>
      </c>
      <c r="M13" s="20">
        <v>1153.5050000000001</v>
      </c>
      <c r="N13" s="20">
        <v>1200.8683570000001</v>
      </c>
      <c r="O13" s="20">
        <v>382.010446</v>
      </c>
      <c r="P13" s="20">
        <v>409.52183500000001</v>
      </c>
      <c r="Q13" s="20">
        <v>707.11300000000006</v>
      </c>
      <c r="R13" s="20">
        <v>2036.21</v>
      </c>
      <c r="S13" s="15">
        <v>17405.525856299999</v>
      </c>
    </row>
    <row r="14" spans="1:19">
      <c r="A14" s="24" t="s">
        <v>152</v>
      </c>
      <c r="B14" s="23">
        <v>466</v>
      </c>
      <c r="C14" s="23">
        <v>32.4</v>
      </c>
      <c r="D14" s="23">
        <v>358</v>
      </c>
      <c r="E14" s="23">
        <v>268</v>
      </c>
      <c r="F14" s="23">
        <v>400</v>
      </c>
      <c r="G14" s="23">
        <v>130.94999999999999</v>
      </c>
      <c r="H14" s="23">
        <v>0</v>
      </c>
      <c r="I14" s="23">
        <v>534.79999999999995</v>
      </c>
      <c r="J14" s="23">
        <v>74.5</v>
      </c>
      <c r="K14" s="23">
        <v>0</v>
      </c>
      <c r="L14" s="23">
        <v>170.35</v>
      </c>
      <c r="M14" s="23">
        <v>4720.6000000000004</v>
      </c>
      <c r="N14" s="23">
        <v>7190.6</v>
      </c>
      <c r="O14" s="23">
        <v>308.39999999999998</v>
      </c>
      <c r="P14" s="23">
        <v>1883</v>
      </c>
      <c r="Q14" s="23">
        <v>288.5</v>
      </c>
      <c r="R14" s="23">
        <v>322.3</v>
      </c>
      <c r="S14" s="15">
        <v>17148.400000000001</v>
      </c>
    </row>
    <row r="15" spans="1:19">
      <c r="A15" s="57" t="s">
        <v>121</v>
      </c>
      <c r="B15" s="20">
        <v>57.7</v>
      </c>
      <c r="C15" s="20">
        <v>367.9</v>
      </c>
      <c r="D15" s="20">
        <v>58.4</v>
      </c>
      <c r="E15" s="20">
        <v>2832.6</v>
      </c>
      <c r="F15" s="20">
        <v>282.60000000000002</v>
      </c>
      <c r="G15" s="20">
        <v>5140.08</v>
      </c>
      <c r="H15" s="20">
        <v>109.4</v>
      </c>
      <c r="I15" s="20">
        <v>54.2</v>
      </c>
      <c r="J15" s="20">
        <v>389.2</v>
      </c>
      <c r="K15" s="20">
        <v>255.6</v>
      </c>
      <c r="L15" s="20">
        <v>384.5</v>
      </c>
      <c r="M15" s="20">
        <v>400.4</v>
      </c>
      <c r="N15" s="20">
        <v>442.5</v>
      </c>
      <c r="O15" s="20">
        <v>1293.76</v>
      </c>
      <c r="P15" s="20">
        <v>569.79999999999995</v>
      </c>
      <c r="Q15" s="20">
        <v>958.2</v>
      </c>
      <c r="R15" s="20">
        <v>2561.66</v>
      </c>
      <c r="S15" s="15">
        <v>16158.5</v>
      </c>
    </row>
    <row r="16" spans="1:19">
      <c r="A16" s="24" t="s">
        <v>141</v>
      </c>
      <c r="B16" s="23">
        <v>271.10000000000002</v>
      </c>
      <c r="C16" s="23">
        <v>337</v>
      </c>
      <c r="D16" s="23">
        <v>60.2</v>
      </c>
      <c r="E16" s="23">
        <v>149.5</v>
      </c>
      <c r="F16" s="23">
        <v>943.2</v>
      </c>
      <c r="G16" s="23">
        <v>2099.5</v>
      </c>
      <c r="H16" s="23">
        <v>372.9</v>
      </c>
      <c r="I16" s="23">
        <v>959.8</v>
      </c>
      <c r="J16" s="23">
        <v>917.6</v>
      </c>
      <c r="K16" s="23">
        <v>753.2</v>
      </c>
      <c r="L16" s="23">
        <v>608.87</v>
      </c>
      <c r="M16" s="23">
        <v>1597.99</v>
      </c>
      <c r="N16" s="23">
        <v>1927.3593000000001</v>
      </c>
      <c r="O16" s="23">
        <v>1644.2280000000001</v>
      </c>
      <c r="P16" s="23">
        <v>473.83699999999999</v>
      </c>
      <c r="Q16" s="23">
        <v>2740.43</v>
      </c>
      <c r="R16" s="23">
        <v>49.5</v>
      </c>
      <c r="S16" s="15">
        <v>15906.2143</v>
      </c>
    </row>
    <row r="17" spans="1:19">
      <c r="A17" s="57" t="s">
        <v>151</v>
      </c>
      <c r="B17" s="20">
        <v>637.6</v>
      </c>
      <c r="C17" s="20">
        <v>0</v>
      </c>
      <c r="D17" s="20">
        <v>279.60000000000002</v>
      </c>
      <c r="E17" s="20">
        <v>1047.9000000000001</v>
      </c>
      <c r="F17" s="20">
        <v>0</v>
      </c>
      <c r="G17" s="20">
        <v>860</v>
      </c>
      <c r="H17" s="20">
        <v>94.1</v>
      </c>
      <c r="I17" s="20">
        <v>0</v>
      </c>
      <c r="J17" s="20">
        <v>0</v>
      </c>
      <c r="K17" s="20">
        <v>167.3</v>
      </c>
      <c r="L17" s="20">
        <v>109.3</v>
      </c>
      <c r="M17" s="20">
        <v>504.7</v>
      </c>
      <c r="N17" s="20">
        <v>1361.92</v>
      </c>
      <c r="O17" s="20">
        <v>1630.73</v>
      </c>
      <c r="P17" s="20">
        <v>4159.8044490000002</v>
      </c>
      <c r="Q17" s="20">
        <v>4028</v>
      </c>
      <c r="R17" s="20">
        <v>650.4</v>
      </c>
      <c r="S17" s="15">
        <v>15531.354449</v>
      </c>
    </row>
    <row r="18" spans="1:19">
      <c r="A18" s="24" t="s">
        <v>207</v>
      </c>
      <c r="B18" s="23">
        <v>0</v>
      </c>
      <c r="C18" s="23">
        <v>0</v>
      </c>
      <c r="D18" s="23">
        <v>0</v>
      </c>
      <c r="E18" s="23">
        <v>2.8</v>
      </c>
      <c r="F18" s="23">
        <v>1000</v>
      </c>
      <c r="G18" s="23">
        <v>3552.8</v>
      </c>
      <c r="H18" s="23">
        <v>495</v>
      </c>
      <c r="I18" s="23">
        <v>30.9</v>
      </c>
      <c r="J18" s="23">
        <v>0</v>
      </c>
      <c r="K18" s="23">
        <v>67.400000000000006</v>
      </c>
      <c r="L18" s="23">
        <v>34</v>
      </c>
      <c r="M18" s="23">
        <v>3070.2</v>
      </c>
      <c r="N18" s="23">
        <v>0</v>
      </c>
      <c r="O18" s="23">
        <v>0</v>
      </c>
      <c r="P18" s="23">
        <v>1500</v>
      </c>
      <c r="Q18" s="23">
        <v>0</v>
      </c>
      <c r="R18" s="23">
        <v>3724.9</v>
      </c>
      <c r="S18" s="15">
        <v>13478</v>
      </c>
    </row>
    <row r="19" spans="1:19">
      <c r="A19" s="57" t="s">
        <v>154</v>
      </c>
      <c r="B19" s="20">
        <v>0</v>
      </c>
      <c r="C19" s="20">
        <v>2.8</v>
      </c>
      <c r="D19" s="20">
        <v>0</v>
      </c>
      <c r="E19" s="20">
        <v>2.2000000000000002</v>
      </c>
      <c r="F19" s="20">
        <v>30.6</v>
      </c>
      <c r="G19" s="20">
        <v>516.70000000000005</v>
      </c>
      <c r="H19" s="20">
        <v>228.3</v>
      </c>
      <c r="I19" s="20">
        <v>376.68</v>
      </c>
      <c r="J19" s="20">
        <v>121.956</v>
      </c>
      <c r="K19" s="20">
        <v>168.1</v>
      </c>
      <c r="L19" s="20">
        <v>83.538899999999998</v>
      </c>
      <c r="M19" s="20">
        <v>7866.4549999999999</v>
      </c>
      <c r="N19" s="20">
        <v>121.619</v>
      </c>
      <c r="O19" s="20">
        <v>2084.6</v>
      </c>
      <c r="P19" s="20">
        <v>231.2</v>
      </c>
      <c r="Q19" s="20">
        <v>209</v>
      </c>
      <c r="R19" s="20">
        <v>384.35</v>
      </c>
      <c r="S19" s="15">
        <v>12428.098900000001</v>
      </c>
    </row>
    <row r="20" spans="1:19">
      <c r="A20" s="24" t="s">
        <v>140</v>
      </c>
      <c r="B20" s="23">
        <v>25.6</v>
      </c>
      <c r="C20" s="23">
        <v>351.4</v>
      </c>
      <c r="D20" s="23">
        <v>5.6</v>
      </c>
      <c r="E20" s="23">
        <v>252.9</v>
      </c>
      <c r="F20" s="23">
        <v>350.5</v>
      </c>
      <c r="G20" s="23">
        <v>387.68</v>
      </c>
      <c r="H20" s="23">
        <v>558.20000000000005</v>
      </c>
      <c r="I20" s="23">
        <v>584.6</v>
      </c>
      <c r="J20" s="23">
        <v>367</v>
      </c>
      <c r="K20" s="23">
        <v>730.9</v>
      </c>
      <c r="L20" s="23">
        <v>521.29999999999995</v>
      </c>
      <c r="M20" s="23">
        <v>1119.2</v>
      </c>
      <c r="N20" s="23">
        <v>628.6</v>
      </c>
      <c r="O20" s="23">
        <v>180.1</v>
      </c>
      <c r="P20" s="23">
        <v>1599.7</v>
      </c>
      <c r="Q20" s="23">
        <v>4058.3</v>
      </c>
      <c r="R20" s="23">
        <v>215.5</v>
      </c>
      <c r="S20" s="15">
        <v>11937.08</v>
      </c>
    </row>
    <row r="21" spans="1:19">
      <c r="A21" s="57" t="s">
        <v>155</v>
      </c>
      <c r="B21" s="20">
        <v>1403.3</v>
      </c>
      <c r="C21" s="20">
        <v>9.4</v>
      </c>
      <c r="D21" s="20">
        <v>0</v>
      </c>
      <c r="E21" s="20">
        <v>0</v>
      </c>
      <c r="F21" s="20">
        <v>694.15</v>
      </c>
      <c r="G21" s="20">
        <v>420.81</v>
      </c>
      <c r="H21" s="20">
        <v>0</v>
      </c>
      <c r="I21" s="20">
        <v>0</v>
      </c>
      <c r="J21" s="20">
        <v>0</v>
      </c>
      <c r="K21" s="20">
        <v>10.4</v>
      </c>
      <c r="L21" s="20">
        <v>134.1</v>
      </c>
      <c r="M21" s="20">
        <v>1373.9</v>
      </c>
      <c r="N21" s="20">
        <v>548.20000000000005</v>
      </c>
      <c r="O21" s="20">
        <v>99.4</v>
      </c>
      <c r="P21" s="20">
        <v>2244.9</v>
      </c>
      <c r="Q21" s="20">
        <v>3262.7</v>
      </c>
      <c r="R21" s="20">
        <v>572.1</v>
      </c>
      <c r="S21" s="15">
        <v>10773.36</v>
      </c>
    </row>
    <row r="22" spans="1:19">
      <c r="A22" s="24" t="s">
        <v>333</v>
      </c>
      <c r="B22" s="23">
        <v>76</v>
      </c>
      <c r="C22" s="23">
        <v>0</v>
      </c>
      <c r="D22" s="23">
        <v>35.200000000000003</v>
      </c>
      <c r="E22" s="23">
        <v>34.799999999999997</v>
      </c>
      <c r="F22" s="23">
        <v>71.099999999999994</v>
      </c>
      <c r="G22" s="23">
        <v>48</v>
      </c>
      <c r="H22" s="23">
        <v>81.400000000000006</v>
      </c>
      <c r="I22" s="23">
        <v>0</v>
      </c>
      <c r="J22" s="23">
        <v>88.4</v>
      </c>
      <c r="K22" s="23">
        <v>76.900000000000006</v>
      </c>
      <c r="L22" s="23">
        <v>1043.98</v>
      </c>
      <c r="M22" s="23">
        <v>3798.95</v>
      </c>
      <c r="N22" s="23">
        <v>829.34</v>
      </c>
      <c r="O22" s="23">
        <v>538.39</v>
      </c>
      <c r="P22" s="23">
        <v>238.9</v>
      </c>
      <c r="Q22" s="23">
        <v>1792.306</v>
      </c>
      <c r="R22" s="23">
        <v>177.4</v>
      </c>
      <c r="S22" s="15">
        <v>8931.0660000000007</v>
      </c>
    </row>
    <row r="23" spans="1:19">
      <c r="A23" s="57" t="s">
        <v>132</v>
      </c>
      <c r="B23" s="20">
        <v>33.799999999999997</v>
      </c>
      <c r="C23" s="20">
        <v>27.9</v>
      </c>
      <c r="D23" s="20">
        <v>145.1</v>
      </c>
      <c r="E23" s="20">
        <v>133.19999999999999</v>
      </c>
      <c r="F23" s="20">
        <v>1078.8</v>
      </c>
      <c r="G23" s="20">
        <v>8.9</v>
      </c>
      <c r="H23" s="20">
        <v>1528.93</v>
      </c>
      <c r="I23" s="20">
        <v>419</v>
      </c>
      <c r="J23" s="20">
        <v>747.8</v>
      </c>
      <c r="K23" s="20">
        <v>413.2</v>
      </c>
      <c r="L23" s="20">
        <v>254.35</v>
      </c>
      <c r="M23" s="20">
        <v>301.14</v>
      </c>
      <c r="N23" s="20">
        <v>265.60000000000002</v>
      </c>
      <c r="O23" s="20">
        <v>607.96</v>
      </c>
      <c r="P23" s="20">
        <v>1432.1</v>
      </c>
      <c r="Q23" s="20">
        <v>1176.0999999999999</v>
      </c>
      <c r="R23" s="20">
        <v>255.8</v>
      </c>
      <c r="S23" s="15">
        <v>8829.68</v>
      </c>
    </row>
    <row r="24" spans="1:19">
      <c r="A24" s="24" t="s">
        <v>123</v>
      </c>
      <c r="B24" s="23">
        <v>105.6</v>
      </c>
      <c r="C24" s="23">
        <v>29.5</v>
      </c>
      <c r="D24" s="23">
        <v>19.7</v>
      </c>
      <c r="E24" s="23">
        <v>37</v>
      </c>
      <c r="F24" s="23">
        <v>20.64</v>
      </c>
      <c r="G24" s="23">
        <v>202.08122399999999</v>
      </c>
      <c r="H24" s="23">
        <v>190.94042999999999</v>
      </c>
      <c r="I24" s="23">
        <v>456.02</v>
      </c>
      <c r="J24" s="23">
        <v>1029.04</v>
      </c>
      <c r="K24" s="23">
        <v>214.26961600000001</v>
      </c>
      <c r="L24" s="23">
        <v>249.38640000000001</v>
      </c>
      <c r="M24" s="23">
        <v>197.076199</v>
      </c>
      <c r="N24" s="23">
        <v>318.98299489999999</v>
      </c>
      <c r="O24" s="23">
        <v>671.75050297999996</v>
      </c>
      <c r="P24" s="23">
        <v>2052.2328035</v>
      </c>
      <c r="Q24" s="23">
        <v>648.32428837999998</v>
      </c>
      <c r="R24" s="23">
        <v>2097.1</v>
      </c>
      <c r="S24" s="15">
        <v>8539.6444587599999</v>
      </c>
    </row>
    <row r="25" spans="1:19">
      <c r="A25" s="57" t="s">
        <v>124</v>
      </c>
      <c r="B25" s="20">
        <v>0</v>
      </c>
      <c r="C25" s="20">
        <v>104.1</v>
      </c>
      <c r="D25" s="20">
        <v>0</v>
      </c>
      <c r="E25" s="20">
        <v>30</v>
      </c>
      <c r="F25" s="20">
        <v>517.29999999999995</v>
      </c>
      <c r="G25" s="20">
        <v>978</v>
      </c>
      <c r="H25" s="20">
        <v>10.07</v>
      </c>
      <c r="I25" s="20">
        <v>15.9</v>
      </c>
      <c r="J25" s="20">
        <v>21.6</v>
      </c>
      <c r="K25" s="20">
        <v>0</v>
      </c>
      <c r="L25" s="20">
        <v>0</v>
      </c>
      <c r="M25" s="20">
        <v>2056.3000000000002</v>
      </c>
      <c r="N25" s="20">
        <v>1131.07</v>
      </c>
      <c r="O25" s="20">
        <v>894.3</v>
      </c>
      <c r="P25" s="20">
        <v>1033.4000000000001</v>
      </c>
      <c r="Q25" s="20">
        <v>247.03</v>
      </c>
      <c r="R25" s="20">
        <v>791.46600000000001</v>
      </c>
      <c r="S25" s="15">
        <v>7830.5360000000001</v>
      </c>
    </row>
    <row r="26" spans="1:19">
      <c r="A26" s="24" t="s">
        <v>138</v>
      </c>
      <c r="B26" s="23">
        <v>100</v>
      </c>
      <c r="C26" s="23">
        <v>1</v>
      </c>
      <c r="D26" s="23">
        <v>1.7</v>
      </c>
      <c r="E26" s="23">
        <v>36.9</v>
      </c>
      <c r="F26" s="23">
        <v>33.6</v>
      </c>
      <c r="G26" s="23">
        <v>3.2</v>
      </c>
      <c r="H26" s="23">
        <v>750</v>
      </c>
      <c r="I26" s="23">
        <v>331.5</v>
      </c>
      <c r="J26" s="23">
        <v>38.799999999999997</v>
      </c>
      <c r="K26" s="23">
        <v>853.1</v>
      </c>
      <c r="L26" s="23">
        <v>1492.6</v>
      </c>
      <c r="M26" s="23">
        <v>418.2</v>
      </c>
      <c r="N26" s="23">
        <v>196.9</v>
      </c>
      <c r="O26" s="23">
        <v>3406.71</v>
      </c>
      <c r="P26" s="23">
        <v>127.4</v>
      </c>
      <c r="Q26" s="23">
        <v>4.4000000000000004</v>
      </c>
      <c r="R26" s="23">
        <v>2.5</v>
      </c>
      <c r="S26" s="15">
        <v>7798.51</v>
      </c>
    </row>
    <row r="27" spans="1:19">
      <c r="A27" s="57" t="s">
        <v>130</v>
      </c>
      <c r="B27" s="20">
        <v>530.1</v>
      </c>
      <c r="C27" s="20">
        <v>36.6</v>
      </c>
      <c r="D27" s="20">
        <v>82.15</v>
      </c>
      <c r="E27" s="20">
        <v>7.2</v>
      </c>
      <c r="F27" s="20">
        <v>75.900000000000006</v>
      </c>
      <c r="G27" s="20">
        <v>51.73</v>
      </c>
      <c r="H27" s="20">
        <v>322.88</v>
      </c>
      <c r="I27" s="20">
        <v>206.66</v>
      </c>
      <c r="J27" s="20">
        <v>87.8</v>
      </c>
      <c r="K27" s="20">
        <v>203.6</v>
      </c>
      <c r="L27" s="20">
        <v>1601.43</v>
      </c>
      <c r="M27" s="20">
        <v>440.1</v>
      </c>
      <c r="N27" s="20">
        <v>1102.82</v>
      </c>
      <c r="O27" s="20">
        <v>871.21</v>
      </c>
      <c r="P27" s="20">
        <v>294.06283999999999</v>
      </c>
      <c r="Q27" s="20">
        <v>611.4</v>
      </c>
      <c r="R27" s="20">
        <v>682.72</v>
      </c>
      <c r="S27" s="15">
        <v>7208.3628399999998</v>
      </c>
    </row>
    <row r="28" spans="1:19">
      <c r="A28" s="24" t="s">
        <v>144</v>
      </c>
      <c r="B28" s="23">
        <v>0</v>
      </c>
      <c r="C28" s="23">
        <v>0</v>
      </c>
      <c r="D28" s="23">
        <v>0</v>
      </c>
      <c r="E28" s="23">
        <v>0</v>
      </c>
      <c r="F28" s="23">
        <v>0</v>
      </c>
      <c r="G28" s="23">
        <v>2651.6</v>
      </c>
      <c r="H28" s="23">
        <v>61.3</v>
      </c>
      <c r="I28" s="23">
        <v>0</v>
      </c>
      <c r="J28" s="23">
        <v>261.5</v>
      </c>
      <c r="K28" s="23">
        <v>0</v>
      </c>
      <c r="L28" s="23">
        <v>884.75</v>
      </c>
      <c r="M28" s="23">
        <v>232.1</v>
      </c>
      <c r="N28" s="23">
        <v>304.10000000000002</v>
      </c>
      <c r="O28" s="23">
        <v>1346.5</v>
      </c>
      <c r="P28" s="23">
        <v>46.4</v>
      </c>
      <c r="Q28" s="23">
        <v>1146.7</v>
      </c>
      <c r="R28" s="23">
        <v>108.7</v>
      </c>
      <c r="S28" s="15">
        <v>7043.65</v>
      </c>
    </row>
    <row r="29" spans="1:19">
      <c r="A29" s="57" t="s">
        <v>156</v>
      </c>
      <c r="B29" s="20">
        <v>0</v>
      </c>
      <c r="C29" s="20">
        <v>300</v>
      </c>
      <c r="D29" s="20">
        <v>0</v>
      </c>
      <c r="E29" s="20">
        <v>0</v>
      </c>
      <c r="F29" s="20">
        <v>0</v>
      </c>
      <c r="G29" s="20">
        <v>2648</v>
      </c>
      <c r="H29" s="20">
        <v>88.3</v>
      </c>
      <c r="I29" s="20">
        <v>0</v>
      </c>
      <c r="J29" s="20">
        <v>2669.5</v>
      </c>
      <c r="K29" s="20">
        <v>0</v>
      </c>
      <c r="L29" s="20">
        <v>0</v>
      </c>
      <c r="M29" s="20">
        <v>119.3</v>
      </c>
      <c r="N29" s="20">
        <v>60.5</v>
      </c>
      <c r="O29" s="20">
        <v>28.4</v>
      </c>
      <c r="P29" s="20">
        <v>32.6</v>
      </c>
      <c r="Q29" s="20">
        <v>0</v>
      </c>
      <c r="R29" s="20">
        <v>1015.1</v>
      </c>
      <c r="S29" s="15">
        <v>6961.7</v>
      </c>
    </row>
    <row r="30" spans="1:19">
      <c r="A30" s="24" t="s">
        <v>145</v>
      </c>
      <c r="B30" s="23">
        <v>17.600000000000001</v>
      </c>
      <c r="C30" s="23">
        <v>62</v>
      </c>
      <c r="D30" s="23">
        <v>9.6</v>
      </c>
      <c r="E30" s="23">
        <v>105</v>
      </c>
      <c r="F30" s="23">
        <v>13.3</v>
      </c>
      <c r="G30" s="23">
        <v>21.35</v>
      </c>
      <c r="H30" s="23">
        <v>0</v>
      </c>
      <c r="I30" s="23">
        <v>280.3</v>
      </c>
      <c r="J30" s="23">
        <v>1260.58</v>
      </c>
      <c r="K30" s="23">
        <v>99.9</v>
      </c>
      <c r="L30" s="23">
        <v>1184.0999999999999</v>
      </c>
      <c r="M30" s="23">
        <v>646.24</v>
      </c>
      <c r="N30" s="23">
        <v>74.8</v>
      </c>
      <c r="O30" s="23">
        <v>1021.596</v>
      </c>
      <c r="P30" s="23">
        <v>579.9</v>
      </c>
      <c r="Q30" s="23">
        <v>989.17</v>
      </c>
      <c r="R30" s="23">
        <v>317.60000000000002</v>
      </c>
      <c r="S30" s="15">
        <v>6683.0360000000001</v>
      </c>
    </row>
    <row r="31" spans="1:19">
      <c r="A31" s="57" t="s">
        <v>161</v>
      </c>
      <c r="B31" s="20">
        <v>207.3</v>
      </c>
      <c r="C31" s="20">
        <v>0</v>
      </c>
      <c r="D31" s="20">
        <v>0</v>
      </c>
      <c r="E31" s="20">
        <v>200</v>
      </c>
      <c r="F31" s="20">
        <v>632.79</v>
      </c>
      <c r="G31" s="20">
        <v>1111.0999999999999</v>
      </c>
      <c r="H31" s="20">
        <v>1760</v>
      </c>
      <c r="I31" s="20">
        <v>0</v>
      </c>
      <c r="J31" s="20">
        <v>0</v>
      </c>
      <c r="K31" s="20">
        <v>0</v>
      </c>
      <c r="L31" s="20">
        <v>0</v>
      </c>
      <c r="M31" s="20">
        <v>347</v>
      </c>
      <c r="N31" s="20">
        <v>1600</v>
      </c>
      <c r="O31" s="20">
        <v>24.7</v>
      </c>
      <c r="P31" s="20">
        <v>33.200000000000003</v>
      </c>
      <c r="Q31" s="20">
        <v>399.8</v>
      </c>
      <c r="R31" s="20">
        <v>95</v>
      </c>
      <c r="S31" s="15">
        <v>6410.89</v>
      </c>
    </row>
    <row r="32" spans="1:19">
      <c r="A32" s="24" t="s">
        <v>160</v>
      </c>
      <c r="B32" s="23">
        <v>1991.2</v>
      </c>
      <c r="C32" s="23">
        <v>9.4</v>
      </c>
      <c r="D32" s="23">
        <v>88.8</v>
      </c>
      <c r="E32" s="23">
        <v>0</v>
      </c>
      <c r="F32" s="23">
        <v>0</v>
      </c>
      <c r="G32" s="23">
        <v>386.53</v>
      </c>
      <c r="H32" s="23">
        <v>92.8</v>
      </c>
      <c r="I32" s="23">
        <v>0</v>
      </c>
      <c r="J32" s="23">
        <v>48.2</v>
      </c>
      <c r="K32" s="23">
        <v>7.5</v>
      </c>
      <c r="L32" s="23">
        <v>72</v>
      </c>
      <c r="M32" s="23">
        <v>0</v>
      </c>
      <c r="N32" s="23">
        <v>2.8</v>
      </c>
      <c r="O32" s="23">
        <v>3428</v>
      </c>
      <c r="P32" s="23">
        <v>23.5</v>
      </c>
      <c r="Q32" s="23">
        <v>126.6</v>
      </c>
      <c r="R32" s="23">
        <v>0</v>
      </c>
      <c r="S32" s="15">
        <v>6277.33</v>
      </c>
    </row>
    <row r="33" spans="1:19">
      <c r="A33" s="57" t="s">
        <v>183</v>
      </c>
      <c r="B33" s="20">
        <v>850.2</v>
      </c>
      <c r="C33" s="20">
        <v>0</v>
      </c>
      <c r="D33" s="20">
        <v>0</v>
      </c>
      <c r="E33" s="20">
        <v>0</v>
      </c>
      <c r="F33" s="20">
        <v>0</v>
      </c>
      <c r="G33" s="20">
        <v>0</v>
      </c>
      <c r="H33" s="20">
        <v>2616.5</v>
      </c>
      <c r="I33" s="20">
        <v>0</v>
      </c>
      <c r="J33" s="20">
        <v>0</v>
      </c>
      <c r="K33" s="20">
        <v>0</v>
      </c>
      <c r="L33" s="20">
        <v>46.15</v>
      </c>
      <c r="M33" s="20">
        <v>5.3</v>
      </c>
      <c r="N33" s="20">
        <v>20</v>
      </c>
      <c r="O33" s="20">
        <v>0</v>
      </c>
      <c r="P33" s="20">
        <v>2478</v>
      </c>
      <c r="Q33" s="20">
        <v>0</v>
      </c>
      <c r="R33" s="20">
        <v>26</v>
      </c>
      <c r="S33" s="15">
        <v>6042.15</v>
      </c>
    </row>
    <row r="34" spans="1:19">
      <c r="A34" s="24" t="s">
        <v>149</v>
      </c>
      <c r="B34" s="23">
        <v>0</v>
      </c>
      <c r="C34" s="23">
        <v>0</v>
      </c>
      <c r="D34" s="23">
        <v>0</v>
      </c>
      <c r="E34" s="23">
        <v>0</v>
      </c>
      <c r="F34" s="23">
        <v>0</v>
      </c>
      <c r="G34" s="23">
        <v>314.89999999999998</v>
      </c>
      <c r="H34" s="23">
        <v>300</v>
      </c>
      <c r="I34" s="23">
        <v>193.5</v>
      </c>
      <c r="J34" s="23">
        <v>664</v>
      </c>
      <c r="K34" s="23">
        <v>429.8</v>
      </c>
      <c r="L34" s="23">
        <v>41.8</v>
      </c>
      <c r="M34" s="23">
        <v>256.39999999999998</v>
      </c>
      <c r="N34" s="23">
        <v>0</v>
      </c>
      <c r="O34" s="23">
        <v>2752.4</v>
      </c>
      <c r="P34" s="23">
        <v>33.200000000000003</v>
      </c>
      <c r="Q34" s="23">
        <v>620.29999999999995</v>
      </c>
      <c r="R34" s="23">
        <v>0</v>
      </c>
      <c r="S34" s="15">
        <v>5606.3</v>
      </c>
    </row>
    <row r="35" spans="1:19">
      <c r="A35" s="57" t="s">
        <v>135</v>
      </c>
      <c r="B35" s="20">
        <v>0</v>
      </c>
      <c r="C35" s="20">
        <v>84.9</v>
      </c>
      <c r="D35" s="20">
        <v>56</v>
      </c>
      <c r="E35" s="20">
        <v>30.3</v>
      </c>
      <c r="F35" s="20">
        <v>89.242999999999995</v>
      </c>
      <c r="G35" s="20">
        <v>26.9</v>
      </c>
      <c r="H35" s="20">
        <v>77.2</v>
      </c>
      <c r="I35" s="20">
        <v>83.9</v>
      </c>
      <c r="J35" s="20">
        <v>147.608</v>
      </c>
      <c r="K35" s="20">
        <v>56.6</v>
      </c>
      <c r="L35" s="20">
        <v>99.25</v>
      </c>
      <c r="M35" s="20">
        <v>88.15</v>
      </c>
      <c r="N35" s="20">
        <v>267.50900000000001</v>
      </c>
      <c r="O35" s="20">
        <v>3626.7919499999998</v>
      </c>
      <c r="P35" s="20">
        <v>279.97219999999999</v>
      </c>
      <c r="Q35" s="20">
        <v>383.22</v>
      </c>
      <c r="R35" s="20">
        <v>128.83000000000001</v>
      </c>
      <c r="S35" s="15">
        <v>5526.3741499999996</v>
      </c>
    </row>
    <row r="36" spans="1:19">
      <c r="A36" s="24" t="s">
        <v>168</v>
      </c>
      <c r="B36" s="23">
        <v>0</v>
      </c>
      <c r="C36" s="23">
        <v>0</v>
      </c>
      <c r="D36" s="23">
        <v>10.9</v>
      </c>
      <c r="E36" s="23">
        <v>0</v>
      </c>
      <c r="F36" s="23">
        <v>0</v>
      </c>
      <c r="G36" s="23">
        <v>1</v>
      </c>
      <c r="H36" s="23">
        <v>36.11</v>
      </c>
      <c r="I36" s="23">
        <v>0</v>
      </c>
      <c r="J36" s="23">
        <v>64.28</v>
      </c>
      <c r="K36" s="23">
        <v>72.900000000000006</v>
      </c>
      <c r="L36" s="23">
        <v>0</v>
      </c>
      <c r="M36" s="23">
        <v>82.261099999999999</v>
      </c>
      <c r="N36" s="23">
        <v>408.64</v>
      </c>
      <c r="O36" s="23">
        <v>242.75</v>
      </c>
      <c r="P36" s="23">
        <v>2029.72</v>
      </c>
      <c r="Q36" s="23">
        <v>156.80000000000001</v>
      </c>
      <c r="R36" s="23">
        <v>2005.7112749999999</v>
      </c>
      <c r="S36" s="15">
        <v>5111.0723749999997</v>
      </c>
    </row>
    <row r="37" spans="1:19">
      <c r="A37" s="57" t="s">
        <v>133</v>
      </c>
      <c r="B37" s="20">
        <v>0</v>
      </c>
      <c r="C37" s="20">
        <v>0</v>
      </c>
      <c r="D37" s="20">
        <v>0</v>
      </c>
      <c r="E37" s="20">
        <v>81.599999999999994</v>
      </c>
      <c r="F37" s="20">
        <v>165.02250000000001</v>
      </c>
      <c r="G37" s="20">
        <v>15.3</v>
      </c>
      <c r="H37" s="20">
        <v>33.799999999999997</v>
      </c>
      <c r="I37" s="20">
        <v>49.6</v>
      </c>
      <c r="J37" s="20">
        <v>196.4</v>
      </c>
      <c r="K37" s="20">
        <v>577.79999999999995</v>
      </c>
      <c r="L37" s="20">
        <v>201.65</v>
      </c>
      <c r="M37" s="20">
        <v>139.65</v>
      </c>
      <c r="N37" s="20">
        <v>112.2</v>
      </c>
      <c r="O37" s="20">
        <v>2256.3000000000002</v>
      </c>
      <c r="P37" s="20">
        <v>125.8</v>
      </c>
      <c r="Q37" s="20">
        <v>377.1</v>
      </c>
      <c r="R37" s="20">
        <v>700.346</v>
      </c>
      <c r="S37" s="15">
        <v>5032.5685000000003</v>
      </c>
    </row>
    <row r="38" spans="1:19">
      <c r="A38" s="24" t="s">
        <v>166</v>
      </c>
      <c r="B38" s="23">
        <v>0</v>
      </c>
      <c r="C38" s="23">
        <v>0</v>
      </c>
      <c r="D38" s="23">
        <v>0</v>
      </c>
      <c r="E38" s="23">
        <v>0</v>
      </c>
      <c r="F38" s="23">
        <v>3.8</v>
      </c>
      <c r="G38" s="23">
        <v>500</v>
      </c>
      <c r="H38" s="23">
        <v>0</v>
      </c>
      <c r="I38" s="23">
        <v>57.6</v>
      </c>
      <c r="J38" s="23">
        <v>1738.4</v>
      </c>
      <c r="K38" s="23">
        <v>1203.9000000000001</v>
      </c>
      <c r="L38" s="23">
        <v>381.1</v>
      </c>
      <c r="M38" s="23">
        <v>6</v>
      </c>
      <c r="N38" s="23">
        <v>0</v>
      </c>
      <c r="O38" s="23">
        <v>151.1</v>
      </c>
      <c r="P38" s="23">
        <v>404.8</v>
      </c>
      <c r="Q38" s="23">
        <v>248.3</v>
      </c>
      <c r="R38" s="23">
        <v>265.60000000000002</v>
      </c>
      <c r="S38" s="15">
        <v>4960.6000000000004</v>
      </c>
    </row>
    <row r="39" spans="1:19">
      <c r="A39" s="57" t="s">
        <v>219</v>
      </c>
      <c r="B39" s="20">
        <v>0</v>
      </c>
      <c r="C39" s="20">
        <v>0</v>
      </c>
      <c r="D39" s="20">
        <v>0</v>
      </c>
      <c r="E39" s="20">
        <v>0</v>
      </c>
      <c r="F39" s="20">
        <v>20</v>
      </c>
      <c r="G39" s="20">
        <v>0</v>
      </c>
      <c r="H39" s="20">
        <v>0</v>
      </c>
      <c r="I39" s="20">
        <v>0</v>
      </c>
      <c r="J39" s="20">
        <v>174.4</v>
      </c>
      <c r="K39" s="20">
        <v>0</v>
      </c>
      <c r="L39" s="20">
        <v>0</v>
      </c>
      <c r="M39" s="20">
        <v>0</v>
      </c>
      <c r="N39" s="20">
        <v>0</v>
      </c>
      <c r="O39" s="20">
        <v>4023.2</v>
      </c>
      <c r="P39" s="20">
        <v>675</v>
      </c>
      <c r="Q39" s="20">
        <v>0</v>
      </c>
      <c r="R39" s="20">
        <v>0</v>
      </c>
      <c r="S39" s="15">
        <v>4892.6000000000004</v>
      </c>
    </row>
    <row r="40" spans="1:19">
      <c r="A40" s="24" t="s">
        <v>224</v>
      </c>
      <c r="B40" s="23">
        <v>0</v>
      </c>
      <c r="C40" s="23">
        <v>0</v>
      </c>
      <c r="D40" s="23">
        <v>0</v>
      </c>
      <c r="E40" s="23">
        <v>0</v>
      </c>
      <c r="F40" s="23">
        <v>228.5</v>
      </c>
      <c r="G40" s="23">
        <v>3247.9</v>
      </c>
      <c r="H40" s="23">
        <v>0</v>
      </c>
      <c r="I40" s="23">
        <v>0</v>
      </c>
      <c r="J40" s="23">
        <v>1047.9000000000001</v>
      </c>
      <c r="K40" s="23">
        <v>6.5</v>
      </c>
      <c r="L40" s="23">
        <v>0</v>
      </c>
      <c r="M40" s="23">
        <v>0</v>
      </c>
      <c r="N40" s="23">
        <v>3.5</v>
      </c>
      <c r="O40" s="23">
        <v>0</v>
      </c>
      <c r="P40" s="23">
        <v>0</v>
      </c>
      <c r="Q40" s="23">
        <v>0</v>
      </c>
      <c r="R40" s="23">
        <v>0</v>
      </c>
      <c r="S40" s="15">
        <v>4534.3</v>
      </c>
    </row>
    <row r="41" spans="1:19">
      <c r="A41" s="57" t="s">
        <v>173</v>
      </c>
      <c r="B41" s="20">
        <v>0</v>
      </c>
      <c r="C41" s="20">
        <v>0</v>
      </c>
      <c r="D41" s="20">
        <v>0</v>
      </c>
      <c r="E41" s="20">
        <v>1505.21</v>
      </c>
      <c r="F41" s="20">
        <v>0</v>
      </c>
      <c r="G41" s="20">
        <v>15</v>
      </c>
      <c r="H41" s="20">
        <v>10</v>
      </c>
      <c r="I41" s="20">
        <v>78</v>
      </c>
      <c r="J41" s="20">
        <v>249.6</v>
      </c>
      <c r="K41" s="20">
        <v>81.400000000000006</v>
      </c>
      <c r="L41" s="20">
        <v>5.23</v>
      </c>
      <c r="M41" s="20">
        <v>509.1</v>
      </c>
      <c r="N41" s="20">
        <v>15</v>
      </c>
      <c r="O41" s="20">
        <v>1314</v>
      </c>
      <c r="P41" s="20">
        <v>344.97543000000002</v>
      </c>
      <c r="Q41" s="20">
        <v>303.48</v>
      </c>
      <c r="R41" s="20">
        <v>0</v>
      </c>
      <c r="S41" s="15">
        <v>4430.9954299999999</v>
      </c>
    </row>
    <row r="42" spans="1:19">
      <c r="A42" s="24" t="s">
        <v>587</v>
      </c>
      <c r="B42" s="23">
        <v>0</v>
      </c>
      <c r="C42" s="23">
        <v>0</v>
      </c>
      <c r="D42" s="23">
        <v>0</v>
      </c>
      <c r="E42" s="23">
        <v>0</v>
      </c>
      <c r="F42" s="23">
        <v>0</v>
      </c>
      <c r="G42" s="23">
        <v>0</v>
      </c>
      <c r="H42" s="23">
        <v>9.4499999999999993</v>
      </c>
      <c r="I42" s="23">
        <v>0</v>
      </c>
      <c r="J42" s="23">
        <v>4300</v>
      </c>
      <c r="K42" s="23">
        <v>0</v>
      </c>
      <c r="L42" s="23">
        <v>0</v>
      </c>
      <c r="M42" s="23">
        <v>0</v>
      </c>
      <c r="N42" s="23">
        <v>0</v>
      </c>
      <c r="O42" s="23">
        <v>38.6</v>
      </c>
      <c r="P42" s="23">
        <v>0</v>
      </c>
      <c r="Q42" s="23">
        <v>0</v>
      </c>
      <c r="R42" s="23">
        <v>0</v>
      </c>
      <c r="S42" s="15">
        <v>4348.05</v>
      </c>
    </row>
    <row r="43" spans="1:19">
      <c r="A43" s="57" t="s">
        <v>201</v>
      </c>
      <c r="B43" s="20">
        <v>0</v>
      </c>
      <c r="C43" s="20">
        <v>0</v>
      </c>
      <c r="D43" s="20">
        <v>0</v>
      </c>
      <c r="E43" s="20">
        <v>0</v>
      </c>
      <c r="F43" s="20">
        <v>547.5</v>
      </c>
      <c r="G43" s="20">
        <v>0</v>
      </c>
      <c r="H43" s="20">
        <v>667.3</v>
      </c>
      <c r="I43" s="20">
        <v>137.4</v>
      </c>
      <c r="J43" s="20">
        <v>59.8</v>
      </c>
      <c r="K43" s="20">
        <v>1600</v>
      </c>
      <c r="L43" s="20">
        <v>70</v>
      </c>
      <c r="M43" s="20">
        <v>8.1999999999999993</v>
      </c>
      <c r="N43" s="20">
        <v>444.3</v>
      </c>
      <c r="O43" s="20">
        <v>71.86</v>
      </c>
      <c r="P43" s="20">
        <v>10</v>
      </c>
      <c r="Q43" s="20">
        <v>645.29999999999995</v>
      </c>
      <c r="R43" s="20">
        <v>0</v>
      </c>
      <c r="S43" s="15">
        <v>4261.66</v>
      </c>
    </row>
    <row r="44" spans="1:19">
      <c r="A44" s="24" t="s">
        <v>598</v>
      </c>
      <c r="B44" s="23">
        <v>0</v>
      </c>
      <c r="C44" s="23">
        <v>0</v>
      </c>
      <c r="D44" s="23">
        <v>0</v>
      </c>
      <c r="E44" s="23">
        <v>0</v>
      </c>
      <c r="F44" s="23">
        <v>0</v>
      </c>
      <c r="G44" s="23">
        <v>0</v>
      </c>
      <c r="H44" s="23">
        <v>0</v>
      </c>
      <c r="I44" s="23">
        <v>0</v>
      </c>
      <c r="J44" s="23">
        <v>0</v>
      </c>
      <c r="K44" s="23">
        <v>0</v>
      </c>
      <c r="L44" s="23">
        <v>0</v>
      </c>
      <c r="M44" s="23">
        <v>0</v>
      </c>
      <c r="N44" s="23">
        <v>0</v>
      </c>
      <c r="O44" s="23">
        <v>0</v>
      </c>
      <c r="P44" s="23">
        <v>500</v>
      </c>
      <c r="Q44" s="23">
        <v>3041.9</v>
      </c>
      <c r="R44" s="23">
        <v>700</v>
      </c>
      <c r="S44" s="15">
        <v>4241.8999999999996</v>
      </c>
    </row>
    <row r="45" spans="1:19">
      <c r="A45" s="57" t="s">
        <v>226</v>
      </c>
      <c r="B45" s="20">
        <v>0</v>
      </c>
      <c r="C45" s="20">
        <v>0</v>
      </c>
      <c r="D45" s="20">
        <v>356.5</v>
      </c>
      <c r="E45" s="20">
        <v>0</v>
      </c>
      <c r="F45" s="20">
        <v>0</v>
      </c>
      <c r="G45" s="20">
        <v>3542</v>
      </c>
      <c r="H45" s="20">
        <v>6.8</v>
      </c>
      <c r="I45" s="20">
        <v>0</v>
      </c>
      <c r="J45" s="20">
        <v>0</v>
      </c>
      <c r="K45" s="20">
        <v>17</v>
      </c>
      <c r="L45" s="20">
        <v>0</v>
      </c>
      <c r="M45" s="20">
        <v>0</v>
      </c>
      <c r="N45" s="20">
        <v>0</v>
      </c>
      <c r="O45" s="20">
        <v>0</v>
      </c>
      <c r="P45" s="20">
        <v>9.5</v>
      </c>
      <c r="Q45" s="20">
        <v>0</v>
      </c>
      <c r="R45" s="20">
        <v>0</v>
      </c>
      <c r="S45" s="15">
        <v>3931.8</v>
      </c>
    </row>
    <row r="46" spans="1:19">
      <c r="A46" s="24" t="s">
        <v>127</v>
      </c>
      <c r="B46" s="23">
        <v>122.3</v>
      </c>
      <c r="C46" s="23">
        <v>31.3</v>
      </c>
      <c r="D46" s="23">
        <v>35.799999999999997</v>
      </c>
      <c r="E46" s="23">
        <v>30</v>
      </c>
      <c r="F46" s="23">
        <v>131.9</v>
      </c>
      <c r="G46" s="23">
        <v>0</v>
      </c>
      <c r="H46" s="23">
        <v>129.1</v>
      </c>
      <c r="I46" s="23">
        <v>45.35</v>
      </c>
      <c r="J46" s="23">
        <v>140.80000000000001</v>
      </c>
      <c r="K46" s="23">
        <v>206</v>
      </c>
      <c r="L46" s="23">
        <v>122.92</v>
      </c>
      <c r="M46" s="23">
        <v>966.7</v>
      </c>
      <c r="N46" s="23">
        <v>622</v>
      </c>
      <c r="O46" s="23">
        <v>633.29999999999995</v>
      </c>
      <c r="P46" s="23">
        <v>350.4</v>
      </c>
      <c r="Q46" s="23">
        <v>146.4</v>
      </c>
      <c r="R46" s="23">
        <v>69</v>
      </c>
      <c r="S46" s="15">
        <v>3783.27</v>
      </c>
    </row>
    <row r="47" spans="1:19">
      <c r="A47" s="57" t="s">
        <v>586</v>
      </c>
      <c r="B47" s="20">
        <v>157.6</v>
      </c>
      <c r="C47" s="20">
        <v>0</v>
      </c>
      <c r="D47" s="20">
        <v>29</v>
      </c>
      <c r="E47" s="20">
        <v>296.2</v>
      </c>
      <c r="F47" s="20">
        <v>100</v>
      </c>
      <c r="G47" s="20">
        <v>400</v>
      </c>
      <c r="H47" s="20">
        <v>825</v>
      </c>
      <c r="I47" s="20">
        <v>0</v>
      </c>
      <c r="J47" s="20">
        <v>784.9</v>
      </c>
      <c r="K47" s="20">
        <v>438.9</v>
      </c>
      <c r="L47" s="20">
        <v>0</v>
      </c>
      <c r="M47" s="20">
        <v>0</v>
      </c>
      <c r="N47" s="20">
        <v>0</v>
      </c>
      <c r="O47" s="20">
        <v>94.1</v>
      </c>
      <c r="P47" s="20">
        <v>548</v>
      </c>
      <c r="Q47" s="20">
        <v>49.5</v>
      </c>
      <c r="R47" s="20">
        <v>13.8</v>
      </c>
      <c r="S47" s="15">
        <v>3737</v>
      </c>
    </row>
    <row r="48" spans="1:19">
      <c r="A48" s="24" t="s">
        <v>191</v>
      </c>
      <c r="B48" s="23">
        <v>0</v>
      </c>
      <c r="C48" s="23">
        <v>0</v>
      </c>
      <c r="D48" s="23">
        <v>0</v>
      </c>
      <c r="E48" s="23">
        <v>0</v>
      </c>
      <c r="F48" s="23">
        <v>0</v>
      </c>
      <c r="G48" s="23">
        <v>0</v>
      </c>
      <c r="H48" s="23">
        <v>0</v>
      </c>
      <c r="I48" s="23">
        <v>0</v>
      </c>
      <c r="J48" s="23">
        <v>0</v>
      </c>
      <c r="K48" s="23">
        <v>6.5</v>
      </c>
      <c r="L48" s="23">
        <v>0</v>
      </c>
      <c r="M48" s="23">
        <v>2159.5</v>
      </c>
      <c r="N48" s="23">
        <v>41.6</v>
      </c>
      <c r="O48" s="23">
        <v>581.9076</v>
      </c>
      <c r="P48" s="23">
        <v>506</v>
      </c>
      <c r="Q48" s="23">
        <v>112.9</v>
      </c>
      <c r="R48" s="23">
        <v>0</v>
      </c>
      <c r="S48" s="15">
        <v>3408.4076</v>
      </c>
    </row>
    <row r="49" spans="1:19">
      <c r="A49" s="57" t="s">
        <v>1395</v>
      </c>
      <c r="B49" s="20">
        <v>1400.4</v>
      </c>
      <c r="C49" s="20">
        <v>0</v>
      </c>
      <c r="D49" s="20">
        <v>0</v>
      </c>
      <c r="E49" s="20">
        <v>0</v>
      </c>
      <c r="F49" s="20">
        <v>0</v>
      </c>
      <c r="G49" s="20">
        <v>1641.2</v>
      </c>
      <c r="H49" s="20">
        <v>0</v>
      </c>
      <c r="I49" s="20">
        <v>0</v>
      </c>
      <c r="J49" s="20">
        <v>0</v>
      </c>
      <c r="K49" s="20">
        <v>0</v>
      </c>
      <c r="L49" s="20">
        <v>0</v>
      </c>
      <c r="M49" s="20">
        <v>0</v>
      </c>
      <c r="N49" s="20">
        <v>0</v>
      </c>
      <c r="O49" s="20">
        <v>0</v>
      </c>
      <c r="P49" s="20">
        <v>0</v>
      </c>
      <c r="Q49" s="20">
        <v>0</v>
      </c>
      <c r="R49" s="20">
        <v>0</v>
      </c>
      <c r="S49" s="15">
        <v>3041.6</v>
      </c>
    </row>
    <row r="50" spans="1:19">
      <c r="A50" s="24" t="s">
        <v>153</v>
      </c>
      <c r="B50" s="23">
        <v>0</v>
      </c>
      <c r="C50" s="23">
        <v>0</v>
      </c>
      <c r="D50" s="23">
        <v>0</v>
      </c>
      <c r="E50" s="23">
        <v>0</v>
      </c>
      <c r="F50" s="23">
        <v>0</v>
      </c>
      <c r="G50" s="23">
        <v>0</v>
      </c>
      <c r="H50" s="23">
        <v>0</v>
      </c>
      <c r="I50" s="23">
        <v>0</v>
      </c>
      <c r="J50" s="23">
        <v>0</v>
      </c>
      <c r="K50" s="23">
        <v>0</v>
      </c>
      <c r="L50" s="23">
        <v>21.2</v>
      </c>
      <c r="M50" s="23">
        <v>29.3</v>
      </c>
      <c r="N50" s="23">
        <v>55.775199999999998</v>
      </c>
      <c r="O50" s="23">
        <v>29.8</v>
      </c>
      <c r="P50" s="23">
        <v>495.13</v>
      </c>
      <c r="Q50" s="23">
        <v>1879.212</v>
      </c>
      <c r="R50" s="23">
        <v>516.41999999999996</v>
      </c>
      <c r="S50" s="15">
        <v>3026.8371999999999</v>
      </c>
    </row>
    <row r="51" spans="1:19">
      <c r="A51" s="57" t="s">
        <v>176</v>
      </c>
      <c r="B51" s="20">
        <v>0</v>
      </c>
      <c r="C51" s="20">
        <v>0</v>
      </c>
      <c r="D51" s="20">
        <v>0</v>
      </c>
      <c r="E51" s="20">
        <v>0</v>
      </c>
      <c r="F51" s="20">
        <v>9.6</v>
      </c>
      <c r="G51" s="20">
        <v>0</v>
      </c>
      <c r="H51" s="20">
        <v>43.9</v>
      </c>
      <c r="I51" s="20">
        <v>74.14</v>
      </c>
      <c r="J51" s="20">
        <v>0</v>
      </c>
      <c r="K51" s="20">
        <v>0</v>
      </c>
      <c r="L51" s="20">
        <v>22</v>
      </c>
      <c r="M51" s="20">
        <v>0</v>
      </c>
      <c r="N51" s="20">
        <v>39.5</v>
      </c>
      <c r="O51" s="20">
        <v>1601.6</v>
      </c>
      <c r="P51" s="20">
        <v>0</v>
      </c>
      <c r="Q51" s="20">
        <v>1215.5999999999999</v>
      </c>
      <c r="R51" s="20">
        <v>0</v>
      </c>
      <c r="S51" s="15">
        <v>3006.34</v>
      </c>
    </row>
    <row r="52" spans="1:19">
      <c r="A52" s="24" t="s">
        <v>213</v>
      </c>
      <c r="B52" s="23">
        <v>0</v>
      </c>
      <c r="C52" s="23">
        <v>0</v>
      </c>
      <c r="D52" s="23">
        <v>0</v>
      </c>
      <c r="E52" s="23">
        <v>2.8</v>
      </c>
      <c r="F52" s="23">
        <v>0</v>
      </c>
      <c r="G52" s="23">
        <v>0</v>
      </c>
      <c r="H52" s="23">
        <v>0</v>
      </c>
      <c r="I52" s="23">
        <v>0</v>
      </c>
      <c r="J52" s="23">
        <v>0</v>
      </c>
      <c r="K52" s="23">
        <v>0</v>
      </c>
      <c r="L52" s="23">
        <v>0</v>
      </c>
      <c r="M52" s="23">
        <v>0</v>
      </c>
      <c r="N52" s="23">
        <v>0</v>
      </c>
      <c r="O52" s="23">
        <v>450</v>
      </c>
      <c r="P52" s="23">
        <v>11.2</v>
      </c>
      <c r="Q52" s="23">
        <v>0</v>
      </c>
      <c r="R52" s="23">
        <v>2393.75</v>
      </c>
      <c r="S52" s="15">
        <v>2857.75</v>
      </c>
    </row>
    <row r="53" spans="1:19">
      <c r="A53" s="57" t="s">
        <v>148</v>
      </c>
      <c r="B53" s="20">
        <v>8.3000000000000007</v>
      </c>
      <c r="C53" s="20">
        <v>0</v>
      </c>
      <c r="D53" s="20">
        <v>61.9</v>
      </c>
      <c r="E53" s="20">
        <v>36.799999999999997</v>
      </c>
      <c r="F53" s="20">
        <v>74.099999999999994</v>
      </c>
      <c r="G53" s="20">
        <v>13.5</v>
      </c>
      <c r="H53" s="20">
        <v>34.4</v>
      </c>
      <c r="I53" s="20">
        <v>70.8</v>
      </c>
      <c r="J53" s="20">
        <v>21.82</v>
      </c>
      <c r="K53" s="20">
        <v>3.1</v>
      </c>
      <c r="L53" s="20">
        <v>125.0474</v>
      </c>
      <c r="M53" s="20">
        <v>85.8</v>
      </c>
      <c r="N53" s="20">
        <v>86.1</v>
      </c>
      <c r="O53" s="20">
        <v>120.6</v>
      </c>
      <c r="P53" s="20">
        <v>125.3044</v>
      </c>
      <c r="Q53" s="20">
        <v>1689.4</v>
      </c>
      <c r="R53" s="20">
        <v>26.7</v>
      </c>
      <c r="S53" s="15">
        <v>2583.6718000000001</v>
      </c>
    </row>
    <row r="54" spans="1:19">
      <c r="A54" s="24" t="s">
        <v>172</v>
      </c>
      <c r="B54" s="23">
        <v>0</v>
      </c>
      <c r="C54" s="23">
        <v>15.4</v>
      </c>
      <c r="D54" s="23">
        <v>0</v>
      </c>
      <c r="E54" s="23">
        <v>1266</v>
      </c>
      <c r="F54" s="23">
        <v>0</v>
      </c>
      <c r="G54" s="23">
        <v>287.10000000000002</v>
      </c>
      <c r="H54" s="23">
        <v>0</v>
      </c>
      <c r="I54" s="23">
        <v>206.6</v>
      </c>
      <c r="J54" s="23">
        <v>0</v>
      </c>
      <c r="K54" s="23">
        <v>437.7</v>
      </c>
      <c r="L54" s="23">
        <v>68.2</v>
      </c>
      <c r="M54" s="23">
        <v>131.66999999999999</v>
      </c>
      <c r="N54" s="23">
        <v>0</v>
      </c>
      <c r="O54" s="23">
        <v>100</v>
      </c>
      <c r="P54" s="23">
        <v>49.8</v>
      </c>
      <c r="Q54" s="23">
        <v>0</v>
      </c>
      <c r="R54" s="23">
        <v>0</v>
      </c>
      <c r="S54" s="15">
        <v>2562.4699999999998</v>
      </c>
    </row>
    <row r="55" spans="1:19">
      <c r="A55" s="57" t="s">
        <v>146</v>
      </c>
      <c r="B55" s="20">
        <v>132.19999999999999</v>
      </c>
      <c r="C55" s="20">
        <v>59.1</v>
      </c>
      <c r="D55" s="20">
        <v>106</v>
      </c>
      <c r="E55" s="20">
        <v>206.5</v>
      </c>
      <c r="F55" s="20">
        <v>0</v>
      </c>
      <c r="G55" s="20">
        <v>151.30000000000001</v>
      </c>
      <c r="H55" s="20">
        <v>9.6999999999999993</v>
      </c>
      <c r="I55" s="20">
        <v>0</v>
      </c>
      <c r="J55" s="20">
        <v>50</v>
      </c>
      <c r="K55" s="20">
        <v>0</v>
      </c>
      <c r="L55" s="20">
        <v>122.1</v>
      </c>
      <c r="M55" s="20">
        <v>0</v>
      </c>
      <c r="N55" s="20">
        <v>202.06</v>
      </c>
      <c r="O55" s="20">
        <v>112.7</v>
      </c>
      <c r="P55" s="20">
        <v>0</v>
      </c>
      <c r="Q55" s="20">
        <v>937.1</v>
      </c>
      <c r="R55" s="20">
        <v>408.71</v>
      </c>
      <c r="S55" s="15">
        <v>2497.4699999999998</v>
      </c>
    </row>
    <row r="56" spans="1:19">
      <c r="A56" s="24" t="s">
        <v>195</v>
      </c>
      <c r="B56" s="23">
        <v>13</v>
      </c>
      <c r="C56" s="23">
        <v>15.4</v>
      </c>
      <c r="D56" s="23">
        <v>20</v>
      </c>
      <c r="E56" s="23">
        <v>17.2</v>
      </c>
      <c r="F56" s="23">
        <v>17.2</v>
      </c>
      <c r="G56" s="23">
        <v>548.70000000000005</v>
      </c>
      <c r="H56" s="23">
        <v>230.9</v>
      </c>
      <c r="I56" s="23">
        <v>149.6</v>
      </c>
      <c r="J56" s="23">
        <v>1.4</v>
      </c>
      <c r="K56" s="23">
        <v>0</v>
      </c>
      <c r="L56" s="23">
        <v>173.6</v>
      </c>
      <c r="M56" s="23">
        <v>223.5</v>
      </c>
      <c r="N56" s="23">
        <v>112.5</v>
      </c>
      <c r="O56" s="23">
        <v>538.1</v>
      </c>
      <c r="P56" s="23">
        <v>0</v>
      </c>
      <c r="Q56" s="23">
        <v>0</v>
      </c>
      <c r="R56" s="23">
        <v>389.5</v>
      </c>
      <c r="S56" s="15">
        <v>2450.6</v>
      </c>
    </row>
    <row r="57" spans="1:19">
      <c r="A57" s="57" t="s">
        <v>211</v>
      </c>
      <c r="B57" s="20">
        <v>36.799999999999997</v>
      </c>
      <c r="C57" s="20">
        <v>14.2</v>
      </c>
      <c r="D57" s="20">
        <v>30.4</v>
      </c>
      <c r="E57" s="20">
        <v>413</v>
      </c>
      <c r="F57" s="20">
        <v>60.7</v>
      </c>
      <c r="G57" s="20">
        <v>0</v>
      </c>
      <c r="H57" s="20">
        <v>11.32</v>
      </c>
      <c r="I57" s="20">
        <v>7.7</v>
      </c>
      <c r="J57" s="20">
        <v>491.5</v>
      </c>
      <c r="K57" s="20">
        <v>19.399999999999999</v>
      </c>
      <c r="L57" s="20">
        <v>67.400000000000006</v>
      </c>
      <c r="M57" s="20">
        <v>789.1</v>
      </c>
      <c r="N57" s="20">
        <v>0.2</v>
      </c>
      <c r="O57" s="20">
        <v>61.8</v>
      </c>
      <c r="P57" s="20">
        <v>272.5</v>
      </c>
      <c r="Q57" s="20">
        <v>25.6</v>
      </c>
      <c r="R57" s="20">
        <v>0</v>
      </c>
      <c r="S57" s="15">
        <v>2301.62</v>
      </c>
    </row>
    <row r="58" spans="1:19">
      <c r="A58" s="24" t="s">
        <v>169</v>
      </c>
      <c r="B58" s="23">
        <v>237.1</v>
      </c>
      <c r="C58" s="23">
        <v>5.2</v>
      </c>
      <c r="D58" s="23">
        <v>0</v>
      </c>
      <c r="E58" s="23">
        <v>25</v>
      </c>
      <c r="F58" s="23">
        <v>79</v>
      </c>
      <c r="G58" s="23">
        <v>46.64</v>
      </c>
      <c r="H58" s="23">
        <v>0</v>
      </c>
      <c r="I58" s="23">
        <v>19.3</v>
      </c>
      <c r="J58" s="23">
        <v>422.51</v>
      </c>
      <c r="K58" s="23">
        <v>42.49</v>
      </c>
      <c r="L58" s="23">
        <v>567.52</v>
      </c>
      <c r="M58" s="23">
        <v>671.93</v>
      </c>
      <c r="N58" s="23">
        <v>6.9</v>
      </c>
      <c r="O58" s="23">
        <v>56.2</v>
      </c>
      <c r="P58" s="23">
        <v>13.8</v>
      </c>
      <c r="Q58" s="23">
        <v>0</v>
      </c>
      <c r="R58" s="23">
        <v>31</v>
      </c>
      <c r="S58" s="15">
        <v>2224.59</v>
      </c>
    </row>
    <row r="59" spans="1:19">
      <c r="A59" s="57" t="s">
        <v>170</v>
      </c>
      <c r="B59" s="20">
        <v>0</v>
      </c>
      <c r="C59" s="20">
        <v>0</v>
      </c>
      <c r="D59" s="20">
        <v>0</v>
      </c>
      <c r="E59" s="20">
        <v>0</v>
      </c>
      <c r="F59" s="20">
        <v>0</v>
      </c>
      <c r="G59" s="20">
        <v>0</v>
      </c>
      <c r="H59" s="20">
        <v>0</v>
      </c>
      <c r="I59" s="20">
        <v>4.4000000000000004</v>
      </c>
      <c r="J59" s="20">
        <v>0</v>
      </c>
      <c r="K59" s="20">
        <v>90.5</v>
      </c>
      <c r="L59" s="20">
        <v>0</v>
      </c>
      <c r="M59" s="20">
        <v>1.3</v>
      </c>
      <c r="N59" s="20">
        <v>14.4</v>
      </c>
      <c r="O59" s="20">
        <v>1866.402</v>
      </c>
      <c r="P59" s="20">
        <v>25.6</v>
      </c>
      <c r="Q59" s="20">
        <v>57.64</v>
      </c>
      <c r="R59" s="20">
        <v>98.8</v>
      </c>
      <c r="S59" s="15">
        <v>2159.0419999999999</v>
      </c>
    </row>
    <row r="60" spans="1:19">
      <c r="A60" s="24" t="s">
        <v>129</v>
      </c>
      <c r="B60" s="23">
        <v>0</v>
      </c>
      <c r="C60" s="23">
        <v>2.8</v>
      </c>
      <c r="D60" s="23">
        <v>10.5</v>
      </c>
      <c r="E60" s="23">
        <v>127.5</v>
      </c>
      <c r="F60" s="23">
        <v>97.2</v>
      </c>
      <c r="G60" s="23">
        <v>182.3</v>
      </c>
      <c r="H60" s="23">
        <v>17.18</v>
      </c>
      <c r="I60" s="23">
        <v>245.05</v>
      </c>
      <c r="J60" s="23">
        <v>148.21100000000001</v>
      </c>
      <c r="K60" s="23">
        <v>49.5</v>
      </c>
      <c r="L60" s="23">
        <v>145.9</v>
      </c>
      <c r="M60" s="23">
        <v>198.94</v>
      </c>
      <c r="N60" s="23">
        <v>141.9</v>
      </c>
      <c r="O60" s="23">
        <v>155.30000000000001</v>
      </c>
      <c r="P60" s="23">
        <v>64.8</v>
      </c>
      <c r="Q60" s="23">
        <v>385.14</v>
      </c>
      <c r="R60" s="23">
        <v>117.7</v>
      </c>
      <c r="S60" s="15">
        <v>2089.9209999999998</v>
      </c>
    </row>
    <row r="61" spans="1:19">
      <c r="A61" s="57" t="s">
        <v>136</v>
      </c>
      <c r="B61" s="20">
        <v>19.899999999999999</v>
      </c>
      <c r="C61" s="20">
        <v>19.399999999999999</v>
      </c>
      <c r="D61" s="20">
        <v>42.5</v>
      </c>
      <c r="E61" s="20">
        <v>0</v>
      </c>
      <c r="F61" s="20">
        <v>45</v>
      </c>
      <c r="G61" s="20">
        <v>0</v>
      </c>
      <c r="H61" s="20">
        <v>627.29999999999995</v>
      </c>
      <c r="I61" s="20">
        <v>3.1</v>
      </c>
      <c r="J61" s="20">
        <v>131.38</v>
      </c>
      <c r="K61" s="20">
        <v>73.5</v>
      </c>
      <c r="L61" s="20">
        <v>4.0999999999999996</v>
      </c>
      <c r="M61" s="20">
        <v>292.23</v>
      </c>
      <c r="N61" s="20">
        <v>68.319999999999993</v>
      </c>
      <c r="O61" s="20">
        <v>70.409099999999995</v>
      </c>
      <c r="P61" s="20">
        <v>83.25</v>
      </c>
      <c r="Q61" s="20">
        <v>386.74</v>
      </c>
      <c r="R61" s="20">
        <v>192.39</v>
      </c>
      <c r="S61" s="15">
        <v>2059.5191</v>
      </c>
    </row>
    <row r="62" spans="1:19">
      <c r="A62" s="24" t="s">
        <v>225</v>
      </c>
      <c r="B62" s="23">
        <v>300</v>
      </c>
      <c r="C62" s="23">
        <v>0</v>
      </c>
      <c r="D62" s="23">
        <v>0</v>
      </c>
      <c r="E62" s="23">
        <v>0</v>
      </c>
      <c r="F62" s="23">
        <v>0</v>
      </c>
      <c r="G62" s="23">
        <v>400</v>
      </c>
      <c r="H62" s="23">
        <v>7.5</v>
      </c>
      <c r="I62" s="23">
        <v>64.8</v>
      </c>
      <c r="J62" s="23">
        <v>0</v>
      </c>
      <c r="K62" s="23">
        <v>7.5</v>
      </c>
      <c r="L62" s="23">
        <v>0</v>
      </c>
      <c r="M62" s="23">
        <v>250</v>
      </c>
      <c r="N62" s="23">
        <v>19.399999999999999</v>
      </c>
      <c r="O62" s="23">
        <v>0</v>
      </c>
      <c r="P62" s="23">
        <v>28.1</v>
      </c>
      <c r="Q62" s="23">
        <v>875.3</v>
      </c>
      <c r="R62" s="23">
        <v>100.7</v>
      </c>
      <c r="S62" s="15">
        <v>2053.3000000000002</v>
      </c>
    </row>
    <row r="63" spans="1:19">
      <c r="A63" s="57" t="s">
        <v>150</v>
      </c>
      <c r="B63" s="20">
        <v>147.19999999999999</v>
      </c>
      <c r="C63" s="20">
        <v>1.3</v>
      </c>
      <c r="D63" s="20">
        <v>0</v>
      </c>
      <c r="E63" s="20">
        <v>40</v>
      </c>
      <c r="F63" s="20">
        <v>0</v>
      </c>
      <c r="G63" s="20">
        <v>299.2</v>
      </c>
      <c r="H63" s="20">
        <v>499.34</v>
      </c>
      <c r="I63" s="20">
        <v>271.5</v>
      </c>
      <c r="J63" s="20">
        <v>133.84</v>
      </c>
      <c r="K63" s="20">
        <v>137.1</v>
      </c>
      <c r="L63" s="20">
        <v>175.6</v>
      </c>
      <c r="M63" s="20">
        <v>195.4</v>
      </c>
      <c r="N63" s="20">
        <v>37.700000000000003</v>
      </c>
      <c r="O63" s="20">
        <v>91</v>
      </c>
      <c r="P63" s="20">
        <v>15.2</v>
      </c>
      <c r="Q63" s="20">
        <v>8.1</v>
      </c>
      <c r="R63" s="20">
        <v>0</v>
      </c>
      <c r="S63" s="15">
        <v>2052.48</v>
      </c>
    </row>
    <row r="64" spans="1:19">
      <c r="A64" s="24" t="s">
        <v>147</v>
      </c>
      <c r="B64" s="23">
        <v>0</v>
      </c>
      <c r="C64" s="23">
        <v>0</v>
      </c>
      <c r="D64" s="23">
        <v>0.6</v>
      </c>
      <c r="E64" s="23">
        <v>1.25</v>
      </c>
      <c r="F64" s="23">
        <v>41.3</v>
      </c>
      <c r="G64" s="23">
        <v>481.71</v>
      </c>
      <c r="H64" s="23">
        <v>0.4</v>
      </c>
      <c r="I64" s="23">
        <v>73.8</v>
      </c>
      <c r="J64" s="23">
        <v>97.8</v>
      </c>
      <c r="K64" s="23">
        <v>56.1</v>
      </c>
      <c r="L64" s="23">
        <v>6.15623378</v>
      </c>
      <c r="M64" s="23">
        <v>100.121443</v>
      </c>
      <c r="N64" s="23">
        <v>9.3997399999999995</v>
      </c>
      <c r="O64" s="23">
        <v>498.62551300000001</v>
      </c>
      <c r="P64" s="23">
        <v>263.48219399999999</v>
      </c>
      <c r="Q64" s="23">
        <v>145.19999999999999</v>
      </c>
      <c r="R64" s="23">
        <v>246.012</v>
      </c>
      <c r="S64" s="15">
        <v>2021.9571237800001</v>
      </c>
    </row>
    <row r="65" spans="1:19">
      <c r="A65" s="57" t="s">
        <v>1408</v>
      </c>
      <c r="B65" s="20">
        <v>0</v>
      </c>
      <c r="C65" s="20">
        <v>0</v>
      </c>
      <c r="D65" s="20">
        <v>0</v>
      </c>
      <c r="E65" s="20">
        <v>0</v>
      </c>
      <c r="F65" s="20">
        <v>0</v>
      </c>
      <c r="G65" s="20">
        <v>0</v>
      </c>
      <c r="H65" s="20">
        <v>0</v>
      </c>
      <c r="I65" s="20">
        <v>0</v>
      </c>
      <c r="J65" s="20">
        <v>0</v>
      </c>
      <c r="K65" s="20">
        <v>0</v>
      </c>
      <c r="L65" s="20">
        <v>0</v>
      </c>
      <c r="M65" s="20">
        <v>2000</v>
      </c>
      <c r="N65" s="20">
        <v>0</v>
      </c>
      <c r="O65" s="20">
        <v>0</v>
      </c>
      <c r="P65" s="20">
        <v>0</v>
      </c>
      <c r="Q65" s="20">
        <v>0</v>
      </c>
      <c r="R65" s="20">
        <v>0</v>
      </c>
      <c r="S65" s="15">
        <v>2000</v>
      </c>
    </row>
    <row r="66" spans="1:19">
      <c r="A66" s="24" t="s">
        <v>1400</v>
      </c>
      <c r="B66" s="23">
        <v>0</v>
      </c>
      <c r="C66" s="23">
        <v>0</v>
      </c>
      <c r="D66" s="23">
        <v>0</v>
      </c>
      <c r="E66" s="23">
        <v>0</v>
      </c>
      <c r="F66" s="23">
        <v>0</v>
      </c>
      <c r="G66" s="23">
        <v>0</v>
      </c>
      <c r="H66" s="23">
        <v>0</v>
      </c>
      <c r="I66" s="23">
        <v>5.4</v>
      </c>
      <c r="J66" s="23">
        <v>0</v>
      </c>
      <c r="K66" s="23">
        <v>0</v>
      </c>
      <c r="L66" s="23">
        <v>1350</v>
      </c>
      <c r="M66" s="23">
        <v>385</v>
      </c>
      <c r="N66" s="23">
        <v>0</v>
      </c>
      <c r="O66" s="23">
        <v>0</v>
      </c>
      <c r="P66" s="23">
        <v>165.1</v>
      </c>
      <c r="Q66" s="23">
        <v>92.6</v>
      </c>
      <c r="R66" s="23">
        <v>0</v>
      </c>
      <c r="S66" s="15">
        <v>1998.1</v>
      </c>
    </row>
    <row r="67" spans="1:19">
      <c r="A67" s="57" t="s">
        <v>235</v>
      </c>
      <c r="B67" s="20">
        <v>0</v>
      </c>
      <c r="C67" s="20">
        <v>45.7</v>
      </c>
      <c r="D67" s="20">
        <v>0</v>
      </c>
      <c r="E67" s="20">
        <v>0</v>
      </c>
      <c r="F67" s="20">
        <v>0</v>
      </c>
      <c r="G67" s="20">
        <v>0</v>
      </c>
      <c r="H67" s="20">
        <v>1735.7</v>
      </c>
      <c r="I67" s="20">
        <v>0</v>
      </c>
      <c r="J67" s="20">
        <v>0</v>
      </c>
      <c r="K67" s="20">
        <v>7.5</v>
      </c>
      <c r="L67" s="20">
        <v>0</v>
      </c>
      <c r="M67" s="20">
        <v>0</v>
      </c>
      <c r="N67" s="20">
        <v>0</v>
      </c>
      <c r="O67" s="20">
        <v>0</v>
      </c>
      <c r="P67" s="20">
        <v>0</v>
      </c>
      <c r="Q67" s="20">
        <v>0</v>
      </c>
      <c r="R67" s="20">
        <v>0</v>
      </c>
      <c r="S67" s="15">
        <v>1788.9</v>
      </c>
    </row>
    <row r="68" spans="1:19">
      <c r="A68" s="24" t="s">
        <v>204</v>
      </c>
      <c r="B68" s="23">
        <v>0</v>
      </c>
      <c r="C68" s="23">
        <v>0</v>
      </c>
      <c r="D68" s="23">
        <v>0</v>
      </c>
      <c r="E68" s="23">
        <v>8.8000000000000007</v>
      </c>
      <c r="F68" s="23">
        <v>0</v>
      </c>
      <c r="G68" s="23">
        <v>0</v>
      </c>
      <c r="H68" s="23">
        <v>0</v>
      </c>
      <c r="I68" s="23">
        <v>0</v>
      </c>
      <c r="J68" s="23">
        <v>100</v>
      </c>
      <c r="K68" s="23">
        <v>42</v>
      </c>
      <c r="L68" s="23">
        <v>144.24</v>
      </c>
      <c r="M68" s="23">
        <v>393.46</v>
      </c>
      <c r="N68" s="23">
        <v>87.5</v>
      </c>
      <c r="O68" s="23">
        <v>72.400000000000006</v>
      </c>
      <c r="P68" s="23">
        <v>503.85509000000002</v>
      </c>
      <c r="Q68" s="23">
        <v>265.3</v>
      </c>
      <c r="R68" s="23">
        <v>8.1999999999999993</v>
      </c>
      <c r="S68" s="15">
        <v>1625.7550900000001</v>
      </c>
    </row>
    <row r="69" spans="1:19">
      <c r="A69" s="57" t="s">
        <v>174</v>
      </c>
      <c r="B69" s="20">
        <v>0</v>
      </c>
      <c r="C69" s="20">
        <v>2.5</v>
      </c>
      <c r="D69" s="20">
        <v>12.2</v>
      </c>
      <c r="E69" s="20">
        <v>12.4</v>
      </c>
      <c r="F69" s="20">
        <v>0</v>
      </c>
      <c r="G69" s="20">
        <v>2.2999999999999998</v>
      </c>
      <c r="H69" s="20">
        <v>0</v>
      </c>
      <c r="I69" s="20">
        <v>0</v>
      </c>
      <c r="J69" s="20">
        <v>214.8</v>
      </c>
      <c r="K69" s="20">
        <v>0</v>
      </c>
      <c r="L69" s="20">
        <v>538.79</v>
      </c>
      <c r="M69" s="20">
        <v>0</v>
      </c>
      <c r="N69" s="20">
        <v>0</v>
      </c>
      <c r="O69" s="20">
        <v>554.44000000000005</v>
      </c>
      <c r="P69" s="20">
        <v>17.399999999999999</v>
      </c>
      <c r="Q69" s="20">
        <v>0</v>
      </c>
      <c r="R69" s="20">
        <v>240.3</v>
      </c>
      <c r="S69" s="15">
        <v>1595.13</v>
      </c>
    </row>
    <row r="70" spans="1:19">
      <c r="A70" s="24" t="s">
        <v>188</v>
      </c>
      <c r="B70" s="23">
        <v>0</v>
      </c>
      <c r="C70" s="23">
        <v>0</v>
      </c>
      <c r="D70" s="23">
        <v>0</v>
      </c>
      <c r="E70" s="23">
        <v>0</v>
      </c>
      <c r="F70" s="23">
        <v>0</v>
      </c>
      <c r="G70" s="23">
        <v>143</v>
      </c>
      <c r="H70" s="23">
        <v>0</v>
      </c>
      <c r="I70" s="23">
        <v>0</v>
      </c>
      <c r="J70" s="23">
        <v>11</v>
      </c>
      <c r="K70" s="23">
        <v>67</v>
      </c>
      <c r="L70" s="23">
        <v>21.6</v>
      </c>
      <c r="M70" s="23">
        <v>1034.3</v>
      </c>
      <c r="N70" s="23">
        <v>23.3</v>
      </c>
      <c r="O70" s="23">
        <v>78.900000000000006</v>
      </c>
      <c r="P70" s="23">
        <v>0</v>
      </c>
      <c r="Q70" s="23">
        <v>102.5</v>
      </c>
      <c r="R70" s="23">
        <v>91.3</v>
      </c>
      <c r="S70" s="15">
        <v>1572.9</v>
      </c>
    </row>
    <row r="71" spans="1:19">
      <c r="A71" s="57" t="s">
        <v>231</v>
      </c>
      <c r="B71" s="20">
        <v>0</v>
      </c>
      <c r="C71" s="20">
        <v>0</v>
      </c>
      <c r="D71" s="20">
        <v>0</v>
      </c>
      <c r="E71" s="20">
        <v>0</v>
      </c>
      <c r="F71" s="20">
        <v>533</v>
      </c>
      <c r="G71" s="20">
        <v>0</v>
      </c>
      <c r="H71" s="20">
        <v>0</v>
      </c>
      <c r="I71" s="20">
        <v>162.19999999999999</v>
      </c>
      <c r="J71" s="20">
        <v>11.8</v>
      </c>
      <c r="K71" s="20">
        <v>7.5</v>
      </c>
      <c r="L71" s="20">
        <v>0</v>
      </c>
      <c r="M71" s="20">
        <v>0</v>
      </c>
      <c r="N71" s="20">
        <v>110</v>
      </c>
      <c r="O71" s="20">
        <v>268.39999999999998</v>
      </c>
      <c r="P71" s="20">
        <v>0</v>
      </c>
      <c r="Q71" s="20">
        <v>458.3</v>
      </c>
      <c r="R71" s="20">
        <v>0</v>
      </c>
      <c r="S71" s="15">
        <v>1551.2</v>
      </c>
    </row>
    <row r="72" spans="1:19">
      <c r="A72" s="24" t="s">
        <v>212</v>
      </c>
      <c r="B72" s="23">
        <v>0</v>
      </c>
      <c r="C72" s="23">
        <v>0</v>
      </c>
      <c r="D72" s="23">
        <v>0</v>
      </c>
      <c r="E72" s="23">
        <v>1</v>
      </c>
      <c r="F72" s="23">
        <v>33.6</v>
      </c>
      <c r="G72" s="23">
        <v>39.700000000000003</v>
      </c>
      <c r="H72" s="23">
        <v>26.6</v>
      </c>
      <c r="I72" s="23">
        <v>239.5</v>
      </c>
      <c r="J72" s="23">
        <v>162.80000000000001</v>
      </c>
      <c r="K72" s="23">
        <v>10</v>
      </c>
      <c r="L72" s="23">
        <v>8.1999999999999993</v>
      </c>
      <c r="M72" s="23">
        <v>0</v>
      </c>
      <c r="N72" s="23">
        <v>80.5</v>
      </c>
      <c r="O72" s="23">
        <v>257.2</v>
      </c>
      <c r="P72" s="23">
        <v>433.2</v>
      </c>
      <c r="Q72" s="23">
        <v>201.5</v>
      </c>
      <c r="R72" s="23">
        <v>5.7</v>
      </c>
      <c r="S72" s="15">
        <v>1499.5</v>
      </c>
    </row>
    <row r="73" spans="1:19">
      <c r="A73" s="57" t="s">
        <v>185</v>
      </c>
      <c r="B73" s="20">
        <v>0</v>
      </c>
      <c r="C73" s="20">
        <v>162.19999999999999</v>
      </c>
      <c r="D73" s="20">
        <v>0</v>
      </c>
      <c r="E73" s="20">
        <v>0</v>
      </c>
      <c r="F73" s="20">
        <v>0</v>
      </c>
      <c r="G73" s="20">
        <v>0</v>
      </c>
      <c r="H73" s="20">
        <v>0</v>
      </c>
      <c r="I73" s="20">
        <v>0</v>
      </c>
      <c r="J73" s="20">
        <v>0</v>
      </c>
      <c r="K73" s="20">
        <v>0</v>
      </c>
      <c r="L73" s="20">
        <v>0</v>
      </c>
      <c r="M73" s="20">
        <v>85.5</v>
      </c>
      <c r="N73" s="20">
        <v>10</v>
      </c>
      <c r="O73" s="20">
        <v>0</v>
      </c>
      <c r="P73" s="20">
        <v>1025.2</v>
      </c>
      <c r="Q73" s="20">
        <v>73.900000000000006</v>
      </c>
      <c r="R73" s="20">
        <v>118</v>
      </c>
      <c r="S73" s="15">
        <v>1474.8</v>
      </c>
    </row>
    <row r="74" spans="1:19">
      <c r="A74" s="24" t="s">
        <v>194</v>
      </c>
      <c r="B74" s="23">
        <v>0</v>
      </c>
      <c r="C74" s="23">
        <v>0</v>
      </c>
      <c r="D74" s="23">
        <v>0</v>
      </c>
      <c r="E74" s="23">
        <v>0</v>
      </c>
      <c r="F74" s="23">
        <v>0</v>
      </c>
      <c r="G74" s="23">
        <v>0</v>
      </c>
      <c r="H74" s="23">
        <v>0</v>
      </c>
      <c r="I74" s="23">
        <v>0</v>
      </c>
      <c r="J74" s="23">
        <v>0</v>
      </c>
      <c r="K74" s="23">
        <v>0</v>
      </c>
      <c r="L74" s="23">
        <v>500</v>
      </c>
      <c r="M74" s="23">
        <v>335.3</v>
      </c>
      <c r="N74" s="23">
        <v>0</v>
      </c>
      <c r="O74" s="23">
        <v>66.900000000000006</v>
      </c>
      <c r="P74" s="23">
        <v>0</v>
      </c>
      <c r="Q74" s="23">
        <v>533.79999999999995</v>
      </c>
      <c r="R74" s="23">
        <v>14</v>
      </c>
      <c r="S74" s="15">
        <v>1450</v>
      </c>
    </row>
    <row r="75" spans="1:19">
      <c r="A75" s="57" t="s">
        <v>590</v>
      </c>
      <c r="B75" s="20">
        <v>0</v>
      </c>
      <c r="C75" s="20">
        <v>0</v>
      </c>
      <c r="D75" s="20">
        <v>0</v>
      </c>
      <c r="E75" s="20">
        <v>0</v>
      </c>
      <c r="F75" s="20">
        <v>0</v>
      </c>
      <c r="G75" s="20">
        <v>0</v>
      </c>
      <c r="H75" s="20">
        <v>60</v>
      </c>
      <c r="I75" s="20">
        <v>1300</v>
      </c>
      <c r="J75" s="20">
        <v>0</v>
      </c>
      <c r="K75" s="20">
        <v>0</v>
      </c>
      <c r="L75" s="20">
        <v>0</v>
      </c>
      <c r="M75" s="20">
        <v>0</v>
      </c>
      <c r="N75" s="20">
        <v>0</v>
      </c>
      <c r="O75" s="20">
        <v>0</v>
      </c>
      <c r="P75" s="20">
        <v>87</v>
      </c>
      <c r="Q75" s="20">
        <v>0</v>
      </c>
      <c r="R75" s="20">
        <v>0</v>
      </c>
      <c r="S75" s="15">
        <v>1447</v>
      </c>
    </row>
    <row r="76" spans="1:19">
      <c r="A76" s="24" t="s">
        <v>216</v>
      </c>
      <c r="B76" s="23">
        <v>110</v>
      </c>
      <c r="C76" s="23">
        <v>0</v>
      </c>
      <c r="D76" s="23">
        <v>0</v>
      </c>
      <c r="E76" s="23">
        <v>0</v>
      </c>
      <c r="F76" s="23">
        <v>0</v>
      </c>
      <c r="G76" s="23">
        <v>0</v>
      </c>
      <c r="H76" s="23">
        <v>9.6999999999999993</v>
      </c>
      <c r="I76" s="23">
        <v>0</v>
      </c>
      <c r="J76" s="23">
        <v>129.19999999999999</v>
      </c>
      <c r="K76" s="23">
        <v>0</v>
      </c>
      <c r="L76" s="23">
        <v>0</v>
      </c>
      <c r="M76" s="23">
        <v>70</v>
      </c>
      <c r="N76" s="23">
        <v>959.3</v>
      </c>
      <c r="O76" s="23">
        <v>40</v>
      </c>
      <c r="P76" s="23">
        <v>0</v>
      </c>
      <c r="Q76" s="23">
        <v>110</v>
      </c>
      <c r="R76" s="23">
        <v>0</v>
      </c>
      <c r="S76" s="15">
        <v>1428.2</v>
      </c>
    </row>
    <row r="77" spans="1:19">
      <c r="A77" s="57" t="s">
        <v>206</v>
      </c>
      <c r="B77" s="20">
        <v>0</v>
      </c>
      <c r="C77" s="20">
        <v>1400</v>
      </c>
      <c r="D77" s="20">
        <v>0</v>
      </c>
      <c r="E77" s="20">
        <v>0</v>
      </c>
      <c r="F77" s="20">
        <v>0</v>
      </c>
      <c r="G77" s="20">
        <v>0</v>
      </c>
      <c r="H77" s="20">
        <v>0</v>
      </c>
      <c r="I77" s="20">
        <v>0</v>
      </c>
      <c r="J77" s="20">
        <v>0</v>
      </c>
      <c r="K77" s="20">
        <v>0</v>
      </c>
      <c r="L77" s="20">
        <v>0</v>
      </c>
      <c r="M77" s="20">
        <v>0</v>
      </c>
      <c r="N77" s="20">
        <v>0</v>
      </c>
      <c r="O77" s="20">
        <v>0</v>
      </c>
      <c r="P77" s="20">
        <v>7.5</v>
      </c>
      <c r="Q77" s="20">
        <v>0</v>
      </c>
      <c r="R77" s="20">
        <v>0</v>
      </c>
      <c r="S77" s="15">
        <v>1407.5</v>
      </c>
    </row>
    <row r="78" spans="1:19">
      <c r="A78" s="24" t="s">
        <v>1402</v>
      </c>
      <c r="B78" s="23">
        <v>0</v>
      </c>
      <c r="C78" s="23">
        <v>0</v>
      </c>
      <c r="D78" s="23">
        <v>0</v>
      </c>
      <c r="E78" s="23">
        <v>0</v>
      </c>
      <c r="F78" s="23">
        <v>0</v>
      </c>
      <c r="G78" s="23">
        <v>1000</v>
      </c>
      <c r="H78" s="23">
        <v>0</v>
      </c>
      <c r="I78" s="23">
        <v>0</v>
      </c>
      <c r="J78" s="23">
        <v>45.1</v>
      </c>
      <c r="K78" s="23">
        <v>302</v>
      </c>
      <c r="L78" s="23">
        <v>0</v>
      </c>
      <c r="M78" s="23">
        <v>0</v>
      </c>
      <c r="N78" s="23">
        <v>0</v>
      </c>
      <c r="O78" s="23">
        <v>0</v>
      </c>
      <c r="P78" s="23">
        <v>0</v>
      </c>
      <c r="Q78" s="23">
        <v>0</v>
      </c>
      <c r="R78" s="23">
        <v>0</v>
      </c>
      <c r="S78" s="15">
        <v>1347.1</v>
      </c>
    </row>
    <row r="79" spans="1:19">
      <c r="A79" s="57" t="s">
        <v>143</v>
      </c>
      <c r="B79" s="20">
        <v>0</v>
      </c>
      <c r="C79" s="20">
        <v>0</v>
      </c>
      <c r="D79" s="20">
        <v>7.3</v>
      </c>
      <c r="E79" s="20">
        <v>3.1</v>
      </c>
      <c r="F79" s="20">
        <v>21.24</v>
      </c>
      <c r="G79" s="20">
        <v>0</v>
      </c>
      <c r="H79" s="20">
        <v>79.099999999999994</v>
      </c>
      <c r="I79" s="20">
        <v>141.1</v>
      </c>
      <c r="J79" s="20">
        <v>112.7</v>
      </c>
      <c r="K79" s="20">
        <v>9.1</v>
      </c>
      <c r="L79" s="20">
        <v>9.4</v>
      </c>
      <c r="M79" s="20">
        <v>21.799299999999999</v>
      </c>
      <c r="N79" s="20">
        <v>39.200000000000003</v>
      </c>
      <c r="O79" s="20">
        <v>39.427945000000001</v>
      </c>
      <c r="P79" s="20">
        <v>129.72489999999999</v>
      </c>
      <c r="Q79" s="20">
        <v>598.91361300000005</v>
      </c>
      <c r="R79" s="20">
        <v>115.32</v>
      </c>
      <c r="S79" s="15">
        <v>1327.4257580000001</v>
      </c>
    </row>
    <row r="80" spans="1:19">
      <c r="A80" s="24" t="s">
        <v>171</v>
      </c>
      <c r="B80" s="23">
        <v>26</v>
      </c>
      <c r="C80" s="23">
        <v>190</v>
      </c>
      <c r="D80" s="23">
        <v>0</v>
      </c>
      <c r="E80" s="23">
        <v>0</v>
      </c>
      <c r="F80" s="23">
        <v>0</v>
      </c>
      <c r="G80" s="23">
        <v>9.6999999999999993</v>
      </c>
      <c r="H80" s="23">
        <v>6.2</v>
      </c>
      <c r="I80" s="23">
        <v>226.7</v>
      </c>
      <c r="J80" s="23">
        <v>350</v>
      </c>
      <c r="K80" s="23">
        <v>33.799999999999997</v>
      </c>
      <c r="L80" s="23">
        <v>0</v>
      </c>
      <c r="M80" s="23">
        <v>0</v>
      </c>
      <c r="N80" s="23">
        <v>0</v>
      </c>
      <c r="O80" s="23">
        <v>99.2</v>
      </c>
      <c r="P80" s="23">
        <v>0</v>
      </c>
      <c r="Q80" s="23">
        <v>0</v>
      </c>
      <c r="R80" s="23">
        <v>300</v>
      </c>
      <c r="S80" s="15">
        <v>1241.5999999999999</v>
      </c>
    </row>
    <row r="81" spans="1:19">
      <c r="A81" s="57" t="s">
        <v>178</v>
      </c>
      <c r="B81" s="20">
        <v>0</v>
      </c>
      <c r="C81" s="20">
        <v>2</v>
      </c>
      <c r="D81" s="20">
        <v>0</v>
      </c>
      <c r="E81" s="20">
        <v>0</v>
      </c>
      <c r="F81" s="20">
        <v>0</v>
      </c>
      <c r="G81" s="20">
        <v>8.4</v>
      </c>
      <c r="H81" s="20">
        <v>2.9</v>
      </c>
      <c r="I81" s="20">
        <v>0</v>
      </c>
      <c r="J81" s="20">
        <v>0</v>
      </c>
      <c r="K81" s="20">
        <v>424</v>
      </c>
      <c r="L81" s="20">
        <v>0</v>
      </c>
      <c r="M81" s="20">
        <v>29.8</v>
      </c>
      <c r="N81" s="20">
        <v>5.3</v>
      </c>
      <c r="O81" s="20">
        <v>589</v>
      </c>
      <c r="P81" s="20">
        <v>90.9</v>
      </c>
      <c r="Q81" s="20">
        <v>30.7</v>
      </c>
      <c r="R81" s="20">
        <v>10.6</v>
      </c>
      <c r="S81" s="15">
        <v>1193.5999999999999</v>
      </c>
    </row>
    <row r="82" spans="1:19">
      <c r="A82" s="24" t="s">
        <v>163</v>
      </c>
      <c r="B82" s="23">
        <v>89.4</v>
      </c>
      <c r="C82" s="23">
        <v>6.2</v>
      </c>
      <c r="D82" s="23">
        <v>15.9</v>
      </c>
      <c r="E82" s="23">
        <v>11</v>
      </c>
      <c r="F82" s="23">
        <v>37.200000000000003</v>
      </c>
      <c r="G82" s="23">
        <v>16.2</v>
      </c>
      <c r="H82" s="23">
        <v>124.6</v>
      </c>
      <c r="I82" s="23">
        <v>160.5</v>
      </c>
      <c r="J82" s="23">
        <v>39.299999999999997</v>
      </c>
      <c r="K82" s="23">
        <v>111.4</v>
      </c>
      <c r="L82" s="23">
        <v>48.15</v>
      </c>
      <c r="M82" s="23">
        <v>0</v>
      </c>
      <c r="N82" s="23">
        <v>52.1</v>
      </c>
      <c r="O82" s="23">
        <v>57.2</v>
      </c>
      <c r="P82" s="23">
        <v>65.599999999999994</v>
      </c>
      <c r="Q82" s="23">
        <v>110.9</v>
      </c>
      <c r="R82" s="23">
        <v>180.6</v>
      </c>
      <c r="S82" s="15">
        <v>1126.25</v>
      </c>
    </row>
    <row r="83" spans="1:19">
      <c r="A83" s="57" t="s">
        <v>220</v>
      </c>
      <c r="B83" s="20">
        <v>0</v>
      </c>
      <c r="C83" s="20">
        <v>0</v>
      </c>
      <c r="D83" s="20">
        <v>0</v>
      </c>
      <c r="E83" s="20">
        <v>220.8</v>
      </c>
      <c r="F83" s="20">
        <v>375.2</v>
      </c>
      <c r="G83" s="20">
        <v>0</v>
      </c>
      <c r="H83" s="20">
        <v>220.8</v>
      </c>
      <c r="I83" s="20">
        <v>0</v>
      </c>
      <c r="J83" s="20">
        <v>0</v>
      </c>
      <c r="K83" s="20">
        <v>0</v>
      </c>
      <c r="L83" s="20">
        <v>256.39999999999998</v>
      </c>
      <c r="M83" s="20">
        <v>0</v>
      </c>
      <c r="N83" s="20">
        <v>0</v>
      </c>
      <c r="O83" s="20">
        <v>0</v>
      </c>
      <c r="P83" s="20">
        <v>0</v>
      </c>
      <c r="Q83" s="20">
        <v>0</v>
      </c>
      <c r="R83" s="20">
        <v>0</v>
      </c>
      <c r="S83" s="15">
        <v>1073.2</v>
      </c>
    </row>
    <row r="84" spans="1:19">
      <c r="A84" s="24" t="s">
        <v>1399</v>
      </c>
      <c r="B84" s="23">
        <v>0</v>
      </c>
      <c r="C84" s="23">
        <v>0</v>
      </c>
      <c r="D84" s="23">
        <v>0</v>
      </c>
      <c r="E84" s="23">
        <v>0</v>
      </c>
      <c r="F84" s="23">
        <v>0</v>
      </c>
      <c r="G84" s="23">
        <v>0</v>
      </c>
      <c r="H84" s="23">
        <v>0</v>
      </c>
      <c r="I84" s="23">
        <v>0</v>
      </c>
      <c r="J84" s="23">
        <v>0</v>
      </c>
      <c r="K84" s="23">
        <v>0</v>
      </c>
      <c r="L84" s="23">
        <v>0</v>
      </c>
      <c r="M84" s="23">
        <v>0</v>
      </c>
      <c r="N84" s="23">
        <v>809.7</v>
      </c>
      <c r="O84" s="23">
        <v>0</v>
      </c>
      <c r="P84" s="23">
        <v>200</v>
      </c>
      <c r="Q84" s="23">
        <v>30.7</v>
      </c>
      <c r="R84" s="23">
        <v>0</v>
      </c>
      <c r="S84" s="15">
        <v>1040.4000000000001</v>
      </c>
    </row>
    <row r="85" spans="1:19">
      <c r="A85" s="57" t="s">
        <v>1407</v>
      </c>
      <c r="B85" s="20">
        <v>0</v>
      </c>
      <c r="C85" s="20">
        <v>0</v>
      </c>
      <c r="D85" s="20">
        <v>0</v>
      </c>
      <c r="E85" s="20">
        <v>0</v>
      </c>
      <c r="F85" s="20">
        <v>0</v>
      </c>
      <c r="G85" s="20">
        <v>758</v>
      </c>
      <c r="H85" s="20">
        <v>45.7</v>
      </c>
      <c r="I85" s="20">
        <v>0</v>
      </c>
      <c r="J85" s="20">
        <v>0</v>
      </c>
      <c r="K85" s="20">
        <v>0</v>
      </c>
      <c r="L85" s="20">
        <v>0</v>
      </c>
      <c r="M85" s="20">
        <v>0</v>
      </c>
      <c r="N85" s="20">
        <v>0</v>
      </c>
      <c r="O85" s="20">
        <v>0</v>
      </c>
      <c r="P85" s="20">
        <v>0</v>
      </c>
      <c r="Q85" s="20">
        <v>0</v>
      </c>
      <c r="R85" s="20">
        <v>0</v>
      </c>
      <c r="S85" s="15">
        <v>803.7</v>
      </c>
    </row>
    <row r="86" spans="1:19">
      <c r="A86" s="24" t="s">
        <v>589</v>
      </c>
      <c r="B86" s="23">
        <v>34.799999999999997</v>
      </c>
      <c r="C86" s="23">
        <v>0</v>
      </c>
      <c r="D86" s="23">
        <v>107</v>
      </c>
      <c r="E86" s="23">
        <v>0</v>
      </c>
      <c r="F86" s="23">
        <v>34.799999999999997</v>
      </c>
      <c r="G86" s="23">
        <v>0</v>
      </c>
      <c r="H86" s="23">
        <v>9.6999999999999993</v>
      </c>
      <c r="I86" s="23">
        <v>34.799999999999997</v>
      </c>
      <c r="J86" s="23">
        <v>0</v>
      </c>
      <c r="K86" s="23">
        <v>0</v>
      </c>
      <c r="L86" s="23">
        <v>0</v>
      </c>
      <c r="M86" s="23">
        <v>182</v>
      </c>
      <c r="N86" s="23">
        <v>0</v>
      </c>
      <c r="O86" s="23">
        <v>33.799999999999997</v>
      </c>
      <c r="P86" s="23">
        <v>0</v>
      </c>
      <c r="Q86" s="23">
        <v>365.6</v>
      </c>
      <c r="R86" s="23">
        <v>0</v>
      </c>
      <c r="S86" s="15">
        <v>802.5</v>
      </c>
    </row>
    <row r="87" spans="1:19">
      <c r="A87" s="57" t="s">
        <v>158</v>
      </c>
      <c r="B87" s="20">
        <v>0</v>
      </c>
      <c r="C87" s="20">
        <v>0</v>
      </c>
      <c r="D87" s="20">
        <v>0.6</v>
      </c>
      <c r="E87" s="20">
        <v>0</v>
      </c>
      <c r="F87" s="20">
        <v>0</v>
      </c>
      <c r="G87" s="20">
        <v>6</v>
      </c>
      <c r="H87" s="20">
        <v>14.9</v>
      </c>
      <c r="I87" s="20">
        <v>8.3000000000000007</v>
      </c>
      <c r="J87" s="20">
        <v>21.5</v>
      </c>
      <c r="K87" s="20">
        <v>5.7</v>
      </c>
      <c r="L87" s="20">
        <v>43.3</v>
      </c>
      <c r="M87" s="20">
        <v>15.3</v>
      </c>
      <c r="N87" s="20">
        <v>104.4</v>
      </c>
      <c r="O87" s="20">
        <v>15.9</v>
      </c>
      <c r="P87" s="20">
        <v>95.7</v>
      </c>
      <c r="Q87" s="20">
        <v>468.2</v>
      </c>
      <c r="R87" s="20">
        <v>0</v>
      </c>
      <c r="S87" s="15">
        <v>799.8</v>
      </c>
    </row>
    <row r="88" spans="1:19">
      <c r="A88" s="24" t="s">
        <v>599</v>
      </c>
      <c r="B88" s="23">
        <v>0</v>
      </c>
      <c r="C88" s="23">
        <v>0</v>
      </c>
      <c r="D88" s="23">
        <v>0</v>
      </c>
      <c r="E88" s="23">
        <v>0</v>
      </c>
      <c r="F88" s="23">
        <v>0</v>
      </c>
      <c r="G88" s="23">
        <v>0</v>
      </c>
      <c r="H88" s="23">
        <v>0</v>
      </c>
      <c r="I88" s="23">
        <v>0</v>
      </c>
      <c r="J88" s="23">
        <v>0</v>
      </c>
      <c r="K88" s="23">
        <v>0</v>
      </c>
      <c r="L88" s="23">
        <v>0</v>
      </c>
      <c r="M88" s="23">
        <v>0</v>
      </c>
      <c r="N88" s="23">
        <v>0</v>
      </c>
      <c r="O88" s="23">
        <v>0</v>
      </c>
      <c r="P88" s="23">
        <v>0</v>
      </c>
      <c r="Q88" s="23">
        <v>742.8</v>
      </c>
      <c r="R88" s="23">
        <v>0</v>
      </c>
      <c r="S88" s="15">
        <v>742.8</v>
      </c>
    </row>
    <row r="89" spans="1:19">
      <c r="A89" s="57" t="s">
        <v>181</v>
      </c>
      <c r="B89" s="20">
        <v>0</v>
      </c>
      <c r="C89" s="20">
        <v>3.1</v>
      </c>
      <c r="D89" s="20">
        <v>0</v>
      </c>
      <c r="E89" s="20">
        <v>0</v>
      </c>
      <c r="F89" s="20">
        <v>1</v>
      </c>
      <c r="G89" s="20">
        <v>62.3</v>
      </c>
      <c r="H89" s="20">
        <v>0</v>
      </c>
      <c r="I89" s="20">
        <v>57.4</v>
      </c>
      <c r="J89" s="20">
        <v>186.5</v>
      </c>
      <c r="K89" s="20">
        <v>7.8</v>
      </c>
      <c r="L89" s="20">
        <v>0</v>
      </c>
      <c r="M89" s="20">
        <v>2</v>
      </c>
      <c r="N89" s="20">
        <v>6.6</v>
      </c>
      <c r="O89" s="20">
        <v>104.436627</v>
      </c>
      <c r="P89" s="20">
        <v>46.1</v>
      </c>
      <c r="Q89" s="20">
        <v>133.30000000000001</v>
      </c>
      <c r="R89" s="20">
        <v>130.06</v>
      </c>
      <c r="S89" s="15">
        <v>740.59662700000001</v>
      </c>
    </row>
    <row r="90" spans="1:19">
      <c r="A90" s="24" t="s">
        <v>179</v>
      </c>
      <c r="B90" s="23">
        <v>38</v>
      </c>
      <c r="C90" s="23">
        <v>0</v>
      </c>
      <c r="D90" s="23">
        <v>360</v>
      </c>
      <c r="E90" s="23">
        <v>0</v>
      </c>
      <c r="F90" s="23">
        <v>0</v>
      </c>
      <c r="G90" s="23">
        <v>0</v>
      </c>
      <c r="H90" s="23">
        <v>0</v>
      </c>
      <c r="I90" s="23">
        <v>34.799999999999997</v>
      </c>
      <c r="J90" s="23">
        <v>0</v>
      </c>
      <c r="K90" s="23">
        <v>0</v>
      </c>
      <c r="L90" s="23">
        <v>42</v>
      </c>
      <c r="M90" s="23">
        <v>122.4</v>
      </c>
      <c r="N90" s="23">
        <v>0</v>
      </c>
      <c r="O90" s="23">
        <v>0</v>
      </c>
      <c r="P90" s="23">
        <v>33.799999999999997</v>
      </c>
      <c r="Q90" s="23">
        <v>40</v>
      </c>
      <c r="R90" s="23">
        <v>54.2</v>
      </c>
      <c r="S90" s="15">
        <v>725.2</v>
      </c>
    </row>
    <row r="91" spans="1:19">
      <c r="A91" s="57" t="s">
        <v>159</v>
      </c>
      <c r="B91" s="20">
        <v>0</v>
      </c>
      <c r="C91" s="20">
        <v>66.8</v>
      </c>
      <c r="D91" s="20">
        <v>0</v>
      </c>
      <c r="E91" s="20">
        <v>234.8</v>
      </c>
      <c r="F91" s="20">
        <v>0</v>
      </c>
      <c r="G91" s="20">
        <v>0</v>
      </c>
      <c r="H91" s="20">
        <v>3.1</v>
      </c>
      <c r="I91" s="20">
        <v>58.6</v>
      </c>
      <c r="J91" s="20">
        <v>0</v>
      </c>
      <c r="K91" s="20">
        <v>0</v>
      </c>
      <c r="L91" s="20">
        <v>55.4</v>
      </c>
      <c r="M91" s="20">
        <v>0</v>
      </c>
      <c r="N91" s="20">
        <v>0</v>
      </c>
      <c r="O91" s="20">
        <v>140</v>
      </c>
      <c r="P91" s="20">
        <v>104.6</v>
      </c>
      <c r="Q91" s="20">
        <v>40.799999999999997</v>
      </c>
      <c r="R91" s="20">
        <v>0</v>
      </c>
      <c r="S91" s="15">
        <v>704.1</v>
      </c>
    </row>
    <row r="92" spans="1:19">
      <c r="A92" s="24" t="s">
        <v>603</v>
      </c>
      <c r="B92" s="23">
        <v>0</v>
      </c>
      <c r="C92" s="23">
        <v>0</v>
      </c>
      <c r="D92" s="23">
        <v>0</v>
      </c>
      <c r="E92" s="23">
        <v>0</v>
      </c>
      <c r="F92" s="23">
        <v>0</v>
      </c>
      <c r="G92" s="23">
        <v>0</v>
      </c>
      <c r="H92" s="23">
        <v>0</v>
      </c>
      <c r="I92" s="23">
        <v>0</v>
      </c>
      <c r="J92" s="23">
        <v>0</v>
      </c>
      <c r="K92" s="23">
        <v>0</v>
      </c>
      <c r="L92" s="23">
        <v>0</v>
      </c>
      <c r="M92" s="23">
        <v>0</v>
      </c>
      <c r="N92" s="23">
        <v>0</v>
      </c>
      <c r="O92" s="23">
        <v>700</v>
      </c>
      <c r="P92" s="23">
        <v>0</v>
      </c>
      <c r="Q92" s="23">
        <v>0</v>
      </c>
      <c r="R92" s="23">
        <v>0</v>
      </c>
      <c r="S92" s="15">
        <v>700</v>
      </c>
    </row>
    <row r="93" spans="1:19">
      <c r="A93" s="57" t="s">
        <v>193</v>
      </c>
      <c r="B93" s="20">
        <v>0</v>
      </c>
      <c r="C93" s="20">
        <v>0</v>
      </c>
      <c r="D93" s="20">
        <v>0</v>
      </c>
      <c r="E93" s="20">
        <v>558</v>
      </c>
      <c r="F93" s="20">
        <v>0</v>
      </c>
      <c r="G93" s="20">
        <v>0</v>
      </c>
      <c r="H93" s="20">
        <v>0</v>
      </c>
      <c r="I93" s="20">
        <v>94.5</v>
      </c>
      <c r="J93" s="20">
        <v>0</v>
      </c>
      <c r="K93" s="20">
        <v>7.5</v>
      </c>
      <c r="L93" s="20">
        <v>0</v>
      </c>
      <c r="M93" s="20">
        <v>0</v>
      </c>
      <c r="N93" s="20">
        <v>25</v>
      </c>
      <c r="O93" s="20">
        <v>13.2</v>
      </c>
      <c r="P93" s="20">
        <v>0</v>
      </c>
      <c r="Q93" s="20">
        <v>0</v>
      </c>
      <c r="R93" s="20">
        <v>0</v>
      </c>
      <c r="S93" s="15">
        <v>698.2</v>
      </c>
    </row>
    <row r="94" spans="1:19">
      <c r="A94" s="24" t="s">
        <v>142</v>
      </c>
      <c r="B94" s="23">
        <v>0</v>
      </c>
      <c r="C94" s="23">
        <v>0</v>
      </c>
      <c r="D94" s="23">
        <v>105.24</v>
      </c>
      <c r="E94" s="23">
        <v>9.1</v>
      </c>
      <c r="F94" s="23">
        <v>0</v>
      </c>
      <c r="G94" s="23">
        <v>27.4</v>
      </c>
      <c r="H94" s="23">
        <v>0</v>
      </c>
      <c r="I94" s="23">
        <v>6.2</v>
      </c>
      <c r="J94" s="23">
        <v>33.799999999999997</v>
      </c>
      <c r="K94" s="23">
        <v>45.65</v>
      </c>
      <c r="L94" s="23">
        <v>12.51</v>
      </c>
      <c r="M94" s="23">
        <v>14.7</v>
      </c>
      <c r="N94" s="23">
        <v>42.09</v>
      </c>
      <c r="O94" s="23">
        <v>278.45</v>
      </c>
      <c r="P94" s="23">
        <v>6.8</v>
      </c>
      <c r="Q94" s="23">
        <v>93.4</v>
      </c>
      <c r="R94" s="23">
        <v>15.9</v>
      </c>
      <c r="S94" s="15">
        <v>691.24</v>
      </c>
    </row>
    <row r="95" spans="1:19">
      <c r="A95" s="57" t="s">
        <v>597</v>
      </c>
      <c r="B95" s="20">
        <v>0</v>
      </c>
      <c r="C95" s="20">
        <v>0</v>
      </c>
      <c r="D95" s="20">
        <v>0</v>
      </c>
      <c r="E95" s="20">
        <v>0</v>
      </c>
      <c r="F95" s="20">
        <v>0</v>
      </c>
      <c r="G95" s="20">
        <v>0</v>
      </c>
      <c r="H95" s="20">
        <v>0</v>
      </c>
      <c r="I95" s="20">
        <v>0</v>
      </c>
      <c r="J95" s="20">
        <v>31</v>
      </c>
      <c r="K95" s="20">
        <v>0</v>
      </c>
      <c r="L95" s="20">
        <v>0</v>
      </c>
      <c r="M95" s="20">
        <v>635.59</v>
      </c>
      <c r="N95" s="20">
        <v>0</v>
      </c>
      <c r="O95" s="20">
        <v>0</v>
      </c>
      <c r="P95" s="20">
        <v>0</v>
      </c>
      <c r="Q95" s="20">
        <v>24.2</v>
      </c>
      <c r="R95" s="20">
        <v>0</v>
      </c>
      <c r="S95" s="15">
        <v>690.79</v>
      </c>
    </row>
    <row r="96" spans="1:19">
      <c r="A96" s="24" t="s">
        <v>203</v>
      </c>
      <c r="B96" s="23">
        <v>0</v>
      </c>
      <c r="C96" s="23">
        <v>0</v>
      </c>
      <c r="D96" s="23">
        <v>0</v>
      </c>
      <c r="E96" s="23">
        <v>0</v>
      </c>
      <c r="F96" s="23">
        <v>0</v>
      </c>
      <c r="G96" s="23">
        <v>0</v>
      </c>
      <c r="H96" s="23">
        <v>0</v>
      </c>
      <c r="I96" s="23">
        <v>189.6</v>
      </c>
      <c r="J96" s="23">
        <v>0</v>
      </c>
      <c r="K96" s="23">
        <v>0</v>
      </c>
      <c r="L96" s="23">
        <v>0</v>
      </c>
      <c r="M96" s="23">
        <v>50</v>
      </c>
      <c r="N96" s="23">
        <v>440</v>
      </c>
      <c r="O96" s="23">
        <v>0</v>
      </c>
      <c r="P96" s="23">
        <v>7.5</v>
      </c>
      <c r="Q96" s="23">
        <v>0</v>
      </c>
      <c r="R96" s="23">
        <v>0</v>
      </c>
      <c r="S96" s="15">
        <v>687.1</v>
      </c>
    </row>
    <row r="97" spans="1:100">
      <c r="A97" s="57" t="s">
        <v>165</v>
      </c>
      <c r="B97" s="20">
        <v>0</v>
      </c>
      <c r="C97" s="20">
        <v>0</v>
      </c>
      <c r="D97" s="20">
        <v>88.3</v>
      </c>
      <c r="E97" s="20">
        <v>0</v>
      </c>
      <c r="F97" s="20">
        <v>188</v>
      </c>
      <c r="G97" s="20">
        <v>10.6</v>
      </c>
      <c r="H97" s="20">
        <v>0</v>
      </c>
      <c r="I97" s="20">
        <v>350</v>
      </c>
      <c r="J97" s="20">
        <v>0</v>
      </c>
      <c r="K97" s="20">
        <v>0</v>
      </c>
      <c r="L97" s="20">
        <v>0</v>
      </c>
      <c r="M97" s="20">
        <v>0</v>
      </c>
      <c r="N97" s="20">
        <v>0</v>
      </c>
      <c r="O97" s="20">
        <v>13.2</v>
      </c>
      <c r="P97" s="20">
        <v>0</v>
      </c>
      <c r="Q97" s="20">
        <v>0</v>
      </c>
      <c r="R97" s="20">
        <v>32.1</v>
      </c>
      <c r="S97" s="15">
        <v>682.2</v>
      </c>
    </row>
    <row r="98" spans="1:100">
      <c r="A98" s="24" t="s">
        <v>215</v>
      </c>
      <c r="B98" s="23">
        <v>0</v>
      </c>
      <c r="C98" s="23">
        <v>0</v>
      </c>
      <c r="D98" s="23">
        <v>0</v>
      </c>
      <c r="E98" s="23">
        <v>0</v>
      </c>
      <c r="F98" s="23">
        <v>0</v>
      </c>
      <c r="G98" s="23">
        <v>0</v>
      </c>
      <c r="H98" s="23">
        <v>0</v>
      </c>
      <c r="I98" s="23">
        <v>0</v>
      </c>
      <c r="J98" s="23">
        <v>0</v>
      </c>
      <c r="K98" s="23">
        <v>15.1</v>
      </c>
      <c r="L98" s="23">
        <v>15.1</v>
      </c>
      <c r="M98" s="23">
        <v>56.8</v>
      </c>
      <c r="N98" s="23">
        <v>6.2</v>
      </c>
      <c r="O98" s="23">
        <v>580</v>
      </c>
      <c r="P98" s="23">
        <v>0</v>
      </c>
      <c r="Q98" s="23">
        <v>7.5</v>
      </c>
      <c r="R98" s="23">
        <v>0</v>
      </c>
      <c r="S98" s="15">
        <v>680.7</v>
      </c>
    </row>
    <row r="99" spans="1:100">
      <c r="A99" s="57" t="s">
        <v>197</v>
      </c>
      <c r="B99" s="20">
        <v>0</v>
      </c>
      <c r="C99" s="20">
        <v>0</v>
      </c>
      <c r="D99" s="20">
        <v>0</v>
      </c>
      <c r="E99" s="20">
        <v>0</v>
      </c>
      <c r="F99" s="20">
        <v>653.1</v>
      </c>
      <c r="G99" s="20">
        <v>0</v>
      </c>
      <c r="H99" s="20">
        <v>0</v>
      </c>
      <c r="I99" s="20">
        <v>0</v>
      </c>
      <c r="J99" s="20">
        <v>0</v>
      </c>
      <c r="K99" s="20">
        <v>0</v>
      </c>
      <c r="L99" s="20">
        <v>0</v>
      </c>
      <c r="M99" s="20">
        <v>0</v>
      </c>
      <c r="N99" s="20">
        <v>0</v>
      </c>
      <c r="O99" s="20">
        <v>0</v>
      </c>
      <c r="P99" s="20">
        <v>0</v>
      </c>
      <c r="Q99" s="20">
        <v>3.5</v>
      </c>
      <c r="R99" s="20">
        <v>0</v>
      </c>
      <c r="S99" s="15">
        <v>656.6</v>
      </c>
    </row>
    <row r="100" spans="1:100">
      <c r="A100" s="24" t="s">
        <v>199</v>
      </c>
      <c r="B100" s="23">
        <v>0</v>
      </c>
      <c r="C100" s="23">
        <v>0</v>
      </c>
      <c r="D100" s="23">
        <v>0</v>
      </c>
      <c r="E100" s="23">
        <v>34.799999999999997</v>
      </c>
      <c r="F100" s="23">
        <v>0</v>
      </c>
      <c r="G100" s="23">
        <v>0</v>
      </c>
      <c r="H100" s="23">
        <v>9.6999999999999993</v>
      </c>
      <c r="I100" s="23">
        <v>0</v>
      </c>
      <c r="J100" s="23">
        <v>0</v>
      </c>
      <c r="K100" s="23">
        <v>180</v>
      </c>
      <c r="L100" s="23">
        <v>0</v>
      </c>
      <c r="M100" s="23">
        <v>0</v>
      </c>
      <c r="N100" s="23">
        <v>0</v>
      </c>
      <c r="O100" s="23">
        <v>5.8</v>
      </c>
      <c r="P100" s="23">
        <v>150</v>
      </c>
      <c r="Q100" s="23">
        <v>0</v>
      </c>
      <c r="R100" s="23">
        <v>267.7</v>
      </c>
      <c r="S100" s="15">
        <v>648</v>
      </c>
    </row>
    <row r="101" spans="1:100">
      <c r="A101" s="57" t="s">
        <v>167</v>
      </c>
      <c r="B101" s="20">
        <v>0</v>
      </c>
      <c r="C101" s="20">
        <v>0</v>
      </c>
      <c r="D101" s="20">
        <v>0</v>
      </c>
      <c r="E101" s="20">
        <v>25</v>
      </c>
      <c r="F101" s="20">
        <v>3.1</v>
      </c>
      <c r="G101" s="20">
        <v>8.5</v>
      </c>
      <c r="H101" s="20">
        <v>19.739999999999998</v>
      </c>
      <c r="I101" s="20">
        <v>10.8</v>
      </c>
      <c r="J101" s="20">
        <v>1.1000000000000001</v>
      </c>
      <c r="K101" s="20">
        <v>12</v>
      </c>
      <c r="L101" s="20">
        <v>287.55</v>
      </c>
      <c r="M101" s="20">
        <v>63</v>
      </c>
      <c r="N101" s="20">
        <v>18.3</v>
      </c>
      <c r="O101" s="20">
        <v>88.457300000000004</v>
      </c>
      <c r="P101" s="20">
        <v>4.2</v>
      </c>
      <c r="Q101" s="20">
        <v>79.5</v>
      </c>
      <c r="R101" s="20">
        <v>25.6</v>
      </c>
      <c r="S101" s="15">
        <v>646.84730000000002</v>
      </c>
    </row>
    <row r="102" spans="1:100">
      <c r="A102" s="24" t="s">
        <v>175</v>
      </c>
      <c r="B102" s="23">
        <v>0</v>
      </c>
      <c r="C102" s="23">
        <v>0</v>
      </c>
      <c r="D102" s="23">
        <v>0</v>
      </c>
      <c r="E102" s="23">
        <v>0</v>
      </c>
      <c r="F102" s="23">
        <v>0</v>
      </c>
      <c r="G102" s="23">
        <v>17.2</v>
      </c>
      <c r="H102" s="23">
        <v>0</v>
      </c>
      <c r="I102" s="23">
        <v>0</v>
      </c>
      <c r="J102" s="23">
        <v>0</v>
      </c>
      <c r="K102" s="23">
        <v>0</v>
      </c>
      <c r="L102" s="23">
        <v>51.5</v>
      </c>
      <c r="M102" s="23">
        <v>0</v>
      </c>
      <c r="N102" s="23">
        <v>465.7</v>
      </c>
      <c r="O102" s="23">
        <v>54.5</v>
      </c>
      <c r="P102" s="23">
        <v>0</v>
      </c>
      <c r="Q102" s="23">
        <v>0</v>
      </c>
      <c r="R102" s="23">
        <v>50</v>
      </c>
      <c r="S102" s="15">
        <v>638.9</v>
      </c>
    </row>
    <row r="103" spans="1:100">
      <c r="A103" s="57" t="s">
        <v>164</v>
      </c>
      <c r="B103" s="20">
        <v>0</v>
      </c>
      <c r="C103" s="20">
        <v>0</v>
      </c>
      <c r="D103" s="20">
        <v>0</v>
      </c>
      <c r="E103" s="20">
        <v>0</v>
      </c>
      <c r="F103" s="20">
        <v>0</v>
      </c>
      <c r="G103" s="20">
        <v>31.9</v>
      </c>
      <c r="H103" s="20">
        <v>0</v>
      </c>
      <c r="I103" s="20">
        <v>0</v>
      </c>
      <c r="J103" s="20">
        <v>11</v>
      </c>
      <c r="K103" s="20">
        <v>29.1</v>
      </c>
      <c r="L103" s="20">
        <v>29.1</v>
      </c>
      <c r="M103" s="20">
        <v>3.2</v>
      </c>
      <c r="N103" s="20">
        <v>269</v>
      </c>
      <c r="O103" s="20">
        <v>2.5</v>
      </c>
      <c r="P103" s="20">
        <v>0</v>
      </c>
      <c r="Q103" s="20">
        <v>46.4</v>
      </c>
      <c r="R103" s="20">
        <v>213.2</v>
      </c>
      <c r="S103" s="15">
        <v>635.4</v>
      </c>
    </row>
    <row r="104" spans="1:100">
      <c r="A104" s="24" t="s">
        <v>237</v>
      </c>
      <c r="B104" s="23">
        <v>0</v>
      </c>
      <c r="C104" s="23">
        <v>0</v>
      </c>
      <c r="D104" s="23">
        <v>0</v>
      </c>
      <c r="E104" s="23">
        <v>0</v>
      </c>
      <c r="F104" s="23">
        <v>0</v>
      </c>
      <c r="G104" s="23">
        <v>146</v>
      </c>
      <c r="H104" s="23">
        <v>30</v>
      </c>
      <c r="I104" s="23">
        <v>0</v>
      </c>
      <c r="J104" s="23">
        <v>0</v>
      </c>
      <c r="K104" s="23">
        <v>0</v>
      </c>
      <c r="L104" s="23">
        <v>108.2</v>
      </c>
      <c r="M104" s="23">
        <v>3.7</v>
      </c>
      <c r="N104" s="23">
        <v>288.70999999999998</v>
      </c>
      <c r="O104" s="23">
        <v>0</v>
      </c>
      <c r="P104" s="23">
        <v>0</v>
      </c>
      <c r="Q104" s="23">
        <v>0</v>
      </c>
      <c r="R104" s="23">
        <v>0</v>
      </c>
      <c r="S104" s="15">
        <v>576.61</v>
      </c>
    </row>
    <row r="105" spans="1:100">
      <c r="A105" s="24" t="s">
        <v>230</v>
      </c>
      <c r="B105" s="23">
        <v>0</v>
      </c>
      <c r="C105" s="23">
        <v>0</v>
      </c>
      <c r="D105" s="23">
        <v>0</v>
      </c>
      <c r="E105" s="23">
        <v>0</v>
      </c>
      <c r="F105" s="23">
        <v>0</v>
      </c>
      <c r="G105" s="23">
        <v>0</v>
      </c>
      <c r="H105" s="23">
        <v>0</v>
      </c>
      <c r="I105" s="23">
        <v>92.3</v>
      </c>
      <c r="J105" s="23">
        <v>0</v>
      </c>
      <c r="K105" s="23">
        <v>0</v>
      </c>
      <c r="L105" s="23">
        <v>0</v>
      </c>
      <c r="M105" s="23">
        <v>0</v>
      </c>
      <c r="N105" s="23">
        <v>0</v>
      </c>
      <c r="O105" s="23">
        <v>0</v>
      </c>
      <c r="P105" s="23">
        <v>46.1</v>
      </c>
      <c r="Q105" s="23">
        <v>243.5</v>
      </c>
      <c r="R105" s="23">
        <v>174.39</v>
      </c>
      <c r="S105" s="15">
        <v>556.29</v>
      </c>
      <c r="CD105" s="12"/>
      <c r="CE105" s="12"/>
      <c r="CF105" s="12"/>
      <c r="CG105" s="12"/>
      <c r="CH105" s="12"/>
      <c r="CI105" s="12"/>
      <c r="CJ105" s="12"/>
      <c r="CK105" s="12"/>
      <c r="CL105" s="12"/>
      <c r="CM105" s="12"/>
      <c r="CN105" s="12"/>
      <c r="CO105" s="12"/>
      <c r="CP105" s="12"/>
      <c r="CQ105" s="12"/>
      <c r="CR105" s="12"/>
      <c r="CS105" s="12"/>
      <c r="CT105" s="12"/>
      <c r="CU105" s="12"/>
      <c r="CV105" s="12"/>
    </row>
    <row r="106" spans="1:100">
      <c r="A106" s="57" t="s">
        <v>1409</v>
      </c>
      <c r="B106" s="20">
        <v>0</v>
      </c>
      <c r="C106" s="20">
        <v>0</v>
      </c>
      <c r="D106" s="20">
        <v>0</v>
      </c>
      <c r="E106" s="20">
        <v>0</v>
      </c>
      <c r="F106" s="20">
        <v>0</v>
      </c>
      <c r="G106" s="20">
        <v>220.8</v>
      </c>
      <c r="H106" s="20">
        <v>0</v>
      </c>
      <c r="I106" s="20">
        <v>0</v>
      </c>
      <c r="J106" s="20">
        <v>300</v>
      </c>
      <c r="K106" s="20">
        <v>0</v>
      </c>
      <c r="L106" s="20">
        <v>0</v>
      </c>
      <c r="M106" s="20">
        <v>0</v>
      </c>
      <c r="N106" s="20">
        <v>0</v>
      </c>
      <c r="O106" s="20">
        <v>0</v>
      </c>
      <c r="P106" s="20">
        <v>0</v>
      </c>
      <c r="Q106" s="20">
        <v>0</v>
      </c>
      <c r="R106" s="20">
        <v>0</v>
      </c>
      <c r="S106" s="15">
        <v>520.79999999999995</v>
      </c>
    </row>
    <row r="107" spans="1:100">
      <c r="A107" s="24" t="s">
        <v>198</v>
      </c>
      <c r="B107" s="23">
        <v>386</v>
      </c>
      <c r="C107" s="23">
        <v>0</v>
      </c>
      <c r="D107" s="23">
        <v>0</v>
      </c>
      <c r="E107" s="23">
        <v>0</v>
      </c>
      <c r="F107" s="23">
        <v>0</v>
      </c>
      <c r="G107" s="23">
        <v>50.5</v>
      </c>
      <c r="H107" s="23">
        <v>0</v>
      </c>
      <c r="I107" s="23">
        <v>20</v>
      </c>
      <c r="J107" s="23">
        <v>4.3</v>
      </c>
      <c r="K107" s="23">
        <v>0</v>
      </c>
      <c r="L107" s="23">
        <v>0</v>
      </c>
      <c r="M107" s="23">
        <v>0</v>
      </c>
      <c r="N107" s="23">
        <v>0</v>
      </c>
      <c r="O107" s="23">
        <v>0</v>
      </c>
      <c r="P107" s="23">
        <v>0</v>
      </c>
      <c r="Q107" s="23">
        <v>0</v>
      </c>
      <c r="R107" s="23">
        <v>0</v>
      </c>
      <c r="S107" s="15">
        <v>460.8</v>
      </c>
    </row>
    <row r="108" spans="1:100">
      <c r="A108" s="57" t="s">
        <v>184</v>
      </c>
      <c r="B108" s="20">
        <v>0</v>
      </c>
      <c r="C108" s="20">
        <v>0</v>
      </c>
      <c r="D108" s="20">
        <v>0</v>
      </c>
      <c r="E108" s="20">
        <v>0</v>
      </c>
      <c r="F108" s="20">
        <v>0</v>
      </c>
      <c r="G108" s="20">
        <v>0</v>
      </c>
      <c r="H108" s="20">
        <v>2.8</v>
      </c>
      <c r="I108" s="20">
        <v>0</v>
      </c>
      <c r="J108" s="20">
        <v>7</v>
      </c>
      <c r="K108" s="20">
        <v>0</v>
      </c>
      <c r="L108" s="20">
        <v>2.5</v>
      </c>
      <c r="M108" s="20">
        <v>13.2</v>
      </c>
      <c r="N108" s="20">
        <v>298.2</v>
      </c>
      <c r="O108" s="20">
        <v>113.2</v>
      </c>
      <c r="P108" s="20">
        <v>0</v>
      </c>
      <c r="Q108" s="20">
        <v>13.5</v>
      </c>
      <c r="R108" s="20">
        <v>0</v>
      </c>
      <c r="S108" s="15">
        <v>450.4</v>
      </c>
    </row>
    <row r="109" spans="1:100">
      <c r="A109" s="24" t="s">
        <v>187</v>
      </c>
      <c r="B109" s="23">
        <v>0</v>
      </c>
      <c r="C109" s="23">
        <v>0</v>
      </c>
      <c r="D109" s="23">
        <v>0</v>
      </c>
      <c r="E109" s="23">
        <v>0</v>
      </c>
      <c r="F109" s="23">
        <v>0</v>
      </c>
      <c r="G109" s="23">
        <v>342</v>
      </c>
      <c r="H109" s="23">
        <v>0</v>
      </c>
      <c r="I109" s="23">
        <v>0</v>
      </c>
      <c r="J109" s="23">
        <v>0</v>
      </c>
      <c r="K109" s="23">
        <v>0</v>
      </c>
      <c r="L109" s="23">
        <v>0</v>
      </c>
      <c r="M109" s="23">
        <v>0</v>
      </c>
      <c r="N109" s="23">
        <v>94.1</v>
      </c>
      <c r="O109" s="23">
        <v>0</v>
      </c>
      <c r="P109" s="23">
        <v>0</v>
      </c>
      <c r="Q109" s="23">
        <v>0</v>
      </c>
      <c r="R109" s="23">
        <v>0</v>
      </c>
      <c r="S109" s="15">
        <v>436.1</v>
      </c>
    </row>
    <row r="110" spans="1:100">
      <c r="A110" s="57" t="s">
        <v>593</v>
      </c>
      <c r="B110" s="20">
        <v>0</v>
      </c>
      <c r="C110" s="20">
        <v>0</v>
      </c>
      <c r="D110" s="20">
        <v>159.80000000000001</v>
      </c>
      <c r="E110" s="20">
        <v>0</v>
      </c>
      <c r="F110" s="20">
        <v>0</v>
      </c>
      <c r="G110" s="20">
        <v>270</v>
      </c>
      <c r="H110" s="20">
        <v>0</v>
      </c>
      <c r="I110" s="20">
        <v>0</v>
      </c>
      <c r="J110" s="20">
        <v>0</v>
      </c>
      <c r="K110" s="20">
        <v>0</v>
      </c>
      <c r="L110" s="20">
        <v>0</v>
      </c>
      <c r="M110" s="20">
        <v>0</v>
      </c>
      <c r="N110" s="20">
        <v>0</v>
      </c>
      <c r="O110" s="20">
        <v>0</v>
      </c>
      <c r="P110" s="20">
        <v>0</v>
      </c>
      <c r="Q110" s="20">
        <v>0</v>
      </c>
      <c r="R110" s="20">
        <v>0</v>
      </c>
      <c r="S110" s="15">
        <v>429.8</v>
      </c>
    </row>
    <row r="111" spans="1:100">
      <c r="A111" s="24" t="s">
        <v>192</v>
      </c>
      <c r="B111" s="23">
        <v>0</v>
      </c>
      <c r="C111" s="23">
        <v>0</v>
      </c>
      <c r="D111" s="23">
        <v>0</v>
      </c>
      <c r="E111" s="23">
        <v>0</v>
      </c>
      <c r="F111" s="23">
        <v>0</v>
      </c>
      <c r="G111" s="23">
        <v>326.60000000000002</v>
      </c>
      <c r="H111" s="23">
        <v>0</v>
      </c>
      <c r="I111" s="23">
        <v>3.1</v>
      </c>
      <c r="J111" s="23">
        <v>32.799999999999997</v>
      </c>
      <c r="K111" s="23">
        <v>16.3</v>
      </c>
      <c r="L111" s="23">
        <v>0</v>
      </c>
      <c r="M111" s="23">
        <v>0</v>
      </c>
      <c r="N111" s="23">
        <v>0</v>
      </c>
      <c r="O111" s="23">
        <v>25.6</v>
      </c>
      <c r="P111" s="23">
        <v>0</v>
      </c>
      <c r="Q111" s="23">
        <v>4.2</v>
      </c>
      <c r="R111" s="23">
        <v>15.7</v>
      </c>
      <c r="S111" s="15">
        <v>424.3</v>
      </c>
    </row>
    <row r="112" spans="1:100">
      <c r="A112" s="57" t="s">
        <v>209</v>
      </c>
      <c r="B112" s="20">
        <v>0</v>
      </c>
      <c r="C112" s="20">
        <v>0</v>
      </c>
      <c r="D112" s="20">
        <v>7.5</v>
      </c>
      <c r="E112" s="20">
        <v>0</v>
      </c>
      <c r="F112" s="20">
        <v>20.5</v>
      </c>
      <c r="G112" s="20">
        <v>0</v>
      </c>
      <c r="H112" s="20">
        <v>0</v>
      </c>
      <c r="I112" s="20">
        <v>0</v>
      </c>
      <c r="J112" s="20">
        <v>0</v>
      </c>
      <c r="K112" s="20">
        <v>0</v>
      </c>
      <c r="L112" s="20">
        <v>0</v>
      </c>
      <c r="M112" s="20">
        <v>10</v>
      </c>
      <c r="N112" s="20">
        <v>0</v>
      </c>
      <c r="O112" s="20">
        <v>0</v>
      </c>
      <c r="P112" s="20">
        <v>1</v>
      </c>
      <c r="Q112" s="20">
        <v>0</v>
      </c>
      <c r="R112" s="20">
        <v>373.6</v>
      </c>
      <c r="S112" s="15">
        <v>412.6</v>
      </c>
    </row>
    <row r="113" spans="1:19">
      <c r="A113" s="24" t="s">
        <v>180</v>
      </c>
      <c r="B113" s="23">
        <v>0</v>
      </c>
      <c r="C113" s="23">
        <v>0</v>
      </c>
      <c r="D113" s="23">
        <v>0</v>
      </c>
      <c r="E113" s="23">
        <v>0</v>
      </c>
      <c r="F113" s="23">
        <v>2.7</v>
      </c>
      <c r="G113" s="23">
        <v>63.7</v>
      </c>
      <c r="H113" s="23">
        <v>10.8</v>
      </c>
      <c r="I113" s="23">
        <v>3.6</v>
      </c>
      <c r="J113" s="23">
        <v>7.2</v>
      </c>
      <c r="K113" s="23">
        <v>7.7</v>
      </c>
      <c r="L113" s="23">
        <v>0.7</v>
      </c>
      <c r="M113" s="23">
        <v>0</v>
      </c>
      <c r="N113" s="23">
        <v>33.5</v>
      </c>
      <c r="O113" s="23">
        <v>1.6</v>
      </c>
      <c r="P113" s="23">
        <v>72.900000000000006</v>
      </c>
      <c r="Q113" s="23">
        <v>198.2</v>
      </c>
      <c r="R113" s="23">
        <v>2</v>
      </c>
      <c r="S113" s="15">
        <v>404.6</v>
      </c>
    </row>
    <row r="114" spans="1:19">
      <c r="A114" s="57" t="s">
        <v>221</v>
      </c>
      <c r="B114" s="20">
        <v>0</v>
      </c>
      <c r="C114" s="20">
        <v>0</v>
      </c>
      <c r="D114" s="20">
        <v>0</v>
      </c>
      <c r="E114" s="20">
        <v>0</v>
      </c>
      <c r="F114" s="20">
        <v>0</v>
      </c>
      <c r="G114" s="20">
        <v>0</v>
      </c>
      <c r="H114" s="20">
        <v>0</v>
      </c>
      <c r="I114" s="20">
        <v>0</v>
      </c>
      <c r="J114" s="20">
        <v>0</v>
      </c>
      <c r="K114" s="20">
        <v>0</v>
      </c>
      <c r="L114" s="20">
        <v>0</v>
      </c>
      <c r="M114" s="20">
        <v>400</v>
      </c>
      <c r="N114" s="20">
        <v>0</v>
      </c>
      <c r="O114" s="20">
        <v>0</v>
      </c>
      <c r="P114" s="20">
        <v>0</v>
      </c>
      <c r="Q114" s="20">
        <v>0</v>
      </c>
      <c r="R114" s="20">
        <v>0</v>
      </c>
      <c r="S114" s="15">
        <v>400</v>
      </c>
    </row>
    <row r="115" spans="1:19">
      <c r="A115" s="24" t="s">
        <v>239</v>
      </c>
      <c r="B115" s="23">
        <v>0</v>
      </c>
      <c r="C115" s="23">
        <v>0</v>
      </c>
      <c r="D115" s="23">
        <v>0</v>
      </c>
      <c r="E115" s="23">
        <v>0</v>
      </c>
      <c r="F115" s="23">
        <v>0</v>
      </c>
      <c r="G115" s="23">
        <v>0</v>
      </c>
      <c r="H115" s="23">
        <v>0</v>
      </c>
      <c r="I115" s="23">
        <v>0</v>
      </c>
      <c r="J115" s="23">
        <v>35.700000000000003</v>
      </c>
      <c r="K115" s="23">
        <v>0</v>
      </c>
      <c r="L115" s="23">
        <v>0</v>
      </c>
      <c r="M115" s="23">
        <v>0</v>
      </c>
      <c r="N115" s="23">
        <v>0</v>
      </c>
      <c r="O115" s="23">
        <v>72.599999999999994</v>
      </c>
      <c r="P115" s="23">
        <v>29.3</v>
      </c>
      <c r="Q115" s="23">
        <v>222.3</v>
      </c>
      <c r="R115" s="23">
        <v>0</v>
      </c>
      <c r="S115" s="15">
        <v>359.9</v>
      </c>
    </row>
    <row r="116" spans="1:19">
      <c r="A116" s="57" t="s">
        <v>134</v>
      </c>
      <c r="B116" s="20">
        <v>0</v>
      </c>
      <c r="C116" s="20">
        <v>0</v>
      </c>
      <c r="D116" s="20">
        <v>0</v>
      </c>
      <c r="E116" s="20">
        <v>60.8</v>
      </c>
      <c r="F116" s="20">
        <v>0</v>
      </c>
      <c r="G116" s="20">
        <v>83.53</v>
      </c>
      <c r="H116" s="20">
        <v>0</v>
      </c>
      <c r="I116" s="20">
        <v>0</v>
      </c>
      <c r="J116" s="20">
        <v>3.1</v>
      </c>
      <c r="K116" s="20">
        <v>18</v>
      </c>
      <c r="L116" s="20">
        <v>0</v>
      </c>
      <c r="M116" s="20">
        <v>10.1</v>
      </c>
      <c r="N116" s="20">
        <v>21.22</v>
      </c>
      <c r="O116" s="20">
        <v>107</v>
      </c>
      <c r="P116" s="20">
        <v>17.399999999999999</v>
      </c>
      <c r="Q116" s="20">
        <v>6</v>
      </c>
      <c r="R116" s="20">
        <v>17.8</v>
      </c>
      <c r="S116" s="15">
        <v>344.95</v>
      </c>
    </row>
    <row r="117" spans="1:19">
      <c r="A117" s="24" t="s">
        <v>1396</v>
      </c>
      <c r="B117" s="23">
        <v>0</v>
      </c>
      <c r="C117" s="23">
        <v>0</v>
      </c>
      <c r="D117" s="23">
        <v>0</v>
      </c>
      <c r="E117" s="23">
        <v>0</v>
      </c>
      <c r="F117" s="23">
        <v>0</v>
      </c>
      <c r="G117" s="23">
        <v>0</v>
      </c>
      <c r="H117" s="23">
        <v>0</v>
      </c>
      <c r="I117" s="23">
        <v>0</v>
      </c>
      <c r="J117" s="23">
        <v>0</v>
      </c>
      <c r="K117" s="23">
        <v>292.3</v>
      </c>
      <c r="L117" s="23">
        <v>0</v>
      </c>
      <c r="M117" s="23">
        <v>0</v>
      </c>
      <c r="N117" s="23">
        <v>39</v>
      </c>
      <c r="O117" s="23">
        <v>0</v>
      </c>
      <c r="P117" s="23">
        <v>0</v>
      </c>
      <c r="Q117" s="23">
        <v>0</v>
      </c>
      <c r="R117" s="23">
        <v>0</v>
      </c>
      <c r="S117" s="15">
        <v>331.3</v>
      </c>
    </row>
    <row r="118" spans="1:19">
      <c r="A118" s="57" t="s">
        <v>205</v>
      </c>
      <c r="B118" s="20">
        <v>0</v>
      </c>
      <c r="C118" s="20">
        <v>0</v>
      </c>
      <c r="D118" s="20">
        <v>0</v>
      </c>
      <c r="E118" s="20">
        <v>0</v>
      </c>
      <c r="F118" s="20">
        <v>0</v>
      </c>
      <c r="G118" s="20">
        <v>0</v>
      </c>
      <c r="H118" s="20">
        <v>0</v>
      </c>
      <c r="I118" s="20">
        <v>0</v>
      </c>
      <c r="J118" s="20">
        <v>0</v>
      </c>
      <c r="K118" s="20">
        <v>0</v>
      </c>
      <c r="L118" s="20">
        <v>11.2</v>
      </c>
      <c r="M118" s="20">
        <v>300</v>
      </c>
      <c r="N118" s="20">
        <v>0</v>
      </c>
      <c r="O118" s="20">
        <v>0</v>
      </c>
      <c r="P118" s="20">
        <v>0</v>
      </c>
      <c r="Q118" s="20">
        <v>0</v>
      </c>
      <c r="R118" s="20">
        <v>0</v>
      </c>
      <c r="S118" s="15">
        <v>311.2</v>
      </c>
    </row>
    <row r="119" spans="1:19">
      <c r="A119" s="24" t="s">
        <v>162</v>
      </c>
      <c r="B119" s="23">
        <v>0</v>
      </c>
      <c r="C119" s="23">
        <v>0</v>
      </c>
      <c r="D119" s="23">
        <v>0</v>
      </c>
      <c r="E119" s="23">
        <v>0</v>
      </c>
      <c r="F119" s="23">
        <v>39.799999999999997</v>
      </c>
      <c r="G119" s="23">
        <v>10</v>
      </c>
      <c r="H119" s="23">
        <v>4</v>
      </c>
      <c r="I119" s="23">
        <v>71.8</v>
      </c>
      <c r="J119" s="23">
        <v>14</v>
      </c>
      <c r="K119" s="23">
        <v>3.9</v>
      </c>
      <c r="L119" s="23">
        <v>0</v>
      </c>
      <c r="M119" s="23">
        <v>1</v>
      </c>
      <c r="N119" s="23">
        <v>11.2</v>
      </c>
      <c r="O119" s="23">
        <v>31.2</v>
      </c>
      <c r="P119" s="23">
        <v>87.8</v>
      </c>
      <c r="Q119" s="23">
        <v>15</v>
      </c>
      <c r="R119" s="23">
        <v>17</v>
      </c>
      <c r="S119" s="15">
        <v>306.7</v>
      </c>
    </row>
    <row r="120" spans="1:19">
      <c r="A120" s="57" t="s">
        <v>1404</v>
      </c>
      <c r="B120" s="20">
        <v>0</v>
      </c>
      <c r="C120" s="20">
        <v>0</v>
      </c>
      <c r="D120" s="20">
        <v>0</v>
      </c>
      <c r="E120" s="20">
        <v>0</v>
      </c>
      <c r="F120" s="20">
        <v>55.6</v>
      </c>
      <c r="G120" s="20">
        <v>0</v>
      </c>
      <c r="H120" s="20">
        <v>0</v>
      </c>
      <c r="I120" s="20">
        <v>0</v>
      </c>
      <c r="J120" s="20">
        <v>0</v>
      </c>
      <c r="K120" s="20">
        <v>0</v>
      </c>
      <c r="L120" s="20">
        <v>0</v>
      </c>
      <c r="M120" s="20">
        <v>22.2</v>
      </c>
      <c r="N120" s="20">
        <v>0</v>
      </c>
      <c r="O120" s="20">
        <v>0</v>
      </c>
      <c r="P120" s="20">
        <v>0</v>
      </c>
      <c r="Q120" s="20">
        <v>225.6</v>
      </c>
      <c r="R120" s="20">
        <v>0</v>
      </c>
      <c r="S120" s="15">
        <v>303.39999999999998</v>
      </c>
    </row>
    <row r="121" spans="1:19">
      <c r="A121" s="24" t="s">
        <v>223</v>
      </c>
      <c r="B121" s="23">
        <v>0</v>
      </c>
      <c r="C121" s="23">
        <v>0</v>
      </c>
      <c r="D121" s="23">
        <v>0</v>
      </c>
      <c r="E121" s="23">
        <v>0</v>
      </c>
      <c r="F121" s="23">
        <v>0</v>
      </c>
      <c r="G121" s="23">
        <v>0</v>
      </c>
      <c r="H121" s="23">
        <v>0</v>
      </c>
      <c r="I121" s="23">
        <v>3.9</v>
      </c>
      <c r="J121" s="23">
        <v>0</v>
      </c>
      <c r="K121" s="23">
        <v>253.3</v>
      </c>
      <c r="L121" s="23">
        <v>0</v>
      </c>
      <c r="M121" s="23">
        <v>0</v>
      </c>
      <c r="N121" s="23">
        <v>0</v>
      </c>
      <c r="O121" s="23">
        <v>0</v>
      </c>
      <c r="P121" s="23">
        <v>0</v>
      </c>
      <c r="Q121" s="23">
        <v>31</v>
      </c>
      <c r="R121" s="23">
        <v>0</v>
      </c>
      <c r="S121" s="15">
        <v>288.2</v>
      </c>
    </row>
    <row r="122" spans="1:19">
      <c r="A122" s="57" t="s">
        <v>210</v>
      </c>
      <c r="B122" s="20">
        <v>0</v>
      </c>
      <c r="C122" s="20">
        <v>0</v>
      </c>
      <c r="D122" s="20">
        <v>0</v>
      </c>
      <c r="E122" s="20">
        <v>0</v>
      </c>
      <c r="F122" s="20">
        <v>0</v>
      </c>
      <c r="G122" s="20">
        <v>0</v>
      </c>
      <c r="H122" s="20">
        <v>0</v>
      </c>
      <c r="I122" s="20">
        <v>0</v>
      </c>
      <c r="J122" s="20">
        <v>0</v>
      </c>
      <c r="K122" s="20">
        <v>0</v>
      </c>
      <c r="L122" s="20">
        <v>0</v>
      </c>
      <c r="M122" s="20">
        <v>13.63</v>
      </c>
      <c r="N122" s="20">
        <v>0</v>
      </c>
      <c r="O122" s="20">
        <v>61</v>
      </c>
      <c r="P122" s="20">
        <v>0</v>
      </c>
      <c r="Q122" s="20">
        <v>146</v>
      </c>
      <c r="R122" s="20">
        <v>4.2</v>
      </c>
      <c r="S122" s="15">
        <v>224.83</v>
      </c>
    </row>
    <row r="123" spans="1:19">
      <c r="A123" s="24" t="s">
        <v>208</v>
      </c>
      <c r="B123" s="23">
        <v>0</v>
      </c>
      <c r="C123" s="23">
        <v>0</v>
      </c>
      <c r="D123" s="23">
        <v>0</v>
      </c>
      <c r="E123" s="23">
        <v>0</v>
      </c>
      <c r="F123" s="23">
        <v>30.2</v>
      </c>
      <c r="G123" s="23">
        <v>0</v>
      </c>
      <c r="H123" s="23">
        <v>122.2</v>
      </c>
      <c r="I123" s="23">
        <v>0</v>
      </c>
      <c r="J123" s="23">
        <v>0</v>
      </c>
      <c r="K123" s="23">
        <v>0</v>
      </c>
      <c r="L123" s="23">
        <v>0</v>
      </c>
      <c r="M123" s="23">
        <v>5.3</v>
      </c>
      <c r="N123" s="23">
        <v>0</v>
      </c>
      <c r="O123" s="23">
        <v>51.5</v>
      </c>
      <c r="P123" s="23">
        <v>0</v>
      </c>
      <c r="Q123" s="23">
        <v>6.2</v>
      </c>
      <c r="R123" s="23">
        <v>0</v>
      </c>
      <c r="S123" s="15">
        <v>215.4</v>
      </c>
    </row>
    <row r="124" spans="1:19">
      <c r="A124" s="57" t="s">
        <v>588</v>
      </c>
      <c r="B124" s="20">
        <v>9.9</v>
      </c>
      <c r="C124" s="20">
        <v>0</v>
      </c>
      <c r="D124" s="20">
        <v>0</v>
      </c>
      <c r="E124" s="20">
        <v>0</v>
      </c>
      <c r="F124" s="20">
        <v>5.2</v>
      </c>
      <c r="G124" s="20">
        <v>0</v>
      </c>
      <c r="H124" s="20">
        <v>0</v>
      </c>
      <c r="I124" s="20">
        <v>0</v>
      </c>
      <c r="J124" s="20">
        <v>0</v>
      </c>
      <c r="K124" s="20">
        <v>100</v>
      </c>
      <c r="L124" s="20">
        <v>73.900000000000006</v>
      </c>
      <c r="M124" s="20">
        <v>9.1</v>
      </c>
      <c r="N124" s="20">
        <v>0</v>
      </c>
      <c r="O124" s="20">
        <v>2.2999999999999998</v>
      </c>
      <c r="P124" s="20">
        <v>0</v>
      </c>
      <c r="Q124" s="20">
        <v>10</v>
      </c>
      <c r="R124" s="20">
        <v>0</v>
      </c>
      <c r="S124" s="15">
        <v>210.4</v>
      </c>
    </row>
    <row r="125" spans="1:19">
      <c r="A125" s="24" t="s">
        <v>1406</v>
      </c>
      <c r="B125" s="23">
        <v>0</v>
      </c>
      <c r="C125" s="23">
        <v>0</v>
      </c>
      <c r="D125" s="23">
        <v>0</v>
      </c>
      <c r="E125" s="23">
        <v>0</v>
      </c>
      <c r="F125" s="23">
        <v>0</v>
      </c>
      <c r="G125" s="23">
        <v>53.6</v>
      </c>
      <c r="H125" s="23">
        <v>0</v>
      </c>
      <c r="I125" s="23">
        <v>155.5</v>
      </c>
      <c r="J125" s="23">
        <v>0</v>
      </c>
      <c r="K125" s="23">
        <v>0</v>
      </c>
      <c r="L125" s="23">
        <v>0</v>
      </c>
      <c r="M125" s="23">
        <v>0</v>
      </c>
      <c r="N125" s="23">
        <v>0</v>
      </c>
      <c r="O125" s="23">
        <v>0</v>
      </c>
      <c r="P125" s="23">
        <v>0</v>
      </c>
      <c r="Q125" s="23">
        <v>0</v>
      </c>
      <c r="R125" s="23">
        <v>0</v>
      </c>
      <c r="S125" s="15">
        <v>209.1</v>
      </c>
    </row>
    <row r="126" spans="1:19">
      <c r="A126" s="57" t="s">
        <v>186</v>
      </c>
      <c r="B126" s="20">
        <v>0</v>
      </c>
      <c r="C126" s="20">
        <v>0</v>
      </c>
      <c r="D126" s="20">
        <v>0</v>
      </c>
      <c r="E126" s="20">
        <v>0</v>
      </c>
      <c r="F126" s="20">
        <v>0</v>
      </c>
      <c r="G126" s="20">
        <v>200</v>
      </c>
      <c r="H126" s="20">
        <v>0</v>
      </c>
      <c r="I126" s="20">
        <v>0</v>
      </c>
      <c r="J126" s="20">
        <v>0</v>
      </c>
      <c r="K126" s="20">
        <v>0</v>
      </c>
      <c r="L126" s="20">
        <v>0</v>
      </c>
      <c r="M126" s="20">
        <v>0</v>
      </c>
      <c r="N126" s="20">
        <v>0</v>
      </c>
      <c r="O126" s="20">
        <v>0</v>
      </c>
      <c r="P126" s="20">
        <v>0</v>
      </c>
      <c r="Q126" s="20">
        <v>0</v>
      </c>
      <c r="R126" s="20">
        <v>0</v>
      </c>
      <c r="S126" s="15">
        <v>200</v>
      </c>
    </row>
    <row r="127" spans="1:19">
      <c r="A127" s="24" t="s">
        <v>238</v>
      </c>
      <c r="B127" s="23">
        <v>0</v>
      </c>
      <c r="C127" s="23">
        <v>0</v>
      </c>
      <c r="D127" s="23">
        <v>0</v>
      </c>
      <c r="E127" s="23">
        <v>0</v>
      </c>
      <c r="F127" s="23">
        <v>0</v>
      </c>
      <c r="G127" s="23">
        <v>0</v>
      </c>
      <c r="H127" s="23">
        <v>0</v>
      </c>
      <c r="I127" s="23">
        <v>0</v>
      </c>
      <c r="J127" s="23">
        <v>0</v>
      </c>
      <c r="K127" s="23">
        <v>0</v>
      </c>
      <c r="L127" s="23">
        <v>0</v>
      </c>
      <c r="M127" s="23">
        <v>0</v>
      </c>
      <c r="N127" s="23">
        <v>200</v>
      </c>
      <c r="O127" s="23">
        <v>0</v>
      </c>
      <c r="P127" s="23">
        <v>0</v>
      </c>
      <c r="Q127" s="23">
        <v>0</v>
      </c>
      <c r="R127" s="23">
        <v>0</v>
      </c>
      <c r="S127" s="15">
        <v>200</v>
      </c>
    </row>
    <row r="128" spans="1:19">
      <c r="A128" s="57" t="s">
        <v>202</v>
      </c>
      <c r="B128" s="20">
        <v>0</v>
      </c>
      <c r="C128" s="20">
        <v>0</v>
      </c>
      <c r="D128" s="20">
        <v>0</v>
      </c>
      <c r="E128" s="20">
        <v>30.7</v>
      </c>
      <c r="F128" s="20">
        <v>0</v>
      </c>
      <c r="G128" s="20">
        <v>0</v>
      </c>
      <c r="H128" s="20">
        <v>0</v>
      </c>
      <c r="I128" s="20">
        <v>0</v>
      </c>
      <c r="J128" s="20">
        <v>0</v>
      </c>
      <c r="K128" s="20">
        <v>16.3</v>
      </c>
      <c r="L128" s="20">
        <v>0</v>
      </c>
      <c r="M128" s="20">
        <v>61.7</v>
      </c>
      <c r="N128" s="20">
        <v>0</v>
      </c>
      <c r="O128" s="20">
        <v>16.3</v>
      </c>
      <c r="P128" s="20">
        <v>55.2</v>
      </c>
      <c r="Q128" s="20">
        <v>0.9</v>
      </c>
      <c r="R128" s="20">
        <v>0</v>
      </c>
      <c r="S128" s="15">
        <v>181.1</v>
      </c>
    </row>
    <row r="129" spans="1:19">
      <c r="A129" s="24" t="s">
        <v>602</v>
      </c>
      <c r="B129" s="23">
        <v>0</v>
      </c>
      <c r="C129" s="23">
        <v>0</v>
      </c>
      <c r="D129" s="23">
        <v>0</v>
      </c>
      <c r="E129" s="23">
        <v>0</v>
      </c>
      <c r="F129" s="23">
        <v>0</v>
      </c>
      <c r="G129" s="23">
        <v>0</v>
      </c>
      <c r="H129" s="23">
        <v>0</v>
      </c>
      <c r="I129" s="23">
        <v>0</v>
      </c>
      <c r="J129" s="23">
        <v>0</v>
      </c>
      <c r="K129" s="23">
        <v>0</v>
      </c>
      <c r="L129" s="23">
        <v>89.1</v>
      </c>
      <c r="M129" s="23">
        <v>0</v>
      </c>
      <c r="N129" s="23">
        <v>47.6</v>
      </c>
      <c r="O129" s="23">
        <v>23.2</v>
      </c>
      <c r="P129" s="23">
        <v>0</v>
      </c>
      <c r="Q129" s="23">
        <v>0</v>
      </c>
      <c r="R129" s="23">
        <v>0</v>
      </c>
      <c r="S129" s="15">
        <v>159.9</v>
      </c>
    </row>
    <row r="130" spans="1:19">
      <c r="A130" s="57" t="s">
        <v>228</v>
      </c>
      <c r="B130" s="20">
        <v>0</v>
      </c>
      <c r="C130" s="20">
        <v>0</v>
      </c>
      <c r="D130" s="20">
        <v>0</v>
      </c>
      <c r="E130" s="20">
        <v>0</v>
      </c>
      <c r="F130" s="20">
        <v>0</v>
      </c>
      <c r="G130" s="20">
        <v>0</v>
      </c>
      <c r="H130" s="20">
        <v>0</v>
      </c>
      <c r="I130" s="20">
        <v>155.5</v>
      </c>
      <c r="J130" s="20">
        <v>0</v>
      </c>
      <c r="K130" s="20">
        <v>0</v>
      </c>
      <c r="L130" s="20">
        <v>0</v>
      </c>
      <c r="M130" s="20">
        <v>0</v>
      </c>
      <c r="N130" s="20">
        <v>0</v>
      </c>
      <c r="O130" s="20">
        <v>0</v>
      </c>
      <c r="P130" s="20">
        <v>0</v>
      </c>
      <c r="Q130" s="20">
        <v>0</v>
      </c>
      <c r="R130" s="20">
        <v>0</v>
      </c>
      <c r="S130" s="15">
        <v>155.5</v>
      </c>
    </row>
    <row r="131" spans="1:19">
      <c r="A131" s="24" t="s">
        <v>240</v>
      </c>
      <c r="B131" s="23">
        <v>0</v>
      </c>
      <c r="C131" s="23">
        <v>0</v>
      </c>
      <c r="D131" s="23">
        <v>0</v>
      </c>
      <c r="E131" s="23">
        <v>100</v>
      </c>
      <c r="F131" s="23">
        <v>0</v>
      </c>
      <c r="G131" s="23">
        <v>0</v>
      </c>
      <c r="H131" s="23">
        <v>0</v>
      </c>
      <c r="I131" s="23">
        <v>0</v>
      </c>
      <c r="J131" s="23">
        <v>35</v>
      </c>
      <c r="K131" s="23">
        <v>0</v>
      </c>
      <c r="L131" s="23">
        <v>0</v>
      </c>
      <c r="M131" s="23">
        <v>5</v>
      </c>
      <c r="N131" s="23">
        <v>0</v>
      </c>
      <c r="O131" s="23">
        <v>0</v>
      </c>
      <c r="P131" s="23">
        <v>0</v>
      </c>
      <c r="Q131" s="23">
        <v>0</v>
      </c>
      <c r="R131" s="23">
        <v>0</v>
      </c>
      <c r="S131" s="15">
        <v>140</v>
      </c>
    </row>
    <row r="132" spans="1:19">
      <c r="A132" s="57" t="s">
        <v>1397</v>
      </c>
      <c r="B132" s="20">
        <v>0</v>
      </c>
      <c r="C132" s="20">
        <v>0</v>
      </c>
      <c r="D132" s="20">
        <v>0</v>
      </c>
      <c r="E132" s="20">
        <v>132</v>
      </c>
      <c r="F132" s="20">
        <v>0</v>
      </c>
      <c r="G132" s="20">
        <v>0</v>
      </c>
      <c r="H132" s="20">
        <v>0</v>
      </c>
      <c r="I132" s="20">
        <v>0</v>
      </c>
      <c r="J132" s="20">
        <v>0</v>
      </c>
      <c r="K132" s="20">
        <v>0</v>
      </c>
      <c r="L132" s="20">
        <v>0</v>
      </c>
      <c r="M132" s="20">
        <v>0</v>
      </c>
      <c r="N132" s="20">
        <v>0</v>
      </c>
      <c r="O132" s="20">
        <v>0</v>
      </c>
      <c r="P132" s="20">
        <v>0</v>
      </c>
      <c r="Q132" s="20">
        <v>0</v>
      </c>
      <c r="R132" s="20">
        <v>0</v>
      </c>
      <c r="S132" s="15">
        <v>132</v>
      </c>
    </row>
    <row r="133" spans="1:19">
      <c r="A133" s="24" t="s">
        <v>214</v>
      </c>
      <c r="B133" s="23">
        <v>0</v>
      </c>
      <c r="C133" s="23">
        <v>0</v>
      </c>
      <c r="D133" s="23">
        <v>0</v>
      </c>
      <c r="E133" s="23">
        <v>0</v>
      </c>
      <c r="F133" s="23">
        <v>0</v>
      </c>
      <c r="G133" s="23">
        <v>0</v>
      </c>
      <c r="H133" s="23">
        <v>0</v>
      </c>
      <c r="I133" s="23">
        <v>0</v>
      </c>
      <c r="J133" s="23">
        <v>0</v>
      </c>
      <c r="K133" s="23">
        <v>0</v>
      </c>
      <c r="L133" s="23">
        <v>0</v>
      </c>
      <c r="M133" s="23">
        <v>0</v>
      </c>
      <c r="N133" s="23">
        <v>0</v>
      </c>
      <c r="O133" s="23">
        <v>0</v>
      </c>
      <c r="P133" s="23">
        <v>0</v>
      </c>
      <c r="Q133" s="23">
        <v>129.80000000000001</v>
      </c>
      <c r="R133" s="23">
        <v>0</v>
      </c>
      <c r="S133" s="15">
        <v>129.80000000000001</v>
      </c>
    </row>
    <row r="134" spans="1:19">
      <c r="A134" s="57" t="s">
        <v>190</v>
      </c>
      <c r="B134" s="20">
        <v>0</v>
      </c>
      <c r="C134" s="20">
        <v>0</v>
      </c>
      <c r="D134" s="20">
        <v>0</v>
      </c>
      <c r="E134" s="20">
        <v>0</v>
      </c>
      <c r="F134" s="20">
        <v>0</v>
      </c>
      <c r="G134" s="20">
        <v>0</v>
      </c>
      <c r="H134" s="20">
        <v>0</v>
      </c>
      <c r="I134" s="20">
        <v>0</v>
      </c>
      <c r="J134" s="20">
        <v>40.1</v>
      </c>
      <c r="K134" s="20">
        <v>7.3</v>
      </c>
      <c r="L134" s="20">
        <v>3.5</v>
      </c>
      <c r="M134" s="20">
        <v>55.4</v>
      </c>
      <c r="N134" s="20">
        <v>1.4</v>
      </c>
      <c r="O134" s="20">
        <v>6.2</v>
      </c>
      <c r="P134" s="20">
        <v>0</v>
      </c>
      <c r="Q134" s="20">
        <v>7.1</v>
      </c>
      <c r="R134" s="20">
        <v>0</v>
      </c>
      <c r="S134" s="15">
        <v>121</v>
      </c>
    </row>
    <row r="135" spans="1:19">
      <c r="A135" s="24" t="s">
        <v>1392</v>
      </c>
      <c r="B135" s="23">
        <v>10</v>
      </c>
      <c r="C135" s="23">
        <v>0</v>
      </c>
      <c r="D135" s="23">
        <v>0</v>
      </c>
      <c r="E135" s="23">
        <v>0</v>
      </c>
      <c r="F135" s="23">
        <v>0</v>
      </c>
      <c r="G135" s="23">
        <v>0</v>
      </c>
      <c r="H135" s="23">
        <v>0</v>
      </c>
      <c r="I135" s="23">
        <v>0</v>
      </c>
      <c r="J135" s="23">
        <v>0</v>
      </c>
      <c r="K135" s="23">
        <v>0</v>
      </c>
      <c r="L135" s="23">
        <v>0</v>
      </c>
      <c r="M135" s="23">
        <v>109</v>
      </c>
      <c r="N135" s="23">
        <v>0</v>
      </c>
      <c r="O135" s="23">
        <v>0</v>
      </c>
      <c r="P135" s="23">
        <v>0</v>
      </c>
      <c r="Q135" s="23">
        <v>0</v>
      </c>
      <c r="R135" s="23">
        <v>0</v>
      </c>
      <c r="S135" s="15">
        <v>119</v>
      </c>
    </row>
    <row r="136" spans="1:19">
      <c r="A136" s="57" t="s">
        <v>229</v>
      </c>
      <c r="B136" s="20">
        <v>0</v>
      </c>
      <c r="C136" s="20">
        <v>0</v>
      </c>
      <c r="D136" s="20">
        <v>0</v>
      </c>
      <c r="E136" s="20">
        <v>0</v>
      </c>
      <c r="F136" s="20">
        <v>0</v>
      </c>
      <c r="G136" s="20">
        <v>0</v>
      </c>
      <c r="H136" s="20">
        <v>0</v>
      </c>
      <c r="I136" s="20">
        <v>0</v>
      </c>
      <c r="J136" s="20">
        <v>0</v>
      </c>
      <c r="K136" s="20">
        <v>30</v>
      </c>
      <c r="L136" s="20">
        <v>0</v>
      </c>
      <c r="M136" s="20">
        <v>0</v>
      </c>
      <c r="N136" s="20">
        <v>0</v>
      </c>
      <c r="O136" s="20">
        <v>36.4</v>
      </c>
      <c r="P136" s="20">
        <v>0</v>
      </c>
      <c r="Q136" s="20">
        <v>39</v>
      </c>
      <c r="R136" s="20">
        <v>0</v>
      </c>
      <c r="S136" s="15">
        <v>105.4</v>
      </c>
    </row>
    <row r="137" spans="1:19">
      <c r="A137" s="24" t="s">
        <v>1398</v>
      </c>
      <c r="B137" s="23">
        <v>0</v>
      </c>
      <c r="C137" s="23">
        <v>0</v>
      </c>
      <c r="D137" s="23">
        <v>0</v>
      </c>
      <c r="E137" s="23">
        <v>0</v>
      </c>
      <c r="F137" s="23">
        <v>0</v>
      </c>
      <c r="G137" s="23">
        <v>0</v>
      </c>
      <c r="H137" s="23">
        <v>0</v>
      </c>
      <c r="I137" s="23">
        <v>0</v>
      </c>
      <c r="J137" s="23">
        <v>0</v>
      </c>
      <c r="K137" s="23">
        <v>0</v>
      </c>
      <c r="L137" s="23">
        <v>0</v>
      </c>
      <c r="M137" s="23">
        <v>0</v>
      </c>
      <c r="N137" s="23">
        <v>0</v>
      </c>
      <c r="O137" s="23">
        <v>76.349999999999994</v>
      </c>
      <c r="P137" s="23">
        <v>0</v>
      </c>
      <c r="Q137" s="23">
        <v>0</v>
      </c>
      <c r="R137" s="23">
        <v>14.7</v>
      </c>
      <c r="S137" s="15">
        <v>91.05</v>
      </c>
    </row>
    <row r="138" spans="1:19">
      <c r="A138" s="57" t="s">
        <v>234</v>
      </c>
      <c r="B138" s="20">
        <v>0</v>
      </c>
      <c r="C138" s="20">
        <v>0</v>
      </c>
      <c r="D138" s="20">
        <v>0</v>
      </c>
      <c r="E138" s="20">
        <v>0</v>
      </c>
      <c r="F138" s="20">
        <v>0</v>
      </c>
      <c r="G138" s="20">
        <v>0</v>
      </c>
      <c r="H138" s="20">
        <v>0</v>
      </c>
      <c r="I138" s="20">
        <v>60</v>
      </c>
      <c r="J138" s="20">
        <v>0</v>
      </c>
      <c r="K138" s="20">
        <v>0</v>
      </c>
      <c r="L138" s="20">
        <v>0</v>
      </c>
      <c r="M138" s="20">
        <v>0</v>
      </c>
      <c r="N138" s="20">
        <v>0</v>
      </c>
      <c r="O138" s="20">
        <v>0</v>
      </c>
      <c r="P138" s="20">
        <v>17.600000000000001</v>
      </c>
      <c r="Q138" s="20">
        <v>0</v>
      </c>
      <c r="R138" s="20">
        <v>0</v>
      </c>
      <c r="S138" s="15">
        <v>77.599999999999994</v>
      </c>
    </row>
    <row r="139" spans="1:19">
      <c r="A139" s="24" t="s">
        <v>236</v>
      </c>
      <c r="B139" s="23">
        <v>0</v>
      </c>
      <c r="C139" s="23">
        <v>0</v>
      </c>
      <c r="D139" s="23">
        <v>0</v>
      </c>
      <c r="E139" s="23">
        <v>0</v>
      </c>
      <c r="F139" s="23">
        <v>0</v>
      </c>
      <c r="G139" s="23">
        <v>0</v>
      </c>
      <c r="H139" s="23">
        <v>77.3</v>
      </c>
      <c r="I139" s="23">
        <v>0</v>
      </c>
      <c r="J139" s="23">
        <v>0</v>
      </c>
      <c r="K139" s="23">
        <v>0</v>
      </c>
      <c r="L139" s="23">
        <v>0</v>
      </c>
      <c r="M139" s="23">
        <v>0</v>
      </c>
      <c r="N139" s="23">
        <v>0</v>
      </c>
      <c r="O139" s="23">
        <v>0</v>
      </c>
      <c r="P139" s="23">
        <v>0</v>
      </c>
      <c r="Q139" s="23">
        <v>0</v>
      </c>
      <c r="R139" s="23">
        <v>0</v>
      </c>
      <c r="S139" s="15">
        <v>77.3</v>
      </c>
    </row>
    <row r="140" spans="1:19">
      <c r="A140" s="57" t="s">
        <v>1394</v>
      </c>
      <c r="B140" s="20">
        <v>0</v>
      </c>
      <c r="C140" s="20">
        <v>0</v>
      </c>
      <c r="D140" s="20">
        <v>0</v>
      </c>
      <c r="E140" s="20">
        <v>0</v>
      </c>
      <c r="F140" s="20">
        <v>0</v>
      </c>
      <c r="G140" s="20">
        <v>0</v>
      </c>
      <c r="H140" s="20">
        <v>0</v>
      </c>
      <c r="I140" s="20">
        <v>0</v>
      </c>
      <c r="J140" s="20">
        <v>0</v>
      </c>
      <c r="K140" s="20">
        <v>0</v>
      </c>
      <c r="L140" s="20">
        <v>76.5</v>
      </c>
      <c r="M140" s="20">
        <v>0</v>
      </c>
      <c r="N140" s="20">
        <v>0</v>
      </c>
      <c r="O140" s="20">
        <v>0</v>
      </c>
      <c r="P140" s="20">
        <v>0</v>
      </c>
      <c r="Q140" s="20">
        <v>0</v>
      </c>
      <c r="R140" s="20">
        <v>0</v>
      </c>
      <c r="S140" s="15">
        <v>76.5</v>
      </c>
    </row>
    <row r="141" spans="1:19">
      <c r="A141" s="24" t="s">
        <v>1393</v>
      </c>
      <c r="B141" s="23">
        <v>0</v>
      </c>
      <c r="C141" s="23">
        <v>0</v>
      </c>
      <c r="D141" s="23">
        <v>0</v>
      </c>
      <c r="E141" s="23">
        <v>0</v>
      </c>
      <c r="F141" s="23">
        <v>0</v>
      </c>
      <c r="G141" s="23">
        <v>0</v>
      </c>
      <c r="H141" s="23">
        <v>0</v>
      </c>
      <c r="I141" s="23">
        <v>0</v>
      </c>
      <c r="J141" s="23">
        <v>0</v>
      </c>
      <c r="K141" s="23">
        <v>0</v>
      </c>
      <c r="L141" s="23">
        <v>0</v>
      </c>
      <c r="M141" s="23">
        <v>0</v>
      </c>
      <c r="N141" s="23">
        <v>0</v>
      </c>
      <c r="O141" s="23">
        <v>72.599999999999994</v>
      </c>
      <c r="P141" s="23">
        <v>0</v>
      </c>
      <c r="Q141" s="23">
        <v>0</v>
      </c>
      <c r="R141" s="23">
        <v>0</v>
      </c>
      <c r="S141" s="15">
        <v>72.599999999999994</v>
      </c>
    </row>
    <row r="142" spans="1:19">
      <c r="A142" s="57" t="s">
        <v>200</v>
      </c>
      <c r="B142" s="20">
        <v>0</v>
      </c>
      <c r="C142" s="20">
        <v>0</v>
      </c>
      <c r="D142" s="20">
        <v>0</v>
      </c>
      <c r="E142" s="20">
        <v>0</v>
      </c>
      <c r="F142" s="20">
        <v>0</v>
      </c>
      <c r="G142" s="20">
        <v>0</v>
      </c>
      <c r="H142" s="20">
        <v>0</v>
      </c>
      <c r="I142" s="20">
        <v>0</v>
      </c>
      <c r="J142" s="20">
        <v>0</v>
      </c>
      <c r="K142" s="20">
        <v>23.349475000000002</v>
      </c>
      <c r="L142" s="20">
        <v>0</v>
      </c>
      <c r="M142" s="20">
        <v>0</v>
      </c>
      <c r="N142" s="20">
        <v>0</v>
      </c>
      <c r="O142" s="20">
        <v>0</v>
      </c>
      <c r="P142" s="20">
        <v>35.700000000000003</v>
      </c>
      <c r="Q142" s="20">
        <v>0</v>
      </c>
      <c r="R142" s="20">
        <v>0</v>
      </c>
      <c r="S142" s="15">
        <v>59.049475000000001</v>
      </c>
    </row>
    <row r="143" spans="1:19">
      <c r="A143" s="24" t="s">
        <v>1405</v>
      </c>
      <c r="B143" s="23">
        <v>0</v>
      </c>
      <c r="C143" s="23">
        <v>0</v>
      </c>
      <c r="D143" s="23">
        <v>0</v>
      </c>
      <c r="E143" s="23">
        <v>0</v>
      </c>
      <c r="F143" s="23">
        <v>0</v>
      </c>
      <c r="G143" s="23">
        <v>0</v>
      </c>
      <c r="H143" s="23">
        <v>0</v>
      </c>
      <c r="I143" s="23">
        <v>0</v>
      </c>
      <c r="J143" s="23">
        <v>0</v>
      </c>
      <c r="K143" s="23">
        <v>0</v>
      </c>
      <c r="L143" s="23">
        <v>46.15</v>
      </c>
      <c r="M143" s="23">
        <v>0</v>
      </c>
      <c r="N143" s="23">
        <v>0</v>
      </c>
      <c r="O143" s="23">
        <v>0</v>
      </c>
      <c r="P143" s="23">
        <v>9.5</v>
      </c>
      <c r="Q143" s="23">
        <v>0</v>
      </c>
      <c r="R143" s="23">
        <v>0</v>
      </c>
      <c r="S143" s="15">
        <v>55.65</v>
      </c>
    </row>
    <row r="144" spans="1:19">
      <c r="A144" s="57" t="s">
        <v>189</v>
      </c>
      <c r="B144" s="20">
        <v>0</v>
      </c>
      <c r="C144" s="20">
        <v>0</v>
      </c>
      <c r="D144" s="20">
        <v>0</v>
      </c>
      <c r="E144" s="20">
        <v>0</v>
      </c>
      <c r="F144" s="20">
        <v>0</v>
      </c>
      <c r="G144" s="20">
        <v>0</v>
      </c>
      <c r="H144" s="20">
        <v>0</v>
      </c>
      <c r="I144" s="20">
        <v>0</v>
      </c>
      <c r="J144" s="20">
        <v>55.1</v>
      </c>
      <c r="K144" s="20">
        <v>0</v>
      </c>
      <c r="L144" s="20">
        <v>0</v>
      </c>
      <c r="M144" s="20">
        <v>0</v>
      </c>
      <c r="N144" s="20">
        <v>0</v>
      </c>
      <c r="O144" s="20">
        <v>0</v>
      </c>
      <c r="P144" s="20">
        <v>0</v>
      </c>
      <c r="Q144" s="20">
        <v>0</v>
      </c>
      <c r="R144" s="20">
        <v>0</v>
      </c>
      <c r="S144" s="15">
        <v>55.1</v>
      </c>
    </row>
    <row r="145" spans="1:100" ht="15.95">
      <c r="A145" s="60" t="s">
        <v>1403</v>
      </c>
      <c r="B145" s="23">
        <v>0</v>
      </c>
      <c r="C145" s="23">
        <v>0</v>
      </c>
      <c r="D145" s="23">
        <v>0</v>
      </c>
      <c r="E145" s="23">
        <v>0</v>
      </c>
      <c r="F145" s="23">
        <v>0</v>
      </c>
      <c r="G145" s="23">
        <v>0</v>
      </c>
      <c r="H145" s="23">
        <v>0</v>
      </c>
      <c r="I145" s="23">
        <v>0</v>
      </c>
      <c r="J145" s="23">
        <v>0</v>
      </c>
      <c r="K145" s="23">
        <v>0</v>
      </c>
      <c r="L145" s="23">
        <v>0</v>
      </c>
      <c r="M145" s="23">
        <v>0</v>
      </c>
      <c r="N145" s="23">
        <v>0</v>
      </c>
      <c r="O145" s="13">
        <v>50</v>
      </c>
      <c r="P145" s="23">
        <v>0</v>
      </c>
      <c r="Q145" s="23">
        <v>0</v>
      </c>
      <c r="R145" s="23">
        <v>0</v>
      </c>
      <c r="S145" s="66">
        <v>50</v>
      </c>
    </row>
    <row r="146" spans="1:100" ht="15.95">
      <c r="A146" s="68" t="s">
        <v>222</v>
      </c>
      <c r="B146" s="20">
        <v>0</v>
      </c>
      <c r="C146" s="20">
        <v>0</v>
      </c>
      <c r="D146" s="20">
        <v>0</v>
      </c>
      <c r="E146" s="20">
        <v>0</v>
      </c>
      <c r="F146" s="20">
        <v>0</v>
      </c>
      <c r="G146" s="20">
        <v>0</v>
      </c>
      <c r="H146" s="20">
        <v>0</v>
      </c>
      <c r="I146" s="67">
        <v>4.4000000000000004</v>
      </c>
      <c r="J146" s="67">
        <v>2.5</v>
      </c>
      <c r="K146" s="20">
        <v>0</v>
      </c>
      <c r="L146" s="20">
        <v>0</v>
      </c>
      <c r="M146" s="20">
        <v>0</v>
      </c>
      <c r="N146" s="20">
        <v>0</v>
      </c>
      <c r="O146" s="20">
        <v>0</v>
      </c>
      <c r="P146" s="20">
        <v>0</v>
      </c>
      <c r="Q146" s="20">
        <v>0</v>
      </c>
      <c r="R146" s="67">
        <v>13.5</v>
      </c>
      <c r="S146" s="66">
        <v>30</v>
      </c>
    </row>
    <row r="147" spans="1:100" ht="15.95">
      <c r="A147" s="60" t="s">
        <v>592</v>
      </c>
      <c r="B147" s="23">
        <v>0</v>
      </c>
      <c r="C147" s="23">
        <v>0</v>
      </c>
      <c r="D147" s="23">
        <v>0</v>
      </c>
      <c r="E147" s="23">
        <v>0</v>
      </c>
      <c r="F147" s="23">
        <v>0</v>
      </c>
      <c r="G147" s="23">
        <v>0</v>
      </c>
      <c r="H147" s="23">
        <v>0</v>
      </c>
      <c r="I147" s="23">
        <v>0</v>
      </c>
      <c r="J147" s="23">
        <v>0</v>
      </c>
      <c r="K147" s="13">
        <v>16.2</v>
      </c>
      <c r="L147" s="23">
        <v>0</v>
      </c>
      <c r="M147" s="23">
        <v>0</v>
      </c>
      <c r="N147" s="23">
        <v>0</v>
      </c>
      <c r="O147" s="23">
        <v>0</v>
      </c>
      <c r="P147" s="23">
        <v>0</v>
      </c>
      <c r="Q147" s="23">
        <v>0</v>
      </c>
      <c r="R147" s="23">
        <v>0</v>
      </c>
      <c r="S147" s="66">
        <v>16.2</v>
      </c>
    </row>
    <row r="148" spans="1:100" ht="15.95">
      <c r="A148" s="68" t="s">
        <v>1401</v>
      </c>
      <c r="B148" s="20">
        <v>0</v>
      </c>
      <c r="C148" s="20">
        <v>0</v>
      </c>
      <c r="D148" s="20">
        <v>0</v>
      </c>
      <c r="E148" s="20">
        <v>0</v>
      </c>
      <c r="F148" s="20">
        <v>0</v>
      </c>
      <c r="G148" s="20">
        <v>0</v>
      </c>
      <c r="H148" s="20">
        <v>0</v>
      </c>
      <c r="I148" s="20">
        <v>0</v>
      </c>
      <c r="J148" s="67">
        <v>10</v>
      </c>
      <c r="K148" s="20">
        <v>0</v>
      </c>
      <c r="L148" s="67">
        <v>2.5</v>
      </c>
      <c r="M148" s="20">
        <v>0</v>
      </c>
      <c r="N148" s="20">
        <v>0</v>
      </c>
      <c r="O148" s="20">
        <v>0</v>
      </c>
      <c r="P148" s="20">
        <v>0</v>
      </c>
      <c r="Q148" s="20">
        <v>0</v>
      </c>
      <c r="R148" s="20">
        <v>0</v>
      </c>
      <c r="S148" s="66">
        <v>12.5</v>
      </c>
      <c r="CD148" s="12"/>
      <c r="CE148" s="12"/>
      <c r="CF148" s="12"/>
      <c r="CG148" s="12"/>
      <c r="CH148" s="12"/>
      <c r="CI148" s="12"/>
      <c r="CJ148" s="12"/>
      <c r="CK148" s="12"/>
      <c r="CL148" s="12"/>
      <c r="CM148" s="12"/>
      <c r="CN148" s="12"/>
      <c r="CO148" s="12"/>
      <c r="CP148" s="12"/>
      <c r="CQ148" s="12"/>
      <c r="CR148" s="12"/>
      <c r="CS148" s="12"/>
      <c r="CT148" s="12"/>
      <c r="CU148" s="12"/>
      <c r="CV148" s="12"/>
    </row>
    <row r="149" spans="1:100" ht="15.95">
      <c r="A149" s="60" t="s">
        <v>217</v>
      </c>
      <c r="B149" s="23">
        <v>0</v>
      </c>
      <c r="C149" s="23">
        <v>0</v>
      </c>
      <c r="D149" s="23">
        <v>0</v>
      </c>
      <c r="E149" s="23">
        <v>0</v>
      </c>
      <c r="F149" s="23">
        <v>0</v>
      </c>
      <c r="G149" s="23">
        <v>0</v>
      </c>
      <c r="H149" s="23">
        <v>0</v>
      </c>
      <c r="I149" s="23">
        <v>0</v>
      </c>
      <c r="J149" s="23">
        <v>0</v>
      </c>
      <c r="K149" s="23">
        <v>0</v>
      </c>
      <c r="L149" s="23">
        <v>0</v>
      </c>
      <c r="M149" s="23">
        <v>0</v>
      </c>
      <c r="N149" s="13">
        <v>12.1</v>
      </c>
      <c r="O149" s="23">
        <v>0</v>
      </c>
      <c r="P149" s="23">
        <v>0</v>
      </c>
      <c r="Q149" s="23">
        <v>0</v>
      </c>
      <c r="R149" s="23">
        <v>0</v>
      </c>
      <c r="S149" s="66">
        <v>12.1</v>
      </c>
      <c r="CD149" s="12"/>
      <c r="CE149" s="12"/>
      <c r="CF149" s="12"/>
      <c r="CG149" s="12"/>
      <c r="CH149" s="12"/>
      <c r="CI149" s="12"/>
      <c r="CJ149" s="12"/>
      <c r="CK149" s="12"/>
      <c r="CL149" s="12"/>
      <c r="CM149" s="12"/>
      <c r="CN149" s="12"/>
      <c r="CO149" s="12"/>
      <c r="CP149" s="12"/>
      <c r="CQ149" s="12"/>
      <c r="CR149" s="12"/>
      <c r="CS149" s="12"/>
      <c r="CT149" s="12"/>
      <c r="CU149" s="12"/>
      <c r="CV149" s="12"/>
    </row>
    <row r="150" spans="1:100" ht="15.95">
      <c r="A150" s="68" t="s">
        <v>600</v>
      </c>
      <c r="B150" s="20">
        <v>0</v>
      </c>
      <c r="C150" s="20">
        <v>0</v>
      </c>
      <c r="D150" s="20">
        <v>0</v>
      </c>
      <c r="E150" s="20">
        <v>0</v>
      </c>
      <c r="F150" s="20">
        <v>0</v>
      </c>
      <c r="G150" s="20">
        <v>0</v>
      </c>
      <c r="H150" s="20">
        <v>0</v>
      </c>
      <c r="I150" s="20">
        <v>0</v>
      </c>
      <c r="J150" s="20">
        <v>0</v>
      </c>
      <c r="K150" s="20">
        <v>0</v>
      </c>
      <c r="L150" s="20">
        <v>0</v>
      </c>
      <c r="M150" s="20">
        <v>0</v>
      </c>
      <c r="N150" s="67">
        <v>2.2000000000000002</v>
      </c>
      <c r="O150" s="67">
        <v>9.5</v>
      </c>
      <c r="P150" s="20">
        <v>0</v>
      </c>
      <c r="Q150" s="20">
        <v>0</v>
      </c>
      <c r="R150" s="20">
        <v>0</v>
      </c>
      <c r="S150" s="66">
        <v>11.7</v>
      </c>
      <c r="CD150" s="12"/>
      <c r="CE150" s="12"/>
      <c r="CF150" s="12"/>
      <c r="CG150" s="12"/>
      <c r="CH150" s="12"/>
      <c r="CI150" s="12"/>
      <c r="CJ150" s="12"/>
      <c r="CK150" s="12"/>
      <c r="CL150" s="12"/>
      <c r="CM150" s="12"/>
      <c r="CN150" s="12"/>
      <c r="CO150" s="12"/>
      <c r="CP150" s="12"/>
      <c r="CQ150" s="12"/>
      <c r="CR150" s="12"/>
      <c r="CS150" s="12"/>
      <c r="CT150" s="12"/>
      <c r="CU150" s="12"/>
      <c r="CV150" s="12"/>
    </row>
    <row r="151" spans="1:100" ht="15.95">
      <c r="A151" s="60" t="s">
        <v>232</v>
      </c>
      <c r="B151" s="23">
        <v>0</v>
      </c>
      <c r="C151" s="23">
        <v>0</v>
      </c>
      <c r="D151" s="23">
        <v>0</v>
      </c>
      <c r="E151" s="23">
        <v>0</v>
      </c>
      <c r="F151" s="23">
        <v>0</v>
      </c>
      <c r="G151" s="23">
        <v>0</v>
      </c>
      <c r="H151" s="23">
        <v>0</v>
      </c>
      <c r="I151" s="23">
        <v>0</v>
      </c>
      <c r="J151" s="13">
        <v>9.6999999999999993</v>
      </c>
      <c r="K151" s="23">
        <v>0</v>
      </c>
      <c r="L151" s="23">
        <v>0</v>
      </c>
      <c r="M151" s="23">
        <v>0</v>
      </c>
      <c r="N151" s="23">
        <v>0</v>
      </c>
      <c r="O151" s="23">
        <v>0</v>
      </c>
      <c r="P151" s="23">
        <v>0</v>
      </c>
      <c r="Q151" s="23">
        <v>0</v>
      </c>
      <c r="R151" s="23">
        <v>0</v>
      </c>
      <c r="S151" s="66">
        <v>9.6999999999999993</v>
      </c>
      <c r="CD151" s="12"/>
      <c r="CE151" s="12"/>
      <c r="CF151" s="12"/>
      <c r="CG151" s="12"/>
      <c r="CH151" s="12"/>
      <c r="CI151" s="12"/>
      <c r="CJ151" s="12"/>
      <c r="CK151" s="12"/>
      <c r="CL151" s="12"/>
      <c r="CM151" s="12"/>
      <c r="CN151" s="12"/>
      <c r="CO151" s="12"/>
      <c r="CP151" s="12"/>
      <c r="CQ151" s="12"/>
      <c r="CR151" s="12"/>
      <c r="CS151" s="12"/>
      <c r="CT151" s="12"/>
      <c r="CU151" s="12"/>
      <c r="CV151" s="12"/>
    </row>
    <row r="152" spans="1:100" ht="15.95">
      <c r="A152" s="68" t="s">
        <v>227</v>
      </c>
      <c r="B152" s="20">
        <v>0</v>
      </c>
      <c r="C152" s="20">
        <v>0</v>
      </c>
      <c r="D152" s="20">
        <v>0</v>
      </c>
      <c r="E152" s="20">
        <v>0</v>
      </c>
      <c r="F152" s="20">
        <v>0</v>
      </c>
      <c r="G152" s="67">
        <v>2.9</v>
      </c>
      <c r="H152" s="20">
        <v>0</v>
      </c>
      <c r="I152" s="20">
        <v>0</v>
      </c>
      <c r="J152" s="20">
        <v>0</v>
      </c>
      <c r="K152" s="20">
        <v>0</v>
      </c>
      <c r="L152" s="20">
        <v>0</v>
      </c>
      <c r="M152" s="20">
        <v>0</v>
      </c>
      <c r="N152" s="20">
        <v>0</v>
      </c>
      <c r="O152" s="20">
        <v>0</v>
      </c>
      <c r="P152" s="20">
        <v>0</v>
      </c>
      <c r="Q152" s="67">
        <v>5</v>
      </c>
      <c r="R152" s="20">
        <v>0</v>
      </c>
      <c r="S152" s="66">
        <v>7.9</v>
      </c>
      <c r="CD152" s="12"/>
      <c r="CE152" s="12"/>
      <c r="CF152" s="12"/>
      <c r="CG152" s="12"/>
      <c r="CH152" s="12"/>
      <c r="CI152" s="12"/>
      <c r="CJ152" s="12"/>
      <c r="CK152" s="12"/>
      <c r="CL152" s="12"/>
      <c r="CM152" s="12"/>
      <c r="CN152" s="12"/>
      <c r="CO152" s="12"/>
      <c r="CP152" s="12"/>
      <c r="CQ152" s="12"/>
      <c r="CR152" s="12"/>
      <c r="CS152" s="12"/>
      <c r="CT152" s="12"/>
      <c r="CU152" s="12"/>
      <c r="CV152" s="12"/>
    </row>
    <row r="153" spans="1:100" ht="15.95">
      <c r="A153" s="60" t="s">
        <v>182</v>
      </c>
      <c r="B153" s="23">
        <v>0</v>
      </c>
      <c r="C153" s="23">
        <v>0</v>
      </c>
      <c r="D153" s="13">
        <v>5.2</v>
      </c>
      <c r="E153" s="23">
        <v>0</v>
      </c>
      <c r="F153" s="23">
        <v>0</v>
      </c>
      <c r="G153" s="23">
        <v>0</v>
      </c>
      <c r="H153" s="23">
        <v>0</v>
      </c>
      <c r="I153" s="23">
        <v>0</v>
      </c>
      <c r="J153" s="23">
        <v>0</v>
      </c>
      <c r="K153" s="23">
        <v>0</v>
      </c>
      <c r="L153" s="23">
        <v>0</v>
      </c>
      <c r="M153" s="23">
        <v>0</v>
      </c>
      <c r="N153" s="23">
        <v>0</v>
      </c>
      <c r="O153" s="23">
        <v>0</v>
      </c>
      <c r="P153" s="23">
        <v>0</v>
      </c>
      <c r="Q153" s="23">
        <v>0</v>
      </c>
      <c r="R153" s="23">
        <v>0</v>
      </c>
      <c r="S153" s="66">
        <v>5.2</v>
      </c>
      <c r="CD153" s="12"/>
      <c r="CE153" s="12"/>
      <c r="CF153" s="12"/>
      <c r="CG153" s="12"/>
      <c r="CH153" s="12"/>
      <c r="CI153" s="12"/>
      <c r="CJ153" s="12"/>
      <c r="CK153" s="12"/>
      <c r="CL153" s="12"/>
      <c r="CM153" s="12"/>
      <c r="CN153" s="12"/>
      <c r="CO153" s="12"/>
      <c r="CP153" s="12"/>
      <c r="CQ153" s="12"/>
      <c r="CR153" s="12"/>
      <c r="CS153" s="12"/>
      <c r="CT153" s="12"/>
      <c r="CU153" s="12"/>
      <c r="CV153" s="12"/>
    </row>
    <row r="154" spans="1:100">
      <c r="A154" s="17" t="s">
        <v>241</v>
      </c>
      <c r="B154" s="15">
        <v>12480.7</v>
      </c>
      <c r="C154" s="15">
        <v>6333.7</v>
      </c>
      <c r="D154" s="15">
        <v>9395.2099999999991</v>
      </c>
      <c r="E154" s="15">
        <v>15999.16</v>
      </c>
      <c r="F154" s="15">
        <v>19046.684136399999</v>
      </c>
      <c r="G154" s="15">
        <v>43118.131223999997</v>
      </c>
      <c r="H154" s="15">
        <v>22988.34043</v>
      </c>
      <c r="I154" s="15">
        <v>19848.22</v>
      </c>
      <c r="J154" s="15">
        <v>36706.235000000001</v>
      </c>
      <c r="K154" s="15">
        <v>22217.437700999999</v>
      </c>
      <c r="L154" s="15">
        <v>40463.082152100003</v>
      </c>
      <c r="M154" s="15">
        <v>74237.665382000007</v>
      </c>
      <c r="N154" s="15">
        <v>59669.821992899997</v>
      </c>
      <c r="O154" s="15">
        <v>106898.31168499999</v>
      </c>
      <c r="P154" s="15">
        <v>50010.809830500002</v>
      </c>
      <c r="Q154" s="15">
        <v>91971.096829400005</v>
      </c>
      <c r="R154" s="15">
        <v>34961.063275</v>
      </c>
      <c r="S154" s="15">
        <v>666345.66963799996</v>
      </c>
      <c r="CD154" s="12"/>
      <c r="CE154" s="12"/>
      <c r="CF154" s="12"/>
      <c r="CG154" s="12"/>
      <c r="CH154" s="12"/>
      <c r="CI154" s="12"/>
      <c r="CJ154" s="12"/>
      <c r="CK154" s="12"/>
      <c r="CL154" s="12"/>
      <c r="CM154" s="12"/>
      <c r="CN154" s="12"/>
      <c r="CO154" s="12"/>
      <c r="CP154" s="12"/>
      <c r="CQ154" s="12"/>
      <c r="CR154" s="12"/>
      <c r="CS154" s="12"/>
      <c r="CT154" s="12"/>
      <c r="CU154" s="12"/>
      <c r="CV154" s="12"/>
    </row>
    <row r="155" spans="1:100">
      <c r="A155" s="123"/>
      <c r="B155" s="121"/>
      <c r="C155" s="121"/>
      <c r="D155" s="121"/>
      <c r="E155" s="121"/>
      <c r="F155" s="121"/>
      <c r="G155" s="121"/>
      <c r="H155" s="121"/>
      <c r="I155" s="121"/>
      <c r="J155" s="121"/>
      <c r="K155" s="121"/>
      <c r="L155" s="121"/>
      <c r="M155" s="121"/>
      <c r="N155" s="121"/>
      <c r="O155" s="121"/>
      <c r="P155" s="121"/>
      <c r="Q155" s="121"/>
      <c r="R155" s="121"/>
      <c r="S155" s="121"/>
      <c r="CD155" s="12"/>
      <c r="CE155" s="12"/>
      <c r="CF155" s="12"/>
      <c r="CG155" s="12"/>
      <c r="CH155" s="12"/>
      <c r="CI155" s="12"/>
      <c r="CJ155" s="12"/>
      <c r="CK155" s="12"/>
      <c r="CL155" s="12"/>
      <c r="CM155" s="12"/>
      <c r="CN155" s="12"/>
      <c r="CO155" s="12"/>
      <c r="CP155" s="12"/>
      <c r="CQ155" s="12"/>
      <c r="CR155" s="12"/>
      <c r="CS155" s="12"/>
      <c r="CT155" s="12"/>
      <c r="CU155" s="12"/>
      <c r="CV155" s="12"/>
    </row>
    <row r="156" spans="1:100">
      <c r="A156" s="122" t="s">
        <v>242</v>
      </c>
      <c r="B156" s="121"/>
      <c r="C156" s="121"/>
      <c r="D156" s="121"/>
      <c r="E156" s="121"/>
      <c r="F156" s="121"/>
      <c r="G156" s="121"/>
      <c r="H156" s="121"/>
      <c r="I156" s="121"/>
      <c r="J156" s="121"/>
      <c r="K156" s="121"/>
      <c r="L156" s="121"/>
      <c r="M156" s="121"/>
      <c r="N156" s="121"/>
      <c r="O156" s="121"/>
      <c r="P156" s="121"/>
      <c r="Q156" s="121"/>
      <c r="R156" s="121"/>
      <c r="S156" s="121"/>
    </row>
    <row r="157" spans="1:100">
      <c r="A157" s="120" t="s">
        <v>1410</v>
      </c>
      <c r="B157" s="121"/>
      <c r="C157" s="121"/>
      <c r="D157" s="121"/>
      <c r="E157" s="121"/>
      <c r="F157" s="121"/>
      <c r="G157" s="121"/>
      <c r="H157" s="121"/>
      <c r="I157" s="121"/>
      <c r="J157" s="121"/>
      <c r="K157" s="121"/>
      <c r="L157" s="121"/>
      <c r="M157" s="121"/>
      <c r="N157" s="121"/>
      <c r="O157" s="121"/>
      <c r="P157" s="121"/>
      <c r="Q157" s="121"/>
      <c r="R157" s="121"/>
      <c r="S157" s="121"/>
    </row>
    <row r="158" spans="1:100">
      <c r="A158" s="120" t="s">
        <v>244</v>
      </c>
      <c r="B158" s="121"/>
      <c r="C158" s="121"/>
      <c r="D158" s="121"/>
      <c r="E158" s="121"/>
      <c r="F158" s="121"/>
      <c r="G158" s="121"/>
      <c r="H158" s="121"/>
      <c r="I158" s="121"/>
      <c r="J158" s="121"/>
      <c r="K158" s="121"/>
      <c r="L158" s="121"/>
      <c r="M158" s="121"/>
      <c r="N158" s="121"/>
      <c r="O158" s="121"/>
      <c r="P158" s="121"/>
      <c r="Q158" s="121"/>
      <c r="R158" s="121"/>
      <c r="S158" s="121"/>
    </row>
    <row r="159" spans="1:100">
      <c r="A159" s="120" t="s">
        <v>266</v>
      </c>
      <c r="B159" s="121"/>
      <c r="C159" s="121"/>
      <c r="D159" s="121"/>
      <c r="E159" s="121"/>
      <c r="F159" s="121"/>
      <c r="G159" s="121"/>
      <c r="H159" s="121"/>
      <c r="I159" s="121"/>
      <c r="J159" s="121"/>
      <c r="K159" s="121"/>
      <c r="L159" s="121"/>
      <c r="M159" s="121"/>
      <c r="N159" s="121"/>
      <c r="O159" s="121"/>
      <c r="P159" s="121"/>
      <c r="Q159" s="121"/>
      <c r="R159" s="121"/>
      <c r="S159" s="121"/>
    </row>
    <row r="164" spans="1:19" ht="15.95" thickBot="1"/>
    <row r="165" spans="1:19" ht="15.95" thickBot="1">
      <c r="A165" s="65"/>
      <c r="B165" s="63"/>
      <c r="C165" s="63"/>
      <c r="D165" s="63"/>
      <c r="E165" s="63"/>
      <c r="F165" s="63"/>
      <c r="G165" s="63"/>
      <c r="H165" s="63"/>
      <c r="I165" s="63"/>
      <c r="J165" s="63"/>
      <c r="K165" s="63"/>
      <c r="L165" s="63"/>
      <c r="M165" s="63"/>
      <c r="N165" s="63"/>
      <c r="O165" s="63"/>
      <c r="P165" s="64" t="s">
        <v>1411</v>
      </c>
      <c r="Q165" s="63"/>
      <c r="R165" s="62" t="s">
        <v>1411</v>
      </c>
      <c r="S165" s="61"/>
    </row>
  </sheetData>
  <mergeCells count="5">
    <mergeCell ref="A155:S155"/>
    <mergeCell ref="A156:S156"/>
    <mergeCell ref="A157:S157"/>
    <mergeCell ref="A158:S158"/>
    <mergeCell ref="A159:S159"/>
  </mergeCells>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Markets&amp;R&amp;www.fdimarkets.com</oddHeader>
    <oddFooter>&amp;L&amp;"Verdana,Regular"&amp;9Downloaded by Daniel Bedoya on 16/10/2019&amp;C&amp;"Verdana,Regular"&amp;9Page &amp;P of &amp;N&amp;R&amp;"Verdana,Regular"&amp;9© 2011 Financial Times Ltd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05B9-E89C-014F-AEBE-C7AB5824E641}">
  <sheetPr>
    <pageSetUpPr fitToPage="1"/>
  </sheetPr>
  <dimension ref="A1:CV158"/>
  <sheetViews>
    <sheetView workbookViewId="0">
      <pane xSplit="1" ySplit="4" topLeftCell="L5" activePane="bottomRight" state="frozen"/>
      <selection pane="bottomRight" activeCell="R143" sqref="R143"/>
      <selection pane="bottomLeft" activeCell="A5" sqref="A5"/>
      <selection pane="topRight" activeCell="B1" sqref="B1"/>
    </sheetView>
  </sheetViews>
  <sheetFormatPr defaultColWidth="9" defaultRowHeight="15"/>
  <cols>
    <col min="1" max="1" width="30" style="13" customWidth="1"/>
    <col min="2" max="100" width="16" style="13" customWidth="1"/>
    <col min="101" max="16384" width="9" style="12"/>
  </cols>
  <sheetData>
    <row r="1" spans="1:19">
      <c r="A1" s="24" t="s">
        <v>1387</v>
      </c>
    </row>
    <row r="2" spans="1:19">
      <c r="A2" s="24" t="s">
        <v>119</v>
      </c>
    </row>
    <row r="3" spans="1:19">
      <c r="A3" s="14" t="s">
        <v>113</v>
      </c>
    </row>
    <row r="4" spans="1:19">
      <c r="A4" s="58" t="s">
        <v>113</v>
      </c>
      <c r="B4" s="25" t="s">
        <v>248</v>
      </c>
      <c r="C4" s="25" t="s">
        <v>249</v>
      </c>
      <c r="D4" s="25" t="s">
        <v>250</v>
      </c>
      <c r="E4" s="25" t="s">
        <v>251</v>
      </c>
      <c r="F4" s="25" t="s">
        <v>252</v>
      </c>
      <c r="G4" s="25" t="s">
        <v>253</v>
      </c>
      <c r="H4" s="25" t="s">
        <v>254</v>
      </c>
      <c r="I4" s="25" t="s">
        <v>255</v>
      </c>
      <c r="J4" s="25" t="s">
        <v>256</v>
      </c>
      <c r="K4" s="25" t="s">
        <v>257</v>
      </c>
      <c r="L4" s="25" t="s">
        <v>258</v>
      </c>
      <c r="M4" s="25" t="s">
        <v>259</v>
      </c>
      <c r="N4" s="25" t="s">
        <v>260</v>
      </c>
      <c r="O4" s="25" t="s">
        <v>261</v>
      </c>
      <c r="P4" s="25" t="s">
        <v>262</v>
      </c>
      <c r="Q4" s="25" t="s">
        <v>263</v>
      </c>
      <c r="R4" s="25" t="s">
        <v>264</v>
      </c>
      <c r="S4" s="25" t="s">
        <v>241</v>
      </c>
    </row>
    <row r="5" spans="1:19">
      <c r="A5" s="57" t="s">
        <v>123</v>
      </c>
      <c r="B5" s="18">
        <v>3</v>
      </c>
      <c r="C5" s="18">
        <v>3</v>
      </c>
      <c r="D5" s="18">
        <v>5</v>
      </c>
      <c r="E5" s="18">
        <v>4</v>
      </c>
      <c r="F5" s="18">
        <v>7</v>
      </c>
      <c r="G5" s="18">
        <v>19</v>
      </c>
      <c r="H5" s="18">
        <v>64</v>
      </c>
      <c r="I5" s="18">
        <v>78</v>
      </c>
      <c r="J5" s="18">
        <v>71</v>
      </c>
      <c r="K5" s="18">
        <v>60</v>
      </c>
      <c r="L5" s="18">
        <v>57</v>
      </c>
      <c r="M5" s="18">
        <v>48</v>
      </c>
      <c r="N5" s="18">
        <v>65</v>
      </c>
      <c r="O5" s="18">
        <v>69</v>
      </c>
      <c r="P5" s="18">
        <v>65</v>
      </c>
      <c r="Q5" s="18">
        <v>67</v>
      </c>
      <c r="R5" s="18">
        <v>8</v>
      </c>
      <c r="S5" s="15">
        <f>SUM(B5:R5)</f>
        <v>693</v>
      </c>
    </row>
    <row r="6" spans="1:19">
      <c r="A6" s="24" t="s">
        <v>120</v>
      </c>
      <c r="B6" s="21">
        <v>3</v>
      </c>
      <c r="C6" s="21">
        <v>4</v>
      </c>
      <c r="D6" s="21">
        <v>8</v>
      </c>
      <c r="E6" s="21">
        <v>9</v>
      </c>
      <c r="F6" s="21">
        <v>17</v>
      </c>
      <c r="G6" s="21">
        <v>21</v>
      </c>
      <c r="H6" s="21">
        <v>31</v>
      </c>
      <c r="I6" s="21">
        <v>37</v>
      </c>
      <c r="J6" s="21">
        <v>37</v>
      </c>
      <c r="K6" s="21">
        <v>33</v>
      </c>
      <c r="L6" s="21">
        <v>44</v>
      </c>
      <c r="M6" s="21">
        <v>65</v>
      </c>
      <c r="N6" s="21">
        <v>66</v>
      </c>
      <c r="O6" s="21">
        <v>73</v>
      </c>
      <c r="P6" s="21">
        <v>65</v>
      </c>
      <c r="Q6" s="21">
        <v>84</v>
      </c>
      <c r="R6" s="21">
        <v>32</v>
      </c>
      <c r="S6" s="15">
        <f>SUM(B6:R6)</f>
        <v>629</v>
      </c>
    </row>
    <row r="7" spans="1:19">
      <c r="A7" s="57" t="s">
        <v>128</v>
      </c>
      <c r="B7" s="18">
        <v>2</v>
      </c>
      <c r="C7" s="18">
        <v>7</v>
      </c>
      <c r="D7" s="18">
        <v>10</v>
      </c>
      <c r="E7" s="18">
        <v>3</v>
      </c>
      <c r="F7" s="18">
        <v>35</v>
      </c>
      <c r="G7" s="18">
        <v>12</v>
      </c>
      <c r="H7" s="18">
        <v>12</v>
      </c>
      <c r="I7" s="18">
        <v>9</v>
      </c>
      <c r="J7" s="18">
        <v>13</v>
      </c>
      <c r="K7" s="18">
        <v>15</v>
      </c>
      <c r="L7" s="18">
        <v>13</v>
      </c>
      <c r="M7" s="18">
        <v>28</v>
      </c>
      <c r="N7" s="18">
        <v>40</v>
      </c>
      <c r="O7" s="18">
        <v>41</v>
      </c>
      <c r="P7" s="18">
        <v>40</v>
      </c>
      <c r="Q7" s="18">
        <v>41</v>
      </c>
      <c r="R7" s="18">
        <v>9</v>
      </c>
      <c r="S7" s="15">
        <f>SUM(B7:R7)</f>
        <v>330</v>
      </c>
    </row>
    <row r="8" spans="1:19">
      <c r="A8" s="24" t="s">
        <v>122</v>
      </c>
      <c r="B8" s="21">
        <v>6</v>
      </c>
      <c r="C8" s="21">
        <v>4</v>
      </c>
      <c r="D8" s="21">
        <v>6</v>
      </c>
      <c r="E8" s="21">
        <v>8</v>
      </c>
      <c r="F8" s="21">
        <v>8</v>
      </c>
      <c r="G8" s="21">
        <v>11</v>
      </c>
      <c r="H8" s="21">
        <v>6</v>
      </c>
      <c r="I8" s="21">
        <v>14</v>
      </c>
      <c r="J8" s="21">
        <v>13</v>
      </c>
      <c r="K8" s="21">
        <v>11</v>
      </c>
      <c r="L8" s="21">
        <v>8</v>
      </c>
      <c r="M8" s="21">
        <v>14</v>
      </c>
      <c r="N8" s="21">
        <v>45</v>
      </c>
      <c r="O8" s="21">
        <v>45</v>
      </c>
      <c r="P8" s="21">
        <v>27</v>
      </c>
      <c r="Q8" s="21">
        <v>31</v>
      </c>
      <c r="R8" s="21">
        <v>14</v>
      </c>
      <c r="S8" s="15">
        <f>SUM(B8:R8)</f>
        <v>271</v>
      </c>
    </row>
    <row r="9" spans="1:19">
      <c r="A9" s="57" t="s">
        <v>140</v>
      </c>
      <c r="B9" s="18">
        <v>2</v>
      </c>
      <c r="C9" s="18">
        <v>9</v>
      </c>
      <c r="D9" s="18">
        <v>2</v>
      </c>
      <c r="E9" s="18">
        <v>7</v>
      </c>
      <c r="F9" s="18">
        <v>13</v>
      </c>
      <c r="G9" s="18">
        <v>18</v>
      </c>
      <c r="H9" s="18">
        <v>22</v>
      </c>
      <c r="I9" s="18">
        <v>12</v>
      </c>
      <c r="J9" s="18">
        <v>10</v>
      </c>
      <c r="K9" s="18">
        <v>23</v>
      </c>
      <c r="L9" s="18">
        <v>9</v>
      </c>
      <c r="M9" s="18">
        <v>21</v>
      </c>
      <c r="N9" s="18">
        <v>13</v>
      </c>
      <c r="O9" s="18">
        <v>9</v>
      </c>
      <c r="P9" s="18">
        <v>22</v>
      </c>
      <c r="Q9" s="18">
        <v>26</v>
      </c>
      <c r="R9" s="18">
        <v>5</v>
      </c>
      <c r="S9" s="15">
        <f>SUM(B9:R9)</f>
        <v>223</v>
      </c>
    </row>
    <row r="10" spans="1:19">
      <c r="A10" s="24" t="s">
        <v>125</v>
      </c>
      <c r="B10" s="21">
        <v>6</v>
      </c>
      <c r="C10" s="21">
        <v>4</v>
      </c>
      <c r="D10" s="21">
        <v>13</v>
      </c>
      <c r="E10" s="21">
        <v>8</v>
      </c>
      <c r="F10" s="21">
        <v>7</v>
      </c>
      <c r="G10" s="21">
        <v>7</v>
      </c>
      <c r="H10" s="21">
        <v>11</v>
      </c>
      <c r="I10" s="21">
        <v>14</v>
      </c>
      <c r="J10" s="21">
        <v>10</v>
      </c>
      <c r="K10" s="21">
        <v>7</v>
      </c>
      <c r="L10" s="21">
        <v>11</v>
      </c>
      <c r="M10" s="21">
        <v>11</v>
      </c>
      <c r="N10" s="21">
        <v>20</v>
      </c>
      <c r="O10" s="21">
        <v>19</v>
      </c>
      <c r="P10" s="21">
        <v>23</v>
      </c>
      <c r="Q10" s="21">
        <v>22</v>
      </c>
      <c r="R10" s="21">
        <v>7</v>
      </c>
      <c r="S10" s="15">
        <f>SUM(B10:R10)</f>
        <v>200</v>
      </c>
    </row>
    <row r="11" spans="1:19">
      <c r="A11" s="57" t="s">
        <v>132</v>
      </c>
      <c r="B11" s="18">
        <v>1</v>
      </c>
      <c r="C11" s="18">
        <v>3</v>
      </c>
      <c r="D11" s="18">
        <v>3</v>
      </c>
      <c r="E11" s="18">
        <v>3</v>
      </c>
      <c r="F11" s="18">
        <v>4</v>
      </c>
      <c r="G11" s="18">
        <v>3</v>
      </c>
      <c r="H11" s="18">
        <v>5</v>
      </c>
      <c r="I11" s="18">
        <v>10</v>
      </c>
      <c r="J11" s="18">
        <v>14</v>
      </c>
      <c r="K11" s="18">
        <v>10</v>
      </c>
      <c r="L11" s="18">
        <v>13</v>
      </c>
      <c r="M11" s="18">
        <v>8</v>
      </c>
      <c r="N11" s="18">
        <v>11</v>
      </c>
      <c r="O11" s="18">
        <v>17</v>
      </c>
      <c r="P11" s="18">
        <v>17</v>
      </c>
      <c r="Q11" s="18">
        <v>27</v>
      </c>
      <c r="R11" s="18">
        <v>10</v>
      </c>
      <c r="S11" s="15">
        <f>SUM(B11:R11)</f>
        <v>159</v>
      </c>
    </row>
    <row r="12" spans="1:19">
      <c r="A12" s="24" t="s">
        <v>135</v>
      </c>
      <c r="B12" s="21">
        <v>0</v>
      </c>
      <c r="C12" s="21">
        <v>5</v>
      </c>
      <c r="D12" s="21">
        <v>5</v>
      </c>
      <c r="E12" s="21">
        <v>3</v>
      </c>
      <c r="F12" s="21">
        <v>4</v>
      </c>
      <c r="G12" s="21">
        <v>5</v>
      </c>
      <c r="H12" s="21">
        <v>5</v>
      </c>
      <c r="I12" s="21">
        <v>8</v>
      </c>
      <c r="J12" s="21">
        <v>10</v>
      </c>
      <c r="K12" s="21">
        <v>4</v>
      </c>
      <c r="L12" s="21">
        <v>18</v>
      </c>
      <c r="M12" s="21">
        <v>14</v>
      </c>
      <c r="N12" s="21">
        <v>15</v>
      </c>
      <c r="O12" s="21">
        <v>16</v>
      </c>
      <c r="P12" s="21">
        <v>27</v>
      </c>
      <c r="Q12" s="21">
        <v>28</v>
      </c>
      <c r="R12" s="21">
        <v>5</v>
      </c>
      <c r="S12" s="15">
        <f>SUM(B12:R12)</f>
        <v>172</v>
      </c>
    </row>
    <row r="13" spans="1:19">
      <c r="A13" s="57" t="s">
        <v>141</v>
      </c>
      <c r="B13" s="18">
        <v>5</v>
      </c>
      <c r="C13" s="18">
        <v>2</v>
      </c>
      <c r="D13" s="18">
        <v>2</v>
      </c>
      <c r="E13" s="18">
        <v>3</v>
      </c>
      <c r="F13" s="18">
        <v>5</v>
      </c>
      <c r="G13" s="18">
        <v>9</v>
      </c>
      <c r="H13" s="18">
        <v>10</v>
      </c>
      <c r="I13" s="18">
        <v>10</v>
      </c>
      <c r="J13" s="18">
        <v>16</v>
      </c>
      <c r="K13" s="18">
        <v>12</v>
      </c>
      <c r="L13" s="18">
        <v>7</v>
      </c>
      <c r="M13" s="18">
        <v>11</v>
      </c>
      <c r="N13" s="18">
        <v>11</v>
      </c>
      <c r="O13" s="18">
        <v>17</v>
      </c>
      <c r="P13" s="18">
        <v>13</v>
      </c>
      <c r="Q13" s="18">
        <v>16</v>
      </c>
      <c r="R13" s="18">
        <v>3</v>
      </c>
      <c r="S13" s="15">
        <f>SUM(B13:R13)</f>
        <v>152</v>
      </c>
    </row>
    <row r="14" spans="1:19">
      <c r="A14" s="24" t="s">
        <v>131</v>
      </c>
      <c r="B14" s="21">
        <v>4</v>
      </c>
      <c r="C14" s="21">
        <v>6</v>
      </c>
      <c r="D14" s="21">
        <v>1</v>
      </c>
      <c r="E14" s="21">
        <v>2</v>
      </c>
      <c r="F14" s="21">
        <v>5</v>
      </c>
      <c r="G14" s="21">
        <v>3</v>
      </c>
      <c r="H14" s="21">
        <v>6</v>
      </c>
      <c r="I14" s="21">
        <v>9</v>
      </c>
      <c r="J14" s="21">
        <v>17</v>
      </c>
      <c r="K14" s="21">
        <v>12</v>
      </c>
      <c r="L14" s="21">
        <v>9</v>
      </c>
      <c r="M14" s="21">
        <v>13</v>
      </c>
      <c r="N14" s="21">
        <v>16</v>
      </c>
      <c r="O14" s="21">
        <v>6</v>
      </c>
      <c r="P14" s="21">
        <v>8</v>
      </c>
      <c r="Q14" s="21">
        <v>9</v>
      </c>
      <c r="R14" s="21">
        <v>10</v>
      </c>
      <c r="S14" s="15">
        <f>SUM(B14:R14)</f>
        <v>136</v>
      </c>
    </row>
    <row r="15" spans="1:19">
      <c r="A15" s="57" t="s">
        <v>127</v>
      </c>
      <c r="B15" s="18">
        <v>6</v>
      </c>
      <c r="C15" s="18">
        <v>4</v>
      </c>
      <c r="D15" s="18">
        <v>2</v>
      </c>
      <c r="E15" s="18">
        <v>3</v>
      </c>
      <c r="F15" s="18">
        <v>8</v>
      </c>
      <c r="G15" s="18">
        <v>0</v>
      </c>
      <c r="H15" s="18">
        <v>5</v>
      </c>
      <c r="I15" s="18">
        <v>6</v>
      </c>
      <c r="J15" s="18">
        <v>5</v>
      </c>
      <c r="K15" s="18">
        <v>6</v>
      </c>
      <c r="L15" s="18">
        <v>8</v>
      </c>
      <c r="M15" s="18">
        <v>7</v>
      </c>
      <c r="N15" s="18">
        <v>9</v>
      </c>
      <c r="O15" s="18">
        <v>11</v>
      </c>
      <c r="P15" s="18">
        <v>19</v>
      </c>
      <c r="Q15" s="18">
        <v>9</v>
      </c>
      <c r="R15" s="18">
        <v>4</v>
      </c>
      <c r="S15" s="15">
        <f>SUM(B15:R15)</f>
        <v>112</v>
      </c>
    </row>
    <row r="16" spans="1:19">
      <c r="A16" s="24" t="s">
        <v>121</v>
      </c>
      <c r="B16" s="21">
        <v>1</v>
      </c>
      <c r="C16" s="21">
        <v>5</v>
      </c>
      <c r="D16" s="21">
        <v>4</v>
      </c>
      <c r="E16" s="21">
        <v>8</v>
      </c>
      <c r="F16" s="21">
        <v>6</v>
      </c>
      <c r="G16" s="21">
        <v>14</v>
      </c>
      <c r="H16" s="21">
        <v>5</v>
      </c>
      <c r="I16" s="21">
        <v>4</v>
      </c>
      <c r="J16" s="21">
        <v>3</v>
      </c>
      <c r="K16" s="21">
        <v>4</v>
      </c>
      <c r="L16" s="21">
        <v>4</v>
      </c>
      <c r="M16" s="21">
        <v>5</v>
      </c>
      <c r="N16" s="21">
        <v>4</v>
      </c>
      <c r="O16" s="21">
        <v>6</v>
      </c>
      <c r="P16" s="21">
        <v>7</v>
      </c>
      <c r="Q16" s="21">
        <v>14</v>
      </c>
      <c r="R16" s="21">
        <v>9</v>
      </c>
      <c r="S16" s="15">
        <f>SUM(B16:R16)</f>
        <v>103</v>
      </c>
    </row>
    <row r="17" spans="1:19">
      <c r="A17" s="57" t="s">
        <v>126</v>
      </c>
      <c r="B17" s="18">
        <v>0</v>
      </c>
      <c r="C17" s="18">
        <v>2</v>
      </c>
      <c r="D17" s="18">
        <v>2</v>
      </c>
      <c r="E17" s="18">
        <v>4</v>
      </c>
      <c r="F17" s="18">
        <v>5</v>
      </c>
      <c r="G17" s="18">
        <v>5</v>
      </c>
      <c r="H17" s="18">
        <v>6</v>
      </c>
      <c r="I17" s="18">
        <v>5</v>
      </c>
      <c r="J17" s="18">
        <v>9</v>
      </c>
      <c r="K17" s="18">
        <v>1</v>
      </c>
      <c r="L17" s="18">
        <v>9</v>
      </c>
      <c r="M17" s="18">
        <v>13</v>
      </c>
      <c r="N17" s="18">
        <v>14</v>
      </c>
      <c r="O17" s="18">
        <v>6</v>
      </c>
      <c r="P17" s="18">
        <v>10</v>
      </c>
      <c r="Q17" s="18">
        <v>11</v>
      </c>
      <c r="R17" s="18">
        <v>4</v>
      </c>
      <c r="S17" s="15">
        <f>SUM(B17:R17)</f>
        <v>106</v>
      </c>
    </row>
    <row r="18" spans="1:19">
      <c r="A18" s="24" t="s">
        <v>137</v>
      </c>
      <c r="B18" s="21">
        <v>2</v>
      </c>
      <c r="C18" s="21">
        <v>1</v>
      </c>
      <c r="D18" s="21">
        <v>4</v>
      </c>
      <c r="E18" s="21">
        <v>1</v>
      </c>
      <c r="F18" s="21">
        <v>1</v>
      </c>
      <c r="G18" s="21">
        <v>3</v>
      </c>
      <c r="H18" s="21">
        <v>3</v>
      </c>
      <c r="I18" s="21">
        <v>4</v>
      </c>
      <c r="J18" s="21">
        <v>9</v>
      </c>
      <c r="K18" s="21">
        <v>5</v>
      </c>
      <c r="L18" s="21">
        <v>10</v>
      </c>
      <c r="M18" s="21">
        <v>5</v>
      </c>
      <c r="N18" s="21">
        <v>13</v>
      </c>
      <c r="O18" s="21">
        <v>16</v>
      </c>
      <c r="P18" s="21">
        <v>9</v>
      </c>
      <c r="Q18" s="21">
        <v>13</v>
      </c>
      <c r="R18" s="21">
        <v>5</v>
      </c>
      <c r="S18" s="15">
        <f>SUM(B18:R18)</f>
        <v>104</v>
      </c>
    </row>
    <row r="19" spans="1:19">
      <c r="A19" s="57" t="s">
        <v>130</v>
      </c>
      <c r="B19" s="18">
        <v>4</v>
      </c>
      <c r="C19" s="18">
        <v>2</v>
      </c>
      <c r="D19" s="18">
        <v>2</v>
      </c>
      <c r="E19" s="18">
        <v>2</v>
      </c>
      <c r="F19" s="18">
        <v>2</v>
      </c>
      <c r="G19" s="18">
        <v>5</v>
      </c>
      <c r="H19" s="18">
        <v>7</v>
      </c>
      <c r="I19" s="18">
        <v>5</v>
      </c>
      <c r="J19" s="18">
        <v>4</v>
      </c>
      <c r="K19" s="18">
        <v>3</v>
      </c>
      <c r="L19" s="18">
        <v>7</v>
      </c>
      <c r="M19" s="18">
        <v>5</v>
      </c>
      <c r="N19" s="18">
        <v>10</v>
      </c>
      <c r="O19" s="18">
        <v>13</v>
      </c>
      <c r="P19" s="18">
        <v>8</v>
      </c>
      <c r="Q19" s="18">
        <v>7</v>
      </c>
      <c r="R19" s="18">
        <v>9</v>
      </c>
      <c r="S19" s="15">
        <f>SUM(B19:R19)</f>
        <v>95</v>
      </c>
    </row>
    <row r="20" spans="1:19">
      <c r="A20" s="24" t="s">
        <v>148</v>
      </c>
      <c r="B20" s="21">
        <v>2</v>
      </c>
      <c r="C20" s="21">
        <v>0</v>
      </c>
      <c r="D20" s="21">
        <v>3</v>
      </c>
      <c r="E20" s="21">
        <v>1</v>
      </c>
      <c r="F20" s="21">
        <v>4</v>
      </c>
      <c r="G20" s="21">
        <v>5</v>
      </c>
      <c r="H20" s="21">
        <v>7</v>
      </c>
      <c r="I20" s="21">
        <v>5</v>
      </c>
      <c r="J20" s="21">
        <v>3</v>
      </c>
      <c r="K20" s="21">
        <v>1</v>
      </c>
      <c r="L20" s="21">
        <v>5</v>
      </c>
      <c r="M20" s="21">
        <v>8</v>
      </c>
      <c r="N20" s="21">
        <v>12</v>
      </c>
      <c r="O20" s="21">
        <v>11</v>
      </c>
      <c r="P20" s="21">
        <v>11</v>
      </c>
      <c r="Q20" s="21">
        <v>11</v>
      </c>
      <c r="R20" s="21">
        <v>3</v>
      </c>
      <c r="S20" s="15">
        <f>SUM(B20:R20)</f>
        <v>92</v>
      </c>
    </row>
    <row r="21" spans="1:19">
      <c r="A21" s="57" t="s">
        <v>145</v>
      </c>
      <c r="B21" s="18">
        <v>1</v>
      </c>
      <c r="C21" s="18">
        <v>2</v>
      </c>
      <c r="D21" s="18">
        <v>2</v>
      </c>
      <c r="E21" s="18">
        <v>1</v>
      </c>
      <c r="F21" s="18">
        <v>3</v>
      </c>
      <c r="G21" s="18">
        <v>4</v>
      </c>
      <c r="H21" s="18">
        <v>0</v>
      </c>
      <c r="I21" s="18">
        <v>5</v>
      </c>
      <c r="J21" s="18">
        <v>13</v>
      </c>
      <c r="K21" s="18">
        <v>7</v>
      </c>
      <c r="L21" s="18">
        <v>6</v>
      </c>
      <c r="M21" s="18">
        <v>7</v>
      </c>
      <c r="N21" s="18">
        <v>6</v>
      </c>
      <c r="O21" s="18">
        <v>9</v>
      </c>
      <c r="P21" s="18">
        <v>6</v>
      </c>
      <c r="Q21" s="18">
        <v>12</v>
      </c>
      <c r="R21" s="18">
        <v>3</v>
      </c>
      <c r="S21" s="15">
        <f>SUM(B21:R21)</f>
        <v>87</v>
      </c>
    </row>
    <row r="22" spans="1:19">
      <c r="A22" s="24" t="s">
        <v>124</v>
      </c>
      <c r="B22" s="21">
        <v>0</v>
      </c>
      <c r="C22" s="21">
        <v>2</v>
      </c>
      <c r="D22" s="21">
        <v>0</v>
      </c>
      <c r="E22" s="21">
        <v>2</v>
      </c>
      <c r="F22" s="21">
        <v>4</v>
      </c>
      <c r="G22" s="21">
        <v>4</v>
      </c>
      <c r="H22" s="21">
        <v>2</v>
      </c>
      <c r="I22" s="21">
        <v>2</v>
      </c>
      <c r="J22" s="21">
        <v>5</v>
      </c>
      <c r="K22" s="21">
        <v>0</v>
      </c>
      <c r="L22" s="21">
        <v>0</v>
      </c>
      <c r="M22" s="21">
        <v>10</v>
      </c>
      <c r="N22" s="21">
        <v>8</v>
      </c>
      <c r="O22" s="21">
        <v>10</v>
      </c>
      <c r="P22" s="21">
        <v>19</v>
      </c>
      <c r="Q22" s="21">
        <v>9</v>
      </c>
      <c r="R22" s="21">
        <v>10</v>
      </c>
      <c r="S22" s="15">
        <f>SUM(B22:R22)</f>
        <v>87</v>
      </c>
    </row>
    <row r="23" spans="1:19">
      <c r="A23" s="57" t="s">
        <v>150</v>
      </c>
      <c r="B23" s="18">
        <v>4</v>
      </c>
      <c r="C23" s="18">
        <v>1</v>
      </c>
      <c r="D23" s="18">
        <v>0</v>
      </c>
      <c r="E23" s="18">
        <v>1</v>
      </c>
      <c r="F23" s="18">
        <v>0</v>
      </c>
      <c r="G23" s="18">
        <v>9</v>
      </c>
      <c r="H23" s="18">
        <v>14</v>
      </c>
      <c r="I23" s="18">
        <v>12</v>
      </c>
      <c r="J23" s="18">
        <v>6</v>
      </c>
      <c r="K23" s="18">
        <v>4</v>
      </c>
      <c r="L23" s="18">
        <v>12</v>
      </c>
      <c r="M23" s="18">
        <v>4</v>
      </c>
      <c r="N23" s="18">
        <v>3</v>
      </c>
      <c r="O23" s="18">
        <v>1</v>
      </c>
      <c r="P23" s="18">
        <v>4</v>
      </c>
      <c r="Q23" s="18">
        <v>2</v>
      </c>
      <c r="R23" s="18">
        <v>0</v>
      </c>
      <c r="S23" s="15">
        <f>SUM(B23:R23)</f>
        <v>77</v>
      </c>
    </row>
    <row r="24" spans="1:19">
      <c r="A24" s="24" t="s">
        <v>154</v>
      </c>
      <c r="B24" s="21">
        <v>0</v>
      </c>
      <c r="C24" s="21">
        <v>1</v>
      </c>
      <c r="D24" s="21">
        <v>0</v>
      </c>
      <c r="E24" s="21">
        <v>2</v>
      </c>
      <c r="F24" s="21">
        <v>3</v>
      </c>
      <c r="G24" s="21">
        <v>5</v>
      </c>
      <c r="H24" s="21">
        <v>4</v>
      </c>
      <c r="I24" s="21">
        <v>6</v>
      </c>
      <c r="J24" s="21">
        <v>6</v>
      </c>
      <c r="K24" s="21">
        <v>8</v>
      </c>
      <c r="L24" s="21">
        <v>5</v>
      </c>
      <c r="M24" s="21">
        <v>13</v>
      </c>
      <c r="N24" s="21">
        <v>8</v>
      </c>
      <c r="O24" s="21">
        <v>7</v>
      </c>
      <c r="P24" s="21">
        <v>3</v>
      </c>
      <c r="Q24" s="21">
        <v>5</v>
      </c>
      <c r="R24" s="21">
        <v>4</v>
      </c>
      <c r="S24" s="15">
        <f>SUM(B24:R24)</f>
        <v>80</v>
      </c>
    </row>
    <row r="25" spans="1:19">
      <c r="A25" s="57" t="s">
        <v>133</v>
      </c>
      <c r="B25" s="18">
        <v>0</v>
      </c>
      <c r="C25" s="18">
        <v>0</v>
      </c>
      <c r="D25" s="18">
        <v>0</v>
      </c>
      <c r="E25" s="18">
        <v>2</v>
      </c>
      <c r="F25" s="18">
        <v>7</v>
      </c>
      <c r="G25" s="18">
        <v>1</v>
      </c>
      <c r="H25" s="18">
        <v>2</v>
      </c>
      <c r="I25" s="18">
        <v>6</v>
      </c>
      <c r="J25" s="18">
        <v>5</v>
      </c>
      <c r="K25" s="18">
        <v>8</v>
      </c>
      <c r="L25" s="18">
        <v>5</v>
      </c>
      <c r="M25" s="18">
        <v>6</v>
      </c>
      <c r="N25" s="18">
        <v>5</v>
      </c>
      <c r="O25" s="18">
        <v>5</v>
      </c>
      <c r="P25" s="18">
        <v>7</v>
      </c>
      <c r="Q25" s="18">
        <v>15</v>
      </c>
      <c r="R25" s="18">
        <v>8</v>
      </c>
      <c r="S25" s="15">
        <f>SUM(B25:R25)</f>
        <v>82</v>
      </c>
    </row>
    <row r="26" spans="1:19">
      <c r="A26" s="24" t="s">
        <v>147</v>
      </c>
      <c r="B26" s="21">
        <v>0</v>
      </c>
      <c r="C26" s="21">
        <v>0</v>
      </c>
      <c r="D26" s="21">
        <v>1</v>
      </c>
      <c r="E26" s="21">
        <v>2</v>
      </c>
      <c r="F26" s="21">
        <v>4</v>
      </c>
      <c r="G26" s="21">
        <v>9</v>
      </c>
      <c r="H26" s="21">
        <v>1</v>
      </c>
      <c r="I26" s="21">
        <v>6</v>
      </c>
      <c r="J26" s="21">
        <v>6</v>
      </c>
      <c r="K26" s="21">
        <v>3</v>
      </c>
      <c r="L26" s="21">
        <v>2</v>
      </c>
      <c r="M26" s="21">
        <v>5</v>
      </c>
      <c r="N26" s="21">
        <v>2</v>
      </c>
      <c r="O26" s="21">
        <v>8</v>
      </c>
      <c r="P26" s="21">
        <v>7</v>
      </c>
      <c r="Q26" s="21">
        <v>9</v>
      </c>
      <c r="R26" s="21">
        <v>9</v>
      </c>
      <c r="S26" s="15">
        <f>SUM(B26:R26)</f>
        <v>74</v>
      </c>
    </row>
    <row r="27" spans="1:19">
      <c r="A27" s="57" t="s">
        <v>333</v>
      </c>
      <c r="B27" s="18">
        <v>3</v>
      </c>
      <c r="C27" s="18">
        <v>0</v>
      </c>
      <c r="D27" s="18">
        <v>2</v>
      </c>
      <c r="E27" s="18">
        <v>1</v>
      </c>
      <c r="F27" s="18">
        <v>1</v>
      </c>
      <c r="G27" s="18">
        <v>6</v>
      </c>
      <c r="H27" s="18">
        <v>6</v>
      </c>
      <c r="I27" s="18">
        <v>0</v>
      </c>
      <c r="J27" s="18">
        <v>3</v>
      </c>
      <c r="K27" s="18">
        <v>3</v>
      </c>
      <c r="L27" s="18">
        <v>5</v>
      </c>
      <c r="M27" s="18">
        <v>8</v>
      </c>
      <c r="N27" s="18">
        <v>5</v>
      </c>
      <c r="O27" s="18">
        <v>7</v>
      </c>
      <c r="P27" s="18">
        <v>7</v>
      </c>
      <c r="Q27" s="18">
        <v>10</v>
      </c>
      <c r="R27" s="18">
        <v>2</v>
      </c>
      <c r="S27" s="15">
        <f>SUM(B27:R27)</f>
        <v>69</v>
      </c>
    </row>
    <row r="28" spans="1:19">
      <c r="A28" s="24" t="s">
        <v>152</v>
      </c>
      <c r="B28" s="21">
        <v>2</v>
      </c>
      <c r="C28" s="21">
        <v>1</v>
      </c>
      <c r="D28" s="21">
        <v>4</v>
      </c>
      <c r="E28" s="21">
        <v>2</v>
      </c>
      <c r="F28" s="21">
        <v>1</v>
      </c>
      <c r="G28" s="21">
        <v>3</v>
      </c>
      <c r="H28" s="21">
        <v>0</v>
      </c>
      <c r="I28" s="21">
        <v>2</v>
      </c>
      <c r="J28" s="21">
        <v>3</v>
      </c>
      <c r="K28" s="21">
        <v>0</v>
      </c>
      <c r="L28" s="21">
        <v>3</v>
      </c>
      <c r="M28" s="21">
        <v>6</v>
      </c>
      <c r="N28" s="21">
        <v>11</v>
      </c>
      <c r="O28" s="21">
        <v>4</v>
      </c>
      <c r="P28" s="21">
        <v>7</v>
      </c>
      <c r="Q28" s="21">
        <v>4</v>
      </c>
      <c r="R28" s="21">
        <v>3</v>
      </c>
      <c r="S28" s="15">
        <f>SUM(B28:R28)</f>
        <v>56</v>
      </c>
    </row>
    <row r="29" spans="1:19">
      <c r="A29" s="57" t="s">
        <v>139</v>
      </c>
      <c r="B29" s="18">
        <v>0</v>
      </c>
      <c r="C29" s="18">
        <v>0</v>
      </c>
      <c r="D29" s="18">
        <v>2</v>
      </c>
      <c r="E29" s="18">
        <v>4</v>
      </c>
      <c r="F29" s="18">
        <v>5</v>
      </c>
      <c r="G29" s="18">
        <v>7</v>
      </c>
      <c r="H29" s="18">
        <v>4</v>
      </c>
      <c r="I29" s="18">
        <v>2</v>
      </c>
      <c r="J29" s="18">
        <v>5</v>
      </c>
      <c r="K29" s="18">
        <v>1</v>
      </c>
      <c r="L29" s="18">
        <v>2</v>
      </c>
      <c r="M29" s="18">
        <v>2</v>
      </c>
      <c r="N29" s="18">
        <v>2</v>
      </c>
      <c r="O29" s="18">
        <v>2</v>
      </c>
      <c r="P29" s="18">
        <v>5</v>
      </c>
      <c r="Q29" s="18">
        <v>9</v>
      </c>
      <c r="R29" s="18">
        <v>0</v>
      </c>
      <c r="S29" s="15">
        <f>SUM(B29:R29)</f>
        <v>52</v>
      </c>
    </row>
    <row r="30" spans="1:19">
      <c r="A30" s="24" t="s">
        <v>143</v>
      </c>
      <c r="B30" s="21">
        <v>0</v>
      </c>
      <c r="C30" s="21">
        <v>0</v>
      </c>
      <c r="D30" s="21">
        <v>2</v>
      </c>
      <c r="E30" s="21">
        <v>1</v>
      </c>
      <c r="F30" s="21">
        <v>2</v>
      </c>
      <c r="G30" s="21">
        <v>0</v>
      </c>
      <c r="H30" s="21">
        <v>2</v>
      </c>
      <c r="I30" s="21">
        <v>6</v>
      </c>
      <c r="J30" s="21">
        <v>5</v>
      </c>
      <c r="K30" s="21">
        <v>2</v>
      </c>
      <c r="L30" s="21">
        <v>5</v>
      </c>
      <c r="M30" s="21">
        <v>8</v>
      </c>
      <c r="N30" s="21">
        <v>3</v>
      </c>
      <c r="O30" s="21">
        <v>3</v>
      </c>
      <c r="P30" s="21">
        <v>6</v>
      </c>
      <c r="Q30" s="21">
        <v>9</v>
      </c>
      <c r="R30" s="21">
        <v>3</v>
      </c>
      <c r="S30" s="15">
        <f>SUM(B30:R30)</f>
        <v>57</v>
      </c>
    </row>
    <row r="31" spans="1:19">
      <c r="A31" s="57" t="s">
        <v>151</v>
      </c>
      <c r="B31" s="18">
        <v>2</v>
      </c>
      <c r="C31" s="18">
        <v>0</v>
      </c>
      <c r="D31" s="18">
        <v>1</v>
      </c>
      <c r="E31" s="18">
        <v>1</v>
      </c>
      <c r="F31" s="18">
        <v>0</v>
      </c>
      <c r="G31" s="18">
        <v>1</v>
      </c>
      <c r="H31" s="18">
        <v>3</v>
      </c>
      <c r="I31" s="18">
        <v>0</v>
      </c>
      <c r="J31" s="18">
        <v>0</v>
      </c>
      <c r="K31" s="18">
        <v>1</v>
      </c>
      <c r="L31" s="18">
        <v>1</v>
      </c>
      <c r="M31" s="18">
        <v>4</v>
      </c>
      <c r="N31" s="18">
        <v>10</v>
      </c>
      <c r="O31" s="18">
        <v>5</v>
      </c>
      <c r="P31" s="18">
        <v>5</v>
      </c>
      <c r="Q31" s="18">
        <v>15</v>
      </c>
      <c r="R31" s="18">
        <v>2</v>
      </c>
      <c r="S31" s="15">
        <f>SUM(B31:R31)</f>
        <v>51</v>
      </c>
    </row>
    <row r="32" spans="1:19">
      <c r="A32" s="24" t="s">
        <v>163</v>
      </c>
      <c r="B32" s="21">
        <v>1</v>
      </c>
      <c r="C32" s="21">
        <v>1</v>
      </c>
      <c r="D32" s="21">
        <v>3</v>
      </c>
      <c r="E32" s="21">
        <v>2</v>
      </c>
      <c r="F32" s="21">
        <v>2</v>
      </c>
      <c r="G32" s="21">
        <v>4</v>
      </c>
      <c r="H32" s="21">
        <v>6</v>
      </c>
      <c r="I32" s="21">
        <v>6</v>
      </c>
      <c r="J32" s="21">
        <v>4</v>
      </c>
      <c r="K32" s="21">
        <v>3</v>
      </c>
      <c r="L32" s="21">
        <v>2</v>
      </c>
      <c r="M32" s="21">
        <v>0</v>
      </c>
      <c r="N32" s="21">
        <v>4</v>
      </c>
      <c r="O32" s="21">
        <v>3</v>
      </c>
      <c r="P32" s="21">
        <v>4</v>
      </c>
      <c r="Q32" s="21">
        <v>9</v>
      </c>
      <c r="R32" s="21">
        <v>4</v>
      </c>
      <c r="S32" s="15">
        <f>SUM(B32:R32)</f>
        <v>58</v>
      </c>
    </row>
    <row r="33" spans="1:19">
      <c r="A33" s="57" t="s">
        <v>129</v>
      </c>
      <c r="B33" s="18">
        <v>0</v>
      </c>
      <c r="C33" s="18">
        <v>1</v>
      </c>
      <c r="D33" s="18">
        <v>1</v>
      </c>
      <c r="E33" s="18">
        <v>1</v>
      </c>
      <c r="F33" s="18">
        <v>1</v>
      </c>
      <c r="G33" s="18">
        <v>2</v>
      </c>
      <c r="H33" s="18">
        <v>2</v>
      </c>
      <c r="I33" s="18">
        <v>4</v>
      </c>
      <c r="J33" s="18">
        <v>7</v>
      </c>
      <c r="K33" s="18">
        <v>4</v>
      </c>
      <c r="L33" s="18">
        <v>4</v>
      </c>
      <c r="M33" s="18">
        <v>4</v>
      </c>
      <c r="N33" s="18">
        <v>3</v>
      </c>
      <c r="O33" s="18">
        <v>7</v>
      </c>
      <c r="P33" s="18">
        <v>3</v>
      </c>
      <c r="Q33" s="18">
        <v>9</v>
      </c>
      <c r="R33" s="18">
        <v>3</v>
      </c>
      <c r="S33" s="15">
        <f>SUM(B33:R33)</f>
        <v>56</v>
      </c>
    </row>
    <row r="34" spans="1:19">
      <c r="A34" s="24" t="s">
        <v>167</v>
      </c>
      <c r="B34" s="21">
        <v>0</v>
      </c>
      <c r="C34" s="21">
        <v>0</v>
      </c>
      <c r="D34" s="21">
        <v>0</v>
      </c>
      <c r="E34" s="21">
        <v>1</v>
      </c>
      <c r="F34" s="21">
        <v>1</v>
      </c>
      <c r="G34" s="21">
        <v>3</v>
      </c>
      <c r="H34" s="21">
        <v>2</v>
      </c>
      <c r="I34" s="21">
        <v>2</v>
      </c>
      <c r="J34" s="21">
        <v>1</v>
      </c>
      <c r="K34" s="21">
        <v>3</v>
      </c>
      <c r="L34" s="21">
        <v>5</v>
      </c>
      <c r="M34" s="21">
        <v>7</v>
      </c>
      <c r="N34" s="21">
        <v>5</v>
      </c>
      <c r="O34" s="21">
        <v>6</v>
      </c>
      <c r="P34" s="21">
        <v>4</v>
      </c>
      <c r="Q34" s="21">
        <v>6</v>
      </c>
      <c r="R34" s="21">
        <v>1</v>
      </c>
      <c r="S34" s="15">
        <f>SUM(B34:R34)</f>
        <v>47</v>
      </c>
    </row>
    <row r="35" spans="1:19">
      <c r="A35" s="57" t="s">
        <v>157</v>
      </c>
      <c r="B35" s="18">
        <v>2</v>
      </c>
      <c r="C35" s="18">
        <v>0</v>
      </c>
      <c r="D35" s="18">
        <v>3</v>
      </c>
      <c r="E35" s="18">
        <v>0</v>
      </c>
      <c r="F35" s="18">
        <v>1</v>
      </c>
      <c r="G35" s="18">
        <v>3</v>
      </c>
      <c r="H35" s="18">
        <v>2</v>
      </c>
      <c r="I35" s="18">
        <v>0</v>
      </c>
      <c r="J35" s="18">
        <v>2</v>
      </c>
      <c r="K35" s="18">
        <v>3</v>
      </c>
      <c r="L35" s="18">
        <v>1</v>
      </c>
      <c r="M35" s="18">
        <v>0</v>
      </c>
      <c r="N35" s="18">
        <v>0</v>
      </c>
      <c r="O35" s="18">
        <v>11</v>
      </c>
      <c r="P35" s="18">
        <v>7</v>
      </c>
      <c r="Q35" s="18">
        <v>11</v>
      </c>
      <c r="R35" s="18">
        <v>5</v>
      </c>
      <c r="S35" s="15">
        <f>SUM(B35:R35)</f>
        <v>51</v>
      </c>
    </row>
    <row r="36" spans="1:19">
      <c r="A36" s="24" t="s">
        <v>136</v>
      </c>
      <c r="B36" s="21">
        <v>2</v>
      </c>
      <c r="C36" s="21">
        <v>1</v>
      </c>
      <c r="D36" s="21">
        <v>1</v>
      </c>
      <c r="E36" s="21">
        <v>0</v>
      </c>
      <c r="F36" s="21">
        <v>3</v>
      </c>
      <c r="G36" s="21">
        <v>0</v>
      </c>
      <c r="H36" s="21">
        <v>3</v>
      </c>
      <c r="I36" s="21">
        <v>1</v>
      </c>
      <c r="J36" s="21">
        <v>3</v>
      </c>
      <c r="K36" s="21">
        <v>3</v>
      </c>
      <c r="L36" s="21">
        <v>2</v>
      </c>
      <c r="M36" s="21">
        <v>6</v>
      </c>
      <c r="N36" s="21">
        <v>4</v>
      </c>
      <c r="O36" s="21">
        <v>5</v>
      </c>
      <c r="P36" s="21">
        <v>3</v>
      </c>
      <c r="Q36" s="21">
        <v>7</v>
      </c>
      <c r="R36" s="21">
        <v>2</v>
      </c>
      <c r="S36" s="15">
        <f>SUM(B36:R36)</f>
        <v>46</v>
      </c>
    </row>
    <row r="37" spans="1:19">
      <c r="A37" s="57" t="s">
        <v>138</v>
      </c>
      <c r="B37" s="18">
        <v>1</v>
      </c>
      <c r="C37" s="18">
        <v>1</v>
      </c>
      <c r="D37" s="18">
        <v>1</v>
      </c>
      <c r="E37" s="18">
        <v>1</v>
      </c>
      <c r="F37" s="18">
        <v>1</v>
      </c>
      <c r="G37" s="18">
        <v>1</v>
      </c>
      <c r="H37" s="18">
        <v>2</v>
      </c>
      <c r="I37" s="18">
        <v>2</v>
      </c>
      <c r="J37" s="18">
        <v>2</v>
      </c>
      <c r="K37" s="18">
        <v>3</v>
      </c>
      <c r="L37" s="18">
        <v>3</v>
      </c>
      <c r="M37" s="18">
        <v>3</v>
      </c>
      <c r="N37" s="18">
        <v>3</v>
      </c>
      <c r="O37" s="18">
        <v>4</v>
      </c>
      <c r="P37" s="18">
        <v>3</v>
      </c>
      <c r="Q37" s="18">
        <v>4</v>
      </c>
      <c r="R37" s="18">
        <v>1</v>
      </c>
      <c r="S37" s="15">
        <f>SUM(B37:R37)</f>
        <v>36</v>
      </c>
    </row>
    <row r="38" spans="1:19">
      <c r="A38" s="24" t="s">
        <v>168</v>
      </c>
      <c r="B38" s="21">
        <v>0</v>
      </c>
      <c r="C38" s="21">
        <v>0</v>
      </c>
      <c r="D38" s="21">
        <v>2</v>
      </c>
      <c r="E38" s="21">
        <v>0</v>
      </c>
      <c r="F38" s="21">
        <v>0</v>
      </c>
      <c r="G38" s="21">
        <v>1</v>
      </c>
      <c r="H38" s="21">
        <v>1</v>
      </c>
      <c r="I38" s="21">
        <v>0</v>
      </c>
      <c r="J38" s="21">
        <v>1</v>
      </c>
      <c r="K38" s="21">
        <v>3</v>
      </c>
      <c r="L38" s="21">
        <v>0</v>
      </c>
      <c r="M38" s="21">
        <v>2</v>
      </c>
      <c r="N38" s="21">
        <v>5</v>
      </c>
      <c r="O38" s="21">
        <v>2</v>
      </c>
      <c r="P38" s="21">
        <v>5</v>
      </c>
      <c r="Q38" s="21">
        <v>5</v>
      </c>
      <c r="R38" s="21">
        <v>4</v>
      </c>
      <c r="S38" s="15">
        <f>SUM(B38:R38)</f>
        <v>31</v>
      </c>
    </row>
    <row r="39" spans="1:19">
      <c r="A39" s="57" t="s">
        <v>146</v>
      </c>
      <c r="B39" s="18">
        <v>2</v>
      </c>
      <c r="C39" s="18">
        <v>1</v>
      </c>
      <c r="D39" s="18">
        <v>1</v>
      </c>
      <c r="E39" s="18">
        <v>1</v>
      </c>
      <c r="F39" s="18">
        <v>0</v>
      </c>
      <c r="G39" s="18">
        <v>2</v>
      </c>
      <c r="H39" s="18">
        <v>1</v>
      </c>
      <c r="I39" s="18">
        <v>0</v>
      </c>
      <c r="J39" s="18">
        <v>1</v>
      </c>
      <c r="K39" s="18">
        <v>0</v>
      </c>
      <c r="L39" s="18">
        <v>3</v>
      </c>
      <c r="M39" s="18">
        <v>0</v>
      </c>
      <c r="N39" s="18">
        <v>4</v>
      </c>
      <c r="O39" s="18">
        <v>2</v>
      </c>
      <c r="P39" s="18">
        <v>0</v>
      </c>
      <c r="Q39" s="18">
        <v>6</v>
      </c>
      <c r="R39" s="18">
        <v>4</v>
      </c>
      <c r="S39" s="15">
        <f>SUM(B39:R39)</f>
        <v>28</v>
      </c>
    </row>
    <row r="40" spans="1:19">
      <c r="A40" s="24" t="s">
        <v>173</v>
      </c>
      <c r="B40" s="21">
        <v>0</v>
      </c>
      <c r="C40" s="21">
        <v>0</v>
      </c>
      <c r="D40" s="21">
        <v>0</v>
      </c>
      <c r="E40" s="21">
        <v>2</v>
      </c>
      <c r="F40" s="21">
        <v>0</v>
      </c>
      <c r="G40" s="21">
        <v>1</v>
      </c>
      <c r="H40" s="21">
        <v>1</v>
      </c>
      <c r="I40" s="21">
        <v>2</v>
      </c>
      <c r="J40" s="21">
        <v>3</v>
      </c>
      <c r="K40" s="21">
        <v>2</v>
      </c>
      <c r="L40" s="21">
        <v>1</v>
      </c>
      <c r="M40" s="21">
        <v>2</v>
      </c>
      <c r="N40" s="21">
        <v>1</v>
      </c>
      <c r="O40" s="21">
        <v>6</v>
      </c>
      <c r="P40" s="21">
        <v>4</v>
      </c>
      <c r="Q40" s="21">
        <v>5</v>
      </c>
      <c r="R40" s="21">
        <v>0</v>
      </c>
      <c r="S40" s="15">
        <f>SUM(B40:R40)</f>
        <v>30</v>
      </c>
    </row>
    <row r="41" spans="1:19">
      <c r="A41" s="57" t="s">
        <v>153</v>
      </c>
      <c r="B41" s="18">
        <v>0</v>
      </c>
      <c r="C41" s="18">
        <v>0</v>
      </c>
      <c r="D41" s="18">
        <v>0</v>
      </c>
      <c r="E41" s="18">
        <v>0</v>
      </c>
      <c r="F41" s="18">
        <v>0</v>
      </c>
      <c r="G41" s="18">
        <v>0</v>
      </c>
      <c r="H41" s="18">
        <v>0</v>
      </c>
      <c r="I41" s="18">
        <v>0</v>
      </c>
      <c r="J41" s="18">
        <v>0</v>
      </c>
      <c r="K41" s="18">
        <v>0</v>
      </c>
      <c r="L41" s="18">
        <v>1</v>
      </c>
      <c r="M41" s="18">
        <v>1</v>
      </c>
      <c r="N41" s="18">
        <v>1</v>
      </c>
      <c r="O41" s="18">
        <v>3</v>
      </c>
      <c r="P41" s="18">
        <v>4</v>
      </c>
      <c r="Q41" s="18">
        <v>7</v>
      </c>
      <c r="R41" s="18">
        <v>11</v>
      </c>
      <c r="S41" s="15">
        <f>SUM(B41:R41)</f>
        <v>28</v>
      </c>
    </row>
    <row r="42" spans="1:19">
      <c r="A42" s="24" t="s">
        <v>149</v>
      </c>
      <c r="B42" s="21">
        <v>0</v>
      </c>
      <c r="C42" s="21">
        <v>0</v>
      </c>
      <c r="D42" s="21">
        <v>0</v>
      </c>
      <c r="E42" s="21">
        <v>0</v>
      </c>
      <c r="F42" s="21">
        <v>0</v>
      </c>
      <c r="G42" s="21">
        <v>1</v>
      </c>
      <c r="H42" s="21">
        <v>1</v>
      </c>
      <c r="I42" s="21">
        <v>3</v>
      </c>
      <c r="J42" s="21">
        <v>3</v>
      </c>
      <c r="K42" s="21">
        <v>4</v>
      </c>
      <c r="L42" s="21">
        <v>2</v>
      </c>
      <c r="M42" s="21">
        <v>1</v>
      </c>
      <c r="N42" s="21">
        <v>0</v>
      </c>
      <c r="O42" s="21">
        <v>8</v>
      </c>
      <c r="P42" s="21">
        <v>1</v>
      </c>
      <c r="Q42" s="21">
        <v>6</v>
      </c>
      <c r="R42" s="21">
        <v>0</v>
      </c>
      <c r="S42" s="15">
        <f>SUM(B42:R42)</f>
        <v>30</v>
      </c>
    </row>
    <row r="43" spans="1:19">
      <c r="A43" s="57" t="s">
        <v>169</v>
      </c>
      <c r="B43" s="18">
        <v>3</v>
      </c>
      <c r="C43" s="18">
        <v>1</v>
      </c>
      <c r="D43" s="18">
        <v>0</v>
      </c>
      <c r="E43" s="18">
        <v>1</v>
      </c>
      <c r="F43" s="18">
        <v>2</v>
      </c>
      <c r="G43" s="18">
        <v>1</v>
      </c>
      <c r="H43" s="18">
        <v>0</v>
      </c>
      <c r="I43" s="18">
        <v>2</v>
      </c>
      <c r="J43" s="18">
        <v>3</v>
      </c>
      <c r="K43" s="18">
        <v>4</v>
      </c>
      <c r="L43" s="18">
        <v>6</v>
      </c>
      <c r="M43" s="18">
        <v>3</v>
      </c>
      <c r="N43" s="18">
        <v>1</v>
      </c>
      <c r="O43" s="18">
        <v>2</v>
      </c>
      <c r="P43" s="18">
        <v>2</v>
      </c>
      <c r="Q43" s="18">
        <v>0</v>
      </c>
      <c r="R43" s="18">
        <v>2</v>
      </c>
      <c r="S43" s="15">
        <f>SUM(B43:R43)</f>
        <v>33</v>
      </c>
    </row>
    <row r="44" spans="1:19">
      <c r="A44" s="24" t="s">
        <v>155</v>
      </c>
      <c r="B44" s="21">
        <v>2</v>
      </c>
      <c r="C44" s="21">
        <v>1</v>
      </c>
      <c r="D44" s="21">
        <v>0</v>
      </c>
      <c r="E44" s="21">
        <v>0</v>
      </c>
      <c r="F44" s="21">
        <v>2</v>
      </c>
      <c r="G44" s="21">
        <v>2</v>
      </c>
      <c r="H44" s="21">
        <v>0</v>
      </c>
      <c r="I44" s="21">
        <v>0</v>
      </c>
      <c r="J44" s="21">
        <v>0</v>
      </c>
      <c r="K44" s="21">
        <v>2</v>
      </c>
      <c r="L44" s="21">
        <v>1</v>
      </c>
      <c r="M44" s="21">
        <v>2</v>
      </c>
      <c r="N44" s="21">
        <v>2</v>
      </c>
      <c r="O44" s="21">
        <v>3</v>
      </c>
      <c r="P44" s="21">
        <v>4</v>
      </c>
      <c r="Q44" s="21">
        <v>5</v>
      </c>
      <c r="R44" s="21">
        <v>2</v>
      </c>
      <c r="S44" s="15">
        <f>SUM(B44:R44)</f>
        <v>28</v>
      </c>
    </row>
    <row r="45" spans="1:19">
      <c r="A45" s="57" t="s">
        <v>142</v>
      </c>
      <c r="B45" s="18">
        <v>0</v>
      </c>
      <c r="C45" s="18">
        <v>0</v>
      </c>
      <c r="D45" s="18">
        <v>3</v>
      </c>
      <c r="E45" s="18">
        <v>1</v>
      </c>
      <c r="F45" s="18">
        <v>0</v>
      </c>
      <c r="G45" s="18">
        <v>1</v>
      </c>
      <c r="H45" s="18">
        <v>0</v>
      </c>
      <c r="I45" s="18">
        <v>1</v>
      </c>
      <c r="J45" s="18">
        <v>2</v>
      </c>
      <c r="K45" s="18">
        <v>3</v>
      </c>
      <c r="L45" s="18">
        <v>1</v>
      </c>
      <c r="M45" s="18">
        <v>1</v>
      </c>
      <c r="N45" s="18">
        <v>3</v>
      </c>
      <c r="O45" s="18">
        <v>8</v>
      </c>
      <c r="P45" s="18">
        <v>2</v>
      </c>
      <c r="Q45" s="18">
        <v>2</v>
      </c>
      <c r="R45" s="18">
        <v>1</v>
      </c>
      <c r="S45" s="15">
        <f>SUM(B45:R45)</f>
        <v>29</v>
      </c>
    </row>
    <row r="46" spans="1:19">
      <c r="A46" s="24" t="s">
        <v>144</v>
      </c>
      <c r="B46" s="21">
        <v>0</v>
      </c>
      <c r="C46" s="21">
        <v>0</v>
      </c>
      <c r="D46" s="21">
        <v>0</v>
      </c>
      <c r="E46" s="21">
        <v>0</v>
      </c>
      <c r="F46" s="21">
        <v>0</v>
      </c>
      <c r="G46" s="21">
        <v>2</v>
      </c>
      <c r="H46" s="21">
        <v>1</v>
      </c>
      <c r="I46" s="21">
        <v>0</v>
      </c>
      <c r="J46" s="21">
        <v>2</v>
      </c>
      <c r="K46" s="21">
        <v>0</v>
      </c>
      <c r="L46" s="21">
        <v>3</v>
      </c>
      <c r="M46" s="21">
        <v>3</v>
      </c>
      <c r="N46" s="21">
        <v>5</v>
      </c>
      <c r="O46" s="21">
        <v>5</v>
      </c>
      <c r="P46" s="21">
        <v>1</v>
      </c>
      <c r="Q46" s="21">
        <v>1</v>
      </c>
      <c r="R46" s="21">
        <v>2</v>
      </c>
      <c r="S46" s="15">
        <f>SUM(B46:R46)</f>
        <v>25</v>
      </c>
    </row>
    <row r="47" spans="1:19">
      <c r="A47" s="57" t="s">
        <v>180</v>
      </c>
      <c r="B47" s="18">
        <v>0</v>
      </c>
      <c r="C47" s="18">
        <v>0</v>
      </c>
      <c r="D47" s="18">
        <v>0</v>
      </c>
      <c r="E47" s="18">
        <v>0</v>
      </c>
      <c r="F47" s="18">
        <v>1</v>
      </c>
      <c r="G47" s="18">
        <v>2</v>
      </c>
      <c r="H47" s="18">
        <v>3</v>
      </c>
      <c r="I47" s="18">
        <v>1</v>
      </c>
      <c r="J47" s="18">
        <v>2</v>
      </c>
      <c r="K47" s="18">
        <v>2</v>
      </c>
      <c r="L47" s="18">
        <v>1</v>
      </c>
      <c r="M47" s="18">
        <v>0</v>
      </c>
      <c r="N47" s="18">
        <v>2</v>
      </c>
      <c r="O47" s="18">
        <v>1</v>
      </c>
      <c r="P47" s="18">
        <v>8</v>
      </c>
      <c r="Q47" s="18">
        <v>3</v>
      </c>
      <c r="R47" s="18">
        <v>1</v>
      </c>
      <c r="S47" s="15">
        <f>SUM(B47:R47)</f>
        <v>27</v>
      </c>
    </row>
    <row r="48" spans="1:19">
      <c r="A48" s="24" t="s">
        <v>212</v>
      </c>
      <c r="B48" s="21">
        <v>0</v>
      </c>
      <c r="C48" s="21">
        <v>0</v>
      </c>
      <c r="D48" s="21">
        <v>0</v>
      </c>
      <c r="E48" s="21">
        <v>1</v>
      </c>
      <c r="F48" s="21">
        <v>1</v>
      </c>
      <c r="G48" s="21">
        <v>1</v>
      </c>
      <c r="H48" s="21">
        <v>1</v>
      </c>
      <c r="I48" s="21">
        <v>2</v>
      </c>
      <c r="J48" s="21">
        <v>2</v>
      </c>
      <c r="K48" s="21">
        <v>1</v>
      </c>
      <c r="L48" s="21">
        <v>1</v>
      </c>
      <c r="M48" s="21">
        <v>0</v>
      </c>
      <c r="N48" s="21">
        <v>3</v>
      </c>
      <c r="O48" s="21">
        <v>3</v>
      </c>
      <c r="P48" s="21">
        <v>2</v>
      </c>
      <c r="Q48" s="21">
        <v>7</v>
      </c>
      <c r="R48" s="21">
        <v>1</v>
      </c>
      <c r="S48" s="15">
        <f>SUM(B48:R48)</f>
        <v>26</v>
      </c>
    </row>
    <row r="49" spans="1:19">
      <c r="A49" s="57" t="s">
        <v>166</v>
      </c>
      <c r="B49" s="18">
        <v>0</v>
      </c>
      <c r="C49" s="18">
        <v>0</v>
      </c>
      <c r="D49" s="18">
        <v>0</v>
      </c>
      <c r="E49" s="18">
        <v>0</v>
      </c>
      <c r="F49" s="18">
        <v>1</v>
      </c>
      <c r="G49" s="18">
        <v>1</v>
      </c>
      <c r="H49" s="18">
        <v>0</v>
      </c>
      <c r="I49" s="18">
        <v>1</v>
      </c>
      <c r="J49" s="18">
        <v>3</v>
      </c>
      <c r="K49" s="18">
        <v>2</v>
      </c>
      <c r="L49" s="18">
        <v>4</v>
      </c>
      <c r="M49" s="18">
        <v>1</v>
      </c>
      <c r="N49" s="18">
        <v>0</v>
      </c>
      <c r="O49" s="18">
        <v>2</v>
      </c>
      <c r="P49" s="18">
        <v>3</v>
      </c>
      <c r="Q49" s="18">
        <v>2</v>
      </c>
      <c r="R49" s="18">
        <v>3</v>
      </c>
      <c r="S49" s="15">
        <f>SUM(B49:R49)</f>
        <v>23</v>
      </c>
    </row>
    <row r="50" spans="1:19">
      <c r="A50" s="24" t="s">
        <v>211</v>
      </c>
      <c r="B50" s="21">
        <v>1</v>
      </c>
      <c r="C50" s="21">
        <v>1</v>
      </c>
      <c r="D50" s="21">
        <v>3</v>
      </c>
      <c r="E50" s="21">
        <v>3</v>
      </c>
      <c r="F50" s="21">
        <v>1</v>
      </c>
      <c r="G50" s="21">
        <v>0</v>
      </c>
      <c r="H50" s="21">
        <v>3</v>
      </c>
      <c r="I50" s="21">
        <v>2</v>
      </c>
      <c r="J50" s="21">
        <v>2</v>
      </c>
      <c r="K50" s="21">
        <v>2</v>
      </c>
      <c r="L50" s="21">
        <v>2</v>
      </c>
      <c r="M50" s="21">
        <v>1</v>
      </c>
      <c r="N50" s="21">
        <v>1</v>
      </c>
      <c r="O50" s="21">
        <v>3</v>
      </c>
      <c r="P50" s="21">
        <v>2</v>
      </c>
      <c r="Q50" s="21">
        <v>1</v>
      </c>
      <c r="R50" s="21">
        <v>0</v>
      </c>
      <c r="S50" s="15">
        <f>SUM(B50:R50)</f>
        <v>28</v>
      </c>
    </row>
    <row r="51" spans="1:19">
      <c r="A51" s="57" t="s">
        <v>586</v>
      </c>
      <c r="B51" s="18">
        <v>2</v>
      </c>
      <c r="C51" s="18">
        <v>0</v>
      </c>
      <c r="D51" s="18">
        <v>2</v>
      </c>
      <c r="E51" s="18">
        <v>2</v>
      </c>
      <c r="F51" s="18">
        <v>1</v>
      </c>
      <c r="G51" s="18">
        <v>1</v>
      </c>
      <c r="H51" s="18">
        <v>1</v>
      </c>
      <c r="I51" s="18">
        <v>0</v>
      </c>
      <c r="J51" s="18">
        <v>3</v>
      </c>
      <c r="K51" s="18">
        <v>4</v>
      </c>
      <c r="L51" s="18">
        <v>0</v>
      </c>
      <c r="M51" s="18">
        <v>0</v>
      </c>
      <c r="N51" s="18">
        <v>0</v>
      </c>
      <c r="O51" s="18">
        <v>1</v>
      </c>
      <c r="P51" s="18">
        <v>1</v>
      </c>
      <c r="Q51" s="18">
        <v>2</v>
      </c>
      <c r="R51" s="18">
        <v>2</v>
      </c>
      <c r="S51" s="15">
        <f>SUM(B51:R51)</f>
        <v>22</v>
      </c>
    </row>
    <row r="52" spans="1:19">
      <c r="A52" s="24" t="s">
        <v>207</v>
      </c>
      <c r="B52" s="21">
        <v>0</v>
      </c>
      <c r="C52" s="21">
        <v>0</v>
      </c>
      <c r="D52" s="21">
        <v>0</v>
      </c>
      <c r="E52" s="21">
        <v>1</v>
      </c>
      <c r="F52" s="21">
        <v>1</v>
      </c>
      <c r="G52" s="21">
        <v>3</v>
      </c>
      <c r="H52" s="21">
        <v>2</v>
      </c>
      <c r="I52" s="21">
        <v>1</v>
      </c>
      <c r="J52" s="21">
        <v>0</v>
      </c>
      <c r="K52" s="21">
        <v>2</v>
      </c>
      <c r="L52" s="21">
        <v>1</v>
      </c>
      <c r="M52" s="21">
        <v>3</v>
      </c>
      <c r="N52" s="21">
        <v>0</v>
      </c>
      <c r="O52" s="21">
        <v>0</v>
      </c>
      <c r="P52" s="21">
        <v>1</v>
      </c>
      <c r="Q52" s="21">
        <v>0</v>
      </c>
      <c r="R52" s="21">
        <v>5</v>
      </c>
      <c r="S52" s="15">
        <f>SUM(B52:R52)</f>
        <v>20</v>
      </c>
    </row>
    <row r="53" spans="1:19">
      <c r="A53" s="57" t="s">
        <v>170</v>
      </c>
      <c r="B53" s="18">
        <v>0</v>
      </c>
      <c r="C53" s="18">
        <v>0</v>
      </c>
      <c r="D53" s="18">
        <v>0</v>
      </c>
      <c r="E53" s="18">
        <v>0</v>
      </c>
      <c r="F53" s="18">
        <v>0</v>
      </c>
      <c r="G53" s="18">
        <v>0</v>
      </c>
      <c r="H53" s="18">
        <v>0</v>
      </c>
      <c r="I53" s="18">
        <v>1</v>
      </c>
      <c r="J53" s="18">
        <v>0</v>
      </c>
      <c r="K53" s="18">
        <v>1</v>
      </c>
      <c r="L53" s="18">
        <v>0</v>
      </c>
      <c r="M53" s="18">
        <v>1</v>
      </c>
      <c r="N53" s="18">
        <v>1</v>
      </c>
      <c r="O53" s="18">
        <v>7</v>
      </c>
      <c r="P53" s="18">
        <v>1</v>
      </c>
      <c r="Q53" s="18">
        <v>6</v>
      </c>
      <c r="R53" s="18">
        <v>3</v>
      </c>
      <c r="S53" s="15">
        <f>SUM(B53:R53)</f>
        <v>21</v>
      </c>
    </row>
    <row r="54" spans="1:19">
      <c r="A54" s="24" t="s">
        <v>181</v>
      </c>
      <c r="B54" s="21">
        <v>0</v>
      </c>
      <c r="C54" s="21">
        <v>1</v>
      </c>
      <c r="D54" s="21">
        <v>0</v>
      </c>
      <c r="E54" s="21">
        <v>0</v>
      </c>
      <c r="F54" s="21">
        <v>1</v>
      </c>
      <c r="G54" s="21">
        <v>1</v>
      </c>
      <c r="H54" s="21">
        <v>0</v>
      </c>
      <c r="I54" s="21">
        <v>1</v>
      </c>
      <c r="J54" s="21">
        <v>3</v>
      </c>
      <c r="K54" s="21">
        <v>2</v>
      </c>
      <c r="L54" s="21">
        <v>0</v>
      </c>
      <c r="M54" s="21">
        <v>1</v>
      </c>
      <c r="N54" s="21">
        <v>1</v>
      </c>
      <c r="O54" s="21">
        <v>4</v>
      </c>
      <c r="P54" s="21">
        <v>2</v>
      </c>
      <c r="Q54" s="21">
        <v>2</v>
      </c>
      <c r="R54" s="21">
        <v>3</v>
      </c>
      <c r="S54" s="15">
        <f>SUM(B54:R54)</f>
        <v>22</v>
      </c>
    </row>
    <row r="55" spans="1:19">
      <c r="A55" s="57" t="s">
        <v>195</v>
      </c>
      <c r="B55" s="18">
        <v>1</v>
      </c>
      <c r="C55" s="18">
        <v>1</v>
      </c>
      <c r="D55" s="18">
        <v>1</v>
      </c>
      <c r="E55" s="18">
        <v>1</v>
      </c>
      <c r="F55" s="18">
        <v>1</v>
      </c>
      <c r="G55" s="18">
        <v>1</v>
      </c>
      <c r="H55" s="18">
        <v>2</v>
      </c>
      <c r="I55" s="18">
        <v>3</v>
      </c>
      <c r="J55" s="18">
        <v>1</v>
      </c>
      <c r="K55" s="18">
        <v>0</v>
      </c>
      <c r="L55" s="18">
        <v>2</v>
      </c>
      <c r="M55" s="18">
        <v>4</v>
      </c>
      <c r="N55" s="18">
        <v>3</v>
      </c>
      <c r="O55" s="18">
        <v>1</v>
      </c>
      <c r="P55" s="18">
        <v>0</v>
      </c>
      <c r="Q55" s="18">
        <v>0</v>
      </c>
      <c r="R55" s="18">
        <v>1</v>
      </c>
      <c r="S55" s="15">
        <f>SUM(B55:R55)</f>
        <v>23</v>
      </c>
    </row>
    <row r="56" spans="1:19">
      <c r="A56" s="24" t="s">
        <v>172</v>
      </c>
      <c r="B56" s="21">
        <v>0</v>
      </c>
      <c r="C56" s="21">
        <v>2</v>
      </c>
      <c r="D56" s="21">
        <v>0</v>
      </c>
      <c r="E56" s="21">
        <v>1</v>
      </c>
      <c r="F56" s="21">
        <v>0</v>
      </c>
      <c r="G56" s="21">
        <v>4</v>
      </c>
      <c r="H56" s="21">
        <v>0</v>
      </c>
      <c r="I56" s="21">
        <v>2</v>
      </c>
      <c r="J56" s="21">
        <v>0</v>
      </c>
      <c r="K56" s="21">
        <v>3</v>
      </c>
      <c r="L56" s="21">
        <v>2</v>
      </c>
      <c r="M56" s="21">
        <v>2</v>
      </c>
      <c r="N56" s="21">
        <v>0</v>
      </c>
      <c r="O56" s="21">
        <v>1</v>
      </c>
      <c r="P56" s="21">
        <v>3</v>
      </c>
      <c r="Q56" s="21">
        <v>0</v>
      </c>
      <c r="R56" s="21">
        <v>0</v>
      </c>
      <c r="S56" s="15">
        <f>SUM(B56:R56)</f>
        <v>20</v>
      </c>
    </row>
    <row r="57" spans="1:19">
      <c r="A57" s="57" t="s">
        <v>178</v>
      </c>
      <c r="B57" s="18">
        <v>0</v>
      </c>
      <c r="C57" s="18">
        <v>1</v>
      </c>
      <c r="D57" s="18">
        <v>0</v>
      </c>
      <c r="E57" s="18">
        <v>0</v>
      </c>
      <c r="F57" s="18">
        <v>0</v>
      </c>
      <c r="G57" s="18">
        <v>1</v>
      </c>
      <c r="H57" s="18">
        <v>1</v>
      </c>
      <c r="I57" s="18">
        <v>0</v>
      </c>
      <c r="J57" s="18">
        <v>0</v>
      </c>
      <c r="K57" s="18">
        <v>1</v>
      </c>
      <c r="L57" s="18">
        <v>0</v>
      </c>
      <c r="M57" s="18">
        <v>2</v>
      </c>
      <c r="N57" s="18">
        <v>1</v>
      </c>
      <c r="O57" s="18">
        <v>3</v>
      </c>
      <c r="P57" s="18">
        <v>4</v>
      </c>
      <c r="Q57" s="18">
        <v>3</v>
      </c>
      <c r="R57" s="18">
        <v>1</v>
      </c>
      <c r="S57" s="15">
        <f>SUM(B57:R57)</f>
        <v>18</v>
      </c>
    </row>
    <row r="58" spans="1:19">
      <c r="A58" s="24" t="s">
        <v>201</v>
      </c>
      <c r="B58" s="21">
        <v>0</v>
      </c>
      <c r="C58" s="21">
        <v>0</v>
      </c>
      <c r="D58" s="21">
        <v>0</v>
      </c>
      <c r="E58" s="21">
        <v>0</v>
      </c>
      <c r="F58" s="21">
        <v>1</v>
      </c>
      <c r="G58" s="21">
        <v>0</v>
      </c>
      <c r="H58" s="21">
        <v>3</v>
      </c>
      <c r="I58" s="21">
        <v>2</v>
      </c>
      <c r="J58" s="21">
        <v>2</v>
      </c>
      <c r="K58" s="21">
        <v>1</v>
      </c>
      <c r="L58" s="21">
        <v>1</v>
      </c>
      <c r="M58" s="21">
        <v>1</v>
      </c>
      <c r="N58" s="21">
        <v>3</v>
      </c>
      <c r="O58" s="21">
        <v>1</v>
      </c>
      <c r="P58" s="21">
        <v>1</v>
      </c>
      <c r="Q58" s="21">
        <v>2</v>
      </c>
      <c r="R58" s="21">
        <v>0</v>
      </c>
      <c r="S58" s="15">
        <f>SUM(B58:R58)</f>
        <v>18</v>
      </c>
    </row>
    <row r="59" spans="1:19">
      <c r="A59" s="57" t="s">
        <v>160</v>
      </c>
      <c r="B59" s="18">
        <v>2</v>
      </c>
      <c r="C59" s="18">
        <v>1</v>
      </c>
      <c r="D59" s="18">
        <v>1</v>
      </c>
      <c r="E59" s="18">
        <v>0</v>
      </c>
      <c r="F59" s="18">
        <v>0</v>
      </c>
      <c r="G59" s="18">
        <v>2</v>
      </c>
      <c r="H59" s="18">
        <v>2</v>
      </c>
      <c r="I59" s="18">
        <v>0</v>
      </c>
      <c r="J59" s="18">
        <v>1</v>
      </c>
      <c r="K59" s="18">
        <v>1</v>
      </c>
      <c r="L59" s="18">
        <v>2</v>
      </c>
      <c r="M59" s="18">
        <v>0</v>
      </c>
      <c r="N59" s="18">
        <v>1</v>
      </c>
      <c r="O59" s="18">
        <v>2</v>
      </c>
      <c r="P59" s="18">
        <v>1</v>
      </c>
      <c r="Q59" s="18">
        <v>3</v>
      </c>
      <c r="R59" s="18">
        <v>0</v>
      </c>
      <c r="S59" s="15">
        <f>SUM(B59:R59)</f>
        <v>19</v>
      </c>
    </row>
    <row r="60" spans="1:19">
      <c r="A60" s="24" t="s">
        <v>188</v>
      </c>
      <c r="B60" s="21">
        <v>0</v>
      </c>
      <c r="C60" s="21">
        <v>0</v>
      </c>
      <c r="D60" s="21">
        <v>0</v>
      </c>
      <c r="E60" s="21">
        <v>0</v>
      </c>
      <c r="F60" s="21">
        <v>0</v>
      </c>
      <c r="G60" s="21">
        <v>1</v>
      </c>
      <c r="H60" s="21">
        <v>0</v>
      </c>
      <c r="I60" s="21">
        <v>0</v>
      </c>
      <c r="J60" s="21">
        <v>1</v>
      </c>
      <c r="K60" s="21">
        <v>2</v>
      </c>
      <c r="L60" s="21">
        <v>2</v>
      </c>
      <c r="M60" s="21">
        <v>2</v>
      </c>
      <c r="N60" s="21">
        <v>1</v>
      </c>
      <c r="O60" s="21">
        <v>3</v>
      </c>
      <c r="P60" s="21">
        <v>0</v>
      </c>
      <c r="Q60" s="21">
        <v>2</v>
      </c>
      <c r="R60" s="21">
        <v>3</v>
      </c>
      <c r="S60" s="15">
        <f>SUM(B60:R60)</f>
        <v>17</v>
      </c>
    </row>
    <row r="61" spans="1:19">
      <c r="A61" s="57" t="s">
        <v>162</v>
      </c>
      <c r="B61" s="18">
        <v>0</v>
      </c>
      <c r="C61" s="18">
        <v>0</v>
      </c>
      <c r="D61" s="18">
        <v>0</v>
      </c>
      <c r="E61" s="18">
        <v>0</v>
      </c>
      <c r="F61" s="18">
        <v>2</v>
      </c>
      <c r="G61" s="18">
        <v>1</v>
      </c>
      <c r="H61" s="18">
        <v>1</v>
      </c>
      <c r="I61" s="18">
        <v>2</v>
      </c>
      <c r="J61" s="18">
        <v>2</v>
      </c>
      <c r="K61" s="18">
        <v>1</v>
      </c>
      <c r="L61" s="18">
        <v>0</v>
      </c>
      <c r="M61" s="18">
        <v>1</v>
      </c>
      <c r="N61" s="18">
        <v>1</v>
      </c>
      <c r="O61" s="18">
        <v>2</v>
      </c>
      <c r="P61" s="18">
        <v>1</v>
      </c>
      <c r="Q61" s="18">
        <v>1</v>
      </c>
      <c r="R61" s="18">
        <v>4</v>
      </c>
      <c r="S61" s="15">
        <f>SUM(B61:R61)</f>
        <v>19</v>
      </c>
    </row>
    <row r="62" spans="1:19">
      <c r="A62" s="24" t="s">
        <v>204</v>
      </c>
      <c r="B62" s="21">
        <v>0</v>
      </c>
      <c r="C62" s="21">
        <v>0</v>
      </c>
      <c r="D62" s="21">
        <v>0</v>
      </c>
      <c r="E62" s="21">
        <v>1</v>
      </c>
      <c r="F62" s="21">
        <v>0</v>
      </c>
      <c r="G62" s="21">
        <v>0</v>
      </c>
      <c r="H62" s="21">
        <v>0</v>
      </c>
      <c r="I62" s="21">
        <v>0</v>
      </c>
      <c r="J62" s="21">
        <v>1</v>
      </c>
      <c r="K62" s="21">
        <v>2</v>
      </c>
      <c r="L62" s="21">
        <v>1</v>
      </c>
      <c r="M62" s="21">
        <v>3</v>
      </c>
      <c r="N62" s="21">
        <v>3</v>
      </c>
      <c r="O62" s="21">
        <v>2</v>
      </c>
      <c r="P62" s="21">
        <v>4</v>
      </c>
      <c r="Q62" s="21">
        <v>3</v>
      </c>
      <c r="R62" s="21">
        <v>1</v>
      </c>
      <c r="S62" s="15">
        <f>SUM(B62:R62)</f>
        <v>21</v>
      </c>
    </row>
    <row r="63" spans="1:19">
      <c r="A63" s="57" t="s">
        <v>161</v>
      </c>
      <c r="B63" s="18">
        <v>2</v>
      </c>
      <c r="C63" s="18">
        <v>0</v>
      </c>
      <c r="D63" s="18">
        <v>0</v>
      </c>
      <c r="E63" s="18">
        <v>1</v>
      </c>
      <c r="F63" s="18">
        <v>3</v>
      </c>
      <c r="G63" s="18">
        <v>3</v>
      </c>
      <c r="H63" s="18">
        <v>1</v>
      </c>
      <c r="I63" s="18">
        <v>0</v>
      </c>
      <c r="J63" s="18">
        <v>0</v>
      </c>
      <c r="K63" s="18">
        <v>0</v>
      </c>
      <c r="L63" s="18">
        <v>0</v>
      </c>
      <c r="M63" s="18">
        <v>1</v>
      </c>
      <c r="N63" s="18">
        <v>1</v>
      </c>
      <c r="O63" s="18">
        <v>3</v>
      </c>
      <c r="P63" s="18">
        <v>2</v>
      </c>
      <c r="Q63" s="18">
        <v>2</v>
      </c>
      <c r="R63" s="18">
        <v>1</v>
      </c>
      <c r="S63" s="15">
        <f>SUM(B63:R63)</f>
        <v>20</v>
      </c>
    </row>
    <row r="64" spans="1:19">
      <c r="A64" s="24" t="s">
        <v>191</v>
      </c>
      <c r="B64" s="21">
        <v>0</v>
      </c>
      <c r="C64" s="21">
        <v>0</v>
      </c>
      <c r="D64" s="21">
        <v>0</v>
      </c>
      <c r="E64" s="21">
        <v>0</v>
      </c>
      <c r="F64" s="21">
        <v>0</v>
      </c>
      <c r="G64" s="21">
        <v>0</v>
      </c>
      <c r="H64" s="21">
        <v>0</v>
      </c>
      <c r="I64" s="21">
        <v>0</v>
      </c>
      <c r="J64" s="21">
        <v>0</v>
      </c>
      <c r="K64" s="21">
        <v>1</v>
      </c>
      <c r="L64" s="21">
        <v>0</v>
      </c>
      <c r="M64" s="21">
        <v>3</v>
      </c>
      <c r="N64" s="21">
        <v>2</v>
      </c>
      <c r="O64" s="21">
        <v>5</v>
      </c>
      <c r="P64" s="21">
        <v>2</v>
      </c>
      <c r="Q64" s="21">
        <v>4</v>
      </c>
      <c r="R64" s="21">
        <v>0</v>
      </c>
      <c r="S64" s="15">
        <f>SUM(B64:R64)</f>
        <v>17</v>
      </c>
    </row>
    <row r="65" spans="1:19">
      <c r="A65" s="57" t="s">
        <v>156</v>
      </c>
      <c r="B65" s="18">
        <v>0</v>
      </c>
      <c r="C65" s="18">
        <v>1</v>
      </c>
      <c r="D65" s="18">
        <v>0</v>
      </c>
      <c r="E65" s="18">
        <v>0</v>
      </c>
      <c r="F65" s="18">
        <v>0</v>
      </c>
      <c r="G65" s="18">
        <v>4</v>
      </c>
      <c r="H65" s="18">
        <v>1</v>
      </c>
      <c r="I65" s="18">
        <v>0</v>
      </c>
      <c r="J65" s="18">
        <v>2</v>
      </c>
      <c r="K65" s="18">
        <v>0</v>
      </c>
      <c r="L65" s="18">
        <v>0</v>
      </c>
      <c r="M65" s="18">
        <v>4</v>
      </c>
      <c r="N65" s="18">
        <v>3</v>
      </c>
      <c r="O65" s="18">
        <v>2</v>
      </c>
      <c r="P65" s="18">
        <v>1</v>
      </c>
      <c r="Q65" s="18">
        <v>0</v>
      </c>
      <c r="R65" s="18">
        <v>2</v>
      </c>
      <c r="S65" s="15">
        <f>SUM(B65:R65)</f>
        <v>20</v>
      </c>
    </row>
    <row r="66" spans="1:19">
      <c r="A66" s="24" t="s">
        <v>158</v>
      </c>
      <c r="B66" s="21">
        <v>0</v>
      </c>
      <c r="C66" s="21">
        <v>0</v>
      </c>
      <c r="D66" s="21">
        <v>1</v>
      </c>
      <c r="E66" s="21">
        <v>0</v>
      </c>
      <c r="F66" s="21">
        <v>0</v>
      </c>
      <c r="G66" s="21">
        <v>1</v>
      </c>
      <c r="H66" s="21">
        <v>2</v>
      </c>
      <c r="I66" s="21">
        <v>1</v>
      </c>
      <c r="J66" s="21">
        <v>1</v>
      </c>
      <c r="K66" s="21">
        <v>1</v>
      </c>
      <c r="L66" s="21">
        <v>2</v>
      </c>
      <c r="M66" s="21">
        <v>1</v>
      </c>
      <c r="N66" s="21">
        <v>2</v>
      </c>
      <c r="O66" s="21">
        <v>1</v>
      </c>
      <c r="P66" s="21">
        <v>3</v>
      </c>
      <c r="Q66" s="21">
        <v>3</v>
      </c>
      <c r="R66" s="21">
        <v>0</v>
      </c>
      <c r="S66" s="15">
        <f>SUM(B66:R66)</f>
        <v>19</v>
      </c>
    </row>
    <row r="67" spans="1:19">
      <c r="A67" s="57" t="s">
        <v>176</v>
      </c>
      <c r="B67" s="18">
        <v>0</v>
      </c>
      <c r="C67" s="18">
        <v>0</v>
      </c>
      <c r="D67" s="18">
        <v>0</v>
      </c>
      <c r="E67" s="18">
        <v>0</v>
      </c>
      <c r="F67" s="18">
        <v>1</v>
      </c>
      <c r="G67" s="18">
        <v>0</v>
      </c>
      <c r="H67" s="18">
        <v>2</v>
      </c>
      <c r="I67" s="18">
        <v>2</v>
      </c>
      <c r="J67" s="18">
        <v>0</v>
      </c>
      <c r="K67" s="18">
        <v>0</v>
      </c>
      <c r="L67" s="18">
        <v>1</v>
      </c>
      <c r="M67" s="18">
        <v>0</v>
      </c>
      <c r="N67" s="18">
        <v>1</v>
      </c>
      <c r="O67" s="18">
        <v>4</v>
      </c>
      <c r="P67" s="18">
        <v>0</v>
      </c>
      <c r="Q67" s="18">
        <v>4</v>
      </c>
      <c r="R67" s="18">
        <v>0</v>
      </c>
      <c r="S67" s="15">
        <f>SUM(B67:R67)</f>
        <v>15</v>
      </c>
    </row>
    <row r="68" spans="1:19">
      <c r="A68" s="24" t="s">
        <v>164</v>
      </c>
      <c r="B68" s="21">
        <v>0</v>
      </c>
      <c r="C68" s="21">
        <v>0</v>
      </c>
      <c r="D68" s="21">
        <v>0</v>
      </c>
      <c r="E68" s="21">
        <v>0</v>
      </c>
      <c r="F68" s="21">
        <v>0</v>
      </c>
      <c r="G68" s="21">
        <v>2</v>
      </c>
      <c r="H68" s="21">
        <v>0</v>
      </c>
      <c r="I68" s="21">
        <v>0</v>
      </c>
      <c r="J68" s="21">
        <v>1</v>
      </c>
      <c r="K68" s="21">
        <v>2</v>
      </c>
      <c r="L68" s="21">
        <v>2</v>
      </c>
      <c r="M68" s="21">
        <v>2</v>
      </c>
      <c r="N68" s="21">
        <v>1</v>
      </c>
      <c r="O68" s="21">
        <v>1</v>
      </c>
      <c r="P68" s="21">
        <v>0</v>
      </c>
      <c r="Q68" s="21">
        <v>3</v>
      </c>
      <c r="R68" s="21">
        <v>1</v>
      </c>
      <c r="S68" s="15">
        <f>SUM(B68:R68)</f>
        <v>15</v>
      </c>
    </row>
    <row r="69" spans="1:19">
      <c r="A69" s="57" t="s">
        <v>174</v>
      </c>
      <c r="B69" s="18">
        <v>0</v>
      </c>
      <c r="C69" s="18">
        <v>1</v>
      </c>
      <c r="D69" s="18">
        <v>1</v>
      </c>
      <c r="E69" s="18">
        <v>1</v>
      </c>
      <c r="F69" s="18">
        <v>0</v>
      </c>
      <c r="G69" s="18">
        <v>1</v>
      </c>
      <c r="H69" s="18">
        <v>0</v>
      </c>
      <c r="I69" s="18">
        <v>0</v>
      </c>
      <c r="J69" s="18">
        <v>3</v>
      </c>
      <c r="K69" s="18">
        <v>0</v>
      </c>
      <c r="L69" s="18">
        <v>4</v>
      </c>
      <c r="M69" s="18">
        <v>0</v>
      </c>
      <c r="N69" s="18">
        <v>0</v>
      </c>
      <c r="O69" s="18">
        <v>1</v>
      </c>
      <c r="P69" s="18">
        <v>1</v>
      </c>
      <c r="Q69" s="18">
        <v>0</v>
      </c>
      <c r="R69" s="18">
        <v>2</v>
      </c>
      <c r="S69" s="15">
        <f>SUM(B69:R69)</f>
        <v>15</v>
      </c>
    </row>
    <row r="70" spans="1:19">
      <c r="A70" s="24" t="s">
        <v>225</v>
      </c>
      <c r="B70" s="21">
        <v>1</v>
      </c>
      <c r="C70" s="21">
        <v>0</v>
      </c>
      <c r="D70" s="21">
        <v>0</v>
      </c>
      <c r="E70" s="21">
        <v>0</v>
      </c>
      <c r="F70" s="21">
        <v>0</v>
      </c>
      <c r="G70" s="21">
        <v>1</v>
      </c>
      <c r="H70" s="21">
        <v>1</v>
      </c>
      <c r="I70" s="21">
        <v>1</v>
      </c>
      <c r="J70" s="21">
        <v>0</v>
      </c>
      <c r="K70" s="21">
        <v>1</v>
      </c>
      <c r="L70" s="21">
        <v>0</v>
      </c>
      <c r="M70" s="21">
        <v>1</v>
      </c>
      <c r="N70" s="21">
        <v>1</v>
      </c>
      <c r="O70" s="21">
        <v>0</v>
      </c>
      <c r="P70" s="21">
        <v>2</v>
      </c>
      <c r="Q70" s="21">
        <v>2</v>
      </c>
      <c r="R70" s="21">
        <v>2</v>
      </c>
      <c r="S70" s="15">
        <f>SUM(B70:R70)</f>
        <v>13</v>
      </c>
    </row>
    <row r="71" spans="1:19">
      <c r="A71" s="57" t="s">
        <v>171</v>
      </c>
      <c r="B71" s="18">
        <v>1</v>
      </c>
      <c r="C71" s="18">
        <v>2</v>
      </c>
      <c r="D71" s="18">
        <v>0</v>
      </c>
      <c r="E71" s="18">
        <v>0</v>
      </c>
      <c r="F71" s="18">
        <v>0</v>
      </c>
      <c r="G71" s="18">
        <v>1</v>
      </c>
      <c r="H71" s="18">
        <v>2</v>
      </c>
      <c r="I71" s="18">
        <v>1</v>
      </c>
      <c r="J71" s="18">
        <v>1</v>
      </c>
      <c r="K71" s="18">
        <v>1</v>
      </c>
      <c r="L71" s="18">
        <v>0</v>
      </c>
      <c r="M71" s="18">
        <v>0</v>
      </c>
      <c r="N71" s="18">
        <v>0</v>
      </c>
      <c r="O71" s="18">
        <v>2</v>
      </c>
      <c r="P71" s="18">
        <v>0</v>
      </c>
      <c r="Q71" s="18">
        <v>0</v>
      </c>
      <c r="R71" s="18">
        <v>1</v>
      </c>
      <c r="S71" s="15">
        <f>SUM(B71:R71)</f>
        <v>12</v>
      </c>
    </row>
    <row r="72" spans="1:19">
      <c r="A72" s="24" t="s">
        <v>159</v>
      </c>
      <c r="B72" s="21">
        <v>0</v>
      </c>
      <c r="C72" s="21">
        <v>1</v>
      </c>
      <c r="D72" s="21">
        <v>0</v>
      </c>
      <c r="E72" s="21">
        <v>2</v>
      </c>
      <c r="F72" s="21">
        <v>0</v>
      </c>
      <c r="G72" s="21">
        <v>0</v>
      </c>
      <c r="H72" s="21">
        <v>1</v>
      </c>
      <c r="I72" s="21">
        <v>1</v>
      </c>
      <c r="J72" s="21">
        <v>0</v>
      </c>
      <c r="K72" s="21">
        <v>0</v>
      </c>
      <c r="L72" s="21">
        <v>2</v>
      </c>
      <c r="M72" s="21">
        <v>0</v>
      </c>
      <c r="N72" s="21">
        <v>0</v>
      </c>
      <c r="O72" s="21">
        <v>1</v>
      </c>
      <c r="P72" s="21">
        <v>3</v>
      </c>
      <c r="Q72" s="21">
        <v>2</v>
      </c>
      <c r="R72" s="21">
        <v>0</v>
      </c>
      <c r="S72" s="15">
        <f>SUM(B72:R72)</f>
        <v>13</v>
      </c>
    </row>
    <row r="73" spans="1:19">
      <c r="A73" s="57" t="s">
        <v>231</v>
      </c>
      <c r="B73" s="18">
        <v>0</v>
      </c>
      <c r="C73" s="18">
        <v>0</v>
      </c>
      <c r="D73" s="18">
        <v>0</v>
      </c>
      <c r="E73" s="18">
        <v>0</v>
      </c>
      <c r="F73" s="18">
        <v>2</v>
      </c>
      <c r="G73" s="18">
        <v>0</v>
      </c>
      <c r="H73" s="18">
        <v>0</v>
      </c>
      <c r="I73" s="18">
        <v>1</v>
      </c>
      <c r="J73" s="18">
        <v>1</v>
      </c>
      <c r="K73" s="18">
        <v>1</v>
      </c>
      <c r="L73" s="18">
        <v>0</v>
      </c>
      <c r="M73" s="18">
        <v>0</v>
      </c>
      <c r="N73" s="18">
        <v>1</v>
      </c>
      <c r="O73" s="18">
        <v>3</v>
      </c>
      <c r="P73" s="18">
        <v>0</v>
      </c>
      <c r="Q73" s="18">
        <v>3</v>
      </c>
      <c r="R73" s="18">
        <v>0</v>
      </c>
      <c r="S73" s="15">
        <f>SUM(B73:R73)</f>
        <v>12</v>
      </c>
    </row>
    <row r="74" spans="1:19">
      <c r="A74" s="24" t="s">
        <v>202</v>
      </c>
      <c r="B74" s="21">
        <v>0</v>
      </c>
      <c r="C74" s="21">
        <v>0</v>
      </c>
      <c r="D74" s="21">
        <v>0</v>
      </c>
      <c r="E74" s="21">
        <v>1</v>
      </c>
      <c r="F74" s="21">
        <v>0</v>
      </c>
      <c r="G74" s="21">
        <v>0</v>
      </c>
      <c r="H74" s="21">
        <v>0</v>
      </c>
      <c r="I74" s="21">
        <v>0</v>
      </c>
      <c r="J74" s="21">
        <v>0</v>
      </c>
      <c r="K74" s="21">
        <v>1</v>
      </c>
      <c r="L74" s="21">
        <v>0</v>
      </c>
      <c r="M74" s="21">
        <v>4</v>
      </c>
      <c r="N74" s="21">
        <v>0</v>
      </c>
      <c r="O74" s="21">
        <v>1</v>
      </c>
      <c r="P74" s="21">
        <v>4</v>
      </c>
      <c r="Q74" s="21">
        <v>2</v>
      </c>
      <c r="R74" s="21">
        <v>0</v>
      </c>
      <c r="S74" s="15">
        <f>SUM(B74:R74)</f>
        <v>13</v>
      </c>
    </row>
    <row r="75" spans="1:19">
      <c r="A75" s="57" t="s">
        <v>134</v>
      </c>
      <c r="B75" s="18">
        <v>0</v>
      </c>
      <c r="C75" s="18">
        <v>0</v>
      </c>
      <c r="D75" s="18">
        <v>0</v>
      </c>
      <c r="E75" s="18">
        <v>1</v>
      </c>
      <c r="F75" s="18">
        <v>0</v>
      </c>
      <c r="G75" s="18">
        <v>1</v>
      </c>
      <c r="H75" s="18">
        <v>0</v>
      </c>
      <c r="I75" s="18">
        <v>0</v>
      </c>
      <c r="J75" s="18">
        <v>1</v>
      </c>
      <c r="K75" s="18">
        <v>1</v>
      </c>
      <c r="L75" s="18">
        <v>0</v>
      </c>
      <c r="M75" s="18">
        <v>1</v>
      </c>
      <c r="N75" s="18">
        <v>1</v>
      </c>
      <c r="O75" s="18">
        <v>2</v>
      </c>
      <c r="P75" s="18">
        <v>1</v>
      </c>
      <c r="Q75" s="18">
        <v>1</v>
      </c>
      <c r="R75" s="18">
        <v>1</v>
      </c>
      <c r="S75" s="15">
        <f>SUM(B75:R75)</f>
        <v>11</v>
      </c>
    </row>
    <row r="76" spans="1:19">
      <c r="A76" s="24" t="s">
        <v>216</v>
      </c>
      <c r="B76" s="21">
        <v>2</v>
      </c>
      <c r="C76" s="21">
        <v>0</v>
      </c>
      <c r="D76" s="21">
        <v>0</v>
      </c>
      <c r="E76" s="21">
        <v>0</v>
      </c>
      <c r="F76" s="21">
        <v>0</v>
      </c>
      <c r="G76" s="21">
        <v>0</v>
      </c>
      <c r="H76" s="21">
        <v>1</v>
      </c>
      <c r="I76" s="21">
        <v>0</v>
      </c>
      <c r="J76" s="21">
        <v>1</v>
      </c>
      <c r="K76" s="21">
        <v>0</v>
      </c>
      <c r="L76" s="21">
        <v>0</v>
      </c>
      <c r="M76" s="21">
        <v>1</v>
      </c>
      <c r="N76" s="21">
        <v>3</v>
      </c>
      <c r="O76" s="21">
        <v>1</v>
      </c>
      <c r="P76" s="21">
        <v>0</v>
      </c>
      <c r="Q76" s="21">
        <v>2</v>
      </c>
      <c r="R76" s="21">
        <v>0</v>
      </c>
      <c r="S76" s="15">
        <f>SUM(B76:R76)</f>
        <v>11</v>
      </c>
    </row>
    <row r="77" spans="1:19">
      <c r="A77" s="57" t="s">
        <v>179</v>
      </c>
      <c r="B77" s="18">
        <v>1</v>
      </c>
      <c r="C77" s="18">
        <v>0</v>
      </c>
      <c r="D77" s="18">
        <v>2</v>
      </c>
      <c r="E77" s="18">
        <v>0</v>
      </c>
      <c r="F77" s="18">
        <v>0</v>
      </c>
      <c r="G77" s="18">
        <v>0</v>
      </c>
      <c r="H77" s="18">
        <v>0</v>
      </c>
      <c r="I77" s="18">
        <v>1</v>
      </c>
      <c r="J77" s="18">
        <v>0</v>
      </c>
      <c r="K77" s="18">
        <v>0</v>
      </c>
      <c r="L77" s="18">
        <v>2</v>
      </c>
      <c r="M77" s="18">
        <v>1</v>
      </c>
      <c r="N77" s="18">
        <v>0</v>
      </c>
      <c r="O77" s="18">
        <v>0</v>
      </c>
      <c r="P77" s="18">
        <v>1</v>
      </c>
      <c r="Q77" s="18">
        <v>1</v>
      </c>
      <c r="R77" s="18">
        <v>2</v>
      </c>
      <c r="S77" s="15">
        <f>SUM(B77:R77)</f>
        <v>11</v>
      </c>
    </row>
    <row r="78" spans="1:19">
      <c r="A78" s="24" t="s">
        <v>183</v>
      </c>
      <c r="B78" s="21">
        <v>1</v>
      </c>
      <c r="C78" s="21">
        <v>0</v>
      </c>
      <c r="D78" s="21">
        <v>0</v>
      </c>
      <c r="E78" s="21">
        <v>0</v>
      </c>
      <c r="F78" s="21">
        <v>0</v>
      </c>
      <c r="G78" s="21">
        <v>0</v>
      </c>
      <c r="H78" s="21">
        <v>1</v>
      </c>
      <c r="I78" s="21">
        <v>0</v>
      </c>
      <c r="J78" s="21">
        <v>0</v>
      </c>
      <c r="K78" s="21">
        <v>0</v>
      </c>
      <c r="L78" s="21">
        <v>1</v>
      </c>
      <c r="M78" s="21">
        <v>1</v>
      </c>
      <c r="N78" s="21">
        <v>1</v>
      </c>
      <c r="O78" s="21">
        <v>0</v>
      </c>
      <c r="P78" s="21">
        <v>3</v>
      </c>
      <c r="Q78" s="21">
        <v>0</v>
      </c>
      <c r="R78" s="21">
        <v>2</v>
      </c>
      <c r="S78" s="15">
        <f>SUM(B78:R78)</f>
        <v>10</v>
      </c>
    </row>
    <row r="79" spans="1:19">
      <c r="A79" s="57" t="s">
        <v>194</v>
      </c>
      <c r="B79" s="18">
        <v>0</v>
      </c>
      <c r="C79" s="18">
        <v>0</v>
      </c>
      <c r="D79" s="18">
        <v>0</v>
      </c>
      <c r="E79" s="18">
        <v>0</v>
      </c>
      <c r="F79" s="18">
        <v>0</v>
      </c>
      <c r="G79" s="18">
        <v>0</v>
      </c>
      <c r="H79" s="18">
        <v>0</v>
      </c>
      <c r="I79" s="18">
        <v>0</v>
      </c>
      <c r="J79" s="18">
        <v>0</v>
      </c>
      <c r="K79" s="18">
        <v>0</v>
      </c>
      <c r="L79" s="18">
        <v>1</v>
      </c>
      <c r="M79" s="18">
        <v>2</v>
      </c>
      <c r="N79" s="18">
        <v>0</v>
      </c>
      <c r="O79" s="18">
        <v>3</v>
      </c>
      <c r="P79" s="18">
        <v>0</v>
      </c>
      <c r="Q79" s="18">
        <v>2</v>
      </c>
      <c r="R79" s="18">
        <v>2</v>
      </c>
      <c r="S79" s="15">
        <f>SUM(B79:R79)</f>
        <v>10</v>
      </c>
    </row>
    <row r="80" spans="1:19">
      <c r="A80" s="24" t="s">
        <v>184</v>
      </c>
      <c r="B80" s="21">
        <v>0</v>
      </c>
      <c r="C80" s="21">
        <v>0</v>
      </c>
      <c r="D80" s="21">
        <v>0</v>
      </c>
      <c r="E80" s="21">
        <v>0</v>
      </c>
      <c r="F80" s="21">
        <v>0</v>
      </c>
      <c r="G80" s="21">
        <v>0</v>
      </c>
      <c r="H80" s="21">
        <v>1</v>
      </c>
      <c r="I80" s="21">
        <v>0</v>
      </c>
      <c r="J80" s="21">
        <v>1</v>
      </c>
      <c r="K80" s="21">
        <v>0</v>
      </c>
      <c r="L80" s="21">
        <v>1</v>
      </c>
      <c r="M80" s="21">
        <v>1</v>
      </c>
      <c r="N80" s="21">
        <v>3</v>
      </c>
      <c r="O80" s="21">
        <v>1</v>
      </c>
      <c r="P80" s="21">
        <v>0</v>
      </c>
      <c r="Q80" s="21">
        <v>2</v>
      </c>
      <c r="R80" s="21">
        <v>0</v>
      </c>
      <c r="S80" s="15">
        <f>SUM(B80:R80)</f>
        <v>10</v>
      </c>
    </row>
    <row r="81" spans="1:19">
      <c r="A81" s="57" t="s">
        <v>589</v>
      </c>
      <c r="B81" s="18">
        <v>1</v>
      </c>
      <c r="C81" s="18">
        <v>0</v>
      </c>
      <c r="D81" s="18">
        <v>1</v>
      </c>
      <c r="E81" s="18">
        <v>0</v>
      </c>
      <c r="F81" s="18">
        <v>1</v>
      </c>
      <c r="G81" s="18">
        <v>0</v>
      </c>
      <c r="H81" s="18">
        <v>1</v>
      </c>
      <c r="I81" s="18">
        <v>1</v>
      </c>
      <c r="J81" s="18">
        <v>0</v>
      </c>
      <c r="K81" s="18">
        <v>0</v>
      </c>
      <c r="L81" s="18">
        <v>0</v>
      </c>
      <c r="M81" s="18">
        <v>1</v>
      </c>
      <c r="N81" s="18">
        <v>0</v>
      </c>
      <c r="O81" s="18">
        <v>1</v>
      </c>
      <c r="P81" s="18">
        <v>0</v>
      </c>
      <c r="Q81" s="18">
        <v>2</v>
      </c>
      <c r="R81" s="18">
        <v>0</v>
      </c>
      <c r="S81" s="15">
        <f>SUM(B81:R81)</f>
        <v>9</v>
      </c>
    </row>
    <row r="82" spans="1:19">
      <c r="A82" s="24" t="s">
        <v>190</v>
      </c>
      <c r="B82" s="21">
        <v>0</v>
      </c>
      <c r="C82" s="21">
        <v>0</v>
      </c>
      <c r="D82" s="21">
        <v>0</v>
      </c>
      <c r="E82" s="21">
        <v>0</v>
      </c>
      <c r="F82" s="21">
        <v>0</v>
      </c>
      <c r="G82" s="21">
        <v>0</v>
      </c>
      <c r="H82" s="21">
        <v>0</v>
      </c>
      <c r="I82" s="21">
        <v>0</v>
      </c>
      <c r="J82" s="21">
        <v>1</v>
      </c>
      <c r="K82" s="21">
        <v>1</v>
      </c>
      <c r="L82" s="21">
        <v>1</v>
      </c>
      <c r="M82" s="21">
        <v>3</v>
      </c>
      <c r="N82" s="21">
        <v>1</v>
      </c>
      <c r="O82" s="21">
        <v>1</v>
      </c>
      <c r="P82" s="21">
        <v>0</v>
      </c>
      <c r="Q82" s="21">
        <v>1</v>
      </c>
      <c r="R82" s="21">
        <v>0</v>
      </c>
      <c r="S82" s="15">
        <f>SUM(B82:R82)</f>
        <v>9</v>
      </c>
    </row>
    <row r="83" spans="1:19">
      <c r="A83" s="57" t="s">
        <v>219</v>
      </c>
      <c r="B83" s="18">
        <v>0</v>
      </c>
      <c r="C83" s="18">
        <v>0</v>
      </c>
      <c r="D83" s="18">
        <v>0</v>
      </c>
      <c r="E83" s="18">
        <v>0</v>
      </c>
      <c r="F83" s="18">
        <v>1</v>
      </c>
      <c r="G83" s="18">
        <v>0</v>
      </c>
      <c r="H83" s="18">
        <v>0</v>
      </c>
      <c r="I83" s="18">
        <v>0</v>
      </c>
      <c r="J83" s="18">
        <v>2</v>
      </c>
      <c r="K83" s="18">
        <v>0</v>
      </c>
      <c r="L83" s="18">
        <v>0</v>
      </c>
      <c r="M83" s="18">
        <v>0</v>
      </c>
      <c r="N83" s="18">
        <v>0</v>
      </c>
      <c r="O83" s="18">
        <v>2</v>
      </c>
      <c r="P83" s="18">
        <v>3</v>
      </c>
      <c r="Q83" s="18">
        <v>0</v>
      </c>
      <c r="R83" s="18">
        <v>0</v>
      </c>
      <c r="S83" s="15">
        <f>SUM(B83:R83)</f>
        <v>8</v>
      </c>
    </row>
    <row r="84" spans="1:19">
      <c r="A84" s="24" t="s">
        <v>175</v>
      </c>
      <c r="B84" s="21">
        <v>0</v>
      </c>
      <c r="C84" s="21">
        <v>0</v>
      </c>
      <c r="D84" s="21">
        <v>0</v>
      </c>
      <c r="E84" s="21">
        <v>0</v>
      </c>
      <c r="F84" s="21">
        <v>0</v>
      </c>
      <c r="G84" s="21">
        <v>2</v>
      </c>
      <c r="H84" s="21">
        <v>0</v>
      </c>
      <c r="I84" s="21">
        <v>0</v>
      </c>
      <c r="J84" s="21">
        <v>0</v>
      </c>
      <c r="K84" s="21">
        <v>0</v>
      </c>
      <c r="L84" s="21">
        <v>1</v>
      </c>
      <c r="M84" s="21">
        <v>0</v>
      </c>
      <c r="N84" s="21">
        <v>2</v>
      </c>
      <c r="O84" s="21">
        <v>2</v>
      </c>
      <c r="P84" s="21">
        <v>0</v>
      </c>
      <c r="Q84" s="21">
        <v>0</v>
      </c>
      <c r="R84" s="21">
        <v>1</v>
      </c>
      <c r="S84" s="15">
        <f>SUM(B84:R84)</f>
        <v>8</v>
      </c>
    </row>
    <row r="85" spans="1:19">
      <c r="A85" s="57" t="s">
        <v>239</v>
      </c>
      <c r="B85" s="18">
        <v>0</v>
      </c>
      <c r="C85" s="18">
        <v>0</v>
      </c>
      <c r="D85" s="18">
        <v>0</v>
      </c>
      <c r="E85" s="18">
        <v>0</v>
      </c>
      <c r="F85" s="18">
        <v>0</v>
      </c>
      <c r="G85" s="18">
        <v>0</v>
      </c>
      <c r="H85" s="18">
        <v>0</v>
      </c>
      <c r="I85" s="18">
        <v>0</v>
      </c>
      <c r="J85" s="18">
        <v>2</v>
      </c>
      <c r="K85" s="18">
        <v>0</v>
      </c>
      <c r="L85" s="18">
        <v>0</v>
      </c>
      <c r="M85" s="18">
        <v>0</v>
      </c>
      <c r="N85" s="18">
        <v>0</v>
      </c>
      <c r="O85" s="18">
        <v>1</v>
      </c>
      <c r="P85" s="18">
        <v>1</v>
      </c>
      <c r="Q85" s="18">
        <v>3</v>
      </c>
      <c r="R85" s="18">
        <v>0</v>
      </c>
      <c r="S85" s="15">
        <f>SUM(B85:R85)</f>
        <v>7</v>
      </c>
    </row>
    <row r="86" spans="1:19">
      <c r="A86" s="24" t="s">
        <v>588</v>
      </c>
      <c r="B86" s="21">
        <v>1</v>
      </c>
      <c r="C86" s="21">
        <v>0</v>
      </c>
      <c r="D86" s="21">
        <v>0</v>
      </c>
      <c r="E86" s="21">
        <v>0</v>
      </c>
      <c r="F86" s="21">
        <v>1</v>
      </c>
      <c r="G86" s="21">
        <v>0</v>
      </c>
      <c r="H86" s="21">
        <v>0</v>
      </c>
      <c r="I86" s="21">
        <v>0</v>
      </c>
      <c r="J86" s="21">
        <v>0</v>
      </c>
      <c r="K86" s="21">
        <v>1</v>
      </c>
      <c r="L86" s="21">
        <v>1</v>
      </c>
      <c r="M86" s="21">
        <v>1</v>
      </c>
      <c r="N86" s="21">
        <v>0</v>
      </c>
      <c r="O86" s="21">
        <v>1</v>
      </c>
      <c r="P86" s="21">
        <v>0</v>
      </c>
      <c r="Q86" s="21">
        <v>1</v>
      </c>
      <c r="R86" s="21">
        <v>0</v>
      </c>
      <c r="S86" s="15">
        <f>SUM(B86:R86)</f>
        <v>7</v>
      </c>
    </row>
    <row r="87" spans="1:19">
      <c r="A87" s="57" t="s">
        <v>185</v>
      </c>
      <c r="B87" s="18">
        <v>0</v>
      </c>
      <c r="C87" s="18">
        <v>1</v>
      </c>
      <c r="D87" s="18">
        <v>0</v>
      </c>
      <c r="E87" s="18">
        <v>0</v>
      </c>
      <c r="F87" s="18">
        <v>0</v>
      </c>
      <c r="G87" s="18">
        <v>0</v>
      </c>
      <c r="H87" s="18">
        <v>0</v>
      </c>
      <c r="I87" s="18">
        <v>0</v>
      </c>
      <c r="J87" s="18">
        <v>0</v>
      </c>
      <c r="K87" s="18">
        <v>0</v>
      </c>
      <c r="L87" s="18">
        <v>0</v>
      </c>
      <c r="M87" s="18">
        <v>1</v>
      </c>
      <c r="N87" s="18">
        <v>1</v>
      </c>
      <c r="O87" s="18">
        <v>0</v>
      </c>
      <c r="P87" s="18">
        <v>2</v>
      </c>
      <c r="Q87" s="18">
        <v>1</v>
      </c>
      <c r="R87" s="18">
        <v>1</v>
      </c>
      <c r="S87" s="15">
        <f>SUM(B87:R87)</f>
        <v>7</v>
      </c>
    </row>
    <row r="88" spans="1:19">
      <c r="A88" s="24" t="s">
        <v>192</v>
      </c>
      <c r="B88" s="21">
        <v>0</v>
      </c>
      <c r="C88" s="21">
        <v>0</v>
      </c>
      <c r="D88" s="21">
        <v>0</v>
      </c>
      <c r="E88" s="21">
        <v>0</v>
      </c>
      <c r="F88" s="21">
        <v>0</v>
      </c>
      <c r="G88" s="21">
        <v>1</v>
      </c>
      <c r="H88" s="21">
        <v>0</v>
      </c>
      <c r="I88" s="21">
        <v>1</v>
      </c>
      <c r="J88" s="21">
        <v>2</v>
      </c>
      <c r="K88" s="21">
        <v>1</v>
      </c>
      <c r="L88" s="21">
        <v>0</v>
      </c>
      <c r="M88" s="21">
        <v>0</v>
      </c>
      <c r="N88" s="21">
        <v>0</v>
      </c>
      <c r="O88" s="21">
        <v>1</v>
      </c>
      <c r="P88" s="21">
        <v>0</v>
      </c>
      <c r="Q88" s="21">
        <v>1</v>
      </c>
      <c r="R88" s="21">
        <v>3</v>
      </c>
      <c r="S88" s="15">
        <f>SUM(B88:R88)</f>
        <v>10</v>
      </c>
    </row>
    <row r="89" spans="1:19">
      <c r="A89" s="57" t="s">
        <v>230</v>
      </c>
      <c r="B89" s="18">
        <v>0</v>
      </c>
      <c r="C89" s="18">
        <v>0</v>
      </c>
      <c r="D89" s="18">
        <v>0</v>
      </c>
      <c r="E89" s="18">
        <v>0</v>
      </c>
      <c r="F89" s="18">
        <v>0</v>
      </c>
      <c r="G89" s="18">
        <v>0</v>
      </c>
      <c r="H89" s="18">
        <v>0</v>
      </c>
      <c r="I89" s="18">
        <v>1</v>
      </c>
      <c r="J89" s="18">
        <v>0</v>
      </c>
      <c r="K89" s="18">
        <v>0</v>
      </c>
      <c r="L89" s="18">
        <v>0</v>
      </c>
      <c r="M89" s="18">
        <v>0</v>
      </c>
      <c r="N89" s="18">
        <v>0</v>
      </c>
      <c r="O89" s="18">
        <v>0</v>
      </c>
      <c r="P89" s="18">
        <v>1</v>
      </c>
      <c r="Q89" s="18">
        <v>2</v>
      </c>
      <c r="R89" s="18">
        <v>3</v>
      </c>
      <c r="S89" s="15">
        <f>SUM(B89:R89)</f>
        <v>7</v>
      </c>
    </row>
    <row r="90" spans="1:19">
      <c r="A90" s="24" t="s">
        <v>165</v>
      </c>
      <c r="B90" s="21">
        <v>0</v>
      </c>
      <c r="C90" s="21">
        <v>0</v>
      </c>
      <c r="D90" s="21">
        <v>1</v>
      </c>
      <c r="E90" s="21">
        <v>0</v>
      </c>
      <c r="F90" s="21">
        <v>2</v>
      </c>
      <c r="G90" s="21">
        <v>2</v>
      </c>
      <c r="H90" s="21">
        <v>0</v>
      </c>
      <c r="I90" s="21">
        <v>1</v>
      </c>
      <c r="J90" s="21">
        <v>0</v>
      </c>
      <c r="K90" s="21">
        <v>0</v>
      </c>
      <c r="L90" s="21">
        <v>0</v>
      </c>
      <c r="M90" s="21">
        <v>0</v>
      </c>
      <c r="N90" s="21">
        <v>0</v>
      </c>
      <c r="O90" s="21">
        <v>1</v>
      </c>
      <c r="P90" s="21">
        <v>0</v>
      </c>
      <c r="Q90" s="21">
        <v>0</v>
      </c>
      <c r="R90" s="21">
        <v>1</v>
      </c>
      <c r="S90" s="15">
        <f>SUM(B90:R90)</f>
        <v>8</v>
      </c>
    </row>
    <row r="91" spans="1:19">
      <c r="A91" s="57" t="s">
        <v>199</v>
      </c>
      <c r="B91" s="18">
        <v>0</v>
      </c>
      <c r="C91" s="18">
        <v>0</v>
      </c>
      <c r="D91" s="18">
        <v>0</v>
      </c>
      <c r="E91" s="18">
        <v>1</v>
      </c>
      <c r="F91" s="18">
        <v>0</v>
      </c>
      <c r="G91" s="18">
        <v>0</v>
      </c>
      <c r="H91" s="18">
        <v>1</v>
      </c>
      <c r="I91" s="18">
        <v>0</v>
      </c>
      <c r="J91" s="18">
        <v>0</v>
      </c>
      <c r="K91" s="18">
        <v>1</v>
      </c>
      <c r="L91" s="18">
        <v>0</v>
      </c>
      <c r="M91" s="18">
        <v>0</v>
      </c>
      <c r="N91" s="18">
        <v>0</v>
      </c>
      <c r="O91" s="18">
        <v>1</v>
      </c>
      <c r="P91" s="18">
        <v>1</v>
      </c>
      <c r="Q91" s="18">
        <v>0</v>
      </c>
      <c r="R91" s="18">
        <v>2</v>
      </c>
      <c r="S91" s="15">
        <f>SUM(B91:R91)</f>
        <v>7</v>
      </c>
    </row>
    <row r="92" spans="1:19">
      <c r="A92" s="24" t="s">
        <v>220</v>
      </c>
      <c r="B92" s="21">
        <v>0</v>
      </c>
      <c r="C92" s="21">
        <v>0</v>
      </c>
      <c r="D92" s="21">
        <v>0</v>
      </c>
      <c r="E92" s="21">
        <v>1</v>
      </c>
      <c r="F92" s="21">
        <v>3</v>
      </c>
      <c r="G92" s="21">
        <v>0</v>
      </c>
      <c r="H92" s="21">
        <v>1</v>
      </c>
      <c r="I92" s="21">
        <v>0</v>
      </c>
      <c r="J92" s="21">
        <v>0</v>
      </c>
      <c r="K92" s="21">
        <v>0</v>
      </c>
      <c r="L92" s="21">
        <v>1</v>
      </c>
      <c r="M92" s="21">
        <v>0</v>
      </c>
      <c r="N92" s="21">
        <v>0</v>
      </c>
      <c r="O92" s="21">
        <v>0</v>
      </c>
      <c r="P92" s="21">
        <v>0</v>
      </c>
      <c r="Q92" s="21">
        <v>0</v>
      </c>
      <c r="R92" s="21">
        <v>0</v>
      </c>
      <c r="S92" s="15">
        <f>SUM(B92:R92)</f>
        <v>6</v>
      </c>
    </row>
    <row r="93" spans="1:19">
      <c r="A93" s="57" t="s">
        <v>237</v>
      </c>
      <c r="B93" s="18">
        <v>0</v>
      </c>
      <c r="C93" s="18">
        <v>0</v>
      </c>
      <c r="D93" s="18">
        <v>0</v>
      </c>
      <c r="E93" s="18">
        <v>0</v>
      </c>
      <c r="F93" s="18">
        <v>0</v>
      </c>
      <c r="G93" s="18">
        <v>1</v>
      </c>
      <c r="H93" s="18">
        <v>1</v>
      </c>
      <c r="I93" s="18">
        <v>0</v>
      </c>
      <c r="J93" s="18">
        <v>0</v>
      </c>
      <c r="K93" s="18">
        <v>0</v>
      </c>
      <c r="L93" s="18">
        <v>2</v>
      </c>
      <c r="M93" s="18">
        <v>1</v>
      </c>
      <c r="N93" s="18">
        <v>1</v>
      </c>
      <c r="O93" s="18">
        <v>0</v>
      </c>
      <c r="P93" s="18">
        <v>0</v>
      </c>
      <c r="Q93" s="18">
        <v>0</v>
      </c>
      <c r="R93" s="18">
        <v>0</v>
      </c>
      <c r="S93" s="15">
        <f>SUM(B93:R93)</f>
        <v>6</v>
      </c>
    </row>
    <row r="94" spans="1:19">
      <c r="A94" s="24" t="s">
        <v>209</v>
      </c>
      <c r="B94" s="21">
        <v>0</v>
      </c>
      <c r="C94" s="21">
        <v>0</v>
      </c>
      <c r="D94" s="21">
        <v>1</v>
      </c>
      <c r="E94" s="21">
        <v>0</v>
      </c>
      <c r="F94" s="21">
        <v>2</v>
      </c>
      <c r="G94" s="21">
        <v>0</v>
      </c>
      <c r="H94" s="21">
        <v>0</v>
      </c>
      <c r="I94" s="21">
        <v>0</v>
      </c>
      <c r="J94" s="21">
        <v>0</v>
      </c>
      <c r="K94" s="21">
        <v>0</v>
      </c>
      <c r="L94" s="21">
        <v>0</v>
      </c>
      <c r="M94" s="21">
        <v>1</v>
      </c>
      <c r="N94" s="21">
        <v>0</v>
      </c>
      <c r="O94" s="21">
        <v>0</v>
      </c>
      <c r="P94" s="21">
        <v>1</v>
      </c>
      <c r="Q94" s="21">
        <v>0</v>
      </c>
      <c r="R94" s="21">
        <v>1</v>
      </c>
      <c r="S94" s="15">
        <f>SUM(B94:R94)</f>
        <v>6</v>
      </c>
    </row>
    <row r="95" spans="1:19">
      <c r="A95" s="57" t="s">
        <v>226</v>
      </c>
      <c r="B95" s="18">
        <v>0</v>
      </c>
      <c r="C95" s="18">
        <v>0</v>
      </c>
      <c r="D95" s="18">
        <v>1</v>
      </c>
      <c r="E95" s="18">
        <v>0</v>
      </c>
      <c r="F95" s="18">
        <v>0</v>
      </c>
      <c r="G95" s="18">
        <v>2</v>
      </c>
      <c r="H95" s="18">
        <v>1</v>
      </c>
      <c r="I95" s="18">
        <v>0</v>
      </c>
      <c r="J95" s="18">
        <v>0</v>
      </c>
      <c r="K95" s="18">
        <v>2</v>
      </c>
      <c r="L95" s="18">
        <v>0</v>
      </c>
      <c r="M95" s="18">
        <v>0</v>
      </c>
      <c r="N95" s="18">
        <v>0</v>
      </c>
      <c r="O95" s="18">
        <v>0</v>
      </c>
      <c r="P95" s="18">
        <v>1</v>
      </c>
      <c r="Q95" s="18">
        <v>0</v>
      </c>
      <c r="R95" s="18">
        <v>0</v>
      </c>
      <c r="S95" s="15">
        <f>SUM(B95:R95)</f>
        <v>7</v>
      </c>
    </row>
    <row r="96" spans="1:19">
      <c r="A96" s="24" t="s">
        <v>198</v>
      </c>
      <c r="B96" s="21">
        <v>2</v>
      </c>
      <c r="C96" s="21">
        <v>0</v>
      </c>
      <c r="D96" s="21">
        <v>0</v>
      </c>
      <c r="E96" s="21">
        <v>0</v>
      </c>
      <c r="F96" s="21">
        <v>0</v>
      </c>
      <c r="G96" s="21">
        <v>2</v>
      </c>
      <c r="H96" s="21">
        <v>0</v>
      </c>
      <c r="I96" s="21">
        <v>1</v>
      </c>
      <c r="J96" s="21">
        <v>1</v>
      </c>
      <c r="K96" s="21">
        <v>0</v>
      </c>
      <c r="L96" s="21">
        <v>0</v>
      </c>
      <c r="M96" s="21">
        <v>0</v>
      </c>
      <c r="N96" s="21">
        <v>0</v>
      </c>
      <c r="O96" s="21">
        <v>0</v>
      </c>
      <c r="P96" s="21">
        <v>0</v>
      </c>
      <c r="Q96" s="21">
        <v>0</v>
      </c>
      <c r="R96" s="21">
        <v>0</v>
      </c>
      <c r="S96" s="15">
        <f>SUM(B96:R96)</f>
        <v>6</v>
      </c>
    </row>
    <row r="97" spans="1:100">
      <c r="A97" s="57" t="s">
        <v>222</v>
      </c>
      <c r="B97" s="18">
        <v>0</v>
      </c>
      <c r="C97" s="18">
        <v>0</v>
      </c>
      <c r="D97" s="18">
        <v>1</v>
      </c>
      <c r="E97" s="18">
        <v>0</v>
      </c>
      <c r="F97" s="18">
        <v>0</v>
      </c>
      <c r="G97" s="18">
        <v>0</v>
      </c>
      <c r="H97" s="18">
        <v>0</v>
      </c>
      <c r="I97" s="18">
        <v>1</v>
      </c>
      <c r="J97" s="18">
        <v>1</v>
      </c>
      <c r="K97" s="18">
        <v>0</v>
      </c>
      <c r="L97" s="18">
        <v>0</v>
      </c>
      <c r="M97" s="18">
        <v>0</v>
      </c>
      <c r="N97" s="18">
        <v>0</v>
      </c>
      <c r="O97" s="18">
        <v>0</v>
      </c>
      <c r="P97" s="18">
        <v>1</v>
      </c>
      <c r="Q97" s="18">
        <v>0</v>
      </c>
      <c r="R97" s="18">
        <v>1</v>
      </c>
      <c r="S97" s="15">
        <f>SUM(B97:R97)</f>
        <v>5</v>
      </c>
    </row>
    <row r="98" spans="1:100">
      <c r="A98" s="24" t="s">
        <v>215</v>
      </c>
      <c r="B98" s="21">
        <v>0</v>
      </c>
      <c r="C98" s="21">
        <v>0</v>
      </c>
      <c r="D98" s="21">
        <v>0</v>
      </c>
      <c r="E98" s="21">
        <v>0</v>
      </c>
      <c r="F98" s="21">
        <v>0</v>
      </c>
      <c r="G98" s="21">
        <v>0</v>
      </c>
      <c r="H98" s="21">
        <v>0</v>
      </c>
      <c r="I98" s="21">
        <v>0</v>
      </c>
      <c r="J98" s="21">
        <v>0</v>
      </c>
      <c r="K98" s="21">
        <v>1</v>
      </c>
      <c r="L98" s="21">
        <v>1</v>
      </c>
      <c r="M98" s="21">
        <v>2</v>
      </c>
      <c r="N98" s="21">
        <v>1</v>
      </c>
      <c r="O98" s="21">
        <v>1</v>
      </c>
      <c r="P98" s="21">
        <v>0</v>
      </c>
      <c r="Q98" s="21">
        <v>1</v>
      </c>
      <c r="R98" s="21">
        <v>0</v>
      </c>
      <c r="S98" s="15">
        <f>SUM(B98:R98)</f>
        <v>7</v>
      </c>
    </row>
    <row r="99" spans="1:100">
      <c r="A99" s="57" t="s">
        <v>587</v>
      </c>
      <c r="B99" s="18">
        <v>0</v>
      </c>
      <c r="C99" s="18">
        <v>0</v>
      </c>
      <c r="D99" s="18">
        <v>0</v>
      </c>
      <c r="E99" s="18">
        <v>0</v>
      </c>
      <c r="F99" s="18">
        <v>0</v>
      </c>
      <c r="G99" s="18">
        <v>0</v>
      </c>
      <c r="H99" s="18">
        <v>2</v>
      </c>
      <c r="I99" s="18">
        <v>0</v>
      </c>
      <c r="J99" s="18">
        <v>1</v>
      </c>
      <c r="K99" s="18">
        <v>0</v>
      </c>
      <c r="L99" s="18">
        <v>0</v>
      </c>
      <c r="M99" s="18">
        <v>0</v>
      </c>
      <c r="N99" s="18">
        <v>0</v>
      </c>
      <c r="O99" s="18">
        <v>2</v>
      </c>
      <c r="P99" s="18">
        <v>0</v>
      </c>
      <c r="Q99" s="18">
        <v>0</v>
      </c>
      <c r="R99" s="18">
        <v>0</v>
      </c>
      <c r="S99" s="15">
        <f>SUM(B99:R99)</f>
        <v>5</v>
      </c>
    </row>
    <row r="100" spans="1:100">
      <c r="A100" s="24" t="s">
        <v>203</v>
      </c>
      <c r="B100" s="21">
        <v>0</v>
      </c>
      <c r="C100" s="21">
        <v>0</v>
      </c>
      <c r="D100" s="21">
        <v>0</v>
      </c>
      <c r="E100" s="21">
        <v>0</v>
      </c>
      <c r="F100" s="21">
        <v>0</v>
      </c>
      <c r="G100" s="21">
        <v>0</v>
      </c>
      <c r="H100" s="21">
        <v>0</v>
      </c>
      <c r="I100" s="21">
        <v>1</v>
      </c>
      <c r="J100" s="21">
        <v>0</v>
      </c>
      <c r="K100" s="21">
        <v>0</v>
      </c>
      <c r="L100" s="21">
        <v>0</v>
      </c>
      <c r="M100" s="21">
        <v>1</v>
      </c>
      <c r="N100" s="21">
        <v>2</v>
      </c>
      <c r="O100" s="21">
        <v>0</v>
      </c>
      <c r="P100" s="21">
        <v>1</v>
      </c>
      <c r="Q100" s="21">
        <v>0</v>
      </c>
      <c r="R100" s="21">
        <v>0</v>
      </c>
      <c r="S100" s="15">
        <f>SUM(B100:R100)</f>
        <v>5</v>
      </c>
    </row>
    <row r="101" spans="1:100">
      <c r="A101" s="57" t="s">
        <v>193</v>
      </c>
      <c r="B101" s="18">
        <v>0</v>
      </c>
      <c r="C101" s="18">
        <v>0</v>
      </c>
      <c r="D101" s="18">
        <v>0</v>
      </c>
      <c r="E101" s="18">
        <v>1</v>
      </c>
      <c r="F101" s="18">
        <v>0</v>
      </c>
      <c r="G101" s="18">
        <v>0</v>
      </c>
      <c r="H101" s="18">
        <v>0</v>
      </c>
      <c r="I101" s="18">
        <v>1</v>
      </c>
      <c r="J101" s="18">
        <v>0</v>
      </c>
      <c r="K101" s="18">
        <v>1</v>
      </c>
      <c r="L101" s="18">
        <v>0</v>
      </c>
      <c r="M101" s="18">
        <v>0</v>
      </c>
      <c r="N101" s="18">
        <v>1</v>
      </c>
      <c r="O101" s="18">
        <v>1</v>
      </c>
      <c r="P101" s="18">
        <v>0</v>
      </c>
      <c r="Q101" s="18">
        <v>0</v>
      </c>
      <c r="R101" s="18">
        <v>0</v>
      </c>
      <c r="S101" s="15">
        <f>SUM(B101:R101)</f>
        <v>5</v>
      </c>
    </row>
    <row r="102" spans="1:100">
      <c r="A102" s="24" t="s">
        <v>208</v>
      </c>
      <c r="B102" s="21">
        <v>0</v>
      </c>
      <c r="C102" s="21">
        <v>0</v>
      </c>
      <c r="D102" s="21">
        <v>0</v>
      </c>
      <c r="E102" s="21">
        <v>0</v>
      </c>
      <c r="F102" s="21">
        <v>2</v>
      </c>
      <c r="G102" s="21">
        <v>0</v>
      </c>
      <c r="H102" s="21">
        <v>1</v>
      </c>
      <c r="I102" s="21">
        <v>0</v>
      </c>
      <c r="J102" s="21">
        <v>0</v>
      </c>
      <c r="K102" s="21">
        <v>0</v>
      </c>
      <c r="L102" s="21">
        <v>0</v>
      </c>
      <c r="M102" s="21">
        <v>1</v>
      </c>
      <c r="N102" s="21">
        <v>0</v>
      </c>
      <c r="O102" s="21">
        <v>1</v>
      </c>
      <c r="P102" s="21">
        <v>0</v>
      </c>
      <c r="Q102" s="21">
        <v>1</v>
      </c>
      <c r="R102" s="21">
        <v>0</v>
      </c>
      <c r="S102" s="15">
        <f>SUM(B102:R102)</f>
        <v>6</v>
      </c>
    </row>
    <row r="103" spans="1:100">
      <c r="A103" s="57" t="s">
        <v>213</v>
      </c>
      <c r="B103" s="18">
        <v>0</v>
      </c>
      <c r="C103" s="18">
        <v>0</v>
      </c>
      <c r="D103" s="18">
        <v>0</v>
      </c>
      <c r="E103" s="18">
        <v>1</v>
      </c>
      <c r="F103" s="18">
        <v>0</v>
      </c>
      <c r="G103" s="18">
        <v>0</v>
      </c>
      <c r="H103" s="18">
        <v>0</v>
      </c>
      <c r="I103" s="18">
        <v>0</v>
      </c>
      <c r="J103" s="18">
        <v>0</v>
      </c>
      <c r="K103" s="18">
        <v>0</v>
      </c>
      <c r="L103" s="18">
        <v>0</v>
      </c>
      <c r="M103" s="18">
        <v>0</v>
      </c>
      <c r="N103" s="18">
        <v>0</v>
      </c>
      <c r="O103" s="18">
        <v>1</v>
      </c>
      <c r="P103" s="18">
        <v>1</v>
      </c>
      <c r="Q103" s="18">
        <v>0</v>
      </c>
      <c r="R103" s="18">
        <v>2</v>
      </c>
      <c r="S103" s="15">
        <f>SUM(B103:R103)</f>
        <v>5</v>
      </c>
    </row>
    <row r="104" spans="1:100">
      <c r="A104" s="24" t="s">
        <v>1398</v>
      </c>
      <c r="B104" s="21">
        <v>0</v>
      </c>
      <c r="C104" s="21">
        <v>0</v>
      </c>
      <c r="D104" s="21">
        <v>0</v>
      </c>
      <c r="E104" s="21">
        <v>0</v>
      </c>
      <c r="F104" s="21">
        <v>0</v>
      </c>
      <c r="G104" s="21">
        <v>0</v>
      </c>
      <c r="H104" s="21">
        <v>0</v>
      </c>
      <c r="I104" s="21">
        <v>0</v>
      </c>
      <c r="J104" s="21">
        <v>0</v>
      </c>
      <c r="K104" s="21">
        <v>0</v>
      </c>
      <c r="L104" s="21">
        <v>0</v>
      </c>
      <c r="M104" s="21">
        <v>0</v>
      </c>
      <c r="N104" s="21">
        <v>0</v>
      </c>
      <c r="O104" s="21">
        <v>3</v>
      </c>
      <c r="P104" s="21">
        <v>0</v>
      </c>
      <c r="Q104" s="21">
        <v>0</v>
      </c>
      <c r="R104" s="21">
        <v>1</v>
      </c>
      <c r="S104" s="15">
        <f>SUM(B104:R104)</f>
        <v>4</v>
      </c>
    </row>
    <row r="105" spans="1:100">
      <c r="A105" s="24" t="s">
        <v>590</v>
      </c>
      <c r="B105" s="21">
        <v>0</v>
      </c>
      <c r="C105" s="21">
        <v>0</v>
      </c>
      <c r="D105" s="21">
        <v>0</v>
      </c>
      <c r="E105" s="21">
        <v>0</v>
      </c>
      <c r="F105" s="21">
        <v>0</v>
      </c>
      <c r="G105" s="21">
        <v>0</v>
      </c>
      <c r="H105" s="21">
        <v>1</v>
      </c>
      <c r="I105" s="21">
        <v>1</v>
      </c>
      <c r="J105" s="21">
        <v>0</v>
      </c>
      <c r="K105" s="21">
        <v>0</v>
      </c>
      <c r="L105" s="21">
        <v>0</v>
      </c>
      <c r="M105" s="21">
        <v>0</v>
      </c>
      <c r="N105" s="21">
        <v>0</v>
      </c>
      <c r="O105" s="21">
        <v>0</v>
      </c>
      <c r="P105" s="21">
        <v>2</v>
      </c>
      <c r="Q105" s="21">
        <v>0</v>
      </c>
      <c r="R105" s="21">
        <v>0</v>
      </c>
      <c r="S105" s="15">
        <f>SUM(B105:R105)</f>
        <v>4</v>
      </c>
      <c r="CD105" s="12"/>
      <c r="CE105" s="12"/>
      <c r="CF105" s="12"/>
      <c r="CG105" s="12"/>
      <c r="CH105" s="12"/>
      <c r="CI105" s="12"/>
      <c r="CJ105" s="12"/>
      <c r="CK105" s="12"/>
      <c r="CL105" s="12"/>
      <c r="CM105" s="12"/>
      <c r="CN105" s="12"/>
      <c r="CO105" s="12"/>
      <c r="CP105" s="12"/>
      <c r="CQ105" s="12"/>
      <c r="CR105" s="12"/>
      <c r="CS105" s="12"/>
      <c r="CT105" s="12"/>
      <c r="CU105" s="12"/>
      <c r="CV105" s="12"/>
    </row>
    <row r="106" spans="1:100">
      <c r="A106" s="57" t="s">
        <v>598</v>
      </c>
      <c r="B106" s="18">
        <v>0</v>
      </c>
      <c r="C106" s="18">
        <v>0</v>
      </c>
      <c r="D106" s="18">
        <v>0</v>
      </c>
      <c r="E106" s="18">
        <v>0</v>
      </c>
      <c r="F106" s="18">
        <v>0</v>
      </c>
      <c r="G106" s="18">
        <v>0</v>
      </c>
      <c r="H106" s="18">
        <v>0</v>
      </c>
      <c r="I106" s="18">
        <v>0</v>
      </c>
      <c r="J106" s="18">
        <v>0</v>
      </c>
      <c r="K106" s="18">
        <v>0</v>
      </c>
      <c r="L106" s="18">
        <v>0</v>
      </c>
      <c r="M106" s="18">
        <v>0</v>
      </c>
      <c r="N106" s="18">
        <v>0</v>
      </c>
      <c r="O106" s="18">
        <v>0</v>
      </c>
      <c r="P106" s="18">
        <v>1</v>
      </c>
      <c r="Q106" s="18">
        <v>2</v>
      </c>
      <c r="R106" s="18">
        <v>1</v>
      </c>
      <c r="S106" s="15">
        <f>SUM(B106:R106)</f>
        <v>4</v>
      </c>
      <c r="CD106" s="12"/>
      <c r="CE106" s="12"/>
      <c r="CF106" s="12"/>
      <c r="CG106" s="12"/>
      <c r="CH106" s="12"/>
      <c r="CI106" s="12"/>
      <c r="CJ106" s="12"/>
      <c r="CK106" s="12"/>
      <c r="CL106" s="12"/>
      <c r="CM106" s="12"/>
      <c r="CN106" s="12"/>
      <c r="CO106" s="12"/>
      <c r="CP106" s="12"/>
      <c r="CQ106" s="12"/>
      <c r="CR106" s="12"/>
      <c r="CS106" s="12"/>
      <c r="CT106" s="12"/>
      <c r="CU106" s="12"/>
      <c r="CV106" s="12"/>
    </row>
    <row r="107" spans="1:100">
      <c r="A107" s="24" t="s">
        <v>1404</v>
      </c>
      <c r="B107" s="21">
        <v>0</v>
      </c>
      <c r="C107" s="21">
        <v>0</v>
      </c>
      <c r="D107" s="21">
        <v>0</v>
      </c>
      <c r="E107" s="21">
        <v>0</v>
      </c>
      <c r="F107" s="21">
        <v>1</v>
      </c>
      <c r="G107" s="21">
        <v>0</v>
      </c>
      <c r="H107" s="21">
        <v>0</v>
      </c>
      <c r="I107" s="21">
        <v>0</v>
      </c>
      <c r="J107" s="21">
        <v>0</v>
      </c>
      <c r="K107" s="21">
        <v>0</v>
      </c>
      <c r="L107" s="21">
        <v>0</v>
      </c>
      <c r="M107" s="21">
        <v>1</v>
      </c>
      <c r="N107" s="21">
        <v>0</v>
      </c>
      <c r="O107" s="21">
        <v>0</v>
      </c>
      <c r="P107" s="21">
        <v>0</v>
      </c>
      <c r="Q107" s="21">
        <v>2</v>
      </c>
      <c r="R107" s="21">
        <v>0</v>
      </c>
      <c r="S107" s="15">
        <f>SUM(B107:R107)</f>
        <v>4</v>
      </c>
      <c r="CD107" s="12"/>
      <c r="CE107" s="12"/>
      <c r="CF107" s="12"/>
      <c r="CG107" s="12"/>
      <c r="CH107" s="12"/>
      <c r="CI107" s="12"/>
      <c r="CJ107" s="12"/>
      <c r="CK107" s="12"/>
      <c r="CL107" s="12"/>
      <c r="CM107" s="12"/>
      <c r="CN107" s="12"/>
      <c r="CO107" s="12"/>
      <c r="CP107" s="12"/>
      <c r="CQ107" s="12"/>
      <c r="CR107" s="12"/>
      <c r="CS107" s="12"/>
      <c r="CT107" s="12"/>
      <c r="CU107" s="12"/>
      <c r="CV107" s="12"/>
    </row>
    <row r="108" spans="1:100">
      <c r="A108" s="57" t="s">
        <v>1399</v>
      </c>
      <c r="B108" s="18">
        <v>0</v>
      </c>
      <c r="C108" s="18">
        <v>0</v>
      </c>
      <c r="D108" s="18">
        <v>0</v>
      </c>
      <c r="E108" s="18">
        <v>0</v>
      </c>
      <c r="F108" s="18">
        <v>0</v>
      </c>
      <c r="G108" s="18">
        <v>0</v>
      </c>
      <c r="H108" s="18">
        <v>0</v>
      </c>
      <c r="I108" s="18">
        <v>0</v>
      </c>
      <c r="J108" s="18">
        <v>0</v>
      </c>
      <c r="K108" s="18">
        <v>0</v>
      </c>
      <c r="L108" s="18">
        <v>0</v>
      </c>
      <c r="M108" s="18">
        <v>0</v>
      </c>
      <c r="N108" s="18">
        <v>1</v>
      </c>
      <c r="O108" s="18">
        <v>0</v>
      </c>
      <c r="P108" s="18">
        <v>1</v>
      </c>
      <c r="Q108" s="18">
        <v>1</v>
      </c>
      <c r="R108" s="18">
        <v>0</v>
      </c>
      <c r="S108" s="15">
        <f>SUM(B108:R108)</f>
        <v>3</v>
      </c>
      <c r="CD108" s="12"/>
      <c r="CE108" s="12"/>
      <c r="CF108" s="12"/>
      <c r="CG108" s="12"/>
      <c r="CH108" s="12"/>
      <c r="CI108" s="12"/>
      <c r="CJ108" s="12"/>
      <c r="CK108" s="12"/>
      <c r="CL108" s="12"/>
      <c r="CM108" s="12"/>
      <c r="CN108" s="12"/>
      <c r="CO108" s="12"/>
      <c r="CP108" s="12"/>
      <c r="CQ108" s="12"/>
      <c r="CR108" s="12"/>
      <c r="CS108" s="12"/>
      <c r="CT108" s="12"/>
      <c r="CU108" s="12"/>
      <c r="CV108" s="12"/>
    </row>
    <row r="109" spans="1:100" ht="15" customHeight="1">
      <c r="A109" s="24" t="s">
        <v>210</v>
      </c>
      <c r="B109" s="21">
        <v>0</v>
      </c>
      <c r="C109" s="21">
        <v>0</v>
      </c>
      <c r="D109" s="21">
        <v>0</v>
      </c>
      <c r="E109" s="21">
        <v>0</v>
      </c>
      <c r="F109" s="21">
        <v>0</v>
      </c>
      <c r="G109" s="21">
        <v>0</v>
      </c>
      <c r="H109" s="21">
        <v>0</v>
      </c>
      <c r="I109" s="21">
        <v>0</v>
      </c>
      <c r="J109" s="21">
        <v>0</v>
      </c>
      <c r="K109" s="21">
        <v>0</v>
      </c>
      <c r="L109" s="21">
        <v>0</v>
      </c>
      <c r="M109" s="21">
        <v>1</v>
      </c>
      <c r="N109" s="21">
        <v>0</v>
      </c>
      <c r="O109" s="21">
        <v>1</v>
      </c>
      <c r="P109" s="21">
        <v>0</v>
      </c>
      <c r="Q109" s="21">
        <v>1</v>
      </c>
      <c r="R109" s="21">
        <v>1</v>
      </c>
      <c r="S109" s="15">
        <f>SUM(B109:R109)</f>
        <v>4</v>
      </c>
      <c r="CD109" s="12"/>
      <c r="CE109" s="12"/>
      <c r="CF109" s="12"/>
      <c r="CG109" s="12"/>
      <c r="CH109" s="12"/>
      <c r="CI109" s="12"/>
      <c r="CJ109" s="12"/>
      <c r="CK109" s="12"/>
      <c r="CL109" s="12"/>
      <c r="CM109" s="12"/>
      <c r="CN109" s="12"/>
      <c r="CO109" s="12"/>
      <c r="CP109" s="12"/>
      <c r="CQ109" s="12"/>
      <c r="CR109" s="12"/>
      <c r="CS109" s="12"/>
      <c r="CT109" s="12"/>
      <c r="CU109" s="12"/>
      <c r="CV109" s="12"/>
    </row>
    <row r="110" spans="1:100">
      <c r="A110" s="57" t="s">
        <v>1400</v>
      </c>
      <c r="B110" s="18">
        <v>0</v>
      </c>
      <c r="C110" s="18">
        <v>0</v>
      </c>
      <c r="D110" s="18">
        <v>0</v>
      </c>
      <c r="E110" s="18">
        <v>0</v>
      </c>
      <c r="F110" s="18">
        <v>0</v>
      </c>
      <c r="G110" s="18">
        <v>0</v>
      </c>
      <c r="H110" s="18">
        <v>0</v>
      </c>
      <c r="I110" s="18">
        <v>1</v>
      </c>
      <c r="J110" s="18">
        <v>0</v>
      </c>
      <c r="K110" s="18">
        <v>0</v>
      </c>
      <c r="L110" s="18">
        <v>1</v>
      </c>
      <c r="M110" s="18">
        <v>1</v>
      </c>
      <c r="N110" s="18">
        <v>0</v>
      </c>
      <c r="O110" s="18">
        <v>0</v>
      </c>
      <c r="P110" s="18">
        <v>1</v>
      </c>
      <c r="Q110" s="18">
        <v>1</v>
      </c>
      <c r="R110" s="18">
        <v>0</v>
      </c>
      <c r="S110" s="15">
        <f>SUM(B110:R110)</f>
        <v>5</v>
      </c>
      <c r="CD110" s="12"/>
      <c r="CE110" s="12"/>
      <c r="CF110" s="12"/>
      <c r="CG110" s="12"/>
      <c r="CH110" s="12"/>
      <c r="CI110" s="12"/>
      <c r="CJ110" s="12"/>
      <c r="CK110" s="12"/>
      <c r="CL110" s="12"/>
      <c r="CM110" s="12"/>
      <c r="CN110" s="12"/>
      <c r="CO110" s="12"/>
      <c r="CP110" s="12"/>
      <c r="CQ110" s="12"/>
      <c r="CR110" s="12"/>
      <c r="CS110" s="12"/>
      <c r="CT110" s="12"/>
      <c r="CU110" s="12"/>
      <c r="CV110" s="12"/>
    </row>
    <row r="111" spans="1:100">
      <c r="A111" s="24" t="s">
        <v>1402</v>
      </c>
      <c r="B111" s="21">
        <v>0</v>
      </c>
      <c r="C111" s="21">
        <v>0</v>
      </c>
      <c r="D111" s="21">
        <v>0</v>
      </c>
      <c r="E111" s="21">
        <v>0</v>
      </c>
      <c r="F111" s="21">
        <v>0</v>
      </c>
      <c r="G111" s="21">
        <v>1</v>
      </c>
      <c r="H111" s="21">
        <v>0</v>
      </c>
      <c r="I111" s="21">
        <v>0</v>
      </c>
      <c r="J111" s="21">
        <v>1</v>
      </c>
      <c r="K111" s="21">
        <v>2</v>
      </c>
      <c r="L111" s="21">
        <v>0</v>
      </c>
      <c r="M111" s="21">
        <v>0</v>
      </c>
      <c r="N111" s="21">
        <v>0</v>
      </c>
      <c r="O111" s="21">
        <v>0</v>
      </c>
      <c r="P111" s="21">
        <v>0</v>
      </c>
      <c r="Q111" s="21">
        <v>0</v>
      </c>
      <c r="R111" s="21">
        <v>0</v>
      </c>
      <c r="S111" s="15">
        <f>SUM(B111:R111)</f>
        <v>4</v>
      </c>
      <c r="CD111" s="12"/>
      <c r="CE111" s="12"/>
      <c r="CF111" s="12"/>
      <c r="CG111" s="12"/>
      <c r="CH111" s="12"/>
      <c r="CI111" s="12"/>
      <c r="CJ111" s="12"/>
      <c r="CK111" s="12"/>
      <c r="CL111" s="12"/>
      <c r="CM111" s="12"/>
      <c r="CN111" s="12"/>
      <c r="CO111" s="12"/>
      <c r="CP111" s="12"/>
      <c r="CQ111" s="12"/>
      <c r="CR111" s="12"/>
      <c r="CS111" s="12"/>
      <c r="CT111" s="12"/>
      <c r="CU111" s="12"/>
      <c r="CV111" s="12"/>
    </row>
    <row r="112" spans="1:100">
      <c r="A112" s="57" t="s">
        <v>235</v>
      </c>
      <c r="B112" s="18">
        <v>0</v>
      </c>
      <c r="C112" s="18">
        <v>1</v>
      </c>
      <c r="D112" s="18">
        <v>0</v>
      </c>
      <c r="E112" s="18">
        <v>0</v>
      </c>
      <c r="F112" s="18">
        <v>0</v>
      </c>
      <c r="G112" s="18">
        <v>0</v>
      </c>
      <c r="H112" s="18">
        <v>2</v>
      </c>
      <c r="I112" s="18">
        <v>0</v>
      </c>
      <c r="J112" s="18">
        <v>0</v>
      </c>
      <c r="K112" s="18">
        <v>1</v>
      </c>
      <c r="L112" s="18">
        <v>0</v>
      </c>
      <c r="M112" s="18">
        <v>0</v>
      </c>
      <c r="N112" s="18">
        <v>0</v>
      </c>
      <c r="O112" s="18">
        <v>0</v>
      </c>
      <c r="P112" s="18">
        <v>0</v>
      </c>
      <c r="Q112" s="18">
        <v>0</v>
      </c>
      <c r="R112" s="18">
        <v>0</v>
      </c>
      <c r="S112" s="15">
        <f>SUM(B112:R112)</f>
        <v>4</v>
      </c>
    </row>
    <row r="113" spans="1:19">
      <c r="A113" s="24" t="s">
        <v>602</v>
      </c>
      <c r="B113" s="21">
        <v>0</v>
      </c>
      <c r="C113" s="21">
        <v>0</v>
      </c>
      <c r="D113" s="21">
        <v>0</v>
      </c>
      <c r="E113" s="21">
        <v>0</v>
      </c>
      <c r="F113" s="21">
        <v>0</v>
      </c>
      <c r="G113" s="21">
        <v>0</v>
      </c>
      <c r="H113" s="21">
        <v>0</v>
      </c>
      <c r="I113" s="21">
        <v>0</v>
      </c>
      <c r="J113" s="21">
        <v>0</v>
      </c>
      <c r="K113" s="21">
        <v>0</v>
      </c>
      <c r="L113" s="21">
        <v>1</v>
      </c>
      <c r="M113" s="21">
        <v>0</v>
      </c>
      <c r="N113" s="21">
        <v>1</v>
      </c>
      <c r="O113" s="21">
        <v>1</v>
      </c>
      <c r="P113" s="21">
        <v>0</v>
      </c>
      <c r="Q113" s="21">
        <v>0</v>
      </c>
      <c r="R113" s="21">
        <v>0</v>
      </c>
      <c r="S113" s="15">
        <f>SUM(B113:R113)</f>
        <v>3</v>
      </c>
    </row>
    <row r="114" spans="1:19">
      <c r="A114" s="57" t="s">
        <v>187</v>
      </c>
      <c r="B114" s="18">
        <v>0</v>
      </c>
      <c r="C114" s="18">
        <v>0</v>
      </c>
      <c r="D114" s="18">
        <v>0</v>
      </c>
      <c r="E114" s="18">
        <v>0</v>
      </c>
      <c r="F114" s="18">
        <v>0</v>
      </c>
      <c r="G114" s="18">
        <v>2</v>
      </c>
      <c r="H114" s="18">
        <v>0</v>
      </c>
      <c r="I114" s="18">
        <v>0</v>
      </c>
      <c r="J114" s="18">
        <v>0</v>
      </c>
      <c r="K114" s="18">
        <v>0</v>
      </c>
      <c r="L114" s="18">
        <v>0</v>
      </c>
      <c r="M114" s="18">
        <v>0</v>
      </c>
      <c r="N114" s="18">
        <v>1</v>
      </c>
      <c r="O114" s="18">
        <v>0</v>
      </c>
      <c r="P114" s="18">
        <v>0</v>
      </c>
      <c r="Q114" s="18">
        <v>0</v>
      </c>
      <c r="R114" s="18">
        <v>0</v>
      </c>
      <c r="S114" s="15">
        <f>SUM(B114:R114)</f>
        <v>3</v>
      </c>
    </row>
    <row r="115" spans="1:19">
      <c r="A115" s="24" t="s">
        <v>224</v>
      </c>
      <c r="B115" s="21">
        <v>0</v>
      </c>
      <c r="C115" s="21">
        <v>0</v>
      </c>
      <c r="D115" s="21">
        <v>0</v>
      </c>
      <c r="E115" s="21">
        <v>0</v>
      </c>
      <c r="F115" s="21">
        <v>1</v>
      </c>
      <c r="G115" s="21">
        <v>2</v>
      </c>
      <c r="H115" s="21">
        <v>0</v>
      </c>
      <c r="I115" s="21">
        <v>0</v>
      </c>
      <c r="J115" s="21">
        <v>1</v>
      </c>
      <c r="K115" s="21">
        <v>1</v>
      </c>
      <c r="L115" s="21">
        <v>0</v>
      </c>
      <c r="M115" s="21">
        <v>0</v>
      </c>
      <c r="N115" s="21">
        <v>1</v>
      </c>
      <c r="O115" s="21">
        <v>0</v>
      </c>
      <c r="P115" s="21">
        <v>0</v>
      </c>
      <c r="Q115" s="21">
        <v>0</v>
      </c>
      <c r="R115" s="21">
        <v>0</v>
      </c>
      <c r="S115" s="15">
        <f>SUM(B115:R115)</f>
        <v>6</v>
      </c>
    </row>
    <row r="116" spans="1:19">
      <c r="A116" s="57" t="s">
        <v>229</v>
      </c>
      <c r="B116" s="18">
        <v>0</v>
      </c>
      <c r="C116" s="18">
        <v>0</v>
      </c>
      <c r="D116" s="18">
        <v>0</v>
      </c>
      <c r="E116" s="18">
        <v>0</v>
      </c>
      <c r="F116" s="18">
        <v>0</v>
      </c>
      <c r="G116" s="18">
        <v>0</v>
      </c>
      <c r="H116" s="18">
        <v>0</v>
      </c>
      <c r="I116" s="18">
        <v>0</v>
      </c>
      <c r="J116" s="18">
        <v>0</v>
      </c>
      <c r="K116" s="18">
        <v>1</v>
      </c>
      <c r="L116" s="18">
        <v>0</v>
      </c>
      <c r="M116" s="18">
        <v>0</v>
      </c>
      <c r="N116" s="18">
        <v>0</v>
      </c>
      <c r="O116" s="18">
        <v>2</v>
      </c>
      <c r="P116" s="18">
        <v>0</v>
      </c>
      <c r="Q116" s="18">
        <v>1</v>
      </c>
      <c r="R116" s="18">
        <v>0</v>
      </c>
      <c r="S116" s="15">
        <f>SUM(B116:R116)</f>
        <v>4</v>
      </c>
    </row>
    <row r="117" spans="1:19">
      <c r="A117" s="24" t="s">
        <v>240</v>
      </c>
      <c r="B117" s="21">
        <v>0</v>
      </c>
      <c r="C117" s="21">
        <v>0</v>
      </c>
      <c r="D117" s="21">
        <v>0</v>
      </c>
      <c r="E117" s="21">
        <v>1</v>
      </c>
      <c r="F117" s="21">
        <v>0</v>
      </c>
      <c r="G117" s="21">
        <v>0</v>
      </c>
      <c r="H117" s="21">
        <v>0</v>
      </c>
      <c r="I117" s="21">
        <v>0</v>
      </c>
      <c r="J117" s="21">
        <v>1</v>
      </c>
      <c r="K117" s="21">
        <v>0</v>
      </c>
      <c r="L117" s="21">
        <v>0</v>
      </c>
      <c r="M117" s="21">
        <v>1</v>
      </c>
      <c r="N117" s="21">
        <v>0</v>
      </c>
      <c r="O117" s="21">
        <v>0</v>
      </c>
      <c r="P117" s="21">
        <v>0</v>
      </c>
      <c r="Q117" s="21">
        <v>0</v>
      </c>
      <c r="R117" s="21">
        <v>0</v>
      </c>
      <c r="S117" s="15">
        <f>SUM(B117:R117)</f>
        <v>3</v>
      </c>
    </row>
    <row r="118" spans="1:19">
      <c r="A118" s="57" t="s">
        <v>597</v>
      </c>
      <c r="B118" s="18">
        <v>0</v>
      </c>
      <c r="C118" s="18">
        <v>0</v>
      </c>
      <c r="D118" s="18">
        <v>0</v>
      </c>
      <c r="E118" s="18">
        <v>0</v>
      </c>
      <c r="F118" s="18">
        <v>0</v>
      </c>
      <c r="G118" s="18">
        <v>0</v>
      </c>
      <c r="H118" s="18">
        <v>0</v>
      </c>
      <c r="I118" s="18">
        <v>0</v>
      </c>
      <c r="J118" s="18">
        <v>1</v>
      </c>
      <c r="K118" s="18">
        <v>0</v>
      </c>
      <c r="L118" s="18">
        <v>0</v>
      </c>
      <c r="M118" s="18">
        <v>1</v>
      </c>
      <c r="N118" s="18">
        <v>0</v>
      </c>
      <c r="O118" s="18">
        <v>0</v>
      </c>
      <c r="P118" s="18">
        <v>0</v>
      </c>
      <c r="Q118" s="18">
        <v>1</v>
      </c>
      <c r="R118" s="18">
        <v>0</v>
      </c>
      <c r="S118" s="15">
        <f>SUM(B118:R118)</f>
        <v>3</v>
      </c>
    </row>
    <row r="119" spans="1:19">
      <c r="A119" s="24" t="s">
        <v>223</v>
      </c>
      <c r="B119" s="21">
        <v>0</v>
      </c>
      <c r="C119" s="21">
        <v>0</v>
      </c>
      <c r="D119" s="21">
        <v>0</v>
      </c>
      <c r="E119" s="21">
        <v>0</v>
      </c>
      <c r="F119" s="21">
        <v>0</v>
      </c>
      <c r="G119" s="21">
        <v>0</v>
      </c>
      <c r="H119" s="21">
        <v>0</v>
      </c>
      <c r="I119" s="21">
        <v>1</v>
      </c>
      <c r="J119" s="21">
        <v>0</v>
      </c>
      <c r="K119" s="21">
        <v>1</v>
      </c>
      <c r="L119" s="21">
        <v>0</v>
      </c>
      <c r="M119" s="21">
        <v>0</v>
      </c>
      <c r="N119" s="21">
        <v>0</v>
      </c>
      <c r="O119" s="21">
        <v>0</v>
      </c>
      <c r="P119" s="21">
        <v>0</v>
      </c>
      <c r="Q119" s="21">
        <v>1</v>
      </c>
      <c r="R119" s="21">
        <v>0</v>
      </c>
      <c r="S119" s="15">
        <f>SUM(B119:R119)</f>
        <v>3</v>
      </c>
    </row>
    <row r="120" spans="1:19">
      <c r="A120" s="57" t="s">
        <v>1406</v>
      </c>
      <c r="B120" s="18">
        <v>0</v>
      </c>
      <c r="C120" s="18">
        <v>0</v>
      </c>
      <c r="D120" s="18">
        <v>0</v>
      </c>
      <c r="E120" s="18">
        <v>0</v>
      </c>
      <c r="F120" s="18">
        <v>0</v>
      </c>
      <c r="G120" s="18">
        <v>1</v>
      </c>
      <c r="H120" s="18">
        <v>0</v>
      </c>
      <c r="I120" s="18">
        <v>1</v>
      </c>
      <c r="J120" s="18">
        <v>0</v>
      </c>
      <c r="K120" s="18">
        <v>0</v>
      </c>
      <c r="L120" s="18">
        <v>0</v>
      </c>
      <c r="M120" s="18">
        <v>0</v>
      </c>
      <c r="N120" s="18">
        <v>0</v>
      </c>
      <c r="O120" s="18">
        <v>0</v>
      </c>
      <c r="P120" s="18">
        <v>0</v>
      </c>
      <c r="Q120" s="18">
        <v>0</v>
      </c>
      <c r="R120" s="18">
        <v>0</v>
      </c>
      <c r="S120" s="15">
        <f>SUM(B120:R120)</f>
        <v>2</v>
      </c>
    </row>
    <row r="121" spans="1:19">
      <c r="A121" s="24" t="s">
        <v>600</v>
      </c>
      <c r="B121" s="21">
        <v>0</v>
      </c>
      <c r="C121" s="21">
        <v>0</v>
      </c>
      <c r="D121" s="21">
        <v>0</v>
      </c>
      <c r="E121" s="21">
        <v>0</v>
      </c>
      <c r="F121" s="21">
        <v>0</v>
      </c>
      <c r="G121" s="21">
        <v>0</v>
      </c>
      <c r="H121" s="21">
        <v>0</v>
      </c>
      <c r="I121" s="21">
        <v>0</v>
      </c>
      <c r="J121" s="21">
        <v>0</v>
      </c>
      <c r="K121" s="21">
        <v>0</v>
      </c>
      <c r="L121" s="21">
        <v>0</v>
      </c>
      <c r="M121" s="21">
        <v>0</v>
      </c>
      <c r="N121" s="21">
        <v>1</v>
      </c>
      <c r="O121" s="21">
        <v>1</v>
      </c>
      <c r="P121" s="21">
        <v>0</v>
      </c>
      <c r="Q121" s="21">
        <v>0</v>
      </c>
      <c r="R121" s="21">
        <v>0</v>
      </c>
      <c r="S121" s="15">
        <f>SUM(B121:R121)</f>
        <v>2</v>
      </c>
    </row>
    <row r="122" spans="1:19">
      <c r="A122" s="57" t="s">
        <v>236</v>
      </c>
      <c r="B122" s="18">
        <v>0</v>
      </c>
      <c r="C122" s="18">
        <v>0</v>
      </c>
      <c r="D122" s="18">
        <v>0</v>
      </c>
      <c r="E122" s="18">
        <v>0</v>
      </c>
      <c r="F122" s="18">
        <v>0</v>
      </c>
      <c r="G122" s="18">
        <v>0</v>
      </c>
      <c r="H122" s="18">
        <v>2</v>
      </c>
      <c r="I122" s="18">
        <v>0</v>
      </c>
      <c r="J122" s="18">
        <v>0</v>
      </c>
      <c r="K122" s="18">
        <v>0</v>
      </c>
      <c r="L122" s="18">
        <v>0</v>
      </c>
      <c r="M122" s="18">
        <v>0</v>
      </c>
      <c r="N122" s="18">
        <v>0</v>
      </c>
      <c r="O122" s="18">
        <v>0</v>
      </c>
      <c r="P122" s="18">
        <v>0</v>
      </c>
      <c r="Q122" s="18">
        <v>0</v>
      </c>
      <c r="R122" s="18">
        <v>0</v>
      </c>
      <c r="S122" s="15">
        <f>SUM(B122:R122)</f>
        <v>2</v>
      </c>
    </row>
    <row r="123" spans="1:19">
      <c r="A123" s="24" t="s">
        <v>1392</v>
      </c>
      <c r="B123" s="21">
        <v>1</v>
      </c>
      <c r="C123" s="21">
        <v>0</v>
      </c>
      <c r="D123" s="21">
        <v>0</v>
      </c>
      <c r="E123" s="21">
        <v>0</v>
      </c>
      <c r="F123" s="21">
        <v>0</v>
      </c>
      <c r="G123" s="21">
        <v>0</v>
      </c>
      <c r="H123" s="21">
        <v>0</v>
      </c>
      <c r="I123" s="21">
        <v>0</v>
      </c>
      <c r="J123" s="21">
        <v>0</v>
      </c>
      <c r="K123" s="21">
        <v>0</v>
      </c>
      <c r="L123" s="21">
        <v>0</v>
      </c>
      <c r="M123" s="21">
        <v>1</v>
      </c>
      <c r="N123" s="21">
        <v>0</v>
      </c>
      <c r="O123" s="21">
        <v>0</v>
      </c>
      <c r="P123" s="21">
        <v>0</v>
      </c>
      <c r="Q123" s="21">
        <v>0</v>
      </c>
      <c r="R123" s="21">
        <v>0</v>
      </c>
      <c r="S123" s="15">
        <f>SUM(B123:R123)</f>
        <v>2</v>
      </c>
    </row>
    <row r="124" spans="1:19">
      <c r="A124" s="57" t="s">
        <v>1396</v>
      </c>
      <c r="B124" s="18">
        <v>0</v>
      </c>
      <c r="C124" s="18">
        <v>0</v>
      </c>
      <c r="D124" s="18">
        <v>0</v>
      </c>
      <c r="E124" s="18">
        <v>0</v>
      </c>
      <c r="F124" s="18">
        <v>0</v>
      </c>
      <c r="G124" s="18">
        <v>0</v>
      </c>
      <c r="H124" s="18">
        <v>0</v>
      </c>
      <c r="I124" s="18">
        <v>0</v>
      </c>
      <c r="J124" s="18">
        <v>0</v>
      </c>
      <c r="K124" s="18">
        <v>1</v>
      </c>
      <c r="L124" s="18">
        <v>0</v>
      </c>
      <c r="M124" s="18">
        <v>0</v>
      </c>
      <c r="N124" s="18">
        <v>1</v>
      </c>
      <c r="O124" s="18">
        <v>0</v>
      </c>
      <c r="P124" s="18">
        <v>0</v>
      </c>
      <c r="Q124" s="18">
        <v>0</v>
      </c>
      <c r="R124" s="18">
        <v>0</v>
      </c>
      <c r="S124" s="15">
        <f>SUM(B124:R124)</f>
        <v>2</v>
      </c>
    </row>
    <row r="125" spans="1:19">
      <c r="A125" s="24" t="s">
        <v>593</v>
      </c>
      <c r="B125" s="21">
        <v>0</v>
      </c>
      <c r="C125" s="21">
        <v>0</v>
      </c>
      <c r="D125" s="21">
        <v>1</v>
      </c>
      <c r="E125" s="21">
        <v>0</v>
      </c>
      <c r="F125" s="21">
        <v>0</v>
      </c>
      <c r="G125" s="21">
        <v>1</v>
      </c>
      <c r="H125" s="21">
        <v>0</v>
      </c>
      <c r="I125" s="21">
        <v>0</v>
      </c>
      <c r="J125" s="21">
        <v>0</v>
      </c>
      <c r="K125" s="21">
        <v>0</v>
      </c>
      <c r="L125" s="21">
        <v>0</v>
      </c>
      <c r="M125" s="21">
        <v>0</v>
      </c>
      <c r="N125" s="21">
        <v>0</v>
      </c>
      <c r="O125" s="21">
        <v>0</v>
      </c>
      <c r="P125" s="21">
        <v>0</v>
      </c>
      <c r="Q125" s="21">
        <v>0</v>
      </c>
      <c r="R125" s="21">
        <v>0</v>
      </c>
      <c r="S125" s="15">
        <f>SUM(B125:R125)</f>
        <v>2</v>
      </c>
    </row>
    <row r="126" spans="1:19">
      <c r="A126" s="57" t="s">
        <v>1401</v>
      </c>
      <c r="B126" s="18">
        <v>0</v>
      </c>
      <c r="C126" s="18">
        <v>0</v>
      </c>
      <c r="D126" s="18">
        <v>0</v>
      </c>
      <c r="E126" s="18">
        <v>0</v>
      </c>
      <c r="F126" s="18">
        <v>0</v>
      </c>
      <c r="G126" s="18">
        <v>0</v>
      </c>
      <c r="H126" s="18">
        <v>0</v>
      </c>
      <c r="I126" s="18">
        <v>0</v>
      </c>
      <c r="J126" s="18">
        <v>1</v>
      </c>
      <c r="K126" s="18">
        <v>0</v>
      </c>
      <c r="L126" s="18">
        <v>1</v>
      </c>
      <c r="M126" s="18">
        <v>0</v>
      </c>
      <c r="N126" s="18">
        <v>0</v>
      </c>
      <c r="O126" s="18">
        <v>0</v>
      </c>
      <c r="P126" s="18">
        <v>0</v>
      </c>
      <c r="Q126" s="18">
        <v>0</v>
      </c>
      <c r="R126" s="18">
        <v>0</v>
      </c>
      <c r="S126" s="15">
        <f>SUM(B126:R126)</f>
        <v>2</v>
      </c>
    </row>
    <row r="127" spans="1:19">
      <c r="A127" s="24" t="s">
        <v>234</v>
      </c>
      <c r="B127" s="21">
        <v>0</v>
      </c>
      <c r="C127" s="21">
        <v>0</v>
      </c>
      <c r="D127" s="21">
        <v>0</v>
      </c>
      <c r="E127" s="21">
        <v>0</v>
      </c>
      <c r="F127" s="21">
        <v>0</v>
      </c>
      <c r="G127" s="21">
        <v>0</v>
      </c>
      <c r="H127" s="21">
        <v>0</v>
      </c>
      <c r="I127" s="21">
        <v>1</v>
      </c>
      <c r="J127" s="21">
        <v>0</v>
      </c>
      <c r="K127" s="21">
        <v>0</v>
      </c>
      <c r="L127" s="21">
        <v>0</v>
      </c>
      <c r="M127" s="21">
        <v>0</v>
      </c>
      <c r="N127" s="21">
        <v>0</v>
      </c>
      <c r="O127" s="21">
        <v>0</v>
      </c>
      <c r="P127" s="21">
        <v>1</v>
      </c>
      <c r="Q127" s="21">
        <v>0</v>
      </c>
      <c r="R127" s="21">
        <v>0</v>
      </c>
      <c r="S127" s="15">
        <f>SUM(B127:R127)</f>
        <v>2</v>
      </c>
    </row>
    <row r="128" spans="1:19">
      <c r="A128" s="57" t="s">
        <v>200</v>
      </c>
      <c r="B128" s="18">
        <v>0</v>
      </c>
      <c r="C128" s="18">
        <v>0</v>
      </c>
      <c r="D128" s="18">
        <v>0</v>
      </c>
      <c r="E128" s="18">
        <v>0</v>
      </c>
      <c r="F128" s="18">
        <v>0</v>
      </c>
      <c r="G128" s="18">
        <v>0</v>
      </c>
      <c r="H128" s="18">
        <v>0</v>
      </c>
      <c r="I128" s="18">
        <v>0</v>
      </c>
      <c r="J128" s="18">
        <v>0</v>
      </c>
      <c r="K128" s="18">
        <v>1</v>
      </c>
      <c r="L128" s="18">
        <v>0</v>
      </c>
      <c r="M128" s="18">
        <v>0</v>
      </c>
      <c r="N128" s="18">
        <v>0</v>
      </c>
      <c r="O128" s="18">
        <v>0</v>
      </c>
      <c r="P128" s="18">
        <v>1</v>
      </c>
      <c r="Q128" s="18">
        <v>0</v>
      </c>
      <c r="R128" s="18">
        <v>0</v>
      </c>
      <c r="S128" s="15">
        <f>SUM(B128:R128)</f>
        <v>2</v>
      </c>
    </row>
    <row r="129" spans="1:19">
      <c r="A129" s="24" t="s">
        <v>1409</v>
      </c>
      <c r="B129" s="21">
        <v>0</v>
      </c>
      <c r="C129" s="21">
        <v>0</v>
      </c>
      <c r="D129" s="21">
        <v>0</v>
      </c>
      <c r="E129" s="21">
        <v>0</v>
      </c>
      <c r="F129" s="21">
        <v>0</v>
      </c>
      <c r="G129" s="21">
        <v>1</v>
      </c>
      <c r="H129" s="21">
        <v>0</v>
      </c>
      <c r="I129" s="21">
        <v>0</v>
      </c>
      <c r="J129" s="21">
        <v>1</v>
      </c>
      <c r="K129" s="21">
        <v>0</v>
      </c>
      <c r="L129" s="21">
        <v>0</v>
      </c>
      <c r="M129" s="21">
        <v>0</v>
      </c>
      <c r="N129" s="21">
        <v>0</v>
      </c>
      <c r="O129" s="21">
        <v>0</v>
      </c>
      <c r="P129" s="21">
        <v>0</v>
      </c>
      <c r="Q129" s="21">
        <v>0</v>
      </c>
      <c r="R129" s="21">
        <v>0</v>
      </c>
      <c r="S129" s="15">
        <f>SUM(B129:R129)</f>
        <v>2</v>
      </c>
    </row>
    <row r="130" spans="1:19">
      <c r="A130" s="57" t="s">
        <v>206</v>
      </c>
      <c r="B130" s="18">
        <v>0</v>
      </c>
      <c r="C130" s="18">
        <v>1</v>
      </c>
      <c r="D130" s="18">
        <v>0</v>
      </c>
      <c r="E130" s="18">
        <v>0</v>
      </c>
      <c r="F130" s="18">
        <v>0</v>
      </c>
      <c r="G130" s="18">
        <v>0</v>
      </c>
      <c r="H130" s="18">
        <v>0</v>
      </c>
      <c r="I130" s="18">
        <v>0</v>
      </c>
      <c r="J130" s="18">
        <v>0</v>
      </c>
      <c r="K130" s="18">
        <v>0</v>
      </c>
      <c r="L130" s="18">
        <v>0</v>
      </c>
      <c r="M130" s="18">
        <v>0</v>
      </c>
      <c r="N130" s="18">
        <v>0</v>
      </c>
      <c r="O130" s="18">
        <v>0</v>
      </c>
      <c r="P130" s="18">
        <v>1</v>
      </c>
      <c r="Q130" s="18">
        <v>0</v>
      </c>
      <c r="R130" s="18">
        <v>0</v>
      </c>
      <c r="S130" s="15">
        <f>SUM(B130:R130)</f>
        <v>2</v>
      </c>
    </row>
    <row r="131" spans="1:19">
      <c r="A131" s="24" t="s">
        <v>227</v>
      </c>
      <c r="B131" s="21">
        <v>0</v>
      </c>
      <c r="C131" s="21">
        <v>0</v>
      </c>
      <c r="D131" s="21">
        <v>0</v>
      </c>
      <c r="E131" s="21">
        <v>0</v>
      </c>
      <c r="F131" s="21">
        <v>0</v>
      </c>
      <c r="G131" s="21">
        <v>1</v>
      </c>
      <c r="H131" s="21">
        <v>0</v>
      </c>
      <c r="I131" s="21">
        <v>0</v>
      </c>
      <c r="J131" s="21">
        <v>0</v>
      </c>
      <c r="K131" s="21">
        <v>0</v>
      </c>
      <c r="L131" s="21">
        <v>0</v>
      </c>
      <c r="M131" s="21">
        <v>0</v>
      </c>
      <c r="N131" s="21">
        <v>0</v>
      </c>
      <c r="O131" s="21">
        <v>0</v>
      </c>
      <c r="P131" s="21">
        <v>0</v>
      </c>
      <c r="Q131" s="21">
        <v>1</v>
      </c>
      <c r="R131" s="21">
        <v>0</v>
      </c>
      <c r="S131" s="15">
        <f>SUM(B131:R131)</f>
        <v>2</v>
      </c>
    </row>
    <row r="132" spans="1:19">
      <c r="A132" s="57" t="s">
        <v>214</v>
      </c>
      <c r="B132" s="18">
        <v>0</v>
      </c>
      <c r="C132" s="18">
        <v>0</v>
      </c>
      <c r="D132" s="18">
        <v>0</v>
      </c>
      <c r="E132" s="18">
        <v>0</v>
      </c>
      <c r="F132" s="18">
        <v>0</v>
      </c>
      <c r="G132" s="18">
        <v>0</v>
      </c>
      <c r="H132" s="18">
        <v>0</v>
      </c>
      <c r="I132" s="18">
        <v>0</v>
      </c>
      <c r="J132" s="18">
        <v>0</v>
      </c>
      <c r="K132" s="18">
        <v>0</v>
      </c>
      <c r="L132" s="18">
        <v>0</v>
      </c>
      <c r="M132" s="18">
        <v>0</v>
      </c>
      <c r="N132" s="18">
        <v>0</v>
      </c>
      <c r="O132" s="18">
        <v>0</v>
      </c>
      <c r="P132" s="18">
        <v>0</v>
      </c>
      <c r="Q132" s="18">
        <v>2</v>
      </c>
      <c r="R132" s="18">
        <v>0</v>
      </c>
      <c r="S132" s="15">
        <f>SUM(B132:R132)</f>
        <v>2</v>
      </c>
    </row>
    <row r="133" spans="1:19">
      <c r="A133" s="24" t="s">
        <v>197</v>
      </c>
      <c r="B133" s="21">
        <v>0</v>
      </c>
      <c r="C133" s="21">
        <v>0</v>
      </c>
      <c r="D133" s="21">
        <v>0</v>
      </c>
      <c r="E133" s="21">
        <v>0</v>
      </c>
      <c r="F133" s="21">
        <v>1</v>
      </c>
      <c r="G133" s="21">
        <v>0</v>
      </c>
      <c r="H133" s="21">
        <v>0</v>
      </c>
      <c r="I133" s="21">
        <v>0</v>
      </c>
      <c r="J133" s="21">
        <v>0</v>
      </c>
      <c r="K133" s="21">
        <v>0</v>
      </c>
      <c r="L133" s="21">
        <v>0</v>
      </c>
      <c r="M133" s="21">
        <v>0</v>
      </c>
      <c r="N133" s="21">
        <v>0</v>
      </c>
      <c r="O133" s="21">
        <v>0</v>
      </c>
      <c r="P133" s="21">
        <v>0</v>
      </c>
      <c r="Q133" s="21">
        <v>1</v>
      </c>
      <c r="R133" s="21">
        <v>0</v>
      </c>
      <c r="S133" s="15">
        <f>SUM(B133:R133)</f>
        <v>2</v>
      </c>
    </row>
    <row r="134" spans="1:19">
      <c r="A134" s="57" t="s">
        <v>1405</v>
      </c>
      <c r="B134" s="18">
        <v>0</v>
      </c>
      <c r="C134" s="18">
        <v>0</v>
      </c>
      <c r="D134" s="18">
        <v>0</v>
      </c>
      <c r="E134" s="18">
        <v>0</v>
      </c>
      <c r="F134" s="18">
        <v>0</v>
      </c>
      <c r="G134" s="18">
        <v>0</v>
      </c>
      <c r="H134" s="18">
        <v>0</v>
      </c>
      <c r="I134" s="18">
        <v>0</v>
      </c>
      <c r="J134" s="18">
        <v>0</v>
      </c>
      <c r="K134" s="18">
        <v>0</v>
      </c>
      <c r="L134" s="18">
        <v>1</v>
      </c>
      <c r="M134" s="18">
        <v>0</v>
      </c>
      <c r="N134" s="18">
        <v>0</v>
      </c>
      <c r="O134" s="18">
        <v>0</v>
      </c>
      <c r="P134" s="18">
        <v>1</v>
      </c>
      <c r="Q134" s="18">
        <v>0</v>
      </c>
      <c r="R134" s="18">
        <v>0</v>
      </c>
      <c r="S134" s="15">
        <f>SUM(B134:R134)</f>
        <v>2</v>
      </c>
    </row>
    <row r="135" spans="1:19">
      <c r="A135" s="24" t="s">
        <v>228</v>
      </c>
      <c r="B135" s="21">
        <v>0</v>
      </c>
      <c r="C135" s="21">
        <v>0</v>
      </c>
      <c r="D135" s="21">
        <v>0</v>
      </c>
      <c r="E135" s="21">
        <v>0</v>
      </c>
      <c r="F135" s="21">
        <v>0</v>
      </c>
      <c r="G135" s="21">
        <v>0</v>
      </c>
      <c r="H135" s="21">
        <v>0</v>
      </c>
      <c r="I135" s="21">
        <v>1</v>
      </c>
      <c r="J135" s="21">
        <v>0</v>
      </c>
      <c r="K135" s="21">
        <v>0</v>
      </c>
      <c r="L135" s="21">
        <v>0</v>
      </c>
      <c r="M135" s="21">
        <v>0</v>
      </c>
      <c r="N135" s="21">
        <v>0</v>
      </c>
      <c r="O135" s="21">
        <v>0</v>
      </c>
      <c r="P135" s="21">
        <v>0</v>
      </c>
      <c r="Q135" s="21">
        <v>0</v>
      </c>
      <c r="R135" s="21">
        <v>0</v>
      </c>
      <c r="S135" s="15">
        <f>SUM(B135:R135)</f>
        <v>1</v>
      </c>
    </row>
    <row r="136" spans="1:19">
      <c r="A136" s="57" t="s">
        <v>1393</v>
      </c>
      <c r="B136" s="18">
        <v>0</v>
      </c>
      <c r="C136" s="18">
        <v>0</v>
      </c>
      <c r="D136" s="18">
        <v>0</v>
      </c>
      <c r="E136" s="18">
        <v>0</v>
      </c>
      <c r="F136" s="18">
        <v>0</v>
      </c>
      <c r="G136" s="18">
        <v>0</v>
      </c>
      <c r="H136" s="18">
        <v>0</v>
      </c>
      <c r="I136" s="18">
        <v>0</v>
      </c>
      <c r="J136" s="18">
        <v>0</v>
      </c>
      <c r="K136" s="18">
        <v>0</v>
      </c>
      <c r="L136" s="18">
        <v>0</v>
      </c>
      <c r="M136" s="18">
        <v>0</v>
      </c>
      <c r="N136" s="18">
        <v>0</v>
      </c>
      <c r="O136" s="18">
        <v>1</v>
      </c>
      <c r="P136" s="18">
        <v>0</v>
      </c>
      <c r="Q136" s="18">
        <v>0</v>
      </c>
      <c r="R136" s="18">
        <v>0</v>
      </c>
      <c r="S136" s="15">
        <f>SUM(B136:R136)</f>
        <v>1</v>
      </c>
    </row>
    <row r="137" spans="1:19">
      <c r="A137" s="24" t="s">
        <v>1397</v>
      </c>
      <c r="B137" s="21">
        <v>0</v>
      </c>
      <c r="C137" s="21">
        <v>0</v>
      </c>
      <c r="D137" s="21">
        <v>0</v>
      </c>
      <c r="E137" s="21">
        <v>1</v>
      </c>
      <c r="F137" s="21">
        <v>0</v>
      </c>
      <c r="G137" s="21">
        <v>0</v>
      </c>
      <c r="H137" s="21">
        <v>0</v>
      </c>
      <c r="I137" s="21">
        <v>0</v>
      </c>
      <c r="J137" s="21">
        <v>0</v>
      </c>
      <c r="K137" s="21">
        <v>0</v>
      </c>
      <c r="L137" s="21">
        <v>0</v>
      </c>
      <c r="M137" s="21">
        <v>0</v>
      </c>
      <c r="N137" s="21">
        <v>0</v>
      </c>
      <c r="O137" s="21">
        <v>0</v>
      </c>
      <c r="P137" s="21">
        <v>0</v>
      </c>
      <c r="Q137" s="21">
        <v>0</v>
      </c>
      <c r="R137" s="21">
        <v>0</v>
      </c>
      <c r="S137" s="15">
        <f>SUM(B137:R137)</f>
        <v>1</v>
      </c>
    </row>
    <row r="138" spans="1:19">
      <c r="A138" s="57" t="s">
        <v>599</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1</v>
      </c>
      <c r="R138" s="18">
        <v>0</v>
      </c>
      <c r="S138" s="15">
        <f>SUM(B138:R138)</f>
        <v>1</v>
      </c>
    </row>
    <row r="139" spans="1:19">
      <c r="A139" s="24" t="s">
        <v>218</v>
      </c>
      <c r="B139" s="21">
        <v>0</v>
      </c>
      <c r="C139" s="21">
        <v>0</v>
      </c>
      <c r="D139" s="21">
        <v>0</v>
      </c>
      <c r="E139" s="21">
        <v>0</v>
      </c>
      <c r="F139" s="21">
        <v>0</v>
      </c>
      <c r="G139" s="21">
        <v>0</v>
      </c>
      <c r="H139" s="21">
        <v>0</v>
      </c>
      <c r="I139" s="21">
        <v>0</v>
      </c>
      <c r="J139" s="21">
        <v>0</v>
      </c>
      <c r="K139" s="21">
        <v>0</v>
      </c>
      <c r="L139" s="21">
        <v>0</v>
      </c>
      <c r="M139" s="21">
        <v>0</v>
      </c>
      <c r="N139" s="21">
        <v>0</v>
      </c>
      <c r="O139" s="21">
        <v>0</v>
      </c>
      <c r="P139" s="21">
        <v>0</v>
      </c>
      <c r="Q139" s="21">
        <v>1</v>
      </c>
      <c r="R139" s="21">
        <v>0</v>
      </c>
      <c r="S139" s="15">
        <f>SUM(B139:R139)</f>
        <v>1</v>
      </c>
    </row>
    <row r="140" spans="1:19">
      <c r="A140" s="57" t="s">
        <v>592</v>
      </c>
      <c r="B140" s="18">
        <v>0</v>
      </c>
      <c r="C140" s="18">
        <v>0</v>
      </c>
      <c r="D140" s="18">
        <v>0</v>
      </c>
      <c r="E140" s="18">
        <v>0</v>
      </c>
      <c r="F140" s="18">
        <v>0</v>
      </c>
      <c r="G140" s="18">
        <v>0</v>
      </c>
      <c r="H140" s="18">
        <v>0</v>
      </c>
      <c r="I140" s="18">
        <v>0</v>
      </c>
      <c r="J140" s="18">
        <v>0</v>
      </c>
      <c r="K140" s="18">
        <v>1</v>
      </c>
      <c r="L140" s="18">
        <v>0</v>
      </c>
      <c r="M140" s="18">
        <v>0</v>
      </c>
      <c r="N140" s="18">
        <v>0</v>
      </c>
      <c r="O140" s="18">
        <v>0</v>
      </c>
      <c r="P140" s="18">
        <v>0</v>
      </c>
      <c r="Q140" s="18">
        <v>0</v>
      </c>
      <c r="R140" s="18">
        <v>0</v>
      </c>
      <c r="S140" s="15">
        <f>SUM(B140:R140)</f>
        <v>1</v>
      </c>
    </row>
    <row r="141" spans="1:19">
      <c r="A141" s="24" t="s">
        <v>189</v>
      </c>
      <c r="B141" s="21">
        <v>0</v>
      </c>
      <c r="C141" s="21">
        <v>0</v>
      </c>
      <c r="D141" s="21">
        <v>0</v>
      </c>
      <c r="E141" s="21">
        <v>0</v>
      </c>
      <c r="F141" s="21">
        <v>0</v>
      </c>
      <c r="G141" s="21">
        <v>0</v>
      </c>
      <c r="H141" s="21">
        <v>0</v>
      </c>
      <c r="I141" s="21">
        <v>0</v>
      </c>
      <c r="J141" s="21">
        <v>1</v>
      </c>
      <c r="K141" s="21">
        <v>0</v>
      </c>
      <c r="L141" s="21">
        <v>0</v>
      </c>
      <c r="M141" s="21">
        <v>0</v>
      </c>
      <c r="N141" s="21">
        <v>0</v>
      </c>
      <c r="O141" s="21">
        <v>0</v>
      </c>
      <c r="P141" s="21">
        <v>0</v>
      </c>
      <c r="Q141" s="21">
        <v>0</v>
      </c>
      <c r="R141" s="21">
        <v>0</v>
      </c>
      <c r="S141" s="15">
        <f>SUM(B141:R141)</f>
        <v>1</v>
      </c>
    </row>
    <row r="142" spans="1:19">
      <c r="A142" s="57" t="s">
        <v>1408</v>
      </c>
      <c r="B142" s="18">
        <v>0</v>
      </c>
      <c r="C142" s="18">
        <v>0</v>
      </c>
      <c r="D142" s="18">
        <v>0</v>
      </c>
      <c r="E142" s="18">
        <v>0</v>
      </c>
      <c r="F142" s="18">
        <v>0</v>
      </c>
      <c r="G142" s="18">
        <v>0</v>
      </c>
      <c r="H142" s="18">
        <v>0</v>
      </c>
      <c r="I142" s="18">
        <v>0</v>
      </c>
      <c r="J142" s="18">
        <v>0</v>
      </c>
      <c r="K142" s="18">
        <v>0</v>
      </c>
      <c r="L142" s="18">
        <v>0</v>
      </c>
      <c r="M142" s="18">
        <v>1</v>
      </c>
      <c r="N142" s="18">
        <v>0</v>
      </c>
      <c r="O142" s="18">
        <v>0</v>
      </c>
      <c r="P142" s="18">
        <v>0</v>
      </c>
      <c r="Q142" s="18">
        <v>0</v>
      </c>
      <c r="R142" s="18">
        <v>0</v>
      </c>
      <c r="S142" s="15">
        <f>SUM(B142:R142)</f>
        <v>1</v>
      </c>
    </row>
    <row r="143" spans="1:19">
      <c r="A143" s="24" t="s">
        <v>217</v>
      </c>
      <c r="B143" s="21">
        <v>0</v>
      </c>
      <c r="C143" s="21">
        <v>0</v>
      </c>
      <c r="D143" s="21">
        <v>0</v>
      </c>
      <c r="E143" s="21">
        <v>0</v>
      </c>
      <c r="F143" s="21">
        <v>0</v>
      </c>
      <c r="G143" s="21">
        <v>0</v>
      </c>
      <c r="H143" s="21">
        <v>0</v>
      </c>
      <c r="I143" s="21">
        <v>0</v>
      </c>
      <c r="J143" s="21">
        <v>0</v>
      </c>
      <c r="K143" s="21">
        <v>0</v>
      </c>
      <c r="L143" s="21">
        <v>0</v>
      </c>
      <c r="M143" s="21">
        <v>0</v>
      </c>
      <c r="N143" s="21">
        <v>1</v>
      </c>
      <c r="O143" s="21">
        <v>0</v>
      </c>
      <c r="P143" s="21">
        <v>0</v>
      </c>
      <c r="Q143" s="21">
        <v>0</v>
      </c>
      <c r="R143" s="21">
        <v>0</v>
      </c>
      <c r="S143" s="15">
        <f>SUM(B143:R143)</f>
        <v>1</v>
      </c>
    </row>
    <row r="144" spans="1:19">
      <c r="A144" s="57" t="s">
        <v>221</v>
      </c>
      <c r="B144" s="18">
        <v>0</v>
      </c>
      <c r="C144" s="18">
        <v>0</v>
      </c>
      <c r="D144" s="18">
        <v>0</v>
      </c>
      <c r="E144" s="18">
        <v>0</v>
      </c>
      <c r="F144" s="18">
        <v>0</v>
      </c>
      <c r="G144" s="18">
        <v>0</v>
      </c>
      <c r="H144" s="18">
        <v>0</v>
      </c>
      <c r="I144" s="18">
        <v>0</v>
      </c>
      <c r="J144" s="18">
        <v>0</v>
      </c>
      <c r="K144" s="18">
        <v>0</v>
      </c>
      <c r="L144" s="18">
        <v>0</v>
      </c>
      <c r="M144" s="18">
        <v>1</v>
      </c>
      <c r="N144" s="18">
        <v>0</v>
      </c>
      <c r="O144" s="18">
        <v>0</v>
      </c>
      <c r="P144" s="18">
        <v>0</v>
      </c>
      <c r="Q144" s="18">
        <v>0</v>
      </c>
      <c r="R144" s="18">
        <v>0</v>
      </c>
      <c r="S144" s="15">
        <f>SUM(B144:R144)</f>
        <v>1</v>
      </c>
    </row>
    <row r="145" spans="1:20">
      <c r="A145" s="24" t="s">
        <v>182</v>
      </c>
      <c r="B145" s="21">
        <v>0</v>
      </c>
      <c r="C145" s="21">
        <v>0</v>
      </c>
      <c r="D145" s="21">
        <v>1</v>
      </c>
      <c r="E145" s="21">
        <v>0</v>
      </c>
      <c r="F145" s="21">
        <v>0</v>
      </c>
      <c r="G145" s="21">
        <v>0</v>
      </c>
      <c r="H145" s="21">
        <v>0</v>
      </c>
      <c r="I145" s="21">
        <v>0</v>
      </c>
      <c r="J145" s="21">
        <v>0</v>
      </c>
      <c r="K145" s="21">
        <v>0</v>
      </c>
      <c r="L145" s="21">
        <v>0</v>
      </c>
      <c r="M145" s="21">
        <v>0</v>
      </c>
      <c r="N145" s="21">
        <v>0</v>
      </c>
      <c r="O145" s="21">
        <v>0</v>
      </c>
      <c r="P145" s="21">
        <v>0</v>
      </c>
      <c r="Q145" s="21">
        <v>0</v>
      </c>
      <c r="R145" s="21">
        <v>0</v>
      </c>
      <c r="S145" s="15">
        <f>SUM(B145:R145)</f>
        <v>1</v>
      </c>
    </row>
    <row r="146" spans="1:20">
      <c r="A146" s="57" t="s">
        <v>238</v>
      </c>
      <c r="B146" s="18">
        <v>0</v>
      </c>
      <c r="C146" s="18">
        <v>0</v>
      </c>
      <c r="D146" s="18">
        <v>0</v>
      </c>
      <c r="E146" s="18">
        <v>0</v>
      </c>
      <c r="F146" s="18">
        <v>0</v>
      </c>
      <c r="G146" s="18">
        <v>0</v>
      </c>
      <c r="H146" s="18">
        <v>0</v>
      </c>
      <c r="I146" s="18">
        <v>0</v>
      </c>
      <c r="J146" s="18">
        <v>0</v>
      </c>
      <c r="K146" s="18">
        <v>0</v>
      </c>
      <c r="L146" s="18">
        <v>0</v>
      </c>
      <c r="M146" s="18">
        <v>0</v>
      </c>
      <c r="N146" s="18">
        <v>1</v>
      </c>
      <c r="O146" s="18">
        <v>0</v>
      </c>
      <c r="P146" s="18">
        <v>0</v>
      </c>
      <c r="Q146" s="18">
        <v>0</v>
      </c>
      <c r="R146" s="18">
        <v>0</v>
      </c>
      <c r="S146" s="15">
        <f>SUM(B146:R146)</f>
        <v>1</v>
      </c>
    </row>
    <row r="147" spans="1:20">
      <c r="A147" s="24" t="s">
        <v>1407</v>
      </c>
      <c r="B147" s="21">
        <v>0</v>
      </c>
      <c r="C147" s="21">
        <v>0</v>
      </c>
      <c r="D147" s="21">
        <v>0</v>
      </c>
      <c r="E147" s="21">
        <v>0</v>
      </c>
      <c r="F147" s="21">
        <v>0</v>
      </c>
      <c r="G147" s="21">
        <v>1</v>
      </c>
      <c r="H147" s="21">
        <v>1</v>
      </c>
      <c r="I147" s="21">
        <v>0</v>
      </c>
      <c r="J147" s="21">
        <v>0</v>
      </c>
      <c r="K147" s="21">
        <v>0</v>
      </c>
      <c r="L147" s="21">
        <v>0</v>
      </c>
      <c r="M147" s="21">
        <v>0</v>
      </c>
      <c r="N147" s="21">
        <v>0</v>
      </c>
      <c r="O147" s="21">
        <v>0</v>
      </c>
      <c r="P147" s="21">
        <v>0</v>
      </c>
      <c r="Q147" s="21">
        <v>0</v>
      </c>
      <c r="R147" s="21">
        <v>0</v>
      </c>
      <c r="S147" s="15">
        <f>SUM(B147:R147)</f>
        <v>2</v>
      </c>
    </row>
    <row r="148" spans="1:20">
      <c r="A148" s="57" t="s">
        <v>1395</v>
      </c>
      <c r="B148" s="18">
        <v>1</v>
      </c>
      <c r="C148" s="18">
        <v>0</v>
      </c>
      <c r="D148" s="18">
        <v>0</v>
      </c>
      <c r="E148" s="18">
        <v>0</v>
      </c>
      <c r="F148" s="18">
        <v>0</v>
      </c>
      <c r="G148" s="18">
        <v>1</v>
      </c>
      <c r="H148" s="18">
        <v>0</v>
      </c>
      <c r="I148" s="18">
        <v>0</v>
      </c>
      <c r="J148" s="18">
        <v>0</v>
      </c>
      <c r="K148" s="18">
        <v>0</v>
      </c>
      <c r="L148" s="18">
        <v>0</v>
      </c>
      <c r="M148" s="18">
        <v>0</v>
      </c>
      <c r="N148" s="18">
        <v>0</v>
      </c>
      <c r="O148" s="18">
        <v>0</v>
      </c>
      <c r="P148" s="18">
        <v>0</v>
      </c>
      <c r="Q148" s="18">
        <v>0</v>
      </c>
      <c r="R148" s="18">
        <v>0</v>
      </c>
      <c r="S148" s="15">
        <f>SUM(B148:R148)</f>
        <v>2</v>
      </c>
    </row>
    <row r="149" spans="1:20">
      <c r="A149" s="24" t="s">
        <v>1394</v>
      </c>
      <c r="B149" s="21">
        <v>0</v>
      </c>
      <c r="C149" s="21">
        <v>0</v>
      </c>
      <c r="D149" s="21">
        <v>0</v>
      </c>
      <c r="E149" s="21">
        <v>0</v>
      </c>
      <c r="F149" s="21">
        <v>0</v>
      </c>
      <c r="G149" s="21">
        <v>0</v>
      </c>
      <c r="H149" s="21">
        <v>0</v>
      </c>
      <c r="I149" s="21">
        <v>0</v>
      </c>
      <c r="J149" s="21">
        <v>0</v>
      </c>
      <c r="K149" s="21">
        <v>0</v>
      </c>
      <c r="L149" s="21">
        <v>1</v>
      </c>
      <c r="M149" s="21">
        <v>0</v>
      </c>
      <c r="N149" s="21">
        <v>0</v>
      </c>
      <c r="O149" s="21">
        <v>0</v>
      </c>
      <c r="P149" s="21">
        <v>0</v>
      </c>
      <c r="Q149" s="21">
        <v>0</v>
      </c>
      <c r="R149" s="21">
        <v>0</v>
      </c>
      <c r="S149" s="15">
        <f>SUM(B149:R149)</f>
        <v>1</v>
      </c>
    </row>
    <row r="150" spans="1:20">
      <c r="A150" s="57" t="s">
        <v>205</v>
      </c>
      <c r="B150" s="18">
        <v>0</v>
      </c>
      <c r="C150" s="18">
        <v>0</v>
      </c>
      <c r="D150" s="18">
        <v>0</v>
      </c>
      <c r="E150" s="18">
        <v>0</v>
      </c>
      <c r="F150" s="18">
        <v>0</v>
      </c>
      <c r="G150" s="18">
        <v>0</v>
      </c>
      <c r="H150" s="18">
        <v>0</v>
      </c>
      <c r="I150" s="18">
        <v>0</v>
      </c>
      <c r="J150" s="18">
        <v>0</v>
      </c>
      <c r="K150" s="18">
        <v>0</v>
      </c>
      <c r="L150" s="18">
        <v>1</v>
      </c>
      <c r="M150" s="18">
        <v>1</v>
      </c>
      <c r="N150" s="18">
        <v>0</v>
      </c>
      <c r="O150" s="18">
        <v>0</v>
      </c>
      <c r="P150" s="18">
        <v>0</v>
      </c>
      <c r="Q150" s="18">
        <v>0</v>
      </c>
      <c r="R150" s="18">
        <v>0</v>
      </c>
      <c r="S150" s="15">
        <f>SUM(B150:R150)</f>
        <v>2</v>
      </c>
    </row>
    <row r="151" spans="1:20">
      <c r="A151" s="24" t="s">
        <v>186</v>
      </c>
      <c r="B151" s="21">
        <v>0</v>
      </c>
      <c r="C151" s="21">
        <v>0</v>
      </c>
      <c r="D151" s="21">
        <v>0</v>
      </c>
      <c r="E151" s="21">
        <v>0</v>
      </c>
      <c r="F151" s="21">
        <v>0</v>
      </c>
      <c r="G151" s="21">
        <v>1</v>
      </c>
      <c r="H151" s="21">
        <v>0</v>
      </c>
      <c r="I151" s="21">
        <v>0</v>
      </c>
      <c r="J151" s="21">
        <v>0</v>
      </c>
      <c r="K151" s="21">
        <v>0</v>
      </c>
      <c r="L151" s="21">
        <v>0</v>
      </c>
      <c r="M151" s="21">
        <v>0</v>
      </c>
      <c r="N151" s="21">
        <v>0</v>
      </c>
      <c r="O151" s="21">
        <v>0</v>
      </c>
      <c r="P151" s="21">
        <v>0</v>
      </c>
      <c r="Q151" s="21">
        <v>0</v>
      </c>
      <c r="R151" s="21">
        <v>0</v>
      </c>
      <c r="S151" s="15">
        <f>SUM(B151:R151)</f>
        <v>1</v>
      </c>
    </row>
    <row r="152" spans="1:20">
      <c r="A152" s="57" t="s">
        <v>603</v>
      </c>
      <c r="B152" s="18">
        <v>0</v>
      </c>
      <c r="C152" s="18">
        <v>0</v>
      </c>
      <c r="D152" s="18">
        <v>0</v>
      </c>
      <c r="E152" s="18">
        <v>0</v>
      </c>
      <c r="F152" s="18">
        <v>0</v>
      </c>
      <c r="G152" s="18">
        <v>0</v>
      </c>
      <c r="H152" s="18">
        <v>0</v>
      </c>
      <c r="I152" s="18">
        <v>0</v>
      </c>
      <c r="J152" s="18">
        <v>0</v>
      </c>
      <c r="K152" s="18">
        <v>0</v>
      </c>
      <c r="L152" s="18">
        <v>0</v>
      </c>
      <c r="M152" s="18">
        <v>0</v>
      </c>
      <c r="N152" s="18">
        <v>0</v>
      </c>
      <c r="O152" s="18">
        <v>1</v>
      </c>
      <c r="P152" s="18">
        <v>0</v>
      </c>
      <c r="Q152" s="18">
        <v>0</v>
      </c>
      <c r="R152" s="18">
        <v>0</v>
      </c>
      <c r="S152" s="15">
        <f>SUM(B152:R152)</f>
        <v>1</v>
      </c>
    </row>
    <row r="153" spans="1:20">
      <c r="A153" s="24" t="s">
        <v>232</v>
      </c>
      <c r="B153" s="21">
        <v>0</v>
      </c>
      <c r="C153" s="21">
        <v>0</v>
      </c>
      <c r="D153" s="21">
        <v>0</v>
      </c>
      <c r="E153" s="21">
        <v>0</v>
      </c>
      <c r="F153" s="21">
        <v>0</v>
      </c>
      <c r="G153" s="21">
        <v>0</v>
      </c>
      <c r="H153" s="21">
        <v>0</v>
      </c>
      <c r="I153" s="21">
        <v>0</v>
      </c>
      <c r="J153" s="21">
        <v>1</v>
      </c>
      <c r="K153" s="21">
        <v>0</v>
      </c>
      <c r="L153" s="21">
        <v>0</v>
      </c>
      <c r="M153" s="21">
        <v>0</v>
      </c>
      <c r="N153" s="21">
        <v>0</v>
      </c>
      <c r="O153" s="21">
        <v>0</v>
      </c>
      <c r="P153" s="21">
        <v>0</v>
      </c>
      <c r="Q153" s="21">
        <v>0</v>
      </c>
      <c r="R153" s="21">
        <v>0</v>
      </c>
      <c r="S153" s="15">
        <f>SUM(B153:R153)</f>
        <v>1</v>
      </c>
    </row>
    <row r="154" spans="1:20">
      <c r="A154" s="57" t="s">
        <v>1403</v>
      </c>
      <c r="B154" s="18">
        <v>0</v>
      </c>
      <c r="C154" s="18">
        <v>0</v>
      </c>
      <c r="D154" s="18">
        <v>0</v>
      </c>
      <c r="E154" s="18">
        <v>0</v>
      </c>
      <c r="F154" s="18">
        <v>0</v>
      </c>
      <c r="G154" s="18">
        <v>0</v>
      </c>
      <c r="H154" s="18">
        <v>0</v>
      </c>
      <c r="I154" s="18">
        <v>0</v>
      </c>
      <c r="J154" s="18">
        <v>0</v>
      </c>
      <c r="K154" s="18">
        <v>0</v>
      </c>
      <c r="L154" s="18">
        <v>0</v>
      </c>
      <c r="M154" s="18">
        <v>0</v>
      </c>
      <c r="N154" s="18">
        <v>0</v>
      </c>
      <c r="O154" s="18">
        <v>1</v>
      </c>
      <c r="P154" s="18">
        <v>0</v>
      </c>
      <c r="Q154" s="18">
        <v>0</v>
      </c>
      <c r="R154" s="18">
        <v>0</v>
      </c>
      <c r="S154" s="15">
        <f>SUM(B154:R154)</f>
        <v>1</v>
      </c>
    </row>
    <row r="155" spans="1:20">
      <c r="A155" s="17" t="s">
        <v>241</v>
      </c>
      <c r="B155" s="15">
        <f>SUM(B5:B154)</f>
        <v>92</v>
      </c>
      <c r="C155" s="15">
        <f>SUM(C5:C154)</f>
        <v>90</v>
      </c>
      <c r="D155" s="15">
        <f>SUM(D5:D154)</f>
        <v>119</v>
      </c>
      <c r="E155" s="15">
        <f>SUM(E5:E154)</f>
        <v>120</v>
      </c>
      <c r="F155" s="15">
        <f>SUM(F5:F154)</f>
        <v>206</v>
      </c>
      <c r="G155" s="15">
        <f>SUM(G5:G154)</f>
        <v>268</v>
      </c>
      <c r="H155" s="15">
        <f>SUM(H5:H154)</f>
        <v>311</v>
      </c>
      <c r="I155" s="15">
        <f>SUM(I5:I154)</f>
        <v>340</v>
      </c>
      <c r="J155" s="15">
        <f>SUM(J5:J154)</f>
        <v>388</v>
      </c>
      <c r="K155" s="15">
        <f>SUM(K5:K154)</f>
        <v>334</v>
      </c>
      <c r="L155" s="15">
        <f>SUM(L5:L154)</f>
        <v>361</v>
      </c>
      <c r="M155" s="15">
        <f>SUM(M5:M154)</f>
        <v>450</v>
      </c>
      <c r="N155" s="15">
        <f>SUM(N5:N154)</f>
        <v>526</v>
      </c>
      <c r="O155" s="15">
        <f>SUM(O5:O154)</f>
        <v>606</v>
      </c>
      <c r="P155" s="15">
        <f>SUM(P5:P154)</f>
        <v>573</v>
      </c>
      <c r="Q155" s="15">
        <f>SUM(Q5:Q154)</f>
        <v>697</v>
      </c>
      <c r="R155" s="15">
        <f>SUM(R5:R154)</f>
        <v>285</v>
      </c>
      <c r="S155" s="15">
        <f>SUM(S5:S154)</f>
        <v>5766</v>
      </c>
      <c r="T155" s="40"/>
    </row>
    <row r="156" spans="1:20">
      <c r="A156" s="123"/>
      <c r="B156" s="121"/>
      <c r="C156" s="121"/>
      <c r="D156" s="121"/>
      <c r="E156" s="121"/>
      <c r="F156" s="121"/>
      <c r="G156" s="121"/>
      <c r="H156" s="121"/>
      <c r="I156" s="121"/>
      <c r="J156" s="121"/>
      <c r="K156" s="121"/>
      <c r="L156" s="121"/>
      <c r="M156" s="121"/>
      <c r="N156" s="121"/>
      <c r="O156" s="121"/>
      <c r="P156" s="121"/>
      <c r="Q156" s="121"/>
      <c r="R156" s="121"/>
      <c r="S156" s="121"/>
    </row>
    <row r="157" spans="1:20">
      <c r="A157" s="122" t="s">
        <v>242</v>
      </c>
      <c r="B157" s="121"/>
      <c r="C157" s="121"/>
      <c r="D157" s="121"/>
      <c r="E157" s="121"/>
      <c r="F157" s="121"/>
      <c r="G157" s="121"/>
      <c r="H157" s="121"/>
      <c r="I157" s="121"/>
      <c r="J157" s="121"/>
      <c r="K157" s="121"/>
      <c r="L157" s="121"/>
      <c r="M157" s="121"/>
      <c r="N157" s="121"/>
      <c r="O157" s="121"/>
      <c r="P157" s="121"/>
      <c r="Q157" s="121"/>
      <c r="R157" s="121"/>
      <c r="S157" s="121"/>
    </row>
    <row r="158" spans="1:20">
      <c r="A158" s="120" t="s">
        <v>1410</v>
      </c>
      <c r="B158" s="121"/>
      <c r="C158" s="121"/>
      <c r="D158" s="121"/>
      <c r="E158" s="121"/>
      <c r="F158" s="121"/>
      <c r="G158" s="121"/>
      <c r="H158" s="121"/>
      <c r="I158" s="121"/>
      <c r="J158" s="121"/>
      <c r="K158" s="121"/>
      <c r="L158" s="121"/>
      <c r="M158" s="121"/>
      <c r="N158" s="121"/>
      <c r="O158" s="121"/>
      <c r="P158" s="121"/>
      <c r="Q158" s="121"/>
      <c r="R158" s="121"/>
      <c r="S158" s="121"/>
    </row>
  </sheetData>
  <mergeCells count="3">
    <mergeCell ref="A158:S158"/>
    <mergeCell ref="A156:S156"/>
    <mergeCell ref="A157:S157"/>
  </mergeCells>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Markets&amp;R&amp;www.fdimarkets.com</oddHeader>
    <oddFooter>&amp;L&amp;"Verdana,Regular"&amp;9Downloaded by Daniel Bedoya on 16/10/2019&amp;C&amp;"Verdana,Regular"&amp;9Page &amp;P of &amp;N&amp;R&amp;"Verdana,Regular"&amp;9© 2011 Financial Times Ltd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6AE9A-CB84-F446-9A7B-7832395B73D7}">
  <sheetPr>
    <pageSetUpPr fitToPage="1"/>
  </sheetPr>
  <dimension ref="A1:CV234"/>
  <sheetViews>
    <sheetView workbookViewId="0">
      <pane xSplit="1" ySplit="4" topLeftCell="B94" activePane="bottomRight" state="frozen"/>
      <selection pane="bottomRight" activeCell="R175" sqref="R175"/>
      <selection pane="bottomLeft" activeCell="R175" sqref="R175"/>
      <selection pane="topRight" activeCell="R175" sqref="R175"/>
    </sheetView>
  </sheetViews>
  <sheetFormatPr defaultColWidth="9" defaultRowHeight="15"/>
  <cols>
    <col min="1" max="1" width="30" style="13" customWidth="1"/>
    <col min="2" max="100" width="16" style="13" customWidth="1"/>
    <col min="101" max="16384" width="9" style="12"/>
  </cols>
  <sheetData>
    <row r="1" spans="1:39">
      <c r="B1" s="14" t="s">
        <v>1412</v>
      </c>
    </row>
    <row r="2" spans="1:39">
      <c r="B2" s="14" t="s">
        <v>1413</v>
      </c>
    </row>
    <row r="3" spans="1:39">
      <c r="B3" s="124" t="s">
        <v>305</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39" ht="42">
      <c r="A4" s="25" t="s">
        <v>1414</v>
      </c>
      <c r="B4" s="71" t="s">
        <v>283</v>
      </c>
      <c r="C4" s="71" t="s">
        <v>285</v>
      </c>
      <c r="D4" s="71" t="s">
        <v>274</v>
      </c>
      <c r="E4" s="71" t="s">
        <v>286</v>
      </c>
      <c r="F4" s="71" t="s">
        <v>273</v>
      </c>
      <c r="G4" s="71" t="s">
        <v>277</v>
      </c>
      <c r="H4" s="71" t="s">
        <v>279</v>
      </c>
      <c r="I4" s="71" t="s">
        <v>275</v>
      </c>
      <c r="J4" s="71" t="s">
        <v>271</v>
      </c>
      <c r="K4" s="71" t="s">
        <v>281</v>
      </c>
      <c r="L4" s="71" t="s">
        <v>268</v>
      </c>
      <c r="M4" s="71" t="s">
        <v>295</v>
      </c>
      <c r="N4" s="71" t="s">
        <v>287</v>
      </c>
      <c r="O4" s="71" t="s">
        <v>272</v>
      </c>
      <c r="P4" s="71" t="s">
        <v>293</v>
      </c>
      <c r="Q4" s="71" t="s">
        <v>300</v>
      </c>
      <c r="R4" s="71" t="s">
        <v>270</v>
      </c>
      <c r="S4" s="71" t="s">
        <v>282</v>
      </c>
      <c r="T4" s="71" t="s">
        <v>269</v>
      </c>
      <c r="U4" s="71" t="s">
        <v>278</v>
      </c>
      <c r="V4" s="71" t="s">
        <v>302</v>
      </c>
      <c r="W4" s="71" t="s">
        <v>276</v>
      </c>
      <c r="X4" s="71" t="s">
        <v>288</v>
      </c>
      <c r="Y4" s="71" t="s">
        <v>280</v>
      </c>
      <c r="Z4" s="71" t="s">
        <v>299</v>
      </c>
      <c r="AA4" s="71" t="s">
        <v>291</v>
      </c>
      <c r="AB4" s="71" t="s">
        <v>292</v>
      </c>
      <c r="AC4" s="71" t="s">
        <v>289</v>
      </c>
      <c r="AD4" s="71" t="s">
        <v>298</v>
      </c>
      <c r="AE4" s="71" t="s">
        <v>303</v>
      </c>
      <c r="AF4" s="71" t="s">
        <v>290</v>
      </c>
      <c r="AG4" s="71" t="s">
        <v>284</v>
      </c>
      <c r="AH4" s="71" t="s">
        <v>296</v>
      </c>
      <c r="AI4" s="71" t="s">
        <v>301</v>
      </c>
      <c r="AJ4" s="71" t="s">
        <v>294</v>
      </c>
      <c r="AK4" s="71" t="s">
        <v>297</v>
      </c>
      <c r="AL4" s="71" t="s">
        <v>304</v>
      </c>
      <c r="AM4" s="71" t="s">
        <v>241</v>
      </c>
    </row>
    <row r="5" spans="1:39">
      <c r="A5" s="57" t="s">
        <v>126</v>
      </c>
      <c r="B5" s="20">
        <v>3898.9</v>
      </c>
      <c r="C5" s="20">
        <v>10062.200000000001</v>
      </c>
      <c r="D5" s="20">
        <v>23921.200000000001</v>
      </c>
      <c r="E5" s="20">
        <v>20451.5</v>
      </c>
      <c r="F5" s="20">
        <v>955.9</v>
      </c>
      <c r="G5" s="20">
        <v>483.8</v>
      </c>
      <c r="H5" s="20">
        <v>2.6</v>
      </c>
      <c r="I5" s="20"/>
      <c r="J5" s="20">
        <v>76</v>
      </c>
      <c r="K5" s="20">
        <v>524.1</v>
      </c>
      <c r="L5" s="20">
        <v>112.3</v>
      </c>
      <c r="M5" s="20">
        <v>1462.3</v>
      </c>
      <c r="N5" s="20"/>
      <c r="O5" s="20">
        <v>511.3</v>
      </c>
      <c r="P5" s="20">
        <v>1415.9</v>
      </c>
      <c r="Q5" s="20"/>
      <c r="R5" s="20">
        <v>30.4</v>
      </c>
      <c r="S5" s="20">
        <v>1140</v>
      </c>
      <c r="T5" s="20">
        <v>24.5</v>
      </c>
      <c r="U5" s="20">
        <v>40.5</v>
      </c>
      <c r="V5" s="20"/>
      <c r="W5" s="20">
        <v>34.299999999999997</v>
      </c>
      <c r="X5" s="20">
        <v>8.6</v>
      </c>
      <c r="Y5" s="20">
        <v>4</v>
      </c>
      <c r="Z5" s="20"/>
      <c r="AA5" s="20"/>
      <c r="AB5" s="20">
        <v>112.8</v>
      </c>
      <c r="AC5" s="20"/>
      <c r="AD5" s="20">
        <v>30.4</v>
      </c>
      <c r="AE5" s="20"/>
      <c r="AF5" s="20"/>
      <c r="AG5" s="20"/>
      <c r="AH5" s="20"/>
      <c r="AI5" s="20"/>
      <c r="AJ5" s="20">
        <v>6.6</v>
      </c>
      <c r="AK5" s="20"/>
      <c r="AL5" s="20"/>
      <c r="AM5" s="20">
        <v>65310.1</v>
      </c>
    </row>
    <row r="6" spans="1:39">
      <c r="A6" s="24" t="s">
        <v>120</v>
      </c>
      <c r="B6" s="23">
        <v>18538.2</v>
      </c>
      <c r="C6" s="23">
        <v>1700.7</v>
      </c>
      <c r="D6" s="23">
        <v>1193.5999999999999</v>
      </c>
      <c r="E6" s="23">
        <v>4019.4</v>
      </c>
      <c r="F6" s="23">
        <v>4283.1000000000004</v>
      </c>
      <c r="G6" s="23">
        <v>2366.3000000000002</v>
      </c>
      <c r="H6" s="23">
        <v>360.2</v>
      </c>
      <c r="I6" s="23">
        <v>3390</v>
      </c>
      <c r="J6" s="23">
        <v>761.2</v>
      </c>
      <c r="K6" s="23">
        <v>256.3</v>
      </c>
      <c r="L6" s="23">
        <v>344.5</v>
      </c>
      <c r="M6" s="23">
        <v>74.599999999999994</v>
      </c>
      <c r="N6" s="23">
        <v>827.1</v>
      </c>
      <c r="O6" s="23">
        <v>1566.2</v>
      </c>
      <c r="P6" s="23">
        <v>2115.1999999999998</v>
      </c>
      <c r="Q6" s="23">
        <v>3646.5</v>
      </c>
      <c r="R6" s="23">
        <v>1059.8</v>
      </c>
      <c r="S6" s="23">
        <v>733.4</v>
      </c>
      <c r="T6" s="23">
        <v>1385.8</v>
      </c>
      <c r="U6" s="23">
        <v>1835.4</v>
      </c>
      <c r="V6" s="23">
        <v>1073.3</v>
      </c>
      <c r="W6" s="23">
        <v>499.7</v>
      </c>
      <c r="X6" s="23">
        <v>439.5</v>
      </c>
      <c r="Y6" s="23">
        <v>398.4</v>
      </c>
      <c r="Z6" s="23"/>
      <c r="AA6" s="23">
        <v>113.8</v>
      </c>
      <c r="AB6" s="23">
        <v>501.9</v>
      </c>
      <c r="AC6" s="23">
        <v>868.6</v>
      </c>
      <c r="AD6" s="23">
        <v>105.2</v>
      </c>
      <c r="AE6" s="23">
        <v>188.8</v>
      </c>
      <c r="AF6" s="23">
        <v>212.3</v>
      </c>
      <c r="AG6" s="23">
        <v>53.4</v>
      </c>
      <c r="AH6" s="23">
        <v>419.3</v>
      </c>
      <c r="AI6" s="23"/>
      <c r="AJ6" s="23">
        <v>197.1</v>
      </c>
      <c r="AK6" s="23">
        <v>49.6</v>
      </c>
      <c r="AL6" s="23"/>
      <c r="AM6" s="23">
        <v>55578.3</v>
      </c>
    </row>
    <row r="7" spans="1:39">
      <c r="A7" s="57" t="s">
        <v>122</v>
      </c>
      <c r="B7" s="20">
        <v>6954.1</v>
      </c>
      <c r="C7" s="20">
        <v>3017.4</v>
      </c>
      <c r="D7" s="20">
        <v>7408.9</v>
      </c>
      <c r="E7" s="20">
        <v>7675.1</v>
      </c>
      <c r="F7" s="20">
        <v>3132.9</v>
      </c>
      <c r="G7" s="20">
        <v>4810.2</v>
      </c>
      <c r="H7" s="20">
        <v>51.6</v>
      </c>
      <c r="I7" s="20">
        <v>106</v>
      </c>
      <c r="J7" s="20">
        <v>1865.7</v>
      </c>
      <c r="K7" s="20">
        <v>53.2</v>
      </c>
      <c r="L7" s="20">
        <v>237.7</v>
      </c>
      <c r="M7" s="20">
        <v>1184.2</v>
      </c>
      <c r="N7" s="20">
        <v>47.3</v>
      </c>
      <c r="O7" s="20">
        <v>1094.4000000000001</v>
      </c>
      <c r="P7" s="20">
        <v>1.5</v>
      </c>
      <c r="Q7" s="20"/>
      <c r="R7" s="20">
        <v>1963.5</v>
      </c>
      <c r="S7" s="20">
        <v>2.5</v>
      </c>
      <c r="T7" s="20">
        <v>255.1</v>
      </c>
      <c r="U7" s="20">
        <v>578.6</v>
      </c>
      <c r="V7" s="20">
        <v>134.69999999999999</v>
      </c>
      <c r="W7" s="20">
        <v>122.4</v>
      </c>
      <c r="X7" s="20">
        <v>84.1</v>
      </c>
      <c r="Y7" s="20">
        <v>405.7</v>
      </c>
      <c r="Z7" s="20">
        <v>6.4</v>
      </c>
      <c r="AA7" s="20">
        <v>412.1</v>
      </c>
      <c r="AB7" s="20">
        <v>45.2</v>
      </c>
      <c r="AC7" s="20"/>
      <c r="AD7" s="20"/>
      <c r="AE7" s="20">
        <v>7</v>
      </c>
      <c r="AF7" s="20">
        <v>119.1</v>
      </c>
      <c r="AG7" s="20">
        <v>4.2</v>
      </c>
      <c r="AH7" s="20">
        <v>143.6</v>
      </c>
      <c r="AI7" s="20"/>
      <c r="AJ7" s="20">
        <v>11.6</v>
      </c>
      <c r="AK7" s="20"/>
      <c r="AL7" s="20"/>
      <c r="AM7" s="20">
        <v>41935.9</v>
      </c>
    </row>
    <row r="8" spans="1:39">
      <c r="A8" s="24" t="s">
        <v>125</v>
      </c>
      <c r="B8" s="23">
        <v>3336.5</v>
      </c>
      <c r="C8" s="23">
        <v>13085</v>
      </c>
      <c r="D8" s="23">
        <v>2653.8</v>
      </c>
      <c r="E8" s="23">
        <v>850</v>
      </c>
      <c r="F8" s="23">
        <v>6944</v>
      </c>
      <c r="G8" s="23">
        <v>483.3</v>
      </c>
      <c r="H8" s="23">
        <v>326</v>
      </c>
      <c r="I8" s="23">
        <v>721.3</v>
      </c>
      <c r="J8" s="23">
        <v>261.7</v>
      </c>
      <c r="K8" s="23">
        <v>2258.3000000000002</v>
      </c>
      <c r="L8" s="23">
        <v>106.8</v>
      </c>
      <c r="M8" s="23">
        <v>1202.5</v>
      </c>
      <c r="N8" s="23">
        <v>1.5</v>
      </c>
      <c r="O8" s="23">
        <v>3572.3</v>
      </c>
      <c r="P8" s="23">
        <v>91.2</v>
      </c>
      <c r="Q8" s="23">
        <v>2115.4</v>
      </c>
      <c r="R8" s="23">
        <v>323</v>
      </c>
      <c r="S8" s="23"/>
      <c r="T8" s="23">
        <v>245</v>
      </c>
      <c r="U8" s="23">
        <v>40.299999999999997</v>
      </c>
      <c r="V8" s="23">
        <v>592.29999999999995</v>
      </c>
      <c r="W8" s="23">
        <v>23.6</v>
      </c>
      <c r="X8" s="23">
        <v>16</v>
      </c>
      <c r="Y8" s="23">
        <v>708.4</v>
      </c>
      <c r="Z8" s="23"/>
      <c r="AA8" s="23"/>
      <c r="AB8" s="23">
        <v>20</v>
      </c>
      <c r="AC8" s="23"/>
      <c r="AD8" s="23">
        <v>1017.7</v>
      </c>
      <c r="AE8" s="23">
        <v>200</v>
      </c>
      <c r="AF8" s="23">
        <v>16.600000000000001</v>
      </c>
      <c r="AG8" s="23"/>
      <c r="AH8" s="23">
        <v>96.8</v>
      </c>
      <c r="AI8" s="23">
        <v>3</v>
      </c>
      <c r="AJ8" s="23">
        <v>34.5</v>
      </c>
      <c r="AK8" s="23"/>
      <c r="AL8" s="23"/>
      <c r="AM8" s="23">
        <v>41346.800000000003</v>
      </c>
    </row>
    <row r="9" spans="1:39">
      <c r="A9" s="57" t="s">
        <v>157</v>
      </c>
      <c r="B9" s="20">
        <v>22566.1</v>
      </c>
      <c r="C9" s="20">
        <v>1680.5</v>
      </c>
      <c r="D9" s="20">
        <v>273.3</v>
      </c>
      <c r="E9" s="20">
        <v>630</v>
      </c>
      <c r="F9" s="20">
        <v>217.9</v>
      </c>
      <c r="G9" s="20">
        <v>206</v>
      </c>
      <c r="H9" s="20"/>
      <c r="I9" s="20">
        <v>395.1</v>
      </c>
      <c r="J9" s="20">
        <v>48.6</v>
      </c>
      <c r="K9" s="20">
        <v>200.3</v>
      </c>
      <c r="L9" s="20">
        <v>11</v>
      </c>
      <c r="M9" s="20">
        <v>125</v>
      </c>
      <c r="N9" s="20">
        <v>82.1</v>
      </c>
      <c r="O9" s="20">
        <v>54.7</v>
      </c>
      <c r="P9" s="20"/>
      <c r="Q9" s="20"/>
      <c r="R9" s="20">
        <v>85.8</v>
      </c>
      <c r="S9" s="20"/>
      <c r="T9" s="20"/>
      <c r="U9" s="20"/>
      <c r="V9" s="20">
        <v>433.7</v>
      </c>
      <c r="W9" s="20">
        <v>1000</v>
      </c>
      <c r="X9" s="20"/>
      <c r="Y9" s="20"/>
      <c r="Z9" s="20"/>
      <c r="AA9" s="20"/>
      <c r="AB9" s="20"/>
      <c r="AC9" s="20"/>
      <c r="AD9" s="20"/>
      <c r="AE9" s="20"/>
      <c r="AF9" s="20"/>
      <c r="AG9" s="20"/>
      <c r="AH9" s="20"/>
      <c r="AI9" s="20"/>
      <c r="AJ9" s="20"/>
      <c r="AK9" s="20">
        <v>4.5999999999999996</v>
      </c>
      <c r="AL9" s="20"/>
      <c r="AM9" s="20">
        <v>28014.7</v>
      </c>
    </row>
    <row r="10" spans="1:39">
      <c r="A10" s="24" t="s">
        <v>137</v>
      </c>
      <c r="B10" s="23">
        <v>11657.5</v>
      </c>
      <c r="C10" s="23">
        <v>3118.5</v>
      </c>
      <c r="D10" s="23">
        <v>2752.1</v>
      </c>
      <c r="E10" s="23">
        <v>736.9</v>
      </c>
      <c r="F10" s="23">
        <v>402.5</v>
      </c>
      <c r="G10" s="23">
        <v>774.7</v>
      </c>
      <c r="H10" s="23">
        <v>2138.4</v>
      </c>
      <c r="I10" s="23">
        <v>333</v>
      </c>
      <c r="J10" s="23">
        <v>1247.7</v>
      </c>
      <c r="K10" s="23">
        <v>919.5</v>
      </c>
      <c r="L10" s="23">
        <v>8.4</v>
      </c>
      <c r="M10" s="23">
        <v>9.3000000000000007</v>
      </c>
      <c r="N10" s="23">
        <v>201</v>
      </c>
      <c r="O10" s="23">
        <v>10.9</v>
      </c>
      <c r="P10" s="23">
        <v>178.9</v>
      </c>
      <c r="Q10" s="23"/>
      <c r="R10" s="23">
        <v>3.8</v>
      </c>
      <c r="S10" s="23">
        <v>485</v>
      </c>
      <c r="T10" s="23"/>
      <c r="U10" s="23">
        <v>3.2</v>
      </c>
      <c r="V10" s="23">
        <v>642.1</v>
      </c>
      <c r="W10" s="23">
        <v>356.7</v>
      </c>
      <c r="X10" s="23">
        <v>100.1</v>
      </c>
      <c r="Y10" s="23">
        <v>20</v>
      </c>
      <c r="Z10" s="23"/>
      <c r="AA10" s="23">
        <v>201.9</v>
      </c>
      <c r="AB10" s="23"/>
      <c r="AC10" s="23">
        <v>45.6</v>
      </c>
      <c r="AD10" s="23">
        <v>32.299999999999997</v>
      </c>
      <c r="AE10" s="23">
        <v>12.9</v>
      </c>
      <c r="AF10" s="23"/>
      <c r="AG10" s="23">
        <v>372</v>
      </c>
      <c r="AH10" s="23"/>
      <c r="AI10" s="23"/>
      <c r="AJ10" s="23"/>
      <c r="AK10" s="23"/>
      <c r="AL10" s="23"/>
      <c r="AM10" s="23">
        <v>26764.9</v>
      </c>
    </row>
    <row r="11" spans="1:39">
      <c r="A11" s="57" t="s">
        <v>139</v>
      </c>
      <c r="B11" s="20">
        <v>420.8</v>
      </c>
      <c r="C11" s="20">
        <v>1975.5</v>
      </c>
      <c r="D11" s="20">
        <v>10508</v>
      </c>
      <c r="E11" s="20">
        <v>175.2</v>
      </c>
      <c r="F11" s="20">
        <v>652.6</v>
      </c>
      <c r="G11" s="20">
        <v>91</v>
      </c>
      <c r="H11" s="20">
        <v>3051.6</v>
      </c>
      <c r="I11" s="20"/>
      <c r="J11" s="20">
        <v>36.5</v>
      </c>
      <c r="K11" s="20">
        <v>63.1</v>
      </c>
      <c r="L11" s="20">
        <v>135.19999999999999</v>
      </c>
      <c r="M11" s="20">
        <v>300</v>
      </c>
      <c r="N11" s="20">
        <v>40</v>
      </c>
      <c r="O11" s="20">
        <v>3.5</v>
      </c>
      <c r="P11" s="20">
        <v>3135.3</v>
      </c>
      <c r="Q11" s="20"/>
      <c r="R11" s="20">
        <v>8.5</v>
      </c>
      <c r="S11" s="20"/>
      <c r="T11" s="20"/>
      <c r="U11" s="20">
        <v>6.2</v>
      </c>
      <c r="V11" s="20">
        <v>300.2</v>
      </c>
      <c r="W11" s="20">
        <v>9.6999999999999993</v>
      </c>
      <c r="X11" s="20">
        <v>298.10000000000002</v>
      </c>
      <c r="Y11" s="20"/>
      <c r="Z11" s="20"/>
      <c r="AA11" s="20"/>
      <c r="AB11" s="20"/>
      <c r="AC11" s="20"/>
      <c r="AD11" s="20"/>
      <c r="AE11" s="20"/>
      <c r="AF11" s="20">
        <v>77.3</v>
      </c>
      <c r="AG11" s="20"/>
      <c r="AH11" s="20"/>
      <c r="AI11" s="20"/>
      <c r="AJ11" s="20"/>
      <c r="AK11" s="20"/>
      <c r="AL11" s="20"/>
      <c r="AM11" s="20">
        <v>21288.2</v>
      </c>
    </row>
    <row r="12" spans="1:39">
      <c r="A12" s="24" t="s">
        <v>128</v>
      </c>
      <c r="B12" s="23">
        <v>7416.4</v>
      </c>
      <c r="C12" s="23">
        <v>1719.2</v>
      </c>
      <c r="D12" s="23">
        <v>12.1</v>
      </c>
      <c r="E12" s="23">
        <v>3320.6</v>
      </c>
      <c r="F12" s="23">
        <v>1074.7</v>
      </c>
      <c r="G12" s="23">
        <v>1100.5</v>
      </c>
      <c r="H12" s="23">
        <v>274.89999999999998</v>
      </c>
      <c r="I12" s="23">
        <v>1.4</v>
      </c>
      <c r="J12" s="23">
        <v>70.5</v>
      </c>
      <c r="K12" s="23">
        <v>43.1</v>
      </c>
      <c r="L12" s="23">
        <v>850.8</v>
      </c>
      <c r="M12" s="23"/>
      <c r="N12" s="23">
        <v>51.8</v>
      </c>
      <c r="O12" s="23">
        <v>75.099999999999994</v>
      </c>
      <c r="P12" s="23">
        <v>1224.5999999999999</v>
      </c>
      <c r="Q12" s="23">
        <v>1</v>
      </c>
      <c r="R12" s="23">
        <v>22.1</v>
      </c>
      <c r="S12" s="23"/>
      <c r="T12" s="23">
        <v>158.30000000000001</v>
      </c>
      <c r="U12" s="23">
        <v>429</v>
      </c>
      <c r="V12" s="23"/>
      <c r="W12" s="23">
        <v>129.4</v>
      </c>
      <c r="X12" s="23">
        <v>221.6</v>
      </c>
      <c r="Y12" s="23">
        <v>1.1000000000000001</v>
      </c>
      <c r="Z12" s="23"/>
      <c r="AA12" s="23">
        <v>37.299999999999997</v>
      </c>
      <c r="AB12" s="23">
        <v>44.5</v>
      </c>
      <c r="AC12" s="23">
        <v>6.3</v>
      </c>
      <c r="AD12" s="23">
        <v>16.100000000000001</v>
      </c>
      <c r="AE12" s="23">
        <v>35.4</v>
      </c>
      <c r="AF12" s="23">
        <v>34.799999999999997</v>
      </c>
      <c r="AG12" s="23">
        <v>239.2</v>
      </c>
      <c r="AH12" s="23"/>
      <c r="AI12" s="23"/>
      <c r="AJ12" s="23">
        <v>13.5</v>
      </c>
      <c r="AK12" s="23"/>
      <c r="AL12" s="23"/>
      <c r="AM12" s="23">
        <v>18625.099999999999</v>
      </c>
    </row>
    <row r="13" spans="1:39">
      <c r="A13" s="57" t="s">
        <v>131</v>
      </c>
      <c r="B13" s="20"/>
      <c r="C13" s="20">
        <v>316</v>
      </c>
      <c r="D13" s="20">
        <v>2486.1</v>
      </c>
      <c r="E13" s="20">
        <v>351.5</v>
      </c>
      <c r="F13" s="20">
        <v>5628.9</v>
      </c>
      <c r="G13" s="20">
        <v>2783</v>
      </c>
      <c r="H13" s="20">
        <v>250.3</v>
      </c>
      <c r="I13" s="20">
        <v>7</v>
      </c>
      <c r="J13" s="20">
        <v>405.3</v>
      </c>
      <c r="K13" s="20">
        <v>492.5</v>
      </c>
      <c r="L13" s="20">
        <v>2401.1</v>
      </c>
      <c r="M13" s="20">
        <v>105</v>
      </c>
      <c r="N13" s="20"/>
      <c r="O13" s="20">
        <v>825.1</v>
      </c>
      <c r="P13" s="20"/>
      <c r="Q13" s="20">
        <v>228.3</v>
      </c>
      <c r="R13" s="20">
        <v>435.2</v>
      </c>
      <c r="S13" s="20">
        <v>2.8</v>
      </c>
      <c r="T13" s="20">
        <v>331</v>
      </c>
      <c r="U13" s="20">
        <v>31.3</v>
      </c>
      <c r="V13" s="20">
        <v>120</v>
      </c>
      <c r="W13" s="20">
        <v>3.5</v>
      </c>
      <c r="X13" s="20">
        <v>11</v>
      </c>
      <c r="Y13" s="20">
        <v>38.6</v>
      </c>
      <c r="Z13" s="20"/>
      <c r="AA13" s="20">
        <v>99.9</v>
      </c>
      <c r="AB13" s="20"/>
      <c r="AC13" s="20"/>
      <c r="AD13" s="20"/>
      <c r="AE13" s="20"/>
      <c r="AF13" s="20">
        <v>40.200000000000003</v>
      </c>
      <c r="AG13" s="20"/>
      <c r="AH13" s="20">
        <v>53.3</v>
      </c>
      <c r="AI13" s="20"/>
      <c r="AJ13" s="20">
        <v>1.5</v>
      </c>
      <c r="AK13" s="20"/>
      <c r="AL13" s="20"/>
      <c r="AM13" s="20">
        <v>17448.400000000001</v>
      </c>
    </row>
    <row r="14" spans="1:39">
      <c r="A14" s="24" t="s">
        <v>152</v>
      </c>
      <c r="B14" s="23">
        <v>28.3</v>
      </c>
      <c r="C14" s="23">
        <v>8511.7999999999993</v>
      </c>
      <c r="D14" s="23">
        <v>423</v>
      </c>
      <c r="E14" s="23">
        <v>4081.7</v>
      </c>
      <c r="F14" s="23">
        <v>347.6</v>
      </c>
      <c r="G14" s="23">
        <v>2190.4</v>
      </c>
      <c r="H14" s="23"/>
      <c r="I14" s="23">
        <v>439.5</v>
      </c>
      <c r="J14" s="23">
        <v>2.5</v>
      </c>
      <c r="K14" s="23">
        <v>36.299999999999997</v>
      </c>
      <c r="L14" s="23">
        <v>137.19999999999999</v>
      </c>
      <c r="M14" s="23">
        <v>600</v>
      </c>
      <c r="N14" s="23">
        <v>10</v>
      </c>
      <c r="O14" s="23">
        <v>25</v>
      </c>
      <c r="P14" s="23"/>
      <c r="Q14" s="23"/>
      <c r="R14" s="23">
        <v>91.1</v>
      </c>
      <c r="S14" s="23"/>
      <c r="T14" s="23"/>
      <c r="U14" s="23"/>
      <c r="V14" s="23">
        <v>52</v>
      </c>
      <c r="W14" s="23">
        <v>16.399999999999999</v>
      </c>
      <c r="X14" s="23">
        <v>50.8</v>
      </c>
      <c r="Y14" s="23">
        <v>1.1000000000000001</v>
      </c>
      <c r="Z14" s="23"/>
      <c r="AA14" s="23"/>
      <c r="AB14" s="23"/>
      <c r="AC14" s="23"/>
      <c r="AD14" s="23"/>
      <c r="AE14" s="23"/>
      <c r="AF14" s="23">
        <v>103.7</v>
      </c>
      <c r="AG14" s="23"/>
      <c r="AH14" s="23"/>
      <c r="AI14" s="23"/>
      <c r="AJ14" s="23"/>
      <c r="AK14" s="23"/>
      <c r="AL14" s="23"/>
      <c r="AM14" s="23">
        <v>17148.400000000001</v>
      </c>
    </row>
    <row r="15" spans="1:39">
      <c r="A15" s="57" t="s">
        <v>121</v>
      </c>
      <c r="B15" s="20">
        <v>509.7</v>
      </c>
      <c r="C15" s="20">
        <v>6682</v>
      </c>
      <c r="D15" s="20">
        <v>3302.2</v>
      </c>
      <c r="E15" s="20">
        <v>110.1</v>
      </c>
      <c r="F15" s="20">
        <v>74</v>
      </c>
      <c r="G15" s="20">
        <v>35.200000000000003</v>
      </c>
      <c r="H15" s="20">
        <v>15.6</v>
      </c>
      <c r="I15" s="20">
        <v>202</v>
      </c>
      <c r="J15" s="20">
        <v>1419.8</v>
      </c>
      <c r="K15" s="20">
        <v>140.6</v>
      </c>
      <c r="L15" s="20">
        <v>285.2</v>
      </c>
      <c r="M15" s="20">
        <v>14</v>
      </c>
      <c r="N15" s="20">
        <v>1696.9</v>
      </c>
      <c r="O15" s="20">
        <v>74.099999999999994</v>
      </c>
      <c r="P15" s="20"/>
      <c r="Q15" s="20">
        <v>10</v>
      </c>
      <c r="R15" s="20">
        <v>331.9</v>
      </c>
      <c r="S15" s="20">
        <v>704.4</v>
      </c>
      <c r="T15" s="20"/>
      <c r="U15" s="20">
        <v>7.2</v>
      </c>
      <c r="V15" s="20">
        <v>62.5</v>
      </c>
      <c r="W15" s="20">
        <v>29.1</v>
      </c>
      <c r="X15" s="20">
        <v>118.4</v>
      </c>
      <c r="Y15" s="20">
        <v>156.1</v>
      </c>
      <c r="Z15" s="20"/>
      <c r="AA15" s="20"/>
      <c r="AB15" s="20">
        <v>235.9</v>
      </c>
      <c r="AC15" s="20"/>
      <c r="AD15" s="20">
        <v>15</v>
      </c>
      <c r="AE15" s="20"/>
      <c r="AF15" s="20"/>
      <c r="AG15" s="20">
        <v>2</v>
      </c>
      <c r="AH15" s="20"/>
      <c r="AI15" s="20"/>
      <c r="AJ15" s="20"/>
      <c r="AK15" s="20"/>
      <c r="AL15" s="20"/>
      <c r="AM15" s="20">
        <v>16233.8</v>
      </c>
    </row>
    <row r="16" spans="1:39">
      <c r="A16" s="24" t="s">
        <v>141</v>
      </c>
      <c r="B16" s="23">
        <v>4722.7</v>
      </c>
      <c r="C16" s="23">
        <v>1554.8</v>
      </c>
      <c r="D16" s="23">
        <v>3182.4</v>
      </c>
      <c r="E16" s="23">
        <v>1118.2</v>
      </c>
      <c r="F16" s="23">
        <v>41.8</v>
      </c>
      <c r="G16" s="23">
        <v>401</v>
      </c>
      <c r="H16" s="23">
        <v>991.2</v>
      </c>
      <c r="I16" s="23">
        <v>1018.8</v>
      </c>
      <c r="J16" s="23">
        <v>520.79999999999995</v>
      </c>
      <c r="K16" s="23">
        <v>163.80000000000001</v>
      </c>
      <c r="L16" s="23">
        <v>665.5</v>
      </c>
      <c r="M16" s="23"/>
      <c r="N16" s="23">
        <v>5.4</v>
      </c>
      <c r="O16" s="23">
        <v>101.3</v>
      </c>
      <c r="P16" s="23">
        <v>380.2</v>
      </c>
      <c r="Q16" s="23"/>
      <c r="R16" s="23">
        <v>53</v>
      </c>
      <c r="S16" s="23"/>
      <c r="T16" s="23">
        <v>87.6</v>
      </c>
      <c r="U16" s="23">
        <v>136.80000000000001</v>
      </c>
      <c r="V16" s="23">
        <v>78.8</v>
      </c>
      <c r="W16" s="23">
        <v>84.2</v>
      </c>
      <c r="X16" s="23">
        <v>8.9</v>
      </c>
      <c r="Y16" s="23"/>
      <c r="Z16" s="23">
        <v>287.7</v>
      </c>
      <c r="AA16" s="23">
        <v>287.3</v>
      </c>
      <c r="AB16" s="23"/>
      <c r="AC16" s="23">
        <v>1.1000000000000001</v>
      </c>
      <c r="AD16" s="23"/>
      <c r="AE16" s="23"/>
      <c r="AF16" s="23"/>
      <c r="AG16" s="23"/>
      <c r="AH16" s="23">
        <v>12.8</v>
      </c>
      <c r="AI16" s="23"/>
      <c r="AJ16" s="23"/>
      <c r="AK16" s="23"/>
      <c r="AL16" s="23"/>
      <c r="AM16" s="23">
        <v>15906.2</v>
      </c>
    </row>
    <row r="17" spans="1:39">
      <c r="A17" s="57" t="s">
        <v>151</v>
      </c>
      <c r="B17" s="20"/>
      <c r="C17" s="20">
        <v>1804.2</v>
      </c>
      <c r="D17" s="20">
        <v>920.9</v>
      </c>
      <c r="E17" s="20">
        <v>1332.9</v>
      </c>
      <c r="F17" s="20">
        <v>834.6</v>
      </c>
      <c r="G17" s="20">
        <v>122.8</v>
      </c>
      <c r="H17" s="20">
        <v>251.6</v>
      </c>
      <c r="I17" s="20">
        <v>4984.2</v>
      </c>
      <c r="J17" s="20"/>
      <c r="K17" s="20">
        <v>1717.4</v>
      </c>
      <c r="L17" s="20">
        <v>101.4</v>
      </c>
      <c r="M17" s="20">
        <v>297.8</v>
      </c>
      <c r="N17" s="20">
        <v>2500</v>
      </c>
      <c r="O17" s="20">
        <v>7</v>
      </c>
      <c r="P17" s="20"/>
      <c r="Q17" s="20">
        <v>320</v>
      </c>
      <c r="R17" s="20">
        <v>20</v>
      </c>
      <c r="S17" s="20">
        <v>35.700000000000003</v>
      </c>
      <c r="T17" s="20"/>
      <c r="U17" s="20">
        <v>6.2</v>
      </c>
      <c r="V17" s="20">
        <v>150</v>
      </c>
      <c r="W17" s="20">
        <v>11.6</v>
      </c>
      <c r="X17" s="20">
        <v>8.6</v>
      </c>
      <c r="Y17" s="20"/>
      <c r="Z17" s="20"/>
      <c r="AA17" s="20"/>
      <c r="AB17" s="20">
        <v>50</v>
      </c>
      <c r="AC17" s="20"/>
      <c r="AD17" s="20"/>
      <c r="AE17" s="20"/>
      <c r="AF17" s="20"/>
      <c r="AG17" s="20"/>
      <c r="AH17" s="20"/>
      <c r="AI17" s="20"/>
      <c r="AJ17" s="20"/>
      <c r="AK17" s="20">
        <v>81.2</v>
      </c>
      <c r="AL17" s="20"/>
      <c r="AM17" s="20">
        <v>15558.2</v>
      </c>
    </row>
    <row r="18" spans="1:39">
      <c r="A18" s="24" t="s">
        <v>207</v>
      </c>
      <c r="B18" s="23"/>
      <c r="C18" s="23">
        <v>59</v>
      </c>
      <c r="D18" s="23">
        <v>9526.6</v>
      </c>
      <c r="E18" s="23">
        <v>716.8</v>
      </c>
      <c r="F18" s="23"/>
      <c r="G18" s="23">
        <v>11.2</v>
      </c>
      <c r="H18" s="23">
        <v>3000</v>
      </c>
      <c r="I18" s="23"/>
      <c r="J18" s="23"/>
      <c r="K18" s="23"/>
      <c r="L18" s="23">
        <v>98.9</v>
      </c>
      <c r="M18" s="23"/>
      <c r="N18" s="23"/>
      <c r="O18" s="23"/>
      <c r="P18" s="23"/>
      <c r="Q18" s="23"/>
      <c r="R18" s="23"/>
      <c r="S18" s="23"/>
      <c r="T18" s="23"/>
      <c r="U18" s="23"/>
      <c r="V18" s="23"/>
      <c r="W18" s="23">
        <v>24</v>
      </c>
      <c r="X18" s="23">
        <v>33.4</v>
      </c>
      <c r="Y18" s="23"/>
      <c r="Z18" s="23"/>
      <c r="AA18" s="23"/>
      <c r="AB18" s="23"/>
      <c r="AC18" s="23"/>
      <c r="AD18" s="23"/>
      <c r="AE18" s="23"/>
      <c r="AF18" s="23">
        <v>8.1</v>
      </c>
      <c r="AG18" s="23"/>
      <c r="AH18" s="23"/>
      <c r="AI18" s="23"/>
      <c r="AJ18" s="23"/>
      <c r="AK18" s="23"/>
      <c r="AL18" s="23"/>
      <c r="AM18" s="23">
        <v>13478</v>
      </c>
    </row>
    <row r="19" spans="1:39">
      <c r="A19" s="57" t="s">
        <v>154</v>
      </c>
      <c r="B19" s="20">
        <v>6400</v>
      </c>
      <c r="C19" s="20"/>
      <c r="D19" s="20">
        <v>605.29999999999995</v>
      </c>
      <c r="E19" s="20">
        <v>186.2</v>
      </c>
      <c r="F19" s="20">
        <v>1434.3</v>
      </c>
      <c r="G19" s="20">
        <v>446.3</v>
      </c>
      <c r="H19" s="20">
        <v>2083</v>
      </c>
      <c r="I19" s="20">
        <v>37.299999999999997</v>
      </c>
      <c r="J19" s="20">
        <v>172.6</v>
      </c>
      <c r="K19" s="20">
        <v>99.2</v>
      </c>
      <c r="L19" s="20">
        <v>50.5</v>
      </c>
      <c r="M19" s="20">
        <v>572.20000000000005</v>
      </c>
      <c r="N19" s="20">
        <v>10.9</v>
      </c>
      <c r="O19" s="20">
        <v>45.1</v>
      </c>
      <c r="P19" s="20"/>
      <c r="Q19" s="20"/>
      <c r="R19" s="20">
        <v>119</v>
      </c>
      <c r="S19" s="20"/>
      <c r="T19" s="20">
        <v>17.8</v>
      </c>
      <c r="U19" s="20">
        <v>5.8</v>
      </c>
      <c r="V19" s="20">
        <v>1.3</v>
      </c>
      <c r="W19" s="20">
        <v>23.2</v>
      </c>
      <c r="X19" s="20">
        <v>3.3</v>
      </c>
      <c r="Y19" s="20"/>
      <c r="Z19" s="20"/>
      <c r="AA19" s="20">
        <v>72.599999999999994</v>
      </c>
      <c r="AB19" s="20"/>
      <c r="AC19" s="20"/>
      <c r="AD19" s="20"/>
      <c r="AE19" s="20">
        <v>37.9</v>
      </c>
      <c r="AF19" s="20"/>
      <c r="AG19" s="20"/>
      <c r="AH19" s="20">
        <v>7.9</v>
      </c>
      <c r="AI19" s="20"/>
      <c r="AJ19" s="20">
        <v>1.5</v>
      </c>
      <c r="AK19" s="20"/>
      <c r="AL19" s="20"/>
      <c r="AM19" s="20">
        <v>12433.2</v>
      </c>
    </row>
    <row r="20" spans="1:39">
      <c r="A20" s="24" t="s">
        <v>140</v>
      </c>
      <c r="B20" s="23">
        <v>3027.2</v>
      </c>
      <c r="C20" s="23">
        <v>0.9</v>
      </c>
      <c r="D20" s="23">
        <v>81.7</v>
      </c>
      <c r="E20" s="23"/>
      <c r="F20" s="23">
        <v>96.4</v>
      </c>
      <c r="G20" s="23">
        <v>2579.1</v>
      </c>
      <c r="H20" s="23">
        <v>2263.4</v>
      </c>
      <c r="I20" s="23">
        <v>87.9</v>
      </c>
      <c r="J20" s="23">
        <v>300.7</v>
      </c>
      <c r="K20" s="23">
        <v>85.1</v>
      </c>
      <c r="L20" s="23">
        <v>2290</v>
      </c>
      <c r="M20" s="23"/>
      <c r="N20" s="23">
        <v>7.2</v>
      </c>
      <c r="O20" s="23">
        <v>12.4</v>
      </c>
      <c r="P20" s="23">
        <v>1.8</v>
      </c>
      <c r="Q20" s="23">
        <v>18.100000000000001</v>
      </c>
      <c r="R20" s="23">
        <v>8.5</v>
      </c>
      <c r="S20" s="23"/>
      <c r="T20" s="23">
        <v>4.8</v>
      </c>
      <c r="U20" s="23">
        <v>187.9</v>
      </c>
      <c r="V20" s="23"/>
      <c r="W20" s="23">
        <v>444.4</v>
      </c>
      <c r="X20" s="23">
        <v>148.80000000000001</v>
      </c>
      <c r="Y20" s="23"/>
      <c r="Z20" s="23">
        <v>26</v>
      </c>
      <c r="AA20" s="23">
        <v>16.600000000000001</v>
      </c>
      <c r="AB20" s="23">
        <v>84.1</v>
      </c>
      <c r="AC20" s="23">
        <v>56</v>
      </c>
      <c r="AD20" s="23"/>
      <c r="AE20" s="23">
        <v>7</v>
      </c>
      <c r="AF20" s="23"/>
      <c r="AG20" s="23"/>
      <c r="AH20" s="23"/>
      <c r="AI20" s="23">
        <v>11.4</v>
      </c>
      <c r="AJ20" s="23"/>
      <c r="AK20" s="23">
        <v>89.6</v>
      </c>
      <c r="AL20" s="23"/>
      <c r="AM20" s="23">
        <v>11937.1</v>
      </c>
    </row>
    <row r="21" spans="1:39">
      <c r="A21" s="57" t="s">
        <v>155</v>
      </c>
      <c r="B21" s="20">
        <v>49.8</v>
      </c>
      <c r="C21" s="20">
        <v>5683.3</v>
      </c>
      <c r="D21" s="20">
        <v>50</v>
      </c>
      <c r="E21" s="20">
        <v>178</v>
      </c>
      <c r="F21" s="20">
        <v>402.3</v>
      </c>
      <c r="G21" s="20">
        <v>31.1</v>
      </c>
      <c r="H21" s="20"/>
      <c r="I21" s="20"/>
      <c r="J21" s="20">
        <v>57</v>
      </c>
      <c r="K21" s="20">
        <v>20</v>
      </c>
      <c r="L21" s="20"/>
      <c r="M21" s="20">
        <v>2003</v>
      </c>
      <c r="N21" s="20">
        <v>2100</v>
      </c>
      <c r="O21" s="20">
        <v>77.099999999999994</v>
      </c>
      <c r="P21" s="20"/>
      <c r="Q21" s="20"/>
      <c r="R21" s="20"/>
      <c r="S21" s="20"/>
      <c r="T21" s="20"/>
      <c r="U21" s="20"/>
      <c r="V21" s="20">
        <v>58.6</v>
      </c>
      <c r="W21" s="20">
        <v>15</v>
      </c>
      <c r="X21" s="20">
        <v>3.3</v>
      </c>
      <c r="Y21" s="20"/>
      <c r="Z21" s="20"/>
      <c r="AA21" s="20"/>
      <c r="AB21" s="20"/>
      <c r="AC21" s="20"/>
      <c r="AD21" s="20"/>
      <c r="AE21" s="20">
        <v>44.9</v>
      </c>
      <c r="AF21" s="20"/>
      <c r="AG21" s="20"/>
      <c r="AH21" s="20"/>
      <c r="AI21" s="20"/>
      <c r="AJ21" s="20"/>
      <c r="AK21" s="20"/>
      <c r="AL21" s="20"/>
      <c r="AM21" s="20">
        <v>10773.4</v>
      </c>
    </row>
    <row r="22" spans="1:39">
      <c r="A22" s="24" t="s">
        <v>333</v>
      </c>
      <c r="B22" s="23">
        <v>5302.4</v>
      </c>
      <c r="C22" s="23"/>
      <c r="D22" s="23">
        <v>254.1</v>
      </c>
      <c r="E22" s="23">
        <v>96.8</v>
      </c>
      <c r="F22" s="23">
        <v>215.5</v>
      </c>
      <c r="G22" s="23">
        <v>136.1</v>
      </c>
      <c r="H22" s="23">
        <v>51.6</v>
      </c>
      <c r="I22" s="23">
        <v>41.9</v>
      </c>
      <c r="J22" s="23">
        <v>125.4</v>
      </c>
      <c r="K22" s="23">
        <v>79.7</v>
      </c>
      <c r="L22" s="23">
        <v>380.8</v>
      </c>
      <c r="M22" s="23"/>
      <c r="N22" s="23"/>
      <c r="O22" s="23">
        <v>53.5</v>
      </c>
      <c r="P22" s="23">
        <v>1.5</v>
      </c>
      <c r="Q22" s="23"/>
      <c r="R22" s="23"/>
      <c r="S22" s="23">
        <v>1.4</v>
      </c>
      <c r="T22" s="23">
        <v>105.5</v>
      </c>
      <c r="U22" s="23">
        <v>96.4</v>
      </c>
      <c r="V22" s="23"/>
      <c r="W22" s="23">
        <v>16.399999999999999</v>
      </c>
      <c r="X22" s="23">
        <v>99.7</v>
      </c>
      <c r="Y22" s="23"/>
      <c r="Z22" s="23">
        <v>1642</v>
      </c>
      <c r="AA22" s="23"/>
      <c r="AB22" s="23"/>
      <c r="AC22" s="23">
        <v>53.7</v>
      </c>
      <c r="AD22" s="23"/>
      <c r="AE22" s="23"/>
      <c r="AF22" s="23"/>
      <c r="AG22" s="23">
        <v>176.6</v>
      </c>
      <c r="AH22" s="23"/>
      <c r="AI22" s="23"/>
      <c r="AJ22" s="23"/>
      <c r="AK22" s="23"/>
      <c r="AL22" s="23"/>
      <c r="AM22" s="23">
        <v>8931.1</v>
      </c>
    </row>
    <row r="23" spans="1:39">
      <c r="A23" s="57" t="s">
        <v>132</v>
      </c>
      <c r="B23" s="20">
        <v>856.9</v>
      </c>
      <c r="C23" s="20">
        <v>1248.5999999999999</v>
      </c>
      <c r="D23" s="20">
        <v>162.5</v>
      </c>
      <c r="E23" s="20">
        <v>1714.3</v>
      </c>
      <c r="F23" s="20"/>
      <c r="G23" s="20">
        <v>673.6</v>
      </c>
      <c r="H23" s="20">
        <v>261.2</v>
      </c>
      <c r="I23" s="20">
        <v>122</v>
      </c>
      <c r="J23" s="20">
        <v>914.7</v>
      </c>
      <c r="K23" s="20">
        <v>13.6</v>
      </c>
      <c r="L23" s="20">
        <v>824.4</v>
      </c>
      <c r="M23" s="20"/>
      <c r="N23" s="20">
        <v>1.5</v>
      </c>
      <c r="O23" s="20">
        <v>101.8</v>
      </c>
      <c r="P23" s="20">
        <v>182.1</v>
      </c>
      <c r="Q23" s="20">
        <v>20</v>
      </c>
      <c r="R23" s="20">
        <v>26.9</v>
      </c>
      <c r="S23" s="20">
        <v>5</v>
      </c>
      <c r="T23" s="20">
        <v>2.4</v>
      </c>
      <c r="U23" s="20">
        <v>935.4</v>
      </c>
      <c r="V23" s="20">
        <v>1.3</v>
      </c>
      <c r="W23" s="20">
        <v>101.7</v>
      </c>
      <c r="X23" s="20">
        <v>8.6</v>
      </c>
      <c r="Y23" s="20">
        <v>18.600000000000001</v>
      </c>
      <c r="Z23" s="20"/>
      <c r="AA23" s="20">
        <v>223.2</v>
      </c>
      <c r="AB23" s="20"/>
      <c r="AC23" s="20">
        <v>113.7</v>
      </c>
      <c r="AD23" s="20"/>
      <c r="AE23" s="20">
        <v>75</v>
      </c>
      <c r="AF23" s="20"/>
      <c r="AG23" s="20">
        <v>200</v>
      </c>
      <c r="AH23" s="20"/>
      <c r="AI23" s="20"/>
      <c r="AJ23" s="20"/>
      <c r="AK23" s="20"/>
      <c r="AL23" s="20">
        <v>27.4</v>
      </c>
      <c r="AM23" s="20">
        <v>8836.5</v>
      </c>
    </row>
    <row r="24" spans="1:39">
      <c r="A24" s="24" t="s">
        <v>123</v>
      </c>
      <c r="B24" s="23">
        <v>176.8</v>
      </c>
      <c r="C24" s="23"/>
      <c r="D24" s="23">
        <v>225.2</v>
      </c>
      <c r="E24" s="23">
        <v>647.70000000000005</v>
      </c>
      <c r="F24" s="23">
        <v>1416.9</v>
      </c>
      <c r="G24" s="23">
        <v>542.9</v>
      </c>
      <c r="H24" s="23">
        <v>224.5</v>
      </c>
      <c r="I24" s="23">
        <v>11.6</v>
      </c>
      <c r="J24" s="23">
        <v>2296.5</v>
      </c>
      <c r="K24" s="23">
        <v>41.6</v>
      </c>
      <c r="L24" s="23">
        <v>188.7</v>
      </c>
      <c r="M24" s="23">
        <v>0.5</v>
      </c>
      <c r="N24" s="23">
        <v>79.599999999999994</v>
      </c>
      <c r="O24" s="23">
        <v>724.2</v>
      </c>
      <c r="P24" s="23">
        <v>467.3</v>
      </c>
      <c r="Q24" s="23">
        <v>146.9</v>
      </c>
      <c r="R24" s="23">
        <v>30</v>
      </c>
      <c r="S24" s="23">
        <v>23</v>
      </c>
      <c r="T24" s="23">
        <v>466.4</v>
      </c>
      <c r="U24" s="23">
        <v>58.3</v>
      </c>
      <c r="V24" s="23">
        <v>165.8</v>
      </c>
      <c r="W24" s="23">
        <v>13.8</v>
      </c>
      <c r="X24" s="23">
        <v>218</v>
      </c>
      <c r="Y24" s="23">
        <v>53.8</v>
      </c>
      <c r="Z24" s="23"/>
      <c r="AA24" s="23">
        <v>28.4</v>
      </c>
      <c r="AB24" s="23">
        <v>9.9</v>
      </c>
      <c r="AC24" s="23">
        <v>29.6</v>
      </c>
      <c r="AD24" s="23">
        <v>2.2999999999999998</v>
      </c>
      <c r="AE24" s="23">
        <v>41.9</v>
      </c>
      <c r="AF24" s="23">
        <v>37</v>
      </c>
      <c r="AG24" s="23">
        <v>49.1</v>
      </c>
      <c r="AH24" s="23">
        <v>80.900000000000006</v>
      </c>
      <c r="AI24" s="23">
        <v>1.6</v>
      </c>
      <c r="AJ24" s="23">
        <v>48.1</v>
      </c>
      <c r="AK24" s="23">
        <v>3.1</v>
      </c>
      <c r="AL24" s="23"/>
      <c r="AM24" s="23">
        <v>8551.9</v>
      </c>
    </row>
    <row r="25" spans="1:39">
      <c r="A25" s="57" t="s">
        <v>124</v>
      </c>
      <c r="B25" s="20">
        <v>927.1</v>
      </c>
      <c r="C25" s="20"/>
      <c r="D25" s="20">
        <v>374.2</v>
      </c>
      <c r="E25" s="20">
        <v>790.4</v>
      </c>
      <c r="F25" s="20">
        <v>2098.6999999999998</v>
      </c>
      <c r="G25" s="20">
        <v>1600.2</v>
      </c>
      <c r="H25" s="20">
        <v>11.3</v>
      </c>
      <c r="I25" s="20">
        <v>3.5</v>
      </c>
      <c r="J25" s="20">
        <v>106.7</v>
      </c>
      <c r="K25" s="20"/>
      <c r="L25" s="20">
        <v>41.9</v>
      </c>
      <c r="M25" s="20"/>
      <c r="N25" s="20"/>
      <c r="O25" s="20">
        <v>82.9</v>
      </c>
      <c r="P25" s="20"/>
      <c r="Q25" s="20">
        <v>2</v>
      </c>
      <c r="R25" s="20">
        <v>251.8</v>
      </c>
      <c r="S25" s="20">
        <v>2.8</v>
      </c>
      <c r="T25" s="20">
        <v>1275.8</v>
      </c>
      <c r="U25" s="20">
        <v>30</v>
      </c>
      <c r="V25" s="20"/>
      <c r="W25" s="20">
        <v>5.3</v>
      </c>
      <c r="X25" s="20">
        <v>25</v>
      </c>
      <c r="Y25" s="20">
        <v>89.5</v>
      </c>
      <c r="Z25" s="20"/>
      <c r="AA25" s="20"/>
      <c r="AB25" s="20"/>
      <c r="AC25" s="20"/>
      <c r="AD25" s="20">
        <v>110</v>
      </c>
      <c r="AE25" s="20"/>
      <c r="AF25" s="20"/>
      <c r="AG25" s="20"/>
      <c r="AH25" s="20"/>
      <c r="AI25" s="20"/>
      <c r="AJ25" s="20">
        <v>1.5</v>
      </c>
      <c r="AK25" s="20"/>
      <c r="AL25" s="20"/>
      <c r="AM25" s="20">
        <v>7830.5</v>
      </c>
    </row>
    <row r="26" spans="1:39">
      <c r="A26" s="24" t="s">
        <v>138</v>
      </c>
      <c r="B26" s="23"/>
      <c r="C26" s="23">
        <v>3400</v>
      </c>
      <c r="D26" s="23"/>
      <c r="E26" s="23">
        <v>305.8</v>
      </c>
      <c r="F26" s="23">
        <v>1275.7</v>
      </c>
      <c r="G26" s="23">
        <v>137.19999999999999</v>
      </c>
      <c r="H26" s="23"/>
      <c r="I26" s="23">
        <v>1350</v>
      </c>
      <c r="J26" s="23">
        <v>724.5</v>
      </c>
      <c r="K26" s="23"/>
      <c r="L26" s="23">
        <v>67.2</v>
      </c>
      <c r="M26" s="23"/>
      <c r="N26" s="23">
        <v>47.1</v>
      </c>
      <c r="O26" s="23">
        <v>257.89999999999998</v>
      </c>
      <c r="P26" s="23"/>
      <c r="Q26" s="23">
        <v>100</v>
      </c>
      <c r="R26" s="23"/>
      <c r="S26" s="23"/>
      <c r="T26" s="23"/>
      <c r="U26" s="23"/>
      <c r="V26" s="23">
        <v>1.1000000000000001</v>
      </c>
      <c r="W26" s="23">
        <v>18.5</v>
      </c>
      <c r="X26" s="23"/>
      <c r="Y26" s="23">
        <v>2.5</v>
      </c>
      <c r="Z26" s="23"/>
      <c r="AA26" s="23">
        <v>111</v>
      </c>
      <c r="AB26" s="23"/>
      <c r="AC26" s="23"/>
      <c r="AD26" s="23"/>
      <c r="AE26" s="23"/>
      <c r="AF26" s="23"/>
      <c r="AG26" s="23"/>
      <c r="AH26" s="23"/>
      <c r="AI26" s="23"/>
      <c r="AJ26" s="23"/>
      <c r="AK26" s="23"/>
      <c r="AL26" s="23"/>
      <c r="AM26" s="23">
        <v>7798.5</v>
      </c>
    </row>
    <row r="27" spans="1:39">
      <c r="A27" s="57" t="s">
        <v>130</v>
      </c>
      <c r="B27" s="20">
        <v>725.9</v>
      </c>
      <c r="C27" s="20">
        <v>426.6</v>
      </c>
      <c r="D27" s="20">
        <v>387.8</v>
      </c>
      <c r="E27" s="20">
        <v>282.2</v>
      </c>
      <c r="F27" s="20">
        <v>2144.5</v>
      </c>
      <c r="G27" s="20">
        <v>540.79999999999995</v>
      </c>
      <c r="H27" s="20">
        <v>357.6</v>
      </c>
      <c r="I27" s="20">
        <v>2.4</v>
      </c>
      <c r="J27" s="20">
        <v>486.4</v>
      </c>
      <c r="K27" s="20">
        <v>127.7</v>
      </c>
      <c r="L27" s="20">
        <v>68.599999999999994</v>
      </c>
      <c r="M27" s="20">
        <v>45</v>
      </c>
      <c r="N27" s="20">
        <v>34.5</v>
      </c>
      <c r="O27" s="20">
        <v>129.80000000000001</v>
      </c>
      <c r="P27" s="20">
        <v>1.5</v>
      </c>
      <c r="Q27" s="20"/>
      <c r="R27" s="20">
        <v>106.5</v>
      </c>
      <c r="S27" s="20">
        <v>1076.9000000000001</v>
      </c>
      <c r="T27" s="20">
        <v>40</v>
      </c>
      <c r="U27" s="20">
        <v>6.2</v>
      </c>
      <c r="V27" s="20"/>
      <c r="W27" s="20">
        <v>25.6</v>
      </c>
      <c r="X27" s="20">
        <v>121.1</v>
      </c>
      <c r="Y27" s="20">
        <v>0.1</v>
      </c>
      <c r="Z27" s="20"/>
      <c r="AA27" s="20"/>
      <c r="AB27" s="20">
        <v>59</v>
      </c>
      <c r="AC27" s="20">
        <v>1.2</v>
      </c>
      <c r="AD27" s="20">
        <v>1.5</v>
      </c>
      <c r="AE27" s="20"/>
      <c r="AF27" s="20">
        <v>9</v>
      </c>
      <c r="AG27" s="20"/>
      <c r="AH27" s="20"/>
      <c r="AI27" s="20"/>
      <c r="AJ27" s="20"/>
      <c r="AK27" s="20"/>
      <c r="AL27" s="20"/>
      <c r="AM27" s="20">
        <v>7208.4</v>
      </c>
    </row>
    <row r="28" spans="1:39">
      <c r="A28" s="24" t="s">
        <v>144</v>
      </c>
      <c r="B28" s="23">
        <v>248.8</v>
      </c>
      <c r="C28" s="23">
        <v>4724.2</v>
      </c>
      <c r="D28" s="23">
        <v>1246.4000000000001</v>
      </c>
      <c r="E28" s="23">
        <v>168.3</v>
      </c>
      <c r="F28" s="23">
        <v>226.7</v>
      </c>
      <c r="G28" s="23">
        <v>46.1</v>
      </c>
      <c r="H28" s="23">
        <v>61.3</v>
      </c>
      <c r="I28" s="23"/>
      <c r="J28" s="23"/>
      <c r="K28" s="23">
        <v>72.2</v>
      </c>
      <c r="L28" s="23">
        <v>102.4</v>
      </c>
      <c r="M28" s="23">
        <v>50.1</v>
      </c>
      <c r="N28" s="23">
        <v>58.6</v>
      </c>
      <c r="O28" s="23">
        <v>5.7</v>
      </c>
      <c r="P28" s="23"/>
      <c r="Q28" s="23"/>
      <c r="R28" s="23"/>
      <c r="S28" s="23"/>
      <c r="T28" s="23"/>
      <c r="U28" s="23"/>
      <c r="V28" s="23"/>
      <c r="W28" s="23">
        <v>32.799999999999997</v>
      </c>
      <c r="X28" s="23"/>
      <c r="Y28" s="23"/>
      <c r="Z28" s="23"/>
      <c r="AA28" s="23"/>
      <c r="AB28" s="23"/>
      <c r="AC28" s="23"/>
      <c r="AD28" s="23"/>
      <c r="AE28" s="23"/>
      <c r="AF28" s="23"/>
      <c r="AG28" s="23"/>
      <c r="AH28" s="23"/>
      <c r="AI28" s="23"/>
      <c r="AJ28" s="23"/>
      <c r="AK28" s="23"/>
      <c r="AL28" s="23"/>
      <c r="AM28" s="23">
        <v>7043.7</v>
      </c>
    </row>
    <row r="29" spans="1:39">
      <c r="A29" s="57" t="s">
        <v>156</v>
      </c>
      <c r="B29" s="20"/>
      <c r="C29" s="20">
        <v>5553.2</v>
      </c>
      <c r="D29" s="20">
        <v>53</v>
      </c>
      <c r="E29" s="20"/>
      <c r="F29" s="20"/>
      <c r="G29" s="20">
        <v>170.1</v>
      </c>
      <c r="H29" s="20">
        <v>15.3</v>
      </c>
      <c r="I29" s="20"/>
      <c r="J29" s="20">
        <v>1000</v>
      </c>
      <c r="K29" s="20"/>
      <c r="L29" s="20">
        <v>30.2</v>
      </c>
      <c r="M29" s="20"/>
      <c r="N29" s="20"/>
      <c r="O29" s="20">
        <v>1.9</v>
      </c>
      <c r="P29" s="20"/>
      <c r="Q29" s="20"/>
      <c r="R29" s="20">
        <v>88.3</v>
      </c>
      <c r="S29" s="20"/>
      <c r="T29" s="20"/>
      <c r="U29" s="20"/>
      <c r="V29" s="20"/>
      <c r="W29" s="20">
        <v>17.100000000000001</v>
      </c>
      <c r="X29" s="20"/>
      <c r="Y29" s="20"/>
      <c r="Z29" s="20"/>
      <c r="AA29" s="20"/>
      <c r="AB29" s="20"/>
      <c r="AC29" s="20"/>
      <c r="AD29" s="20"/>
      <c r="AE29" s="20"/>
      <c r="AF29" s="20"/>
      <c r="AG29" s="20"/>
      <c r="AH29" s="20"/>
      <c r="AI29" s="20"/>
      <c r="AJ29" s="20"/>
      <c r="AK29" s="20"/>
      <c r="AL29" s="20">
        <v>32.6</v>
      </c>
      <c r="AM29" s="20">
        <v>6961.7</v>
      </c>
    </row>
    <row r="30" spans="1:39">
      <c r="A30" s="24" t="s">
        <v>145</v>
      </c>
      <c r="B30" s="23">
        <v>399.1</v>
      </c>
      <c r="C30" s="23">
        <v>1562.8</v>
      </c>
      <c r="D30" s="23">
        <v>1374.5</v>
      </c>
      <c r="E30" s="23">
        <v>325.60000000000002</v>
      </c>
      <c r="F30" s="23">
        <v>520.79999999999995</v>
      </c>
      <c r="G30" s="23">
        <v>1044.5999999999999</v>
      </c>
      <c r="H30" s="23">
        <v>20.2</v>
      </c>
      <c r="I30" s="23">
        <v>25.9</v>
      </c>
      <c r="J30" s="23">
        <v>73.599999999999994</v>
      </c>
      <c r="K30" s="23">
        <v>366.4</v>
      </c>
      <c r="L30" s="23">
        <v>248.2</v>
      </c>
      <c r="M30" s="23"/>
      <c r="N30" s="23"/>
      <c r="O30" s="23">
        <v>34.1</v>
      </c>
      <c r="P30" s="23">
        <v>0.9</v>
      </c>
      <c r="Q30" s="23"/>
      <c r="R30" s="23">
        <v>4</v>
      </c>
      <c r="S30" s="23"/>
      <c r="T30" s="23"/>
      <c r="U30" s="23">
        <v>497</v>
      </c>
      <c r="V30" s="23">
        <v>0.5</v>
      </c>
      <c r="W30" s="23">
        <v>35.1</v>
      </c>
      <c r="X30" s="23"/>
      <c r="Y30" s="23"/>
      <c r="Z30" s="23">
        <v>23.2</v>
      </c>
      <c r="AA30" s="23">
        <v>14.4</v>
      </c>
      <c r="AB30" s="23"/>
      <c r="AC30" s="23"/>
      <c r="AD30" s="23">
        <v>52.1</v>
      </c>
      <c r="AE30" s="23">
        <v>41.8</v>
      </c>
      <c r="AF30" s="23">
        <v>8.1</v>
      </c>
      <c r="AG30" s="23"/>
      <c r="AH30" s="23">
        <v>8.6</v>
      </c>
      <c r="AI30" s="23"/>
      <c r="AJ30" s="23">
        <v>1.5</v>
      </c>
      <c r="AK30" s="23"/>
      <c r="AL30" s="23"/>
      <c r="AM30" s="23">
        <v>6683</v>
      </c>
    </row>
    <row r="31" spans="1:39">
      <c r="A31" s="57" t="s">
        <v>160</v>
      </c>
      <c r="B31" s="20"/>
      <c r="C31" s="20">
        <v>1991.2</v>
      </c>
      <c r="D31" s="20"/>
      <c r="E31" s="20"/>
      <c r="F31" s="20">
        <v>863.7</v>
      </c>
      <c r="G31" s="20">
        <v>67.400000000000006</v>
      </c>
      <c r="H31" s="20">
        <v>3300</v>
      </c>
      <c r="I31" s="20"/>
      <c r="J31" s="20"/>
      <c r="K31" s="20"/>
      <c r="L31" s="20"/>
      <c r="M31" s="20"/>
      <c r="N31" s="20"/>
      <c r="O31" s="20">
        <v>51</v>
      </c>
      <c r="P31" s="20"/>
      <c r="Q31" s="20"/>
      <c r="R31" s="20"/>
      <c r="S31" s="20">
        <v>249.2</v>
      </c>
      <c r="T31" s="20"/>
      <c r="U31" s="20"/>
      <c r="V31" s="20"/>
      <c r="W31" s="20"/>
      <c r="X31" s="20"/>
      <c r="Y31" s="20"/>
      <c r="Z31" s="20"/>
      <c r="AA31" s="20"/>
      <c r="AB31" s="20"/>
      <c r="AC31" s="20"/>
      <c r="AD31" s="20"/>
      <c r="AE31" s="20"/>
      <c r="AF31" s="20">
        <v>4</v>
      </c>
      <c r="AG31" s="20"/>
      <c r="AH31" s="20"/>
      <c r="AI31" s="20"/>
      <c r="AJ31" s="20"/>
      <c r="AK31" s="20"/>
      <c r="AL31" s="20"/>
      <c r="AM31" s="20">
        <v>6526.5</v>
      </c>
    </row>
    <row r="32" spans="1:39">
      <c r="A32" s="24" t="s">
        <v>161</v>
      </c>
      <c r="B32" s="23">
        <v>8.1999999999999993</v>
      </c>
      <c r="C32" s="23">
        <v>4275.5</v>
      </c>
      <c r="D32" s="23">
        <v>786.3</v>
      </c>
      <c r="E32" s="23">
        <v>355.5</v>
      </c>
      <c r="F32" s="23">
        <v>790.8</v>
      </c>
      <c r="G32" s="23"/>
      <c r="H32" s="23"/>
      <c r="I32" s="23"/>
      <c r="J32" s="23">
        <v>44.3</v>
      </c>
      <c r="K32" s="23"/>
      <c r="L32" s="23">
        <v>15.1</v>
      </c>
      <c r="M32" s="23"/>
      <c r="N32" s="23"/>
      <c r="O32" s="23">
        <v>5.6</v>
      </c>
      <c r="P32" s="23"/>
      <c r="Q32" s="23"/>
      <c r="R32" s="23"/>
      <c r="S32" s="23"/>
      <c r="T32" s="23">
        <v>27.5</v>
      </c>
      <c r="U32" s="23"/>
      <c r="V32" s="23"/>
      <c r="W32" s="23"/>
      <c r="X32" s="23"/>
      <c r="Y32" s="23"/>
      <c r="Z32" s="23"/>
      <c r="AA32" s="23"/>
      <c r="AB32" s="23"/>
      <c r="AC32" s="23"/>
      <c r="AD32" s="23"/>
      <c r="AE32" s="23"/>
      <c r="AF32" s="23">
        <v>5.7</v>
      </c>
      <c r="AG32" s="23"/>
      <c r="AH32" s="23"/>
      <c r="AI32" s="23">
        <v>96.4</v>
      </c>
      <c r="AJ32" s="23"/>
      <c r="AK32" s="23"/>
      <c r="AL32" s="23"/>
      <c r="AM32" s="23">
        <v>6410.9</v>
      </c>
    </row>
    <row r="33" spans="1:39">
      <c r="A33" s="57" t="s">
        <v>183</v>
      </c>
      <c r="B33" s="20"/>
      <c r="C33" s="20">
        <v>3466.7</v>
      </c>
      <c r="D33" s="20">
        <v>20</v>
      </c>
      <c r="E33" s="20">
        <v>94</v>
      </c>
      <c r="F33" s="20">
        <v>84</v>
      </c>
      <c r="G33" s="20">
        <v>46.1</v>
      </c>
      <c r="H33" s="20"/>
      <c r="I33" s="20">
        <v>2300</v>
      </c>
      <c r="J33" s="20"/>
      <c r="K33" s="20"/>
      <c r="L33" s="20"/>
      <c r="M33" s="20"/>
      <c r="N33" s="20"/>
      <c r="O33" s="20"/>
      <c r="P33" s="20"/>
      <c r="Q33" s="20"/>
      <c r="R33" s="20"/>
      <c r="S33" s="20"/>
      <c r="T33" s="20"/>
      <c r="U33" s="20"/>
      <c r="V33" s="20"/>
      <c r="W33" s="20">
        <v>5.3</v>
      </c>
      <c r="X33" s="20"/>
      <c r="Y33" s="20">
        <v>26</v>
      </c>
      <c r="Z33" s="20"/>
      <c r="AA33" s="20"/>
      <c r="AB33" s="20"/>
      <c r="AC33" s="20"/>
      <c r="AD33" s="20"/>
      <c r="AE33" s="20"/>
      <c r="AF33" s="20"/>
      <c r="AG33" s="20"/>
      <c r="AH33" s="20"/>
      <c r="AI33" s="20"/>
      <c r="AJ33" s="20"/>
      <c r="AK33" s="20"/>
      <c r="AL33" s="20"/>
      <c r="AM33" s="20">
        <v>6042.2</v>
      </c>
    </row>
    <row r="34" spans="1:39">
      <c r="A34" s="24" t="s">
        <v>149</v>
      </c>
      <c r="B34" s="23">
        <v>2000</v>
      </c>
      <c r="C34" s="23"/>
      <c r="D34" s="23">
        <v>632.4</v>
      </c>
      <c r="E34" s="23">
        <v>1111.8</v>
      </c>
      <c r="F34" s="23">
        <v>256.39999999999998</v>
      </c>
      <c r="G34" s="23"/>
      <c r="H34" s="23"/>
      <c r="I34" s="23"/>
      <c r="J34" s="23"/>
      <c r="K34" s="23">
        <v>413.3</v>
      </c>
      <c r="L34" s="23">
        <v>238.6</v>
      </c>
      <c r="M34" s="23">
        <v>230</v>
      </c>
      <c r="N34" s="23">
        <v>108</v>
      </c>
      <c r="O34" s="23"/>
      <c r="P34" s="23">
        <v>178.9</v>
      </c>
      <c r="Q34" s="23"/>
      <c r="R34" s="23"/>
      <c r="S34" s="23">
        <v>300</v>
      </c>
      <c r="T34" s="23"/>
      <c r="U34" s="23"/>
      <c r="V34" s="23"/>
      <c r="W34" s="23"/>
      <c r="X34" s="23">
        <v>84.6</v>
      </c>
      <c r="Y34" s="23"/>
      <c r="Z34" s="23"/>
      <c r="AA34" s="23"/>
      <c r="AB34" s="23"/>
      <c r="AC34" s="23">
        <v>20</v>
      </c>
      <c r="AD34" s="23">
        <v>32.299999999999997</v>
      </c>
      <c r="AE34" s="23"/>
      <c r="AF34" s="23"/>
      <c r="AG34" s="23"/>
      <c r="AH34" s="23"/>
      <c r="AI34" s="23"/>
      <c r="AJ34" s="23"/>
      <c r="AK34" s="23"/>
      <c r="AL34" s="23"/>
      <c r="AM34" s="23">
        <v>5606.3</v>
      </c>
    </row>
    <row r="35" spans="1:39">
      <c r="A35" s="57" t="s">
        <v>135</v>
      </c>
      <c r="B35" s="20">
        <v>3450.1</v>
      </c>
      <c r="C35" s="20"/>
      <c r="D35" s="20">
        <v>1</v>
      </c>
      <c r="E35" s="20">
        <v>153.4</v>
      </c>
      <c r="F35" s="20">
        <v>24.4</v>
      </c>
      <c r="G35" s="20">
        <v>419.3</v>
      </c>
      <c r="H35" s="20">
        <v>29.8</v>
      </c>
      <c r="I35" s="20">
        <v>231.9</v>
      </c>
      <c r="J35" s="20">
        <v>263.2</v>
      </c>
      <c r="K35" s="20">
        <v>24.9</v>
      </c>
      <c r="L35" s="20">
        <v>102.6</v>
      </c>
      <c r="M35" s="20">
        <v>22.9</v>
      </c>
      <c r="N35" s="20">
        <v>9.1999999999999993</v>
      </c>
      <c r="O35" s="20">
        <v>47.2</v>
      </c>
      <c r="P35" s="20">
        <v>40.700000000000003</v>
      </c>
      <c r="Q35" s="20">
        <v>2.6</v>
      </c>
      <c r="R35" s="20">
        <v>115.3</v>
      </c>
      <c r="S35" s="20"/>
      <c r="T35" s="20">
        <v>88.8</v>
      </c>
      <c r="U35" s="20">
        <v>59</v>
      </c>
      <c r="V35" s="20"/>
      <c r="W35" s="20">
        <v>82.4</v>
      </c>
      <c r="X35" s="20">
        <v>114</v>
      </c>
      <c r="Y35" s="20">
        <v>42</v>
      </c>
      <c r="Z35" s="20"/>
      <c r="AA35" s="20">
        <v>8.3000000000000007</v>
      </c>
      <c r="AB35" s="20">
        <v>3.4</v>
      </c>
      <c r="AC35" s="20"/>
      <c r="AD35" s="20">
        <v>6.9</v>
      </c>
      <c r="AE35" s="20">
        <v>14.4</v>
      </c>
      <c r="AF35" s="20">
        <v>13.6</v>
      </c>
      <c r="AG35" s="20">
        <v>12.6</v>
      </c>
      <c r="AH35" s="20"/>
      <c r="AI35" s="20">
        <v>135.9</v>
      </c>
      <c r="AJ35" s="20">
        <v>6.6</v>
      </c>
      <c r="AK35" s="20"/>
      <c r="AL35" s="20"/>
      <c r="AM35" s="20">
        <v>5526.4</v>
      </c>
    </row>
    <row r="36" spans="1:39">
      <c r="A36" s="24" t="s">
        <v>168</v>
      </c>
      <c r="B36" s="23">
        <v>2322.3000000000002</v>
      </c>
      <c r="C36" s="23">
        <v>1984.1</v>
      </c>
      <c r="D36" s="23">
        <v>311.2</v>
      </c>
      <c r="E36" s="23"/>
      <c r="F36" s="23">
        <v>70.099999999999994</v>
      </c>
      <c r="G36" s="23">
        <v>168.5</v>
      </c>
      <c r="H36" s="23"/>
      <c r="I36" s="23"/>
      <c r="J36" s="23">
        <v>2.2000000000000002</v>
      </c>
      <c r="K36" s="23">
        <v>2.2999999999999998</v>
      </c>
      <c r="L36" s="23">
        <v>19</v>
      </c>
      <c r="M36" s="23">
        <v>98.7</v>
      </c>
      <c r="N36" s="23"/>
      <c r="O36" s="23">
        <v>43.3</v>
      </c>
      <c r="P36" s="23"/>
      <c r="Q36" s="23">
        <v>39</v>
      </c>
      <c r="R36" s="23">
        <v>1.5</v>
      </c>
      <c r="S36" s="23"/>
      <c r="T36" s="23">
        <v>2.2000000000000002</v>
      </c>
      <c r="U36" s="23"/>
      <c r="V36" s="23">
        <v>25</v>
      </c>
      <c r="W36" s="23">
        <v>25.4</v>
      </c>
      <c r="X36" s="23"/>
      <c r="Y36" s="23">
        <v>6</v>
      </c>
      <c r="Z36" s="23"/>
      <c r="AA36" s="23"/>
      <c r="AB36" s="23"/>
      <c r="AC36" s="23"/>
      <c r="AD36" s="23"/>
      <c r="AE36" s="23">
        <v>19.399999999999999</v>
      </c>
      <c r="AF36" s="23">
        <v>10</v>
      </c>
      <c r="AG36" s="23"/>
      <c r="AH36" s="23"/>
      <c r="AI36" s="23"/>
      <c r="AJ36" s="23"/>
      <c r="AK36" s="23"/>
      <c r="AL36" s="23"/>
      <c r="AM36" s="23">
        <v>5150.1000000000004</v>
      </c>
    </row>
    <row r="37" spans="1:39">
      <c r="A37" s="57" t="s">
        <v>133</v>
      </c>
      <c r="B37" s="20">
        <v>48</v>
      </c>
      <c r="C37" s="20">
        <v>2062.6</v>
      </c>
      <c r="D37" s="20">
        <v>9.8000000000000007</v>
      </c>
      <c r="E37" s="20"/>
      <c r="F37" s="20">
        <v>50.7</v>
      </c>
      <c r="G37" s="20">
        <v>471.4</v>
      </c>
      <c r="H37" s="20">
        <v>849.9</v>
      </c>
      <c r="I37" s="20"/>
      <c r="J37" s="20">
        <v>57.1</v>
      </c>
      <c r="K37" s="20">
        <v>52.6</v>
      </c>
      <c r="L37" s="20">
        <v>166.1</v>
      </c>
      <c r="M37" s="20">
        <v>124.7</v>
      </c>
      <c r="N37" s="20"/>
      <c r="O37" s="20">
        <v>88.1</v>
      </c>
      <c r="P37" s="20">
        <v>0.9</v>
      </c>
      <c r="Q37" s="20"/>
      <c r="R37" s="20">
        <v>3.9</v>
      </c>
      <c r="S37" s="20">
        <v>604.6</v>
      </c>
      <c r="T37" s="20">
        <v>37.5</v>
      </c>
      <c r="U37" s="20">
        <v>15</v>
      </c>
      <c r="V37" s="20"/>
      <c r="W37" s="20">
        <v>27.4</v>
      </c>
      <c r="X37" s="20"/>
      <c r="Y37" s="20">
        <v>120.1</v>
      </c>
      <c r="Z37" s="20">
        <v>231.1</v>
      </c>
      <c r="AA37" s="20">
        <v>28.4</v>
      </c>
      <c r="AB37" s="20"/>
      <c r="AC37" s="20"/>
      <c r="AD37" s="20"/>
      <c r="AE37" s="20"/>
      <c r="AF37" s="20">
        <v>28.6</v>
      </c>
      <c r="AG37" s="20">
        <v>3.7</v>
      </c>
      <c r="AH37" s="20"/>
      <c r="AI37" s="20"/>
      <c r="AJ37" s="20">
        <v>1.5</v>
      </c>
      <c r="AK37" s="20"/>
      <c r="AL37" s="20"/>
      <c r="AM37" s="20">
        <v>5083.8999999999996</v>
      </c>
    </row>
    <row r="38" spans="1:39">
      <c r="A38" s="24" t="s">
        <v>166</v>
      </c>
      <c r="B38" s="23">
        <v>24</v>
      </c>
      <c r="C38" s="23">
        <v>279.89999999999998</v>
      </c>
      <c r="D38" s="23">
        <v>200.5</v>
      </c>
      <c r="E38" s="23">
        <v>214.3</v>
      </c>
      <c r="F38" s="23">
        <v>1086.2</v>
      </c>
      <c r="G38" s="23">
        <v>32.1</v>
      </c>
      <c r="H38" s="23"/>
      <c r="I38" s="23">
        <v>137.80000000000001</v>
      </c>
      <c r="J38" s="23"/>
      <c r="K38" s="23">
        <v>2700</v>
      </c>
      <c r="L38" s="23">
        <v>34</v>
      </c>
      <c r="M38" s="23"/>
      <c r="N38" s="23"/>
      <c r="O38" s="23">
        <v>6</v>
      </c>
      <c r="P38" s="23"/>
      <c r="Q38" s="23"/>
      <c r="R38" s="23"/>
      <c r="S38" s="23"/>
      <c r="T38" s="23"/>
      <c r="U38" s="23">
        <v>4.8</v>
      </c>
      <c r="V38" s="23"/>
      <c r="W38" s="23"/>
      <c r="X38" s="23"/>
      <c r="Y38" s="23"/>
      <c r="Z38" s="23"/>
      <c r="AA38" s="23">
        <v>61</v>
      </c>
      <c r="AB38" s="23"/>
      <c r="AC38" s="23"/>
      <c r="AD38" s="23"/>
      <c r="AE38" s="23"/>
      <c r="AF38" s="23"/>
      <c r="AG38" s="23"/>
      <c r="AH38" s="23"/>
      <c r="AI38" s="23">
        <v>180</v>
      </c>
      <c r="AJ38" s="23"/>
      <c r="AK38" s="23"/>
      <c r="AL38" s="23"/>
      <c r="AM38" s="23">
        <v>4960.6000000000004</v>
      </c>
    </row>
    <row r="39" spans="1:39">
      <c r="A39" s="57" t="s">
        <v>219</v>
      </c>
      <c r="B39" s="20">
        <v>675</v>
      </c>
      <c r="C39" s="20"/>
      <c r="D39" s="20"/>
      <c r="E39" s="20"/>
      <c r="F39" s="20"/>
      <c r="G39" s="20"/>
      <c r="H39" s="20">
        <v>4000</v>
      </c>
      <c r="I39" s="20"/>
      <c r="J39" s="20"/>
      <c r="K39" s="20"/>
      <c r="L39" s="20"/>
      <c r="M39" s="20">
        <v>194.4</v>
      </c>
      <c r="N39" s="20"/>
      <c r="O39" s="20"/>
      <c r="P39" s="20"/>
      <c r="Q39" s="20"/>
      <c r="R39" s="20"/>
      <c r="S39" s="20"/>
      <c r="T39" s="20"/>
      <c r="U39" s="20"/>
      <c r="V39" s="20"/>
      <c r="W39" s="20">
        <v>23.2</v>
      </c>
      <c r="X39" s="20"/>
      <c r="Y39" s="20"/>
      <c r="Z39" s="20"/>
      <c r="AA39" s="20"/>
      <c r="AB39" s="20"/>
      <c r="AC39" s="20"/>
      <c r="AD39" s="20"/>
      <c r="AE39" s="20"/>
      <c r="AF39" s="20"/>
      <c r="AG39" s="20"/>
      <c r="AH39" s="20"/>
      <c r="AI39" s="20"/>
      <c r="AJ39" s="20"/>
      <c r="AK39" s="20"/>
      <c r="AL39" s="20"/>
      <c r="AM39" s="20">
        <v>4892.6000000000004</v>
      </c>
    </row>
    <row r="40" spans="1:39">
      <c r="A40" s="24" t="s">
        <v>224</v>
      </c>
      <c r="B40" s="23"/>
      <c r="C40" s="23">
        <v>2102.3000000000002</v>
      </c>
      <c r="D40" s="23"/>
      <c r="E40" s="23"/>
      <c r="F40" s="23"/>
      <c r="G40" s="23"/>
      <c r="H40" s="23">
        <v>2428.5</v>
      </c>
      <c r="I40" s="23"/>
      <c r="J40" s="23"/>
      <c r="K40" s="23"/>
      <c r="L40" s="23"/>
      <c r="M40" s="23"/>
      <c r="N40" s="23"/>
      <c r="O40" s="23">
        <v>3.5</v>
      </c>
      <c r="P40" s="23"/>
      <c r="Q40" s="23"/>
      <c r="R40" s="23"/>
      <c r="S40" s="23"/>
      <c r="T40" s="23"/>
      <c r="U40" s="23"/>
      <c r="V40" s="23"/>
      <c r="W40" s="23"/>
      <c r="X40" s="23"/>
      <c r="Y40" s="23"/>
      <c r="Z40" s="23"/>
      <c r="AA40" s="23"/>
      <c r="AB40" s="23"/>
      <c r="AC40" s="23"/>
      <c r="AD40" s="23"/>
      <c r="AE40" s="23"/>
      <c r="AF40" s="23"/>
      <c r="AG40" s="23"/>
      <c r="AH40" s="23"/>
      <c r="AI40" s="23"/>
      <c r="AJ40" s="23"/>
      <c r="AK40" s="23"/>
      <c r="AL40" s="23"/>
      <c r="AM40" s="23">
        <v>4534.3</v>
      </c>
    </row>
    <row r="41" spans="1:39">
      <c r="A41" s="57" t="s">
        <v>173</v>
      </c>
      <c r="B41" s="20">
        <v>673.1</v>
      </c>
      <c r="C41" s="20">
        <v>9.1</v>
      </c>
      <c r="D41" s="20">
        <v>13.9</v>
      </c>
      <c r="E41" s="20"/>
      <c r="F41" s="20">
        <v>282</v>
      </c>
      <c r="G41" s="20">
        <v>1514.2</v>
      </c>
      <c r="H41" s="20"/>
      <c r="I41" s="20"/>
      <c r="J41" s="20">
        <v>16.8</v>
      </c>
      <c r="K41" s="20"/>
      <c r="L41" s="20">
        <v>11</v>
      </c>
      <c r="M41" s="20">
        <v>134</v>
      </c>
      <c r="N41" s="20">
        <v>1531.1</v>
      </c>
      <c r="O41" s="20"/>
      <c r="P41" s="20"/>
      <c r="Q41" s="20"/>
      <c r="R41" s="20"/>
      <c r="S41" s="20"/>
      <c r="T41" s="20"/>
      <c r="U41" s="20"/>
      <c r="V41" s="20">
        <v>15</v>
      </c>
      <c r="W41" s="20"/>
      <c r="X41" s="20"/>
      <c r="Y41" s="20">
        <v>5.2</v>
      </c>
      <c r="Z41" s="20"/>
      <c r="AA41" s="20">
        <v>60.6</v>
      </c>
      <c r="AB41" s="20">
        <v>165</v>
      </c>
      <c r="AC41" s="20"/>
      <c r="AD41" s="20"/>
      <c r="AE41" s="20"/>
      <c r="AF41" s="20"/>
      <c r="AG41" s="20"/>
      <c r="AH41" s="20"/>
      <c r="AI41" s="20"/>
      <c r="AJ41" s="20"/>
      <c r="AK41" s="20"/>
      <c r="AL41" s="20"/>
      <c r="AM41" s="20">
        <v>4431</v>
      </c>
    </row>
    <row r="42" spans="1:39">
      <c r="A42" s="24" t="s">
        <v>587</v>
      </c>
      <c r="B42" s="23"/>
      <c r="C42" s="23">
        <v>4300</v>
      </c>
      <c r="D42" s="23"/>
      <c r="E42" s="23"/>
      <c r="F42" s="23"/>
      <c r="G42" s="23"/>
      <c r="H42" s="23"/>
      <c r="I42" s="23"/>
      <c r="J42" s="23"/>
      <c r="K42" s="23">
        <v>9.4</v>
      </c>
      <c r="L42" s="23">
        <v>33.799999999999997</v>
      </c>
      <c r="M42" s="23"/>
      <c r="N42" s="23"/>
      <c r="O42" s="23"/>
      <c r="P42" s="23"/>
      <c r="Q42" s="23"/>
      <c r="R42" s="23"/>
      <c r="S42" s="23"/>
      <c r="T42" s="23"/>
      <c r="U42" s="23">
        <v>4.8</v>
      </c>
      <c r="V42" s="23"/>
      <c r="W42" s="23"/>
      <c r="X42" s="23"/>
      <c r="Y42" s="23"/>
      <c r="Z42" s="23"/>
      <c r="AA42" s="23"/>
      <c r="AB42" s="23"/>
      <c r="AC42" s="23"/>
      <c r="AD42" s="23"/>
      <c r="AE42" s="23"/>
      <c r="AF42" s="23"/>
      <c r="AG42" s="23"/>
      <c r="AH42" s="23"/>
      <c r="AI42" s="23"/>
      <c r="AJ42" s="23"/>
      <c r="AK42" s="23"/>
      <c r="AL42" s="23"/>
      <c r="AM42" s="23">
        <v>4348.1000000000004</v>
      </c>
    </row>
    <row r="43" spans="1:39">
      <c r="A43" s="57" t="s">
        <v>201</v>
      </c>
      <c r="B43" s="20">
        <v>1600</v>
      </c>
      <c r="C43" s="20"/>
      <c r="D43" s="20">
        <v>769</v>
      </c>
      <c r="E43" s="20">
        <v>1020.5</v>
      </c>
      <c r="F43" s="20"/>
      <c r="G43" s="20">
        <v>8.3000000000000007</v>
      </c>
      <c r="H43" s="20"/>
      <c r="I43" s="20"/>
      <c r="J43" s="20"/>
      <c r="K43" s="20">
        <v>10</v>
      </c>
      <c r="L43" s="20">
        <v>68.599999999999994</v>
      </c>
      <c r="M43" s="20"/>
      <c r="N43" s="20"/>
      <c r="O43" s="20"/>
      <c r="P43" s="20"/>
      <c r="Q43" s="20">
        <v>743.9</v>
      </c>
      <c r="R43" s="20"/>
      <c r="S43" s="20"/>
      <c r="T43" s="20"/>
      <c r="U43" s="20"/>
      <c r="V43" s="20"/>
      <c r="W43" s="20">
        <v>41.4</v>
      </c>
      <c r="X43" s="20"/>
      <c r="Y43" s="20"/>
      <c r="Z43" s="20"/>
      <c r="AA43" s="20"/>
      <c r="AB43" s="20"/>
      <c r="AC43" s="20"/>
      <c r="AD43" s="20"/>
      <c r="AE43" s="20"/>
      <c r="AF43" s="20"/>
      <c r="AG43" s="20"/>
      <c r="AH43" s="20"/>
      <c r="AI43" s="20"/>
      <c r="AJ43" s="20"/>
      <c r="AK43" s="20"/>
      <c r="AL43" s="20"/>
      <c r="AM43" s="20">
        <v>4261.7</v>
      </c>
    </row>
    <row r="44" spans="1:39">
      <c r="A44" s="24" t="s">
        <v>598</v>
      </c>
      <c r="B44" s="23"/>
      <c r="C44" s="23">
        <v>580</v>
      </c>
      <c r="D44" s="23">
        <v>3661.9</v>
      </c>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v>4241.8999999999996</v>
      </c>
    </row>
    <row r="45" spans="1:39">
      <c r="A45" s="57" t="s">
        <v>226</v>
      </c>
      <c r="B45" s="20">
        <v>3535</v>
      </c>
      <c r="C45" s="20"/>
      <c r="D45" s="20"/>
      <c r="E45" s="20"/>
      <c r="F45" s="20"/>
      <c r="G45" s="20">
        <v>371</v>
      </c>
      <c r="H45" s="20"/>
      <c r="I45" s="20"/>
      <c r="J45" s="20"/>
      <c r="K45" s="20"/>
      <c r="L45" s="20">
        <v>19</v>
      </c>
      <c r="M45" s="20"/>
      <c r="N45" s="20"/>
      <c r="O45" s="20"/>
      <c r="P45" s="20"/>
      <c r="Q45" s="20"/>
      <c r="R45" s="20"/>
      <c r="S45" s="20"/>
      <c r="T45" s="20"/>
      <c r="U45" s="20"/>
      <c r="V45" s="20"/>
      <c r="W45" s="20">
        <v>6.8</v>
      </c>
      <c r="X45" s="20"/>
      <c r="Y45" s="20"/>
      <c r="Z45" s="20"/>
      <c r="AA45" s="20"/>
      <c r="AB45" s="20"/>
      <c r="AC45" s="20"/>
      <c r="AD45" s="20"/>
      <c r="AE45" s="20"/>
      <c r="AF45" s="20"/>
      <c r="AG45" s="20"/>
      <c r="AH45" s="20"/>
      <c r="AI45" s="20"/>
      <c r="AJ45" s="20"/>
      <c r="AK45" s="20"/>
      <c r="AL45" s="20"/>
      <c r="AM45" s="20">
        <v>3931.8</v>
      </c>
    </row>
    <row r="46" spans="1:39">
      <c r="A46" s="24" t="s">
        <v>127</v>
      </c>
      <c r="B46" s="23">
        <v>210.4</v>
      </c>
      <c r="C46" s="23">
        <v>5.8</v>
      </c>
      <c r="D46" s="23">
        <v>6</v>
      </c>
      <c r="E46" s="23">
        <v>1367.2</v>
      </c>
      <c r="F46" s="23">
        <v>160</v>
      </c>
      <c r="G46" s="23">
        <v>314.3</v>
      </c>
      <c r="H46" s="23">
        <v>137.19999999999999</v>
      </c>
      <c r="I46" s="23">
        <v>4.7</v>
      </c>
      <c r="J46" s="23">
        <v>317.60000000000002</v>
      </c>
      <c r="K46" s="23">
        <v>13.6</v>
      </c>
      <c r="L46" s="23">
        <v>308.2</v>
      </c>
      <c r="M46" s="23">
        <v>0.6</v>
      </c>
      <c r="N46" s="23"/>
      <c r="O46" s="23">
        <v>55.1</v>
      </c>
      <c r="P46" s="23"/>
      <c r="Q46" s="23"/>
      <c r="R46" s="23">
        <v>171.7</v>
      </c>
      <c r="S46" s="23"/>
      <c r="T46" s="23">
        <v>54.1</v>
      </c>
      <c r="U46" s="23">
        <v>111</v>
      </c>
      <c r="V46" s="23">
        <v>78.8</v>
      </c>
      <c r="W46" s="23">
        <v>78.099999999999994</v>
      </c>
      <c r="X46" s="23">
        <v>237.3</v>
      </c>
      <c r="Y46" s="23">
        <v>1.8</v>
      </c>
      <c r="Z46" s="23"/>
      <c r="AA46" s="23">
        <v>2.2999999999999998</v>
      </c>
      <c r="AB46" s="23">
        <v>20.100000000000001</v>
      </c>
      <c r="AC46" s="23"/>
      <c r="AD46" s="23"/>
      <c r="AE46" s="23"/>
      <c r="AF46" s="23"/>
      <c r="AG46" s="23">
        <v>33.6</v>
      </c>
      <c r="AH46" s="23"/>
      <c r="AI46" s="23"/>
      <c r="AJ46" s="23">
        <v>93.8</v>
      </c>
      <c r="AK46" s="23"/>
      <c r="AL46" s="23"/>
      <c r="AM46" s="23">
        <v>3783.3</v>
      </c>
    </row>
    <row r="47" spans="1:39">
      <c r="A47" s="57" t="s">
        <v>586</v>
      </c>
      <c r="B47" s="20"/>
      <c r="C47" s="20"/>
      <c r="D47" s="20">
        <v>2519.1999999999998</v>
      </c>
      <c r="E47" s="20">
        <v>409</v>
      </c>
      <c r="F47" s="20">
        <v>76.900000000000006</v>
      </c>
      <c r="G47" s="20">
        <v>111</v>
      </c>
      <c r="H47" s="20"/>
      <c r="I47" s="20">
        <v>7.6</v>
      </c>
      <c r="J47" s="20"/>
      <c r="K47" s="20">
        <v>26.3</v>
      </c>
      <c r="L47" s="20">
        <v>11</v>
      </c>
      <c r="M47" s="20">
        <v>548</v>
      </c>
      <c r="N47" s="20"/>
      <c r="O47" s="20"/>
      <c r="P47" s="20"/>
      <c r="Q47" s="20"/>
      <c r="R47" s="20"/>
      <c r="S47" s="20">
        <v>4.8</v>
      </c>
      <c r="T47" s="20">
        <v>17.8</v>
      </c>
      <c r="U47" s="20"/>
      <c r="V47" s="20"/>
      <c r="W47" s="20">
        <v>23.2</v>
      </c>
      <c r="X47" s="20"/>
      <c r="Y47" s="20"/>
      <c r="Z47" s="20"/>
      <c r="AA47" s="20"/>
      <c r="AB47" s="20"/>
      <c r="AC47" s="20"/>
      <c r="AD47" s="20"/>
      <c r="AE47" s="20"/>
      <c r="AF47" s="20"/>
      <c r="AG47" s="20"/>
      <c r="AH47" s="20"/>
      <c r="AI47" s="20"/>
      <c r="AJ47" s="20"/>
      <c r="AK47" s="20"/>
      <c r="AL47" s="20"/>
      <c r="AM47" s="20">
        <v>3754.8</v>
      </c>
    </row>
    <row r="48" spans="1:39">
      <c r="A48" s="24" t="s">
        <v>191</v>
      </c>
      <c r="B48" s="23">
        <v>397.8</v>
      </c>
      <c r="C48" s="23"/>
      <c r="D48" s="23">
        <v>150</v>
      </c>
      <c r="E48" s="23">
        <v>2000</v>
      </c>
      <c r="F48" s="23">
        <v>234.1</v>
      </c>
      <c r="G48" s="23">
        <v>93.2</v>
      </c>
      <c r="H48" s="23"/>
      <c r="I48" s="23"/>
      <c r="J48" s="23">
        <v>122.2</v>
      </c>
      <c r="K48" s="23"/>
      <c r="L48" s="23">
        <v>19</v>
      </c>
      <c r="M48" s="23"/>
      <c r="N48" s="23"/>
      <c r="O48" s="23">
        <v>10.3</v>
      </c>
      <c r="P48" s="23"/>
      <c r="Q48" s="23"/>
      <c r="R48" s="23"/>
      <c r="S48" s="23">
        <v>250</v>
      </c>
      <c r="T48" s="23">
        <v>39.200000000000003</v>
      </c>
      <c r="U48" s="23"/>
      <c r="V48" s="23"/>
      <c r="W48" s="23">
        <v>10.6</v>
      </c>
      <c r="X48" s="23"/>
      <c r="Y48" s="23"/>
      <c r="Z48" s="23"/>
      <c r="AA48" s="23">
        <v>82</v>
      </c>
      <c r="AB48" s="23"/>
      <c r="AC48" s="23"/>
      <c r="AD48" s="23"/>
      <c r="AE48" s="23"/>
      <c r="AF48" s="23"/>
      <c r="AG48" s="23"/>
      <c r="AH48" s="23"/>
      <c r="AI48" s="23"/>
      <c r="AJ48" s="23"/>
      <c r="AK48" s="23"/>
      <c r="AL48" s="23"/>
      <c r="AM48" s="23">
        <v>3408.4</v>
      </c>
    </row>
    <row r="49" spans="1:39">
      <c r="A49" s="57" t="s">
        <v>153</v>
      </c>
      <c r="B49" s="20">
        <v>353.8</v>
      </c>
      <c r="C49" s="20"/>
      <c r="D49" s="20">
        <v>1055</v>
      </c>
      <c r="E49" s="20">
        <v>238.7</v>
      </c>
      <c r="F49" s="20">
        <v>73</v>
      </c>
      <c r="G49" s="20">
        <v>28.6</v>
      </c>
      <c r="H49" s="20"/>
      <c r="I49" s="20"/>
      <c r="J49" s="20">
        <v>22.4</v>
      </c>
      <c r="K49" s="20">
        <v>23.7</v>
      </c>
      <c r="L49" s="20">
        <v>14.7</v>
      </c>
      <c r="M49" s="20"/>
      <c r="N49" s="20">
        <v>12.7</v>
      </c>
      <c r="O49" s="20">
        <v>11.3</v>
      </c>
      <c r="P49" s="20"/>
      <c r="Q49" s="20"/>
      <c r="R49" s="20">
        <v>14.3</v>
      </c>
      <c r="S49" s="20">
        <v>994.4</v>
      </c>
      <c r="T49" s="20">
        <v>85.9</v>
      </c>
      <c r="U49" s="20"/>
      <c r="V49" s="20"/>
      <c r="W49" s="20">
        <v>2.6</v>
      </c>
      <c r="X49" s="20">
        <v>89.8</v>
      </c>
      <c r="Y49" s="20">
        <v>8.3000000000000007</v>
      </c>
      <c r="Z49" s="20"/>
      <c r="AA49" s="20"/>
      <c r="AB49" s="20"/>
      <c r="AC49" s="20"/>
      <c r="AD49" s="20"/>
      <c r="AE49" s="20"/>
      <c r="AF49" s="20"/>
      <c r="AG49" s="20"/>
      <c r="AH49" s="20">
        <v>12.5</v>
      </c>
      <c r="AI49" s="20"/>
      <c r="AJ49" s="20"/>
      <c r="AK49" s="20"/>
      <c r="AL49" s="20"/>
      <c r="AM49" s="20">
        <v>3041.7</v>
      </c>
    </row>
    <row r="50" spans="1:39">
      <c r="A50" s="24" t="s">
        <v>1395</v>
      </c>
      <c r="B50" s="23"/>
      <c r="C50" s="23">
        <v>3041.6</v>
      </c>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v>3041.6</v>
      </c>
    </row>
    <row r="51" spans="1:39">
      <c r="A51" s="57" t="s">
        <v>176</v>
      </c>
      <c r="B51" s="20"/>
      <c r="C51" s="20">
        <v>2696.3</v>
      </c>
      <c r="D51" s="20"/>
      <c r="E51" s="20"/>
      <c r="F51" s="20"/>
      <c r="G51" s="20">
        <v>149.80000000000001</v>
      </c>
      <c r="H51" s="20"/>
      <c r="I51" s="20"/>
      <c r="J51" s="20"/>
      <c r="K51" s="20">
        <v>39.5</v>
      </c>
      <c r="L51" s="20"/>
      <c r="M51" s="20"/>
      <c r="N51" s="20">
        <v>72.5</v>
      </c>
      <c r="O51" s="20">
        <v>25</v>
      </c>
      <c r="P51" s="20"/>
      <c r="Q51" s="20"/>
      <c r="R51" s="20"/>
      <c r="S51" s="20"/>
      <c r="T51" s="20"/>
      <c r="U51" s="20"/>
      <c r="V51" s="20"/>
      <c r="W51" s="20">
        <v>8.1999999999999993</v>
      </c>
      <c r="X51" s="20"/>
      <c r="Y51" s="20"/>
      <c r="Z51" s="20"/>
      <c r="AA51" s="20"/>
      <c r="AB51" s="20"/>
      <c r="AC51" s="20"/>
      <c r="AD51" s="20">
        <v>15</v>
      </c>
      <c r="AE51" s="20"/>
      <c r="AF51" s="20"/>
      <c r="AG51" s="20"/>
      <c r="AH51" s="20"/>
      <c r="AI51" s="20"/>
      <c r="AJ51" s="20"/>
      <c r="AK51" s="20"/>
      <c r="AL51" s="20"/>
      <c r="AM51" s="20">
        <v>3006.3</v>
      </c>
    </row>
    <row r="52" spans="1:39">
      <c r="A52" s="24" t="s">
        <v>213</v>
      </c>
      <c r="B52" s="23"/>
      <c r="C52" s="23"/>
      <c r="D52" s="23">
        <v>452.8</v>
      </c>
      <c r="E52" s="23"/>
      <c r="F52" s="23"/>
      <c r="G52" s="23">
        <v>18.7</v>
      </c>
      <c r="H52" s="23"/>
      <c r="I52" s="23">
        <v>2386.3000000000002</v>
      </c>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v>2857.8</v>
      </c>
    </row>
    <row r="53" spans="1:39">
      <c r="A53" s="57" t="s">
        <v>146</v>
      </c>
      <c r="B53" s="20"/>
      <c r="C53" s="20">
        <v>400</v>
      </c>
      <c r="D53" s="20"/>
      <c r="E53" s="20">
        <v>240</v>
      </c>
      <c r="F53" s="20">
        <v>200</v>
      </c>
      <c r="G53" s="20">
        <v>75.7</v>
      </c>
      <c r="H53" s="20">
        <v>61.3</v>
      </c>
      <c r="I53" s="20">
        <v>299.39999999999998</v>
      </c>
      <c r="J53" s="20">
        <v>95.3</v>
      </c>
      <c r="K53" s="20">
        <v>165.8</v>
      </c>
      <c r="L53" s="20"/>
      <c r="M53" s="20">
        <v>725.9</v>
      </c>
      <c r="N53" s="20">
        <v>39.1</v>
      </c>
      <c r="O53" s="20">
        <v>3</v>
      </c>
      <c r="P53" s="20">
        <v>178.9</v>
      </c>
      <c r="Q53" s="20"/>
      <c r="R53" s="20"/>
      <c r="S53" s="20">
        <v>139</v>
      </c>
      <c r="T53" s="20"/>
      <c r="U53" s="20"/>
      <c r="V53" s="20">
        <v>21</v>
      </c>
      <c r="W53" s="20">
        <v>26.1</v>
      </c>
      <c r="X53" s="20"/>
      <c r="Y53" s="20"/>
      <c r="Z53" s="20"/>
      <c r="AA53" s="20"/>
      <c r="AB53" s="20">
        <v>14</v>
      </c>
      <c r="AC53" s="20"/>
      <c r="AD53" s="20"/>
      <c r="AE53" s="20"/>
      <c r="AF53" s="20"/>
      <c r="AG53" s="20"/>
      <c r="AH53" s="20"/>
      <c r="AI53" s="20">
        <v>61.2</v>
      </c>
      <c r="AJ53" s="20"/>
      <c r="AK53" s="20"/>
      <c r="AL53" s="20"/>
      <c r="AM53" s="20">
        <v>2745.7</v>
      </c>
    </row>
    <row r="54" spans="1:39">
      <c r="A54" s="24" t="s">
        <v>148</v>
      </c>
      <c r="B54" s="23"/>
      <c r="C54" s="23"/>
      <c r="D54" s="23">
        <v>20.399999999999999</v>
      </c>
      <c r="E54" s="23">
        <v>1617.3</v>
      </c>
      <c r="F54" s="23">
        <v>2.2000000000000002</v>
      </c>
      <c r="G54" s="23">
        <v>194.2</v>
      </c>
      <c r="H54" s="23">
        <v>32.799999999999997</v>
      </c>
      <c r="I54" s="23">
        <v>97.3</v>
      </c>
      <c r="J54" s="23">
        <v>82</v>
      </c>
      <c r="K54" s="23">
        <v>167.1</v>
      </c>
      <c r="L54" s="23">
        <v>108.4</v>
      </c>
      <c r="M54" s="23"/>
      <c r="N54" s="23">
        <v>0.5</v>
      </c>
      <c r="O54" s="23">
        <v>44.9</v>
      </c>
      <c r="P54" s="23"/>
      <c r="Q54" s="23"/>
      <c r="R54" s="23">
        <v>18.399999999999999</v>
      </c>
      <c r="S54" s="23"/>
      <c r="T54" s="23"/>
      <c r="U54" s="23">
        <v>83.7</v>
      </c>
      <c r="V54" s="23"/>
      <c r="W54" s="23">
        <v>9.9</v>
      </c>
      <c r="X54" s="23">
        <v>13.2</v>
      </c>
      <c r="Y54" s="23">
        <v>19.899999999999999</v>
      </c>
      <c r="Z54" s="23"/>
      <c r="AA54" s="23">
        <v>9.1999999999999993</v>
      </c>
      <c r="AB54" s="23">
        <v>72.3</v>
      </c>
      <c r="AC54" s="23"/>
      <c r="AD54" s="23"/>
      <c r="AE54" s="23"/>
      <c r="AF54" s="23">
        <v>43.1</v>
      </c>
      <c r="AG54" s="23"/>
      <c r="AH54" s="23"/>
      <c r="AI54" s="23"/>
      <c r="AJ54" s="23">
        <v>0.6</v>
      </c>
      <c r="AK54" s="23"/>
      <c r="AL54" s="23">
        <v>0.3</v>
      </c>
      <c r="AM54" s="23">
        <v>2637.8</v>
      </c>
    </row>
    <row r="55" spans="1:39">
      <c r="A55" s="57" t="s">
        <v>172</v>
      </c>
      <c r="B55" s="20"/>
      <c r="C55" s="20"/>
      <c r="D55" s="20"/>
      <c r="E55" s="20">
        <v>297.10000000000002</v>
      </c>
      <c r="F55" s="20">
        <v>512</v>
      </c>
      <c r="G55" s="20"/>
      <c r="H55" s="20"/>
      <c r="I55" s="20"/>
      <c r="J55" s="20">
        <v>9</v>
      </c>
      <c r="K55" s="20">
        <v>131.69999999999999</v>
      </c>
      <c r="L55" s="20"/>
      <c r="M55" s="20"/>
      <c r="N55" s="20"/>
      <c r="O55" s="20"/>
      <c r="P55" s="20"/>
      <c r="Q55" s="20"/>
      <c r="R55" s="20">
        <v>1279.5999999999999</v>
      </c>
      <c r="S55" s="20"/>
      <c r="T55" s="20">
        <v>100</v>
      </c>
      <c r="U55" s="20"/>
      <c r="V55" s="20">
        <v>167.5</v>
      </c>
      <c r="W55" s="20">
        <v>2.6</v>
      </c>
      <c r="X55" s="20">
        <v>46.1</v>
      </c>
      <c r="Y55" s="20">
        <v>4.9000000000000004</v>
      </c>
      <c r="Z55" s="20"/>
      <c r="AA55" s="20">
        <v>12</v>
      </c>
      <c r="AB55" s="20"/>
      <c r="AC55" s="20"/>
      <c r="AD55" s="20"/>
      <c r="AE55" s="20"/>
      <c r="AF55" s="20"/>
      <c r="AG55" s="20"/>
      <c r="AH55" s="20"/>
      <c r="AI55" s="20"/>
      <c r="AJ55" s="20"/>
      <c r="AK55" s="20"/>
      <c r="AL55" s="20"/>
      <c r="AM55" s="20">
        <v>2562.5</v>
      </c>
    </row>
    <row r="56" spans="1:39">
      <c r="A56" s="24" t="s">
        <v>195</v>
      </c>
      <c r="B56" s="23"/>
      <c r="C56" s="23">
        <v>1476.3</v>
      </c>
      <c r="D56" s="23">
        <v>15.8</v>
      </c>
      <c r="E56" s="23"/>
      <c r="F56" s="23">
        <v>643.5</v>
      </c>
      <c r="G56" s="23">
        <v>50.6</v>
      </c>
      <c r="H56" s="23"/>
      <c r="I56" s="23"/>
      <c r="J56" s="23"/>
      <c r="K56" s="23"/>
      <c r="L56" s="23">
        <v>64.900000000000006</v>
      </c>
      <c r="M56" s="23">
        <v>76.5</v>
      </c>
      <c r="N56" s="23"/>
      <c r="O56" s="23">
        <v>27.6</v>
      </c>
      <c r="P56" s="23"/>
      <c r="Q56" s="23"/>
      <c r="R56" s="23">
        <v>60</v>
      </c>
      <c r="S56" s="23"/>
      <c r="T56" s="23"/>
      <c r="U56" s="23">
        <v>15.4</v>
      </c>
      <c r="V56" s="23"/>
      <c r="W56" s="23"/>
      <c r="X56" s="23"/>
      <c r="Y56" s="23"/>
      <c r="Z56" s="23"/>
      <c r="AA56" s="23"/>
      <c r="AB56" s="23"/>
      <c r="AC56" s="23"/>
      <c r="AD56" s="23"/>
      <c r="AE56" s="23"/>
      <c r="AF56" s="23">
        <v>20</v>
      </c>
      <c r="AG56" s="23"/>
      <c r="AH56" s="23"/>
      <c r="AI56" s="23"/>
      <c r="AJ56" s="23"/>
      <c r="AK56" s="23"/>
      <c r="AL56" s="23"/>
      <c r="AM56" s="23">
        <v>2450.6</v>
      </c>
    </row>
    <row r="57" spans="1:39">
      <c r="A57" s="57" t="s">
        <v>211</v>
      </c>
      <c r="B57" s="20">
        <v>107</v>
      </c>
      <c r="C57" s="20"/>
      <c r="D57" s="20">
        <v>23.3</v>
      </c>
      <c r="E57" s="20">
        <v>263.2</v>
      </c>
      <c r="F57" s="20">
        <v>1394.6</v>
      </c>
      <c r="G57" s="20">
        <v>302.2</v>
      </c>
      <c r="H57" s="20"/>
      <c r="I57" s="20"/>
      <c r="J57" s="20">
        <v>2.2999999999999998</v>
      </c>
      <c r="K57" s="20">
        <v>17</v>
      </c>
      <c r="L57" s="20">
        <v>16.3</v>
      </c>
      <c r="M57" s="20"/>
      <c r="N57" s="20"/>
      <c r="O57" s="20"/>
      <c r="P57" s="20"/>
      <c r="Q57" s="20"/>
      <c r="R57" s="20"/>
      <c r="S57" s="20"/>
      <c r="T57" s="20">
        <v>66.8</v>
      </c>
      <c r="U57" s="20">
        <v>57</v>
      </c>
      <c r="V57" s="20"/>
      <c r="W57" s="20">
        <v>4.2</v>
      </c>
      <c r="X57" s="20"/>
      <c r="Y57" s="20"/>
      <c r="Z57" s="20"/>
      <c r="AA57" s="20"/>
      <c r="AB57" s="20">
        <v>47.7</v>
      </c>
      <c r="AC57" s="20"/>
      <c r="AD57" s="20"/>
      <c r="AE57" s="20"/>
      <c r="AF57" s="20"/>
      <c r="AG57" s="20"/>
      <c r="AH57" s="20"/>
      <c r="AI57" s="20"/>
      <c r="AJ57" s="20"/>
      <c r="AK57" s="20"/>
      <c r="AL57" s="20"/>
      <c r="AM57" s="20">
        <v>2301.6</v>
      </c>
    </row>
    <row r="58" spans="1:39">
      <c r="A58" s="24" t="s">
        <v>169</v>
      </c>
      <c r="B58" s="23">
        <v>218.4</v>
      </c>
      <c r="C58" s="23">
        <v>308.2</v>
      </c>
      <c r="D58" s="23"/>
      <c r="E58" s="23">
        <v>751.9</v>
      </c>
      <c r="F58" s="23"/>
      <c r="G58" s="23">
        <v>370.1</v>
      </c>
      <c r="H58" s="23"/>
      <c r="I58" s="23"/>
      <c r="J58" s="23">
        <v>28.3</v>
      </c>
      <c r="K58" s="23">
        <v>74</v>
      </c>
      <c r="L58" s="23">
        <v>21.5</v>
      </c>
      <c r="M58" s="23">
        <v>19.7</v>
      </c>
      <c r="N58" s="23"/>
      <c r="O58" s="23">
        <v>26.2</v>
      </c>
      <c r="P58" s="23">
        <v>46.6</v>
      </c>
      <c r="Q58" s="23"/>
      <c r="R58" s="23">
        <v>18.7</v>
      </c>
      <c r="S58" s="23"/>
      <c r="T58" s="23">
        <v>68.599999999999994</v>
      </c>
      <c r="U58" s="23"/>
      <c r="V58" s="23"/>
      <c r="W58" s="23">
        <v>2.6</v>
      </c>
      <c r="X58" s="23">
        <v>9.5</v>
      </c>
      <c r="Y58" s="23"/>
      <c r="Z58" s="23"/>
      <c r="AA58" s="23"/>
      <c r="AB58" s="23"/>
      <c r="AC58" s="23">
        <v>15.1</v>
      </c>
      <c r="AD58" s="23"/>
      <c r="AE58" s="23"/>
      <c r="AF58" s="23">
        <v>245.1</v>
      </c>
      <c r="AG58" s="23"/>
      <c r="AH58" s="23"/>
      <c r="AI58" s="23"/>
      <c r="AJ58" s="23"/>
      <c r="AK58" s="23"/>
      <c r="AL58" s="23"/>
      <c r="AM58" s="23">
        <v>2224.6</v>
      </c>
    </row>
    <row r="59" spans="1:39">
      <c r="A59" s="57" t="s">
        <v>170</v>
      </c>
      <c r="B59" s="20"/>
      <c r="C59" s="20"/>
      <c r="D59" s="20"/>
      <c r="E59" s="20">
        <v>1000</v>
      </c>
      <c r="F59" s="20">
        <v>25.9</v>
      </c>
      <c r="G59" s="20">
        <v>25.6</v>
      </c>
      <c r="H59" s="20"/>
      <c r="I59" s="20"/>
      <c r="J59" s="20"/>
      <c r="K59" s="20"/>
      <c r="L59" s="20"/>
      <c r="M59" s="20"/>
      <c r="N59" s="20"/>
      <c r="O59" s="20">
        <v>29.6</v>
      </c>
      <c r="P59" s="20"/>
      <c r="Q59" s="20">
        <v>828.6</v>
      </c>
      <c r="R59" s="20">
        <v>34.1</v>
      </c>
      <c r="S59" s="20"/>
      <c r="T59" s="20"/>
      <c r="U59" s="20">
        <v>98.1</v>
      </c>
      <c r="V59" s="20"/>
      <c r="W59" s="20">
        <v>8.4</v>
      </c>
      <c r="X59" s="20"/>
      <c r="Y59" s="20"/>
      <c r="Z59" s="20"/>
      <c r="AA59" s="20"/>
      <c r="AB59" s="20"/>
      <c r="AC59" s="20"/>
      <c r="AD59" s="20"/>
      <c r="AE59" s="20"/>
      <c r="AF59" s="20"/>
      <c r="AG59" s="20">
        <v>97.8</v>
      </c>
      <c r="AH59" s="20"/>
      <c r="AI59" s="20"/>
      <c r="AJ59" s="20">
        <v>0.4</v>
      </c>
      <c r="AK59" s="20"/>
      <c r="AL59" s="20"/>
      <c r="AM59" s="20">
        <v>2148.5</v>
      </c>
    </row>
    <row r="60" spans="1:39">
      <c r="A60" s="24" t="s">
        <v>129</v>
      </c>
      <c r="B60" s="23"/>
      <c r="C60" s="23"/>
      <c r="D60" s="23">
        <v>10.9</v>
      </c>
      <c r="E60" s="23">
        <v>391.6</v>
      </c>
      <c r="F60" s="23">
        <v>413.3</v>
      </c>
      <c r="G60" s="23">
        <v>68.400000000000006</v>
      </c>
      <c r="H60" s="23">
        <v>46.6</v>
      </c>
      <c r="I60" s="23">
        <v>45</v>
      </c>
      <c r="J60" s="23">
        <v>140</v>
      </c>
      <c r="K60" s="23"/>
      <c r="L60" s="23">
        <v>24.9</v>
      </c>
      <c r="M60" s="23"/>
      <c r="N60" s="23"/>
      <c r="O60" s="23">
        <v>192.9</v>
      </c>
      <c r="P60" s="23"/>
      <c r="Q60" s="23">
        <v>5.3</v>
      </c>
      <c r="R60" s="23">
        <v>103.1</v>
      </c>
      <c r="S60" s="23"/>
      <c r="T60" s="23">
        <v>228</v>
      </c>
      <c r="U60" s="23">
        <v>2.4</v>
      </c>
      <c r="V60" s="23"/>
      <c r="W60" s="23">
        <v>0.6</v>
      </c>
      <c r="X60" s="23">
        <v>73.7</v>
      </c>
      <c r="Y60" s="23"/>
      <c r="Z60" s="23"/>
      <c r="AA60" s="23">
        <v>77.3</v>
      </c>
      <c r="AB60" s="23"/>
      <c r="AC60" s="23"/>
      <c r="AD60" s="23"/>
      <c r="AE60" s="23">
        <v>39.6</v>
      </c>
      <c r="AF60" s="23">
        <v>254</v>
      </c>
      <c r="AG60" s="23"/>
      <c r="AH60" s="23"/>
      <c r="AI60" s="23"/>
      <c r="AJ60" s="23"/>
      <c r="AK60" s="23"/>
      <c r="AL60" s="23"/>
      <c r="AM60" s="23">
        <v>2117.6</v>
      </c>
    </row>
    <row r="61" spans="1:39">
      <c r="A61" s="57" t="s">
        <v>136</v>
      </c>
      <c r="B61" s="20"/>
      <c r="C61" s="20"/>
      <c r="D61" s="20">
        <v>1.5</v>
      </c>
      <c r="E61" s="20">
        <v>546.29999999999995</v>
      </c>
      <c r="F61" s="20">
        <v>552.70000000000005</v>
      </c>
      <c r="G61" s="20">
        <v>206.8</v>
      </c>
      <c r="H61" s="20"/>
      <c r="I61" s="20">
        <v>366.2</v>
      </c>
      <c r="J61" s="20">
        <v>138.5</v>
      </c>
      <c r="K61" s="20">
        <v>12.8</v>
      </c>
      <c r="L61" s="20">
        <v>63</v>
      </c>
      <c r="M61" s="20"/>
      <c r="N61" s="20"/>
      <c r="O61" s="20"/>
      <c r="P61" s="20"/>
      <c r="Q61" s="20">
        <v>26.2</v>
      </c>
      <c r="R61" s="20">
        <v>28.2</v>
      </c>
      <c r="S61" s="20">
        <v>1.9</v>
      </c>
      <c r="T61" s="20">
        <v>46.4</v>
      </c>
      <c r="U61" s="20">
        <v>44.6</v>
      </c>
      <c r="V61" s="20"/>
      <c r="W61" s="20">
        <v>5.7</v>
      </c>
      <c r="X61" s="20"/>
      <c r="Y61" s="20"/>
      <c r="Z61" s="20"/>
      <c r="AA61" s="20">
        <v>5.6</v>
      </c>
      <c r="AB61" s="20"/>
      <c r="AC61" s="20">
        <v>42.6</v>
      </c>
      <c r="AD61" s="20"/>
      <c r="AE61" s="20"/>
      <c r="AF61" s="20"/>
      <c r="AG61" s="20"/>
      <c r="AH61" s="20"/>
      <c r="AI61" s="20"/>
      <c r="AJ61" s="20"/>
      <c r="AK61" s="20"/>
      <c r="AL61" s="20"/>
      <c r="AM61" s="20">
        <v>2088.9</v>
      </c>
    </row>
    <row r="62" spans="1:39">
      <c r="A62" s="24" t="s">
        <v>225</v>
      </c>
      <c r="B62" s="23"/>
      <c r="C62" s="23">
        <v>653.4</v>
      </c>
      <c r="D62" s="23">
        <v>521.9</v>
      </c>
      <c r="E62" s="23">
        <v>250</v>
      </c>
      <c r="F62" s="23">
        <v>22.1</v>
      </c>
      <c r="G62" s="23">
        <v>79.8</v>
      </c>
      <c r="H62" s="23"/>
      <c r="I62" s="23">
        <v>6</v>
      </c>
      <c r="J62" s="23">
        <v>15</v>
      </c>
      <c r="K62" s="23"/>
      <c r="L62" s="23"/>
      <c r="M62" s="23"/>
      <c r="N62" s="23">
        <v>85.7</v>
      </c>
      <c r="O62" s="23"/>
      <c r="P62" s="23"/>
      <c r="Q62" s="23"/>
      <c r="R62" s="23"/>
      <c r="S62" s="23"/>
      <c r="T62" s="23"/>
      <c r="U62" s="23"/>
      <c r="V62" s="23">
        <v>400</v>
      </c>
      <c r="W62" s="23"/>
      <c r="X62" s="23"/>
      <c r="Y62" s="23"/>
      <c r="Z62" s="23"/>
      <c r="AA62" s="23"/>
      <c r="AB62" s="23"/>
      <c r="AC62" s="23"/>
      <c r="AD62" s="23"/>
      <c r="AE62" s="23">
        <v>19.399999999999999</v>
      </c>
      <c r="AF62" s="23"/>
      <c r="AG62" s="23"/>
      <c r="AH62" s="23"/>
      <c r="AI62" s="23"/>
      <c r="AJ62" s="23"/>
      <c r="AK62" s="23"/>
      <c r="AL62" s="23"/>
      <c r="AM62" s="23">
        <v>2053.3000000000002</v>
      </c>
    </row>
    <row r="63" spans="1:39">
      <c r="A63" s="57" t="s">
        <v>150</v>
      </c>
      <c r="B63" s="20">
        <v>3.8</v>
      </c>
      <c r="C63" s="20"/>
      <c r="D63" s="20">
        <v>1</v>
      </c>
      <c r="E63" s="20"/>
      <c r="F63" s="20">
        <v>404.9</v>
      </c>
      <c r="G63" s="20">
        <v>163.5</v>
      </c>
      <c r="H63" s="20">
        <v>429.1</v>
      </c>
      <c r="I63" s="20">
        <v>42.8</v>
      </c>
      <c r="J63" s="20">
        <v>9.8000000000000007</v>
      </c>
      <c r="K63" s="20">
        <v>13.8</v>
      </c>
      <c r="L63" s="20">
        <v>604.9</v>
      </c>
      <c r="M63" s="20"/>
      <c r="N63" s="20"/>
      <c r="O63" s="20">
        <v>27.9</v>
      </c>
      <c r="P63" s="20">
        <v>43.8</v>
      </c>
      <c r="Q63" s="20"/>
      <c r="R63" s="20">
        <v>3.9</v>
      </c>
      <c r="S63" s="20">
        <v>87.4</v>
      </c>
      <c r="T63" s="20"/>
      <c r="U63" s="20">
        <v>58.1</v>
      </c>
      <c r="V63" s="20"/>
      <c r="W63" s="20">
        <v>11.4</v>
      </c>
      <c r="X63" s="20">
        <v>1</v>
      </c>
      <c r="Y63" s="20">
        <v>88.5</v>
      </c>
      <c r="Z63" s="20"/>
      <c r="AA63" s="20"/>
      <c r="AB63" s="20"/>
      <c r="AC63" s="20">
        <v>3.3</v>
      </c>
      <c r="AD63" s="20"/>
      <c r="AE63" s="20"/>
      <c r="AF63" s="20">
        <v>45.2</v>
      </c>
      <c r="AG63" s="20">
        <v>8.4</v>
      </c>
      <c r="AH63" s="20"/>
      <c r="AI63" s="20"/>
      <c r="AJ63" s="20"/>
      <c r="AK63" s="20"/>
      <c r="AL63" s="20"/>
      <c r="AM63" s="20">
        <v>2052.5</v>
      </c>
    </row>
    <row r="64" spans="1:39">
      <c r="A64" s="24" t="s">
        <v>147</v>
      </c>
      <c r="B64" s="23">
        <v>96.3</v>
      </c>
      <c r="C64" s="23"/>
      <c r="D64" s="23">
        <v>22.6</v>
      </c>
      <c r="E64" s="23">
        <v>534.79999999999995</v>
      </c>
      <c r="F64" s="23"/>
      <c r="G64" s="23">
        <v>284.8</v>
      </c>
      <c r="H64" s="23">
        <v>108.2</v>
      </c>
      <c r="I64" s="23">
        <v>282.10000000000002</v>
      </c>
      <c r="J64" s="23">
        <v>105.9</v>
      </c>
      <c r="K64" s="23">
        <v>56.8</v>
      </c>
      <c r="L64" s="23">
        <v>98.9</v>
      </c>
      <c r="M64" s="23"/>
      <c r="N64" s="23">
        <v>10.6</v>
      </c>
      <c r="O64" s="23">
        <v>30.9</v>
      </c>
      <c r="P64" s="23"/>
      <c r="Q64" s="23"/>
      <c r="R64" s="23">
        <v>24.6</v>
      </c>
      <c r="S64" s="23"/>
      <c r="T64" s="23"/>
      <c r="U64" s="23">
        <v>14.2</v>
      </c>
      <c r="V64" s="23"/>
      <c r="W64" s="23">
        <v>265.89999999999998</v>
      </c>
      <c r="X64" s="23">
        <v>61.4</v>
      </c>
      <c r="Y64" s="23">
        <v>17.899999999999999</v>
      </c>
      <c r="Z64" s="23">
        <v>0.3</v>
      </c>
      <c r="AA64" s="23">
        <v>0.9</v>
      </c>
      <c r="AB64" s="23"/>
      <c r="AC64" s="23"/>
      <c r="AD64" s="23"/>
      <c r="AE64" s="23"/>
      <c r="AF64" s="23"/>
      <c r="AG64" s="23"/>
      <c r="AH64" s="23">
        <v>2.7</v>
      </c>
      <c r="AI64" s="23">
        <v>2.8</v>
      </c>
      <c r="AJ64" s="23">
        <v>0.4</v>
      </c>
      <c r="AK64" s="23">
        <v>0.8</v>
      </c>
      <c r="AL64" s="23"/>
      <c r="AM64" s="23">
        <v>2023.9</v>
      </c>
    </row>
    <row r="65" spans="1:39">
      <c r="A65" s="57" t="s">
        <v>1408</v>
      </c>
      <c r="B65" s="20">
        <v>2000</v>
      </c>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v>2000</v>
      </c>
    </row>
    <row r="66" spans="1:39">
      <c r="A66" s="24" t="s">
        <v>1400</v>
      </c>
      <c r="B66" s="23">
        <v>1442.6</v>
      </c>
      <c r="C66" s="23">
        <v>279.89999999999998</v>
      </c>
      <c r="D66" s="23">
        <v>270.2</v>
      </c>
      <c r="E66" s="23"/>
      <c r="F66" s="23"/>
      <c r="G66" s="23"/>
      <c r="H66" s="23"/>
      <c r="I66" s="23"/>
      <c r="J66" s="23"/>
      <c r="K66" s="23"/>
      <c r="L66" s="23"/>
      <c r="M66" s="23"/>
      <c r="N66" s="23"/>
      <c r="O66" s="23"/>
      <c r="P66" s="23"/>
      <c r="Q66" s="23"/>
      <c r="R66" s="23"/>
      <c r="S66" s="23"/>
      <c r="T66" s="23"/>
      <c r="U66" s="23"/>
      <c r="V66" s="23"/>
      <c r="W66" s="23">
        <v>5.4</v>
      </c>
      <c r="X66" s="23"/>
      <c r="Y66" s="23"/>
      <c r="Z66" s="23"/>
      <c r="AA66" s="23"/>
      <c r="AB66" s="23"/>
      <c r="AC66" s="23"/>
      <c r="AD66" s="23"/>
      <c r="AE66" s="23"/>
      <c r="AF66" s="23"/>
      <c r="AG66" s="23"/>
      <c r="AH66" s="23"/>
      <c r="AI66" s="23"/>
      <c r="AJ66" s="23"/>
      <c r="AK66" s="23"/>
      <c r="AL66" s="23"/>
      <c r="AM66" s="23">
        <v>1998.1</v>
      </c>
    </row>
    <row r="67" spans="1:39">
      <c r="A67" s="57" t="s">
        <v>235</v>
      </c>
      <c r="B67" s="20"/>
      <c r="C67" s="20">
        <v>1641.2</v>
      </c>
      <c r="D67" s="20"/>
      <c r="E67" s="20"/>
      <c r="F67" s="20">
        <v>94.5</v>
      </c>
      <c r="G67" s="20">
        <v>7.5</v>
      </c>
      <c r="H67" s="20">
        <v>45.7</v>
      </c>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v>1788.9</v>
      </c>
    </row>
    <row r="68" spans="1:39">
      <c r="A68" s="24" t="s">
        <v>188</v>
      </c>
      <c r="B68" s="23">
        <v>667.8</v>
      </c>
      <c r="C68" s="23">
        <v>143</v>
      </c>
      <c r="D68" s="23">
        <v>62</v>
      </c>
      <c r="E68" s="23">
        <v>53.3</v>
      </c>
      <c r="F68" s="23">
        <v>173.9</v>
      </c>
      <c r="G68" s="23">
        <v>42.4</v>
      </c>
      <c r="H68" s="23">
        <v>11.3</v>
      </c>
      <c r="I68" s="23">
        <v>266.5</v>
      </c>
      <c r="J68" s="23">
        <v>16.8</v>
      </c>
      <c r="K68" s="23">
        <v>100</v>
      </c>
      <c r="L68" s="23">
        <v>11</v>
      </c>
      <c r="M68" s="23"/>
      <c r="N68" s="23"/>
      <c r="O68" s="23">
        <v>5</v>
      </c>
      <c r="P68" s="23"/>
      <c r="Q68" s="23"/>
      <c r="R68" s="23"/>
      <c r="S68" s="23"/>
      <c r="T68" s="23"/>
      <c r="U68" s="23"/>
      <c r="V68" s="23">
        <v>80</v>
      </c>
      <c r="W68" s="23"/>
      <c r="X68" s="23">
        <v>10</v>
      </c>
      <c r="Y68" s="23"/>
      <c r="Z68" s="23"/>
      <c r="AA68" s="23"/>
      <c r="AB68" s="23"/>
      <c r="AC68" s="23"/>
      <c r="AD68" s="23"/>
      <c r="AE68" s="23"/>
      <c r="AF68" s="23">
        <v>29.9</v>
      </c>
      <c r="AG68" s="23"/>
      <c r="AH68" s="23"/>
      <c r="AI68" s="23"/>
      <c r="AJ68" s="23"/>
      <c r="AK68" s="23"/>
      <c r="AL68" s="23"/>
      <c r="AM68" s="23">
        <v>1672.9</v>
      </c>
    </row>
    <row r="69" spans="1:39">
      <c r="A69" s="57" t="s">
        <v>204</v>
      </c>
      <c r="B69" s="20"/>
      <c r="C69" s="20"/>
      <c r="D69" s="20"/>
      <c r="E69" s="20"/>
      <c r="F69" s="20"/>
      <c r="G69" s="20">
        <v>171.7</v>
      </c>
      <c r="H69" s="20"/>
      <c r="I69" s="20"/>
      <c r="J69" s="20"/>
      <c r="K69" s="20">
        <v>1284.4000000000001</v>
      </c>
      <c r="L69" s="20">
        <v>139.6</v>
      </c>
      <c r="M69" s="20"/>
      <c r="N69" s="20"/>
      <c r="O69" s="20"/>
      <c r="P69" s="20"/>
      <c r="Q69" s="20"/>
      <c r="R69" s="20"/>
      <c r="S69" s="20"/>
      <c r="T69" s="20"/>
      <c r="U69" s="20"/>
      <c r="V69" s="20"/>
      <c r="W69" s="20">
        <v>39.1</v>
      </c>
      <c r="X69" s="20"/>
      <c r="Y69" s="20"/>
      <c r="Z69" s="20"/>
      <c r="AA69" s="20"/>
      <c r="AB69" s="20"/>
      <c r="AC69" s="20"/>
      <c r="AD69" s="20">
        <v>29.5</v>
      </c>
      <c r="AE69" s="20"/>
      <c r="AF69" s="20"/>
      <c r="AG69" s="20"/>
      <c r="AH69" s="20"/>
      <c r="AI69" s="20"/>
      <c r="AJ69" s="20"/>
      <c r="AK69" s="20"/>
      <c r="AL69" s="20"/>
      <c r="AM69" s="20">
        <v>1664.3</v>
      </c>
    </row>
    <row r="70" spans="1:39">
      <c r="A70" s="24" t="s">
        <v>174</v>
      </c>
      <c r="B70" s="23"/>
      <c r="C70" s="23"/>
      <c r="D70" s="23"/>
      <c r="E70" s="23">
        <v>181.8</v>
      </c>
      <c r="F70" s="23"/>
      <c r="G70" s="23">
        <v>240.5</v>
      </c>
      <c r="H70" s="23">
        <v>1103.8</v>
      </c>
      <c r="I70" s="23"/>
      <c r="J70" s="23">
        <v>4.5999999999999996</v>
      </c>
      <c r="K70" s="23"/>
      <c r="L70" s="23">
        <v>47</v>
      </c>
      <c r="M70" s="23"/>
      <c r="N70" s="23"/>
      <c r="O70" s="23"/>
      <c r="P70" s="23"/>
      <c r="Q70" s="23"/>
      <c r="R70" s="23"/>
      <c r="S70" s="23"/>
      <c r="T70" s="23"/>
      <c r="U70" s="23"/>
      <c r="V70" s="23"/>
      <c r="W70" s="23"/>
      <c r="X70" s="23"/>
      <c r="Y70" s="23"/>
      <c r="Z70" s="23"/>
      <c r="AA70" s="23">
        <v>17.399999999999999</v>
      </c>
      <c r="AB70" s="23"/>
      <c r="AC70" s="23"/>
      <c r="AD70" s="23"/>
      <c r="AE70" s="23"/>
      <c r="AF70" s="23"/>
      <c r="AG70" s="23"/>
      <c r="AH70" s="23"/>
      <c r="AI70" s="23"/>
      <c r="AJ70" s="23"/>
      <c r="AK70" s="23"/>
      <c r="AL70" s="23"/>
      <c r="AM70" s="23">
        <v>1595.1</v>
      </c>
    </row>
    <row r="71" spans="1:39">
      <c r="A71" s="57" t="s">
        <v>231</v>
      </c>
      <c r="B71" s="20"/>
      <c r="C71" s="20"/>
      <c r="D71" s="20">
        <v>1351.9</v>
      </c>
      <c r="E71" s="20"/>
      <c r="F71" s="20"/>
      <c r="G71" s="20">
        <v>7.5</v>
      </c>
      <c r="H71" s="20"/>
      <c r="I71" s="20">
        <v>162.19999999999999</v>
      </c>
      <c r="J71" s="20">
        <v>11.8</v>
      </c>
      <c r="K71" s="20"/>
      <c r="L71" s="20"/>
      <c r="M71" s="20"/>
      <c r="N71" s="20"/>
      <c r="O71" s="20"/>
      <c r="P71" s="20"/>
      <c r="Q71" s="20"/>
      <c r="R71" s="20"/>
      <c r="S71" s="20"/>
      <c r="T71" s="20">
        <v>17.8</v>
      </c>
      <c r="U71" s="20"/>
      <c r="V71" s="20"/>
      <c r="W71" s="20"/>
      <c r="X71" s="20"/>
      <c r="Y71" s="20"/>
      <c r="Z71" s="20"/>
      <c r="AA71" s="20"/>
      <c r="AB71" s="20"/>
      <c r="AC71" s="20"/>
      <c r="AD71" s="20"/>
      <c r="AE71" s="20"/>
      <c r="AF71" s="20"/>
      <c r="AG71" s="20"/>
      <c r="AH71" s="20"/>
      <c r="AI71" s="20"/>
      <c r="AJ71" s="20"/>
      <c r="AK71" s="20"/>
      <c r="AL71" s="20"/>
      <c r="AM71" s="20">
        <v>1551.2</v>
      </c>
    </row>
    <row r="72" spans="1:39">
      <c r="A72" s="24" t="s">
        <v>212</v>
      </c>
      <c r="B72" s="23"/>
      <c r="C72" s="23"/>
      <c r="D72" s="23">
        <v>10</v>
      </c>
      <c r="E72" s="23"/>
      <c r="F72" s="23">
        <v>406</v>
      </c>
      <c r="G72" s="23">
        <v>136</v>
      </c>
      <c r="H72" s="23">
        <v>24.2</v>
      </c>
      <c r="I72" s="23"/>
      <c r="J72" s="23">
        <v>3.2</v>
      </c>
      <c r="K72" s="23">
        <v>423.7</v>
      </c>
      <c r="L72" s="23">
        <v>48.3</v>
      </c>
      <c r="M72" s="23">
        <v>89.5</v>
      </c>
      <c r="N72" s="23"/>
      <c r="O72" s="23"/>
      <c r="P72" s="23">
        <v>50</v>
      </c>
      <c r="Q72" s="23">
        <v>54.1</v>
      </c>
      <c r="R72" s="23">
        <v>79.400000000000006</v>
      </c>
      <c r="S72" s="23"/>
      <c r="T72" s="23">
        <v>104</v>
      </c>
      <c r="U72" s="23"/>
      <c r="V72" s="23"/>
      <c r="W72" s="23"/>
      <c r="X72" s="23"/>
      <c r="Y72" s="23"/>
      <c r="Z72" s="23">
        <v>3.7</v>
      </c>
      <c r="AA72" s="23">
        <v>1</v>
      </c>
      <c r="AB72" s="23"/>
      <c r="AC72" s="23"/>
      <c r="AD72" s="23">
        <v>58.7</v>
      </c>
      <c r="AE72" s="23"/>
      <c r="AF72" s="23">
        <v>5.7</v>
      </c>
      <c r="AG72" s="23"/>
      <c r="AH72" s="23"/>
      <c r="AI72" s="23"/>
      <c r="AJ72" s="23"/>
      <c r="AK72" s="23"/>
      <c r="AL72" s="23">
        <v>2</v>
      </c>
      <c r="AM72" s="23">
        <v>1499.5</v>
      </c>
    </row>
    <row r="73" spans="1:39">
      <c r="A73" s="57" t="s">
        <v>185</v>
      </c>
      <c r="B73" s="20"/>
      <c r="C73" s="20"/>
      <c r="D73" s="20"/>
      <c r="E73" s="20"/>
      <c r="F73" s="20">
        <v>73.900000000000006</v>
      </c>
      <c r="G73" s="20"/>
      <c r="H73" s="20"/>
      <c r="I73" s="20">
        <v>162.19999999999999</v>
      </c>
      <c r="J73" s="20"/>
      <c r="K73" s="20">
        <v>10</v>
      </c>
      <c r="L73" s="20"/>
      <c r="M73" s="20">
        <v>1000</v>
      </c>
      <c r="N73" s="20">
        <v>118</v>
      </c>
      <c r="O73" s="20"/>
      <c r="P73" s="20"/>
      <c r="Q73" s="20"/>
      <c r="R73" s="20"/>
      <c r="S73" s="20"/>
      <c r="T73" s="20"/>
      <c r="U73" s="20"/>
      <c r="V73" s="20"/>
      <c r="W73" s="20"/>
      <c r="X73" s="20"/>
      <c r="Y73" s="20"/>
      <c r="Z73" s="20"/>
      <c r="AA73" s="20"/>
      <c r="AB73" s="20"/>
      <c r="AC73" s="20"/>
      <c r="AD73" s="20"/>
      <c r="AE73" s="20">
        <v>85.5</v>
      </c>
      <c r="AF73" s="20"/>
      <c r="AG73" s="20"/>
      <c r="AH73" s="20"/>
      <c r="AI73" s="20"/>
      <c r="AJ73" s="20">
        <v>25.2</v>
      </c>
      <c r="AK73" s="20"/>
      <c r="AL73" s="20"/>
      <c r="AM73" s="20">
        <v>1474.8</v>
      </c>
    </row>
    <row r="74" spans="1:39">
      <c r="A74" s="24" t="s">
        <v>194</v>
      </c>
      <c r="B74" s="23">
        <v>331.8</v>
      </c>
      <c r="C74" s="23">
        <v>505.8</v>
      </c>
      <c r="D74" s="23"/>
      <c r="E74" s="23"/>
      <c r="F74" s="23"/>
      <c r="G74" s="23">
        <v>24.9</v>
      </c>
      <c r="H74" s="23">
        <v>500</v>
      </c>
      <c r="I74" s="23"/>
      <c r="J74" s="23"/>
      <c r="K74" s="23"/>
      <c r="L74" s="23">
        <v>67.599999999999994</v>
      </c>
      <c r="M74" s="23"/>
      <c r="N74" s="23"/>
      <c r="O74" s="23">
        <v>3.5</v>
      </c>
      <c r="P74" s="23"/>
      <c r="Q74" s="23"/>
      <c r="R74" s="23"/>
      <c r="S74" s="23"/>
      <c r="T74" s="23"/>
      <c r="U74" s="23"/>
      <c r="V74" s="23"/>
      <c r="W74" s="23">
        <v>16.399999999999999</v>
      </c>
      <c r="X74" s="23"/>
      <c r="Y74" s="23"/>
      <c r="Z74" s="23"/>
      <c r="AA74" s="23"/>
      <c r="AB74" s="23"/>
      <c r="AC74" s="23"/>
      <c r="AD74" s="23"/>
      <c r="AE74" s="23"/>
      <c r="AF74" s="23"/>
      <c r="AG74" s="23"/>
      <c r="AH74" s="23"/>
      <c r="AI74" s="23"/>
      <c r="AJ74" s="23"/>
      <c r="AK74" s="23"/>
      <c r="AL74" s="23"/>
      <c r="AM74" s="23">
        <v>1450</v>
      </c>
    </row>
    <row r="75" spans="1:39">
      <c r="A75" s="57" t="s">
        <v>590</v>
      </c>
      <c r="B75" s="20"/>
      <c r="C75" s="20">
        <v>1300</v>
      </c>
      <c r="D75" s="20"/>
      <c r="E75" s="20"/>
      <c r="F75" s="20"/>
      <c r="G75" s="20"/>
      <c r="H75" s="20">
        <v>11.3</v>
      </c>
      <c r="I75" s="20"/>
      <c r="J75" s="20"/>
      <c r="K75" s="20"/>
      <c r="L75" s="20"/>
      <c r="M75" s="20"/>
      <c r="N75" s="20"/>
      <c r="O75" s="20"/>
      <c r="P75" s="20">
        <v>75.7</v>
      </c>
      <c r="Q75" s="20"/>
      <c r="R75" s="20">
        <v>60</v>
      </c>
      <c r="S75" s="20"/>
      <c r="T75" s="20"/>
      <c r="U75" s="20"/>
      <c r="V75" s="20"/>
      <c r="W75" s="20"/>
      <c r="X75" s="20"/>
      <c r="Y75" s="20"/>
      <c r="Z75" s="20"/>
      <c r="AA75" s="20"/>
      <c r="AB75" s="20"/>
      <c r="AC75" s="20"/>
      <c r="AD75" s="20"/>
      <c r="AE75" s="20"/>
      <c r="AF75" s="20"/>
      <c r="AG75" s="20"/>
      <c r="AH75" s="20"/>
      <c r="AI75" s="20"/>
      <c r="AJ75" s="20"/>
      <c r="AK75" s="20"/>
      <c r="AL75" s="20"/>
      <c r="AM75" s="20">
        <v>1447</v>
      </c>
    </row>
    <row r="76" spans="1:39">
      <c r="A76" s="24" t="s">
        <v>216</v>
      </c>
      <c r="B76" s="23"/>
      <c r="C76" s="23">
        <v>100</v>
      </c>
      <c r="D76" s="23">
        <v>1052.3</v>
      </c>
      <c r="E76" s="23"/>
      <c r="F76" s="23"/>
      <c r="G76" s="23"/>
      <c r="H76" s="23"/>
      <c r="I76" s="23">
        <v>10</v>
      </c>
      <c r="J76" s="23"/>
      <c r="K76" s="23">
        <v>10</v>
      </c>
      <c r="L76" s="23"/>
      <c r="M76" s="23">
        <v>200</v>
      </c>
      <c r="N76" s="23"/>
      <c r="O76" s="23">
        <v>40</v>
      </c>
      <c r="P76" s="23"/>
      <c r="Q76" s="23"/>
      <c r="R76" s="23"/>
      <c r="S76" s="23"/>
      <c r="T76" s="23"/>
      <c r="U76" s="23">
        <v>6.2</v>
      </c>
      <c r="V76" s="23"/>
      <c r="W76" s="23">
        <v>9.6999999999999993</v>
      </c>
      <c r="X76" s="23"/>
      <c r="Y76" s="23"/>
      <c r="Z76" s="23"/>
      <c r="AA76" s="23"/>
      <c r="AB76" s="23"/>
      <c r="AC76" s="23"/>
      <c r="AD76" s="23"/>
      <c r="AE76" s="23"/>
      <c r="AF76" s="23"/>
      <c r="AG76" s="23"/>
      <c r="AH76" s="23"/>
      <c r="AI76" s="23"/>
      <c r="AJ76" s="23"/>
      <c r="AK76" s="23"/>
      <c r="AL76" s="23"/>
      <c r="AM76" s="23">
        <v>1428.2</v>
      </c>
    </row>
    <row r="77" spans="1:39">
      <c r="A77" s="57" t="s">
        <v>206</v>
      </c>
      <c r="B77" s="20"/>
      <c r="C77" s="20"/>
      <c r="D77" s="20">
        <v>1400</v>
      </c>
      <c r="E77" s="20"/>
      <c r="F77" s="20"/>
      <c r="G77" s="20">
        <v>7.5</v>
      </c>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v>1407.5</v>
      </c>
    </row>
    <row r="78" spans="1:39">
      <c r="A78" s="24" t="s">
        <v>143</v>
      </c>
      <c r="B78" s="23">
        <v>96.1</v>
      </c>
      <c r="C78" s="23"/>
      <c r="D78" s="23">
        <v>72.8</v>
      </c>
      <c r="E78" s="23"/>
      <c r="F78" s="23">
        <v>583.70000000000005</v>
      </c>
      <c r="G78" s="23">
        <v>73.2</v>
      </c>
      <c r="H78" s="23">
        <v>164.8</v>
      </c>
      <c r="I78" s="23">
        <v>42.3</v>
      </c>
      <c r="J78" s="23">
        <v>23.4</v>
      </c>
      <c r="K78" s="23">
        <v>8.5</v>
      </c>
      <c r="L78" s="23">
        <v>63.6</v>
      </c>
      <c r="M78" s="23"/>
      <c r="N78" s="23">
        <v>6.8</v>
      </c>
      <c r="O78" s="23">
        <v>31</v>
      </c>
      <c r="P78" s="23"/>
      <c r="Q78" s="23">
        <v>22.1</v>
      </c>
      <c r="R78" s="23">
        <v>1.4</v>
      </c>
      <c r="S78" s="23"/>
      <c r="T78" s="23">
        <v>120.9</v>
      </c>
      <c r="U78" s="23">
        <v>41.5</v>
      </c>
      <c r="V78" s="23"/>
      <c r="W78" s="23">
        <v>7.2</v>
      </c>
      <c r="X78" s="23">
        <v>0.3</v>
      </c>
      <c r="Y78" s="23"/>
      <c r="Z78" s="23"/>
      <c r="AA78" s="23"/>
      <c r="AB78" s="23"/>
      <c r="AC78" s="23"/>
      <c r="AD78" s="23"/>
      <c r="AE78" s="23"/>
      <c r="AF78" s="23">
        <v>3.6</v>
      </c>
      <c r="AG78" s="23"/>
      <c r="AH78" s="23"/>
      <c r="AI78" s="23">
        <v>0.6</v>
      </c>
      <c r="AJ78" s="23">
        <v>0.4</v>
      </c>
      <c r="AK78" s="23"/>
      <c r="AL78" s="23"/>
      <c r="AM78" s="23">
        <v>1364.2</v>
      </c>
    </row>
    <row r="79" spans="1:39">
      <c r="A79" s="57" t="s">
        <v>1402</v>
      </c>
      <c r="B79" s="20"/>
      <c r="C79" s="20"/>
      <c r="D79" s="20">
        <v>1300</v>
      </c>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v>47.1</v>
      </c>
      <c r="AG79" s="20"/>
      <c r="AH79" s="20"/>
      <c r="AI79" s="20"/>
      <c r="AJ79" s="20"/>
      <c r="AK79" s="20"/>
      <c r="AL79" s="20"/>
      <c r="AM79" s="20">
        <v>1347.1</v>
      </c>
    </row>
    <row r="80" spans="1:39">
      <c r="A80" s="24" t="s">
        <v>171</v>
      </c>
      <c r="B80" s="23"/>
      <c r="C80" s="23">
        <v>190</v>
      </c>
      <c r="D80" s="23"/>
      <c r="E80" s="23"/>
      <c r="F80" s="23">
        <v>232.4</v>
      </c>
      <c r="G80" s="23">
        <v>91</v>
      </c>
      <c r="H80" s="23"/>
      <c r="I80" s="23"/>
      <c r="J80" s="23">
        <v>26</v>
      </c>
      <c r="K80" s="23"/>
      <c r="L80" s="23">
        <v>33.799999999999997</v>
      </c>
      <c r="M80" s="23">
        <v>350.5</v>
      </c>
      <c r="N80" s="23"/>
      <c r="O80" s="23"/>
      <c r="P80" s="23"/>
      <c r="Q80" s="23"/>
      <c r="R80" s="23"/>
      <c r="S80" s="23">
        <v>300</v>
      </c>
      <c r="T80" s="23"/>
      <c r="U80" s="23"/>
      <c r="V80" s="23"/>
      <c r="W80" s="23">
        <v>17.899999999999999</v>
      </c>
      <c r="X80" s="23"/>
      <c r="Y80" s="23"/>
      <c r="Z80" s="23"/>
      <c r="AA80" s="23"/>
      <c r="AB80" s="23"/>
      <c r="AC80" s="23"/>
      <c r="AD80" s="23"/>
      <c r="AE80" s="23"/>
      <c r="AF80" s="23"/>
      <c r="AG80" s="23"/>
      <c r="AH80" s="23"/>
      <c r="AI80" s="23"/>
      <c r="AJ80" s="23"/>
      <c r="AK80" s="23"/>
      <c r="AL80" s="23"/>
      <c r="AM80" s="23">
        <v>1241.5999999999999</v>
      </c>
    </row>
    <row r="81" spans="1:39">
      <c r="A81" s="57" t="s">
        <v>178</v>
      </c>
      <c r="B81" s="20">
        <v>572.20000000000005</v>
      </c>
      <c r="C81" s="20"/>
      <c r="D81" s="20"/>
      <c r="E81" s="20"/>
      <c r="F81" s="20">
        <v>58.6</v>
      </c>
      <c r="G81" s="20">
        <v>2</v>
      </c>
      <c r="H81" s="20"/>
      <c r="I81" s="20">
        <v>443.8</v>
      </c>
      <c r="J81" s="20">
        <v>2.9</v>
      </c>
      <c r="K81" s="20"/>
      <c r="L81" s="20"/>
      <c r="M81" s="20"/>
      <c r="N81" s="20"/>
      <c r="O81" s="20">
        <v>19.2</v>
      </c>
      <c r="P81" s="20"/>
      <c r="Q81" s="20"/>
      <c r="R81" s="20">
        <v>38</v>
      </c>
      <c r="S81" s="20"/>
      <c r="T81" s="20"/>
      <c r="U81" s="20">
        <v>25.7</v>
      </c>
      <c r="V81" s="20"/>
      <c r="W81" s="20">
        <v>21.2</v>
      </c>
      <c r="X81" s="20"/>
      <c r="Y81" s="20"/>
      <c r="Z81" s="20"/>
      <c r="AA81" s="20"/>
      <c r="AB81" s="20"/>
      <c r="AC81" s="20">
        <v>10</v>
      </c>
      <c r="AD81" s="20"/>
      <c r="AE81" s="20"/>
      <c r="AF81" s="20"/>
      <c r="AG81" s="20"/>
      <c r="AH81" s="20"/>
      <c r="AI81" s="20"/>
      <c r="AJ81" s="20"/>
      <c r="AK81" s="20"/>
      <c r="AL81" s="20"/>
      <c r="AM81" s="20">
        <v>1193.5999999999999</v>
      </c>
    </row>
    <row r="82" spans="1:39">
      <c r="A82" s="24" t="s">
        <v>163</v>
      </c>
      <c r="B82" s="23"/>
      <c r="C82" s="23"/>
      <c r="D82" s="23">
        <v>2</v>
      </c>
      <c r="E82" s="23">
        <v>71.5</v>
      </c>
      <c r="F82" s="23">
        <v>217.5</v>
      </c>
      <c r="G82" s="23">
        <v>549</v>
      </c>
      <c r="H82" s="23"/>
      <c r="I82" s="23">
        <v>0.7</v>
      </c>
      <c r="J82" s="23">
        <v>20.100000000000001</v>
      </c>
      <c r="K82" s="23">
        <v>2.8</v>
      </c>
      <c r="L82" s="23">
        <v>65.2</v>
      </c>
      <c r="M82" s="23"/>
      <c r="N82" s="23">
        <v>9.5</v>
      </c>
      <c r="O82" s="23"/>
      <c r="P82" s="23">
        <v>68.2</v>
      </c>
      <c r="Q82" s="23"/>
      <c r="R82" s="23">
        <v>1.3</v>
      </c>
      <c r="S82" s="23">
        <v>41.9</v>
      </c>
      <c r="T82" s="23">
        <v>7.9</v>
      </c>
      <c r="U82" s="23">
        <v>12.9</v>
      </c>
      <c r="V82" s="23"/>
      <c r="W82" s="23">
        <v>33.299999999999997</v>
      </c>
      <c r="X82" s="23">
        <v>27.9</v>
      </c>
      <c r="Y82" s="23"/>
      <c r="Z82" s="23"/>
      <c r="AA82" s="23"/>
      <c r="AB82" s="23"/>
      <c r="AC82" s="23"/>
      <c r="AD82" s="23"/>
      <c r="AE82" s="23"/>
      <c r="AF82" s="23"/>
      <c r="AG82" s="23">
        <v>8</v>
      </c>
      <c r="AH82" s="23"/>
      <c r="AI82" s="23"/>
      <c r="AJ82" s="23">
        <v>0.4</v>
      </c>
      <c r="AK82" s="23">
        <v>2.5</v>
      </c>
      <c r="AL82" s="23"/>
      <c r="AM82" s="23">
        <v>1142.5</v>
      </c>
    </row>
    <row r="83" spans="1:39">
      <c r="A83" s="57" t="s">
        <v>220</v>
      </c>
      <c r="B83" s="20"/>
      <c r="C83" s="20"/>
      <c r="D83" s="20">
        <v>791.6</v>
      </c>
      <c r="E83" s="20"/>
      <c r="F83" s="20">
        <v>256.39999999999998</v>
      </c>
      <c r="G83" s="20"/>
      <c r="H83" s="20"/>
      <c r="I83" s="20"/>
      <c r="J83" s="20"/>
      <c r="K83" s="20"/>
      <c r="L83" s="20"/>
      <c r="M83" s="20"/>
      <c r="N83" s="20"/>
      <c r="O83" s="20"/>
      <c r="P83" s="20"/>
      <c r="Q83" s="20"/>
      <c r="R83" s="20"/>
      <c r="S83" s="20"/>
      <c r="T83" s="20"/>
      <c r="U83" s="20"/>
      <c r="V83" s="20"/>
      <c r="W83" s="20"/>
      <c r="X83" s="20">
        <v>25.2</v>
      </c>
      <c r="Y83" s="20"/>
      <c r="Z83" s="20"/>
      <c r="AA83" s="20"/>
      <c r="AB83" s="20"/>
      <c r="AC83" s="20"/>
      <c r="AD83" s="20"/>
      <c r="AE83" s="20"/>
      <c r="AF83" s="20"/>
      <c r="AG83" s="20"/>
      <c r="AH83" s="20"/>
      <c r="AI83" s="20"/>
      <c r="AJ83" s="20"/>
      <c r="AK83" s="20"/>
      <c r="AL83" s="20"/>
      <c r="AM83" s="20">
        <v>1073.2</v>
      </c>
    </row>
    <row r="84" spans="1:39">
      <c r="A84" s="24" t="s">
        <v>1399</v>
      </c>
      <c r="B84" s="23">
        <v>667.8</v>
      </c>
      <c r="C84" s="23"/>
      <c r="D84" s="23">
        <v>341.9</v>
      </c>
      <c r="E84" s="23"/>
      <c r="F84" s="23"/>
      <c r="G84" s="23"/>
      <c r="H84" s="23"/>
      <c r="I84" s="23"/>
      <c r="J84" s="23"/>
      <c r="K84" s="23"/>
      <c r="L84" s="23"/>
      <c r="M84" s="23"/>
      <c r="N84" s="23"/>
      <c r="O84" s="23"/>
      <c r="P84" s="23"/>
      <c r="Q84" s="23"/>
      <c r="R84" s="23"/>
      <c r="S84" s="23"/>
      <c r="T84" s="23"/>
      <c r="U84" s="23"/>
      <c r="V84" s="23"/>
      <c r="W84" s="23"/>
      <c r="X84" s="23">
        <v>30.7</v>
      </c>
      <c r="Y84" s="23"/>
      <c r="Z84" s="23"/>
      <c r="AA84" s="23"/>
      <c r="AB84" s="23"/>
      <c r="AC84" s="23"/>
      <c r="AD84" s="23"/>
      <c r="AE84" s="23"/>
      <c r="AF84" s="23"/>
      <c r="AG84" s="23"/>
      <c r="AH84" s="23"/>
      <c r="AI84" s="23"/>
      <c r="AJ84" s="23"/>
      <c r="AK84" s="23"/>
      <c r="AL84" s="23"/>
      <c r="AM84" s="23">
        <v>1040.4000000000001</v>
      </c>
    </row>
    <row r="85" spans="1:39">
      <c r="A85" s="57" t="s">
        <v>1407</v>
      </c>
      <c r="B85" s="20"/>
      <c r="C85" s="20">
        <v>758</v>
      </c>
      <c r="D85" s="20"/>
      <c r="E85" s="20"/>
      <c r="F85" s="20"/>
      <c r="G85" s="20"/>
      <c r="H85" s="20">
        <v>45.7</v>
      </c>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v>803.7</v>
      </c>
    </row>
    <row r="86" spans="1:39">
      <c r="A86" s="24" t="s">
        <v>589</v>
      </c>
      <c r="B86" s="23">
        <v>331.8</v>
      </c>
      <c r="C86" s="23"/>
      <c r="D86" s="23"/>
      <c r="E86" s="23"/>
      <c r="F86" s="23"/>
      <c r="G86" s="23">
        <v>289</v>
      </c>
      <c r="H86" s="23"/>
      <c r="I86" s="23"/>
      <c r="J86" s="23"/>
      <c r="K86" s="23"/>
      <c r="L86" s="23">
        <v>172</v>
      </c>
      <c r="M86" s="23"/>
      <c r="N86" s="23"/>
      <c r="O86" s="23"/>
      <c r="P86" s="23"/>
      <c r="Q86" s="23"/>
      <c r="R86" s="23"/>
      <c r="S86" s="23"/>
      <c r="T86" s="23"/>
      <c r="U86" s="23"/>
      <c r="V86" s="23"/>
      <c r="W86" s="23">
        <v>9.6999999999999993</v>
      </c>
      <c r="X86" s="23"/>
      <c r="Y86" s="23"/>
      <c r="Z86" s="23"/>
      <c r="AA86" s="23"/>
      <c r="AB86" s="23"/>
      <c r="AC86" s="23"/>
      <c r="AD86" s="23"/>
      <c r="AE86" s="23"/>
      <c r="AF86" s="23"/>
      <c r="AG86" s="23"/>
      <c r="AH86" s="23"/>
      <c r="AI86" s="23"/>
      <c r="AJ86" s="23"/>
      <c r="AK86" s="23"/>
      <c r="AL86" s="23"/>
      <c r="AM86" s="23">
        <v>802.5</v>
      </c>
    </row>
    <row r="87" spans="1:39">
      <c r="A87" s="57" t="s">
        <v>158</v>
      </c>
      <c r="B87" s="20"/>
      <c r="C87" s="20"/>
      <c r="D87" s="20"/>
      <c r="E87" s="20"/>
      <c r="F87" s="20"/>
      <c r="G87" s="20">
        <v>80.3</v>
      </c>
      <c r="H87" s="20">
        <v>15.3</v>
      </c>
      <c r="I87" s="20"/>
      <c r="J87" s="20"/>
      <c r="K87" s="20">
        <v>26.9</v>
      </c>
      <c r="L87" s="20">
        <v>33.4</v>
      </c>
      <c r="M87" s="20"/>
      <c r="N87" s="20">
        <v>0.6</v>
      </c>
      <c r="O87" s="20">
        <v>21.5</v>
      </c>
      <c r="P87" s="20"/>
      <c r="Q87" s="20"/>
      <c r="R87" s="20">
        <v>6</v>
      </c>
      <c r="S87" s="20"/>
      <c r="T87" s="20"/>
      <c r="U87" s="20">
        <v>46.1</v>
      </c>
      <c r="V87" s="20"/>
      <c r="W87" s="20">
        <v>10.3</v>
      </c>
      <c r="X87" s="20"/>
      <c r="Y87" s="20"/>
      <c r="Z87" s="20"/>
      <c r="AA87" s="20"/>
      <c r="AB87" s="20"/>
      <c r="AC87" s="20">
        <v>370</v>
      </c>
      <c r="AD87" s="20"/>
      <c r="AE87" s="20">
        <v>189.4</v>
      </c>
      <c r="AF87" s="20"/>
      <c r="AG87" s="20"/>
      <c r="AH87" s="20"/>
      <c r="AI87" s="20"/>
      <c r="AJ87" s="20"/>
      <c r="AK87" s="20"/>
      <c r="AL87" s="20"/>
      <c r="AM87" s="20">
        <v>799.8</v>
      </c>
    </row>
    <row r="88" spans="1:39">
      <c r="A88" s="24" t="s">
        <v>181</v>
      </c>
      <c r="B88" s="23"/>
      <c r="C88" s="23"/>
      <c r="D88" s="23">
        <v>1</v>
      </c>
      <c r="E88" s="23"/>
      <c r="F88" s="23">
        <v>23.9</v>
      </c>
      <c r="G88" s="23">
        <v>171.1</v>
      </c>
      <c r="H88" s="23">
        <v>19</v>
      </c>
      <c r="I88" s="23">
        <v>1.6</v>
      </c>
      <c r="J88" s="23"/>
      <c r="K88" s="23"/>
      <c r="L88" s="23">
        <v>44.7</v>
      </c>
      <c r="M88" s="23"/>
      <c r="N88" s="23">
        <v>34</v>
      </c>
      <c r="O88" s="23">
        <v>1.1000000000000001</v>
      </c>
      <c r="P88" s="23">
        <v>135.30000000000001</v>
      </c>
      <c r="Q88" s="23"/>
      <c r="R88" s="23"/>
      <c r="S88" s="23"/>
      <c r="T88" s="23"/>
      <c r="U88" s="23">
        <v>12.2</v>
      </c>
      <c r="V88" s="23"/>
      <c r="W88" s="23"/>
      <c r="X88" s="23"/>
      <c r="Y88" s="23"/>
      <c r="Z88" s="23"/>
      <c r="AA88" s="23">
        <v>0.9</v>
      </c>
      <c r="AB88" s="23"/>
      <c r="AC88" s="23"/>
      <c r="AD88" s="23"/>
      <c r="AE88" s="23">
        <v>218.6</v>
      </c>
      <c r="AF88" s="23"/>
      <c r="AG88" s="23">
        <v>62.3</v>
      </c>
      <c r="AH88" s="23">
        <v>60</v>
      </c>
      <c r="AI88" s="23"/>
      <c r="AJ88" s="23"/>
      <c r="AK88" s="23"/>
      <c r="AL88" s="23"/>
      <c r="AM88" s="23">
        <v>785.7</v>
      </c>
    </row>
    <row r="89" spans="1:39">
      <c r="A89" s="57" t="s">
        <v>599</v>
      </c>
      <c r="B89" s="20">
        <v>742.8</v>
      </c>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v>742.8</v>
      </c>
    </row>
    <row r="90" spans="1:39">
      <c r="A90" s="24" t="s">
        <v>179</v>
      </c>
      <c r="B90" s="23"/>
      <c r="C90" s="23">
        <v>200</v>
      </c>
      <c r="D90" s="23">
        <v>320.39999999999998</v>
      </c>
      <c r="E90" s="23"/>
      <c r="F90" s="23"/>
      <c r="G90" s="23"/>
      <c r="H90" s="23"/>
      <c r="I90" s="23"/>
      <c r="J90" s="23"/>
      <c r="K90" s="23">
        <v>40</v>
      </c>
      <c r="L90" s="23">
        <v>102.4</v>
      </c>
      <c r="M90" s="23">
        <v>45</v>
      </c>
      <c r="N90" s="23"/>
      <c r="O90" s="23">
        <v>9.1999999999999993</v>
      </c>
      <c r="P90" s="23"/>
      <c r="Q90" s="23"/>
      <c r="R90" s="23"/>
      <c r="S90" s="23"/>
      <c r="T90" s="23"/>
      <c r="U90" s="23"/>
      <c r="V90" s="23"/>
      <c r="W90" s="23">
        <v>8.1999999999999993</v>
      </c>
      <c r="X90" s="23"/>
      <c r="Y90" s="23"/>
      <c r="Z90" s="23"/>
      <c r="AA90" s="23"/>
      <c r="AB90" s="23"/>
      <c r="AC90" s="23"/>
      <c r="AD90" s="23"/>
      <c r="AE90" s="23"/>
      <c r="AF90" s="23"/>
      <c r="AG90" s="23"/>
      <c r="AH90" s="23"/>
      <c r="AI90" s="23"/>
      <c r="AJ90" s="23"/>
      <c r="AK90" s="23"/>
      <c r="AL90" s="23"/>
      <c r="AM90" s="23">
        <v>725.2</v>
      </c>
    </row>
    <row r="91" spans="1:39">
      <c r="A91" s="57" t="s">
        <v>159</v>
      </c>
      <c r="B91" s="20"/>
      <c r="C91" s="20"/>
      <c r="D91" s="20">
        <v>58.6</v>
      </c>
      <c r="E91" s="20">
        <v>140</v>
      </c>
      <c r="F91" s="20">
        <v>234.8</v>
      </c>
      <c r="G91" s="20">
        <v>33.200000000000003</v>
      </c>
      <c r="H91" s="20"/>
      <c r="I91" s="20">
        <v>50.8</v>
      </c>
      <c r="J91" s="20"/>
      <c r="K91" s="20">
        <v>89</v>
      </c>
      <c r="L91" s="20"/>
      <c r="M91" s="20"/>
      <c r="N91" s="20"/>
      <c r="O91" s="20"/>
      <c r="P91" s="20"/>
      <c r="Q91" s="20"/>
      <c r="R91" s="20"/>
      <c r="S91" s="20"/>
      <c r="T91" s="20"/>
      <c r="U91" s="20"/>
      <c r="V91" s="20"/>
      <c r="W91" s="20">
        <v>30.9</v>
      </c>
      <c r="X91" s="20"/>
      <c r="Y91" s="20"/>
      <c r="Z91" s="20"/>
      <c r="AA91" s="20">
        <v>66.8</v>
      </c>
      <c r="AB91" s="20"/>
      <c r="AC91" s="20"/>
      <c r="AD91" s="20"/>
      <c r="AE91" s="20"/>
      <c r="AF91" s="20"/>
      <c r="AG91" s="20"/>
      <c r="AH91" s="20"/>
      <c r="AI91" s="20"/>
      <c r="AJ91" s="20"/>
      <c r="AK91" s="20"/>
      <c r="AL91" s="20"/>
      <c r="AM91" s="20">
        <v>704.1</v>
      </c>
    </row>
    <row r="92" spans="1:39">
      <c r="A92" s="24" t="s">
        <v>603</v>
      </c>
      <c r="B92" s="23"/>
      <c r="C92" s="23"/>
      <c r="D92" s="23">
        <v>700</v>
      </c>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v>700</v>
      </c>
    </row>
    <row r="93" spans="1:39">
      <c r="A93" s="57" t="s">
        <v>193</v>
      </c>
      <c r="B93" s="20"/>
      <c r="C93" s="20">
        <v>558</v>
      </c>
      <c r="D93" s="20"/>
      <c r="E93" s="20"/>
      <c r="F93" s="20">
        <v>94.5</v>
      </c>
      <c r="G93" s="20">
        <v>20.7</v>
      </c>
      <c r="H93" s="20"/>
      <c r="I93" s="20"/>
      <c r="J93" s="20"/>
      <c r="K93" s="20"/>
      <c r="L93" s="20"/>
      <c r="M93" s="20"/>
      <c r="N93" s="20">
        <v>25</v>
      </c>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v>698.2</v>
      </c>
    </row>
    <row r="94" spans="1:39">
      <c r="A94" s="24" t="s">
        <v>142</v>
      </c>
      <c r="B94" s="23"/>
      <c r="C94" s="23"/>
      <c r="D94" s="23">
        <v>22.5</v>
      </c>
      <c r="E94" s="23"/>
      <c r="F94" s="23"/>
      <c r="G94" s="23">
        <v>15</v>
      </c>
      <c r="H94" s="23">
        <v>78.5</v>
      </c>
      <c r="I94" s="23">
        <v>6.2</v>
      </c>
      <c r="J94" s="23">
        <v>30.1</v>
      </c>
      <c r="K94" s="23">
        <v>36.5</v>
      </c>
      <c r="L94" s="23">
        <v>29.4</v>
      </c>
      <c r="M94" s="23"/>
      <c r="N94" s="23"/>
      <c r="O94" s="23"/>
      <c r="P94" s="23"/>
      <c r="Q94" s="23"/>
      <c r="R94" s="23">
        <v>157.80000000000001</v>
      </c>
      <c r="S94" s="23"/>
      <c r="T94" s="23">
        <v>278.8</v>
      </c>
      <c r="U94" s="23"/>
      <c r="V94" s="23"/>
      <c r="W94" s="23">
        <v>5.7</v>
      </c>
      <c r="X94" s="23"/>
      <c r="Y94" s="23"/>
      <c r="Z94" s="23"/>
      <c r="AA94" s="23"/>
      <c r="AB94" s="23">
        <v>30.7</v>
      </c>
      <c r="AC94" s="23"/>
      <c r="AD94" s="23"/>
      <c r="AE94" s="23"/>
      <c r="AF94" s="23"/>
      <c r="AG94" s="23"/>
      <c r="AH94" s="23"/>
      <c r="AI94" s="23"/>
      <c r="AJ94" s="23"/>
      <c r="AK94" s="23"/>
      <c r="AL94" s="23"/>
      <c r="AM94" s="23">
        <v>691.2</v>
      </c>
    </row>
    <row r="95" spans="1:39">
      <c r="A95" s="57" t="s">
        <v>597</v>
      </c>
      <c r="B95" s="20"/>
      <c r="C95" s="20"/>
      <c r="D95" s="20"/>
      <c r="E95" s="20">
        <v>635.6</v>
      </c>
      <c r="F95" s="20"/>
      <c r="G95" s="20"/>
      <c r="H95" s="20">
        <v>24.2</v>
      </c>
      <c r="I95" s="20"/>
      <c r="J95" s="20">
        <v>31</v>
      </c>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v>690.8</v>
      </c>
    </row>
    <row r="96" spans="1:39">
      <c r="A96" s="24" t="s">
        <v>203</v>
      </c>
      <c r="B96" s="23"/>
      <c r="C96" s="23"/>
      <c r="D96" s="23"/>
      <c r="E96" s="23">
        <v>239.6</v>
      </c>
      <c r="F96" s="23"/>
      <c r="G96" s="23">
        <v>7.5</v>
      </c>
      <c r="H96" s="23"/>
      <c r="I96" s="23"/>
      <c r="J96" s="23"/>
      <c r="K96" s="23"/>
      <c r="L96" s="23"/>
      <c r="M96" s="23">
        <v>440</v>
      </c>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v>687.1</v>
      </c>
    </row>
    <row r="97" spans="1:39">
      <c r="A97" s="57" t="s">
        <v>165</v>
      </c>
      <c r="B97" s="20"/>
      <c r="C97" s="20"/>
      <c r="D97" s="20"/>
      <c r="E97" s="20"/>
      <c r="F97" s="20">
        <v>188</v>
      </c>
      <c r="G97" s="20">
        <v>55</v>
      </c>
      <c r="H97" s="20"/>
      <c r="I97" s="20">
        <v>350</v>
      </c>
      <c r="J97" s="20"/>
      <c r="K97" s="20"/>
      <c r="L97" s="20"/>
      <c r="M97" s="20"/>
      <c r="N97" s="20"/>
      <c r="O97" s="20"/>
      <c r="P97" s="20"/>
      <c r="Q97" s="20"/>
      <c r="R97" s="20">
        <v>89.2</v>
      </c>
      <c r="S97" s="20"/>
      <c r="T97" s="20"/>
      <c r="U97" s="20"/>
      <c r="V97" s="20"/>
      <c r="W97" s="20"/>
      <c r="X97" s="20"/>
      <c r="Y97" s="20"/>
      <c r="Z97" s="20"/>
      <c r="AA97" s="20"/>
      <c r="AB97" s="20"/>
      <c r="AC97" s="20"/>
      <c r="AD97" s="20"/>
      <c r="AE97" s="20"/>
      <c r="AF97" s="20"/>
      <c r="AG97" s="20"/>
      <c r="AH97" s="20"/>
      <c r="AI97" s="20"/>
      <c r="AJ97" s="20"/>
      <c r="AK97" s="20"/>
      <c r="AL97" s="20"/>
      <c r="AM97" s="20">
        <v>682.2</v>
      </c>
    </row>
    <row r="98" spans="1:39">
      <c r="A98" s="24" t="s">
        <v>215</v>
      </c>
      <c r="B98" s="23">
        <v>580</v>
      </c>
      <c r="C98" s="23"/>
      <c r="D98" s="23"/>
      <c r="E98" s="23"/>
      <c r="F98" s="23"/>
      <c r="G98" s="23">
        <v>65.2</v>
      </c>
      <c r="H98" s="23"/>
      <c r="I98" s="23"/>
      <c r="J98" s="23"/>
      <c r="K98" s="23"/>
      <c r="L98" s="23">
        <v>30.2</v>
      </c>
      <c r="M98" s="23"/>
      <c r="N98" s="23"/>
      <c r="O98" s="23"/>
      <c r="P98" s="23"/>
      <c r="Q98" s="23"/>
      <c r="R98" s="23"/>
      <c r="S98" s="23"/>
      <c r="T98" s="23"/>
      <c r="U98" s="23"/>
      <c r="V98" s="23"/>
      <c r="W98" s="23">
        <v>5.3</v>
      </c>
      <c r="X98" s="23"/>
      <c r="Y98" s="23"/>
      <c r="Z98" s="23"/>
      <c r="AA98" s="23"/>
      <c r="AB98" s="23"/>
      <c r="AC98" s="23"/>
      <c r="AD98" s="23"/>
      <c r="AE98" s="23"/>
      <c r="AF98" s="23"/>
      <c r="AG98" s="23"/>
      <c r="AH98" s="23"/>
      <c r="AI98" s="23"/>
      <c r="AJ98" s="23"/>
      <c r="AK98" s="23"/>
      <c r="AL98" s="23"/>
      <c r="AM98" s="23">
        <v>680.7</v>
      </c>
    </row>
    <row r="99" spans="1:39">
      <c r="A99" s="57" t="s">
        <v>197</v>
      </c>
      <c r="B99" s="20"/>
      <c r="C99" s="20">
        <v>653.1</v>
      </c>
      <c r="D99" s="20"/>
      <c r="E99" s="20"/>
      <c r="F99" s="20"/>
      <c r="G99" s="20"/>
      <c r="H99" s="20"/>
      <c r="I99" s="20"/>
      <c r="J99" s="20">
        <v>3.5</v>
      </c>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v>0.7</v>
      </c>
      <c r="AK99" s="20"/>
      <c r="AL99" s="20"/>
      <c r="AM99" s="20">
        <v>657.3</v>
      </c>
    </row>
    <row r="100" spans="1:39">
      <c r="A100" s="24" t="s">
        <v>199</v>
      </c>
      <c r="B100" s="23">
        <v>330</v>
      </c>
      <c r="C100" s="23">
        <v>5.8</v>
      </c>
      <c r="D100" s="23"/>
      <c r="E100" s="23"/>
      <c r="F100" s="23">
        <v>267.7</v>
      </c>
      <c r="G100" s="23"/>
      <c r="H100" s="23"/>
      <c r="I100" s="23"/>
      <c r="J100" s="23"/>
      <c r="K100" s="23"/>
      <c r="L100" s="23">
        <v>34.799999999999997</v>
      </c>
      <c r="M100" s="23"/>
      <c r="N100" s="23"/>
      <c r="O100" s="23"/>
      <c r="P100" s="23"/>
      <c r="Q100" s="23"/>
      <c r="R100" s="23"/>
      <c r="S100" s="23"/>
      <c r="T100" s="23"/>
      <c r="U100" s="23"/>
      <c r="V100" s="23"/>
      <c r="W100" s="23">
        <v>9.6999999999999993</v>
      </c>
      <c r="X100" s="23"/>
      <c r="Y100" s="23"/>
      <c r="Z100" s="23"/>
      <c r="AA100" s="23"/>
      <c r="AB100" s="23"/>
      <c r="AC100" s="23"/>
      <c r="AD100" s="23"/>
      <c r="AE100" s="23"/>
      <c r="AF100" s="23"/>
      <c r="AG100" s="23"/>
      <c r="AH100" s="23"/>
      <c r="AI100" s="23"/>
      <c r="AJ100" s="23"/>
      <c r="AK100" s="23"/>
      <c r="AL100" s="23"/>
      <c r="AM100" s="23">
        <v>648</v>
      </c>
    </row>
    <row r="101" spans="1:39">
      <c r="A101" s="57" t="s">
        <v>167</v>
      </c>
      <c r="B101" s="20"/>
      <c r="C101" s="20"/>
      <c r="D101" s="20"/>
      <c r="E101" s="20">
        <v>36.5</v>
      </c>
      <c r="F101" s="20"/>
      <c r="G101" s="20">
        <v>285.2</v>
      </c>
      <c r="H101" s="20">
        <v>6.7</v>
      </c>
      <c r="I101" s="20">
        <v>1</v>
      </c>
      <c r="J101" s="20">
        <v>31.4</v>
      </c>
      <c r="K101" s="20">
        <v>77.8</v>
      </c>
      <c r="L101" s="20">
        <v>7.5</v>
      </c>
      <c r="M101" s="20"/>
      <c r="N101" s="20">
        <v>0.8</v>
      </c>
      <c r="O101" s="20">
        <v>44.4</v>
      </c>
      <c r="P101" s="20"/>
      <c r="Q101" s="20">
        <v>0.5</v>
      </c>
      <c r="R101" s="20">
        <v>34.5</v>
      </c>
      <c r="S101" s="20"/>
      <c r="T101" s="20"/>
      <c r="U101" s="20">
        <v>21.4</v>
      </c>
      <c r="V101" s="20"/>
      <c r="W101" s="20">
        <v>2.1</v>
      </c>
      <c r="X101" s="20">
        <v>0.8</v>
      </c>
      <c r="Y101" s="20"/>
      <c r="Z101" s="20"/>
      <c r="AA101" s="20"/>
      <c r="AB101" s="20">
        <v>5.9</v>
      </c>
      <c r="AC101" s="20">
        <v>12.3</v>
      </c>
      <c r="AD101" s="20"/>
      <c r="AE101" s="20">
        <v>7</v>
      </c>
      <c r="AF101" s="20"/>
      <c r="AG101" s="20">
        <v>1.8</v>
      </c>
      <c r="AH101" s="20">
        <v>69.3</v>
      </c>
      <c r="AI101" s="20"/>
      <c r="AJ101" s="20"/>
      <c r="AK101" s="20"/>
      <c r="AL101" s="20"/>
      <c r="AM101" s="20">
        <v>646.79999999999995</v>
      </c>
    </row>
    <row r="102" spans="1:39">
      <c r="A102" s="24" t="s">
        <v>175</v>
      </c>
      <c r="B102" s="23">
        <v>426.3</v>
      </c>
      <c r="C102" s="23"/>
      <c r="D102" s="23"/>
      <c r="E102" s="23"/>
      <c r="F102" s="23"/>
      <c r="G102" s="23">
        <v>68.7</v>
      </c>
      <c r="H102" s="23"/>
      <c r="I102" s="23"/>
      <c r="J102" s="23"/>
      <c r="K102" s="23"/>
      <c r="L102" s="23">
        <v>39.4</v>
      </c>
      <c r="M102" s="23"/>
      <c r="N102" s="23"/>
      <c r="O102" s="23"/>
      <c r="P102" s="23"/>
      <c r="Q102" s="23"/>
      <c r="R102" s="23"/>
      <c r="S102" s="23"/>
      <c r="T102" s="23">
        <v>4.5</v>
      </c>
      <c r="U102" s="23">
        <v>50</v>
      </c>
      <c r="V102" s="23"/>
      <c r="W102" s="23">
        <v>50</v>
      </c>
      <c r="X102" s="23"/>
      <c r="Y102" s="23"/>
      <c r="Z102" s="23"/>
      <c r="AA102" s="23"/>
      <c r="AB102" s="23"/>
      <c r="AC102" s="23"/>
      <c r="AD102" s="23"/>
      <c r="AE102" s="23"/>
      <c r="AF102" s="23"/>
      <c r="AG102" s="23"/>
      <c r="AH102" s="23"/>
      <c r="AI102" s="23"/>
      <c r="AJ102" s="23"/>
      <c r="AK102" s="23"/>
      <c r="AL102" s="23"/>
      <c r="AM102" s="23">
        <v>638.9</v>
      </c>
    </row>
    <row r="103" spans="1:39">
      <c r="A103" s="57" t="s">
        <v>164</v>
      </c>
      <c r="B103" s="20"/>
      <c r="C103" s="20"/>
      <c r="D103" s="20"/>
      <c r="E103" s="20">
        <v>269</v>
      </c>
      <c r="F103" s="20"/>
      <c r="G103" s="20">
        <v>243.7</v>
      </c>
      <c r="H103" s="20"/>
      <c r="I103" s="20"/>
      <c r="J103" s="20">
        <v>6.6</v>
      </c>
      <c r="K103" s="20"/>
      <c r="L103" s="20">
        <v>107.6</v>
      </c>
      <c r="M103" s="20"/>
      <c r="N103" s="20"/>
      <c r="O103" s="20">
        <v>5</v>
      </c>
      <c r="P103" s="20"/>
      <c r="Q103" s="20"/>
      <c r="R103" s="20"/>
      <c r="S103" s="20"/>
      <c r="T103" s="20"/>
      <c r="U103" s="20"/>
      <c r="V103" s="20"/>
      <c r="W103" s="20">
        <v>2.5</v>
      </c>
      <c r="X103" s="20"/>
      <c r="Y103" s="20"/>
      <c r="Z103" s="20"/>
      <c r="AA103" s="20"/>
      <c r="AB103" s="20"/>
      <c r="AC103" s="20"/>
      <c r="AD103" s="20"/>
      <c r="AE103" s="20"/>
      <c r="AF103" s="20"/>
      <c r="AG103" s="20"/>
      <c r="AH103" s="20">
        <v>1</v>
      </c>
      <c r="AI103" s="20"/>
      <c r="AJ103" s="20"/>
      <c r="AK103" s="20"/>
      <c r="AL103" s="20"/>
      <c r="AM103" s="20">
        <v>635.4</v>
      </c>
    </row>
    <row r="104" spans="1:39">
      <c r="A104" s="24" t="s">
        <v>237</v>
      </c>
      <c r="B104" s="23"/>
      <c r="C104" s="23">
        <v>322.39999999999998</v>
      </c>
      <c r="D104" s="23">
        <v>146</v>
      </c>
      <c r="E104" s="23"/>
      <c r="F104" s="23"/>
      <c r="G104" s="23"/>
      <c r="H104" s="23"/>
      <c r="I104" s="23"/>
      <c r="J104" s="23"/>
      <c r="K104" s="23"/>
      <c r="L104" s="23"/>
      <c r="M104" s="23">
        <v>100</v>
      </c>
      <c r="N104" s="23"/>
      <c r="O104" s="23"/>
      <c r="P104" s="23"/>
      <c r="Q104" s="23"/>
      <c r="R104" s="23"/>
      <c r="S104" s="23"/>
      <c r="T104" s="23"/>
      <c r="U104" s="23"/>
      <c r="V104" s="23"/>
      <c r="W104" s="23">
        <v>8.1999999999999993</v>
      </c>
      <c r="X104" s="23"/>
      <c r="Y104" s="23"/>
      <c r="Z104" s="23"/>
      <c r="AA104" s="23"/>
      <c r="AB104" s="23"/>
      <c r="AC104" s="23"/>
      <c r="AD104" s="23"/>
      <c r="AE104" s="23"/>
      <c r="AF104" s="23"/>
      <c r="AG104" s="23"/>
      <c r="AH104" s="23"/>
      <c r="AI104" s="23"/>
      <c r="AJ104" s="23"/>
      <c r="AK104" s="23"/>
      <c r="AL104" s="23"/>
      <c r="AM104" s="23">
        <v>576.6</v>
      </c>
    </row>
    <row r="105" spans="1:39">
      <c r="A105" s="57" t="s">
        <v>230</v>
      </c>
      <c r="B105" s="20">
        <v>92.3</v>
      </c>
      <c r="C105" s="20"/>
      <c r="D105" s="20"/>
      <c r="E105" s="20">
        <v>222</v>
      </c>
      <c r="F105" s="20">
        <v>113</v>
      </c>
      <c r="G105" s="20"/>
      <c r="H105" s="20"/>
      <c r="I105" s="20"/>
      <c r="J105" s="20"/>
      <c r="K105" s="20"/>
      <c r="L105" s="20"/>
      <c r="M105" s="20"/>
      <c r="N105" s="20"/>
      <c r="O105" s="20">
        <v>21.5</v>
      </c>
      <c r="P105" s="20"/>
      <c r="Q105" s="20"/>
      <c r="R105" s="20"/>
      <c r="S105" s="20"/>
      <c r="T105" s="20"/>
      <c r="U105" s="20"/>
      <c r="V105" s="20"/>
      <c r="W105" s="20"/>
      <c r="X105" s="20">
        <v>46.1</v>
      </c>
      <c r="Y105" s="20"/>
      <c r="Z105" s="20"/>
      <c r="AA105" s="20"/>
      <c r="AB105" s="20"/>
      <c r="AC105" s="20"/>
      <c r="AD105" s="20"/>
      <c r="AE105" s="20">
        <v>61.4</v>
      </c>
      <c r="AF105" s="20"/>
      <c r="AG105" s="20"/>
      <c r="AH105" s="20"/>
      <c r="AI105" s="20"/>
      <c r="AJ105" s="20"/>
      <c r="AK105" s="20"/>
      <c r="AL105" s="20"/>
      <c r="AM105" s="20">
        <v>556.29999999999995</v>
      </c>
    </row>
    <row r="106" spans="1:39">
      <c r="A106" s="24" t="s">
        <v>1409</v>
      </c>
      <c r="B106" s="23"/>
      <c r="C106" s="23">
        <v>300</v>
      </c>
      <c r="D106" s="23">
        <v>220.8</v>
      </c>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v>520.79999999999995</v>
      </c>
    </row>
    <row r="107" spans="1:39">
      <c r="A107" s="57" t="s">
        <v>198</v>
      </c>
      <c r="B107" s="20">
        <v>28.3</v>
      </c>
      <c r="C107" s="20">
        <v>408.2</v>
      </c>
      <c r="D107" s="20"/>
      <c r="E107" s="20"/>
      <c r="F107" s="20"/>
      <c r="G107" s="20">
        <v>20</v>
      </c>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v>4.3</v>
      </c>
      <c r="AI107" s="20"/>
      <c r="AJ107" s="20"/>
      <c r="AK107" s="20"/>
      <c r="AL107" s="20"/>
      <c r="AM107" s="20">
        <v>460.8</v>
      </c>
    </row>
    <row r="108" spans="1:39">
      <c r="A108" s="24" t="s">
        <v>184</v>
      </c>
      <c r="B108" s="23"/>
      <c r="C108" s="23"/>
      <c r="D108" s="23"/>
      <c r="E108" s="23">
        <v>253.5</v>
      </c>
      <c r="F108" s="23"/>
      <c r="G108" s="23">
        <v>46.3</v>
      </c>
      <c r="H108" s="23">
        <v>113.2</v>
      </c>
      <c r="I108" s="23"/>
      <c r="J108" s="23">
        <v>24.2</v>
      </c>
      <c r="K108" s="23"/>
      <c r="L108" s="23"/>
      <c r="M108" s="23"/>
      <c r="N108" s="23"/>
      <c r="O108" s="23"/>
      <c r="P108" s="23"/>
      <c r="Q108" s="23"/>
      <c r="R108" s="23"/>
      <c r="S108" s="23"/>
      <c r="T108" s="23"/>
      <c r="U108" s="23"/>
      <c r="V108" s="23"/>
      <c r="W108" s="23">
        <v>13.2</v>
      </c>
      <c r="X108" s="23"/>
      <c r="Y108" s="23"/>
      <c r="Z108" s="23"/>
      <c r="AA108" s="23"/>
      <c r="AB108" s="23"/>
      <c r="AC108" s="23"/>
      <c r="AD108" s="23"/>
      <c r="AE108" s="23"/>
      <c r="AF108" s="23"/>
      <c r="AG108" s="23"/>
      <c r="AH108" s="23"/>
      <c r="AI108" s="23"/>
      <c r="AJ108" s="23"/>
      <c r="AK108" s="23"/>
      <c r="AL108" s="23"/>
      <c r="AM108" s="23">
        <v>450.4</v>
      </c>
    </row>
    <row r="109" spans="1:39">
      <c r="A109" s="57" t="s">
        <v>187</v>
      </c>
      <c r="B109" s="20"/>
      <c r="C109" s="20"/>
      <c r="D109" s="20"/>
      <c r="E109" s="20"/>
      <c r="F109" s="20"/>
      <c r="G109" s="20">
        <v>94.1</v>
      </c>
      <c r="H109" s="20"/>
      <c r="I109" s="20">
        <v>271.60000000000002</v>
      </c>
      <c r="J109" s="20"/>
      <c r="K109" s="20"/>
      <c r="L109" s="20"/>
      <c r="M109" s="20">
        <v>70.400000000000006</v>
      </c>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v>436.1</v>
      </c>
    </row>
    <row r="110" spans="1:39">
      <c r="A110" s="24" t="s">
        <v>593</v>
      </c>
      <c r="B110" s="23"/>
      <c r="C110" s="23"/>
      <c r="D110" s="23">
        <v>270</v>
      </c>
      <c r="E110" s="23"/>
      <c r="F110" s="23"/>
      <c r="G110" s="23"/>
      <c r="H110" s="23"/>
      <c r="I110" s="23"/>
      <c r="J110" s="23"/>
      <c r="K110" s="23"/>
      <c r="L110" s="23"/>
      <c r="M110" s="23">
        <v>159.80000000000001</v>
      </c>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v>429.8</v>
      </c>
    </row>
    <row r="111" spans="1:39">
      <c r="A111" s="57" t="s">
        <v>192</v>
      </c>
      <c r="B111" s="20"/>
      <c r="C111" s="20"/>
      <c r="D111" s="20"/>
      <c r="E111" s="20"/>
      <c r="F111" s="20"/>
      <c r="G111" s="20">
        <v>33.1</v>
      </c>
      <c r="H111" s="20"/>
      <c r="I111" s="20"/>
      <c r="J111" s="20">
        <v>326.60000000000002</v>
      </c>
      <c r="K111" s="20">
        <v>3.7</v>
      </c>
      <c r="L111" s="20">
        <v>47</v>
      </c>
      <c r="M111" s="20"/>
      <c r="N111" s="20"/>
      <c r="O111" s="20"/>
      <c r="P111" s="20"/>
      <c r="Q111" s="20"/>
      <c r="R111" s="20"/>
      <c r="S111" s="20"/>
      <c r="T111" s="20"/>
      <c r="U111" s="20">
        <v>9.6999999999999993</v>
      </c>
      <c r="V111" s="20"/>
      <c r="W111" s="20">
        <v>4.2</v>
      </c>
      <c r="X111" s="20"/>
      <c r="Y111" s="20"/>
      <c r="Z111" s="20"/>
      <c r="AA111" s="20"/>
      <c r="AB111" s="20"/>
      <c r="AC111" s="20"/>
      <c r="AD111" s="20"/>
      <c r="AE111" s="20"/>
      <c r="AF111" s="20"/>
      <c r="AG111" s="20"/>
      <c r="AH111" s="20"/>
      <c r="AI111" s="20"/>
      <c r="AJ111" s="20"/>
      <c r="AK111" s="20"/>
      <c r="AL111" s="20"/>
      <c r="AM111" s="20">
        <v>424.3</v>
      </c>
    </row>
    <row r="112" spans="1:39">
      <c r="A112" s="24" t="s">
        <v>209</v>
      </c>
      <c r="B112" s="23"/>
      <c r="C112" s="23"/>
      <c r="D112" s="23"/>
      <c r="E112" s="23"/>
      <c r="F112" s="23"/>
      <c r="G112" s="23">
        <v>28</v>
      </c>
      <c r="H112" s="23"/>
      <c r="I112" s="23"/>
      <c r="J112" s="23"/>
      <c r="K112" s="23"/>
      <c r="L112" s="23"/>
      <c r="M112" s="23"/>
      <c r="N112" s="23">
        <v>384.6</v>
      </c>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v>412.6</v>
      </c>
    </row>
    <row r="113" spans="1:39">
      <c r="A113" s="57" t="s">
        <v>180</v>
      </c>
      <c r="B113" s="20"/>
      <c r="C113" s="20"/>
      <c r="D113" s="20">
        <v>0.7</v>
      </c>
      <c r="E113" s="20"/>
      <c r="F113" s="20"/>
      <c r="G113" s="20">
        <v>118</v>
      </c>
      <c r="H113" s="20"/>
      <c r="I113" s="20">
        <v>1.6</v>
      </c>
      <c r="J113" s="20">
        <v>17.5</v>
      </c>
      <c r="K113" s="20">
        <v>30.8</v>
      </c>
      <c r="L113" s="20">
        <v>95.8</v>
      </c>
      <c r="M113" s="20"/>
      <c r="N113" s="20"/>
      <c r="O113" s="20"/>
      <c r="P113" s="20"/>
      <c r="Q113" s="20">
        <v>3.9</v>
      </c>
      <c r="R113" s="20"/>
      <c r="S113" s="20"/>
      <c r="T113" s="20"/>
      <c r="U113" s="20">
        <v>5.9</v>
      </c>
      <c r="V113" s="20"/>
      <c r="W113" s="20"/>
      <c r="X113" s="20"/>
      <c r="Y113" s="20"/>
      <c r="Z113" s="20"/>
      <c r="AA113" s="20"/>
      <c r="AB113" s="20">
        <v>39.200000000000003</v>
      </c>
      <c r="AC113" s="20"/>
      <c r="AD113" s="20"/>
      <c r="AE113" s="20">
        <v>91.2</v>
      </c>
      <c r="AF113" s="20"/>
      <c r="AG113" s="20"/>
      <c r="AH113" s="20"/>
      <c r="AI113" s="20"/>
      <c r="AJ113" s="20"/>
      <c r="AK113" s="20"/>
      <c r="AL113" s="20"/>
      <c r="AM113" s="20">
        <v>404.6</v>
      </c>
    </row>
    <row r="114" spans="1:39">
      <c r="A114" s="24" t="s">
        <v>221</v>
      </c>
      <c r="B114" s="23"/>
      <c r="C114" s="23"/>
      <c r="D114" s="23"/>
      <c r="E114" s="23"/>
      <c r="F114" s="23"/>
      <c r="G114" s="23"/>
      <c r="H114" s="23"/>
      <c r="I114" s="23"/>
      <c r="J114" s="23"/>
      <c r="K114" s="23"/>
      <c r="L114" s="23"/>
      <c r="M114" s="23"/>
      <c r="N114" s="23">
        <v>400</v>
      </c>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v>400</v>
      </c>
    </row>
    <row r="115" spans="1:39">
      <c r="A115" s="57" t="s">
        <v>239</v>
      </c>
      <c r="B115" s="20"/>
      <c r="C115" s="20">
        <v>22.2</v>
      </c>
      <c r="D115" s="20"/>
      <c r="E115" s="20">
        <v>29.3</v>
      </c>
      <c r="F115" s="20">
        <v>221.7</v>
      </c>
      <c r="G115" s="20"/>
      <c r="H115" s="20"/>
      <c r="I115" s="20"/>
      <c r="J115" s="20"/>
      <c r="K115" s="20"/>
      <c r="L115" s="20"/>
      <c r="M115" s="20">
        <v>0.6</v>
      </c>
      <c r="N115" s="20"/>
      <c r="O115" s="20">
        <v>13.5</v>
      </c>
      <c r="P115" s="20"/>
      <c r="Q115" s="20"/>
      <c r="R115" s="20"/>
      <c r="S115" s="20"/>
      <c r="T115" s="20"/>
      <c r="U115" s="20"/>
      <c r="V115" s="20"/>
      <c r="W115" s="20"/>
      <c r="X115" s="20"/>
      <c r="Y115" s="20"/>
      <c r="Z115" s="20"/>
      <c r="AA115" s="20">
        <v>72.599999999999994</v>
      </c>
      <c r="AB115" s="20"/>
      <c r="AC115" s="20"/>
      <c r="AD115" s="20"/>
      <c r="AE115" s="20"/>
      <c r="AF115" s="20"/>
      <c r="AG115" s="20"/>
      <c r="AH115" s="20"/>
      <c r="AI115" s="20"/>
      <c r="AJ115" s="20"/>
      <c r="AK115" s="20"/>
      <c r="AL115" s="20"/>
      <c r="AM115" s="20">
        <v>359.9</v>
      </c>
    </row>
    <row r="116" spans="1:39">
      <c r="A116" s="24" t="s">
        <v>134</v>
      </c>
      <c r="B116" s="23"/>
      <c r="C116" s="23"/>
      <c r="D116" s="23">
        <v>83.5</v>
      </c>
      <c r="E116" s="23"/>
      <c r="F116" s="23"/>
      <c r="G116" s="23">
        <v>21.2</v>
      </c>
      <c r="H116" s="23"/>
      <c r="I116" s="23"/>
      <c r="J116" s="23">
        <v>78.400000000000006</v>
      </c>
      <c r="K116" s="23"/>
      <c r="L116" s="23"/>
      <c r="M116" s="23"/>
      <c r="N116" s="23"/>
      <c r="O116" s="23">
        <v>10.1</v>
      </c>
      <c r="P116" s="23"/>
      <c r="Q116" s="23"/>
      <c r="R116" s="23">
        <v>60.8</v>
      </c>
      <c r="S116" s="23"/>
      <c r="T116" s="23">
        <v>53.2</v>
      </c>
      <c r="U116" s="23"/>
      <c r="V116" s="23"/>
      <c r="W116" s="23">
        <v>3.1</v>
      </c>
      <c r="X116" s="23"/>
      <c r="Y116" s="23">
        <v>6</v>
      </c>
      <c r="Z116" s="23"/>
      <c r="AA116" s="23"/>
      <c r="AB116" s="23"/>
      <c r="AC116" s="23"/>
      <c r="AD116" s="23"/>
      <c r="AE116" s="23"/>
      <c r="AF116" s="23">
        <v>28.6</v>
      </c>
      <c r="AG116" s="23"/>
      <c r="AH116" s="23"/>
      <c r="AI116" s="23"/>
      <c r="AJ116" s="23"/>
      <c r="AK116" s="23"/>
      <c r="AL116" s="23"/>
      <c r="AM116" s="23">
        <v>345</v>
      </c>
    </row>
    <row r="117" spans="1:39">
      <c r="A117" s="57" t="s">
        <v>1396</v>
      </c>
      <c r="B117" s="20"/>
      <c r="C117" s="20"/>
      <c r="D117" s="20">
        <v>292.3</v>
      </c>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v>39</v>
      </c>
      <c r="AC117" s="20"/>
      <c r="AD117" s="20"/>
      <c r="AE117" s="20"/>
      <c r="AF117" s="20"/>
      <c r="AG117" s="20"/>
      <c r="AH117" s="20"/>
      <c r="AI117" s="20"/>
      <c r="AJ117" s="20"/>
      <c r="AK117" s="20"/>
      <c r="AL117" s="20"/>
      <c r="AM117" s="20">
        <v>331.3</v>
      </c>
    </row>
    <row r="118" spans="1:39">
      <c r="A118" s="24" t="s">
        <v>205</v>
      </c>
      <c r="B118" s="23"/>
      <c r="C118" s="23"/>
      <c r="D118" s="23"/>
      <c r="E118" s="23"/>
      <c r="F118" s="23"/>
      <c r="G118" s="23">
        <v>311.2</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v>311.2</v>
      </c>
    </row>
    <row r="119" spans="1:39">
      <c r="A119" s="57" t="s">
        <v>162</v>
      </c>
      <c r="B119" s="20"/>
      <c r="C119" s="20"/>
      <c r="D119" s="20">
        <v>9.8000000000000007</v>
      </c>
      <c r="E119" s="20">
        <v>7.3</v>
      </c>
      <c r="F119" s="20">
        <v>28.5</v>
      </c>
      <c r="G119" s="20">
        <v>201.2</v>
      </c>
      <c r="H119" s="20">
        <v>15.3</v>
      </c>
      <c r="I119" s="20">
        <v>1</v>
      </c>
      <c r="J119" s="20"/>
      <c r="K119" s="20"/>
      <c r="L119" s="20"/>
      <c r="M119" s="20"/>
      <c r="N119" s="20"/>
      <c r="O119" s="20"/>
      <c r="P119" s="20"/>
      <c r="Q119" s="20"/>
      <c r="R119" s="20"/>
      <c r="S119" s="20"/>
      <c r="T119" s="20"/>
      <c r="U119" s="20">
        <v>1.3</v>
      </c>
      <c r="V119" s="20"/>
      <c r="W119" s="20"/>
      <c r="X119" s="20"/>
      <c r="Y119" s="20"/>
      <c r="Z119" s="20"/>
      <c r="AA119" s="20"/>
      <c r="AB119" s="20">
        <v>4.2</v>
      </c>
      <c r="AC119" s="20"/>
      <c r="AD119" s="20">
        <v>10</v>
      </c>
      <c r="AE119" s="20"/>
      <c r="AF119" s="20">
        <v>28.1</v>
      </c>
      <c r="AG119" s="20"/>
      <c r="AH119" s="20"/>
      <c r="AI119" s="20"/>
      <c r="AJ119" s="20"/>
      <c r="AK119" s="20"/>
      <c r="AL119" s="20"/>
      <c r="AM119" s="20">
        <v>306.7</v>
      </c>
    </row>
    <row r="120" spans="1:39">
      <c r="A120" s="24" t="s">
        <v>1404</v>
      </c>
      <c r="B120" s="23"/>
      <c r="C120" s="23">
        <v>22.2</v>
      </c>
      <c r="D120" s="23"/>
      <c r="E120" s="23">
        <v>209</v>
      </c>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v>16.600000000000001</v>
      </c>
      <c r="AE120" s="23"/>
      <c r="AF120" s="23"/>
      <c r="AG120" s="23"/>
      <c r="AH120" s="23"/>
      <c r="AI120" s="23">
        <v>55.6</v>
      </c>
      <c r="AJ120" s="23"/>
      <c r="AK120" s="23"/>
      <c r="AL120" s="23"/>
      <c r="AM120" s="23">
        <v>303.39999999999998</v>
      </c>
    </row>
    <row r="121" spans="1:39">
      <c r="A121" s="57" t="s">
        <v>223</v>
      </c>
      <c r="B121" s="20"/>
      <c r="C121" s="20"/>
      <c r="D121" s="20">
        <v>31</v>
      </c>
      <c r="E121" s="20"/>
      <c r="F121" s="20">
        <v>253.3</v>
      </c>
      <c r="G121" s="20">
        <v>3.9</v>
      </c>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v>288.2</v>
      </c>
    </row>
    <row r="122" spans="1:39">
      <c r="A122" s="24" t="s">
        <v>210</v>
      </c>
      <c r="B122" s="23"/>
      <c r="C122" s="23"/>
      <c r="D122" s="23"/>
      <c r="E122" s="23"/>
      <c r="F122" s="23"/>
      <c r="G122" s="23">
        <v>61</v>
      </c>
      <c r="H122" s="23"/>
      <c r="I122" s="23"/>
      <c r="J122" s="23">
        <v>13.6</v>
      </c>
      <c r="K122" s="23"/>
      <c r="L122" s="23"/>
      <c r="M122" s="23"/>
      <c r="N122" s="23"/>
      <c r="O122" s="23"/>
      <c r="P122" s="23"/>
      <c r="Q122" s="23"/>
      <c r="R122" s="23">
        <v>150.19999999999999</v>
      </c>
      <c r="S122" s="23"/>
      <c r="T122" s="23"/>
      <c r="U122" s="23"/>
      <c r="V122" s="23"/>
      <c r="W122" s="23"/>
      <c r="X122" s="23"/>
      <c r="Y122" s="23"/>
      <c r="Z122" s="23"/>
      <c r="AA122" s="23"/>
      <c r="AB122" s="23"/>
      <c r="AC122" s="23"/>
      <c r="AD122" s="23"/>
      <c r="AE122" s="23"/>
      <c r="AF122" s="23"/>
      <c r="AG122" s="23"/>
      <c r="AH122" s="23"/>
      <c r="AI122" s="23"/>
      <c r="AJ122" s="23"/>
      <c r="AK122" s="23"/>
      <c r="AL122" s="23"/>
      <c r="AM122" s="23">
        <v>224.8</v>
      </c>
    </row>
    <row r="123" spans="1:39">
      <c r="A123" s="57" t="s">
        <v>208</v>
      </c>
      <c r="B123" s="20"/>
      <c r="C123" s="20">
        <v>122.2</v>
      </c>
      <c r="D123" s="20"/>
      <c r="E123" s="20"/>
      <c r="F123" s="20"/>
      <c r="G123" s="20">
        <v>57.7</v>
      </c>
      <c r="H123" s="20"/>
      <c r="I123" s="20"/>
      <c r="J123" s="20"/>
      <c r="K123" s="20"/>
      <c r="L123" s="20">
        <v>30.2</v>
      </c>
      <c r="M123" s="20"/>
      <c r="N123" s="20"/>
      <c r="O123" s="20"/>
      <c r="P123" s="20"/>
      <c r="Q123" s="20"/>
      <c r="R123" s="20"/>
      <c r="S123" s="20"/>
      <c r="T123" s="20"/>
      <c r="U123" s="20"/>
      <c r="V123" s="20"/>
      <c r="W123" s="20">
        <v>5.3</v>
      </c>
      <c r="X123" s="20"/>
      <c r="Y123" s="20"/>
      <c r="Z123" s="20"/>
      <c r="AA123" s="20"/>
      <c r="AB123" s="20"/>
      <c r="AC123" s="20"/>
      <c r="AD123" s="20"/>
      <c r="AE123" s="20"/>
      <c r="AF123" s="20"/>
      <c r="AG123" s="20"/>
      <c r="AH123" s="20"/>
      <c r="AI123" s="20"/>
      <c r="AJ123" s="20"/>
      <c r="AK123" s="20"/>
      <c r="AL123" s="20"/>
      <c r="AM123" s="20">
        <v>215.4</v>
      </c>
    </row>
    <row r="124" spans="1:39">
      <c r="A124" s="24" t="s">
        <v>588</v>
      </c>
      <c r="B124" s="23"/>
      <c r="C124" s="23">
        <v>9.1</v>
      </c>
      <c r="D124" s="23">
        <v>100</v>
      </c>
      <c r="E124" s="23"/>
      <c r="F124" s="23">
        <v>73.900000000000006</v>
      </c>
      <c r="G124" s="23">
        <v>10</v>
      </c>
      <c r="H124" s="23"/>
      <c r="I124" s="23"/>
      <c r="J124" s="23"/>
      <c r="K124" s="23"/>
      <c r="L124" s="23"/>
      <c r="M124" s="23"/>
      <c r="N124" s="23"/>
      <c r="O124" s="23"/>
      <c r="P124" s="23"/>
      <c r="Q124" s="23">
        <v>9.9</v>
      </c>
      <c r="R124" s="23"/>
      <c r="S124" s="23"/>
      <c r="T124" s="23"/>
      <c r="U124" s="23"/>
      <c r="V124" s="23"/>
      <c r="W124" s="23"/>
      <c r="X124" s="23">
        <v>2.2999999999999998</v>
      </c>
      <c r="Y124" s="23"/>
      <c r="Z124" s="23"/>
      <c r="AA124" s="23">
        <v>5.2</v>
      </c>
      <c r="AB124" s="23"/>
      <c r="AC124" s="23"/>
      <c r="AD124" s="23"/>
      <c r="AE124" s="23"/>
      <c r="AF124" s="23"/>
      <c r="AG124" s="23"/>
      <c r="AH124" s="23"/>
      <c r="AI124" s="23"/>
      <c r="AJ124" s="23"/>
      <c r="AK124" s="23"/>
      <c r="AL124" s="23"/>
      <c r="AM124" s="23">
        <v>210.4</v>
      </c>
    </row>
    <row r="125" spans="1:39">
      <c r="A125" s="57" t="s">
        <v>1406</v>
      </c>
      <c r="B125" s="20"/>
      <c r="C125" s="20"/>
      <c r="D125" s="20"/>
      <c r="E125" s="20">
        <v>155.5</v>
      </c>
      <c r="F125" s="20"/>
      <c r="G125" s="20"/>
      <c r="H125" s="20"/>
      <c r="I125" s="20"/>
      <c r="J125" s="20"/>
      <c r="K125" s="20"/>
      <c r="L125" s="20"/>
      <c r="M125" s="20">
        <v>53.6</v>
      </c>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v>209.1</v>
      </c>
    </row>
    <row r="126" spans="1:39">
      <c r="A126" s="24" t="s">
        <v>186</v>
      </c>
      <c r="B126" s="23">
        <v>200</v>
      </c>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v>200</v>
      </c>
    </row>
    <row r="127" spans="1:39">
      <c r="A127" s="57" t="s">
        <v>238</v>
      </c>
      <c r="B127" s="20"/>
      <c r="C127" s="20"/>
      <c r="D127" s="20">
        <v>200</v>
      </c>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v>200</v>
      </c>
    </row>
    <row r="128" spans="1:39">
      <c r="A128" s="24" t="s">
        <v>202</v>
      </c>
      <c r="B128" s="23"/>
      <c r="C128" s="23"/>
      <c r="D128" s="23">
        <v>0.7</v>
      </c>
      <c r="E128" s="23"/>
      <c r="F128" s="23"/>
      <c r="G128" s="23">
        <v>0.2</v>
      </c>
      <c r="H128" s="23"/>
      <c r="I128" s="23"/>
      <c r="J128" s="23"/>
      <c r="K128" s="23"/>
      <c r="L128" s="23">
        <v>160.30000000000001</v>
      </c>
      <c r="M128" s="23"/>
      <c r="N128" s="23"/>
      <c r="O128" s="23"/>
      <c r="P128" s="23"/>
      <c r="Q128" s="23"/>
      <c r="R128" s="23"/>
      <c r="S128" s="23">
        <v>2.8</v>
      </c>
      <c r="T128" s="23"/>
      <c r="U128" s="23">
        <v>17.100000000000001</v>
      </c>
      <c r="V128" s="23"/>
      <c r="W128" s="23"/>
      <c r="X128" s="23"/>
      <c r="Y128" s="23"/>
      <c r="Z128" s="23"/>
      <c r="AA128" s="23"/>
      <c r="AB128" s="23"/>
      <c r="AC128" s="23"/>
      <c r="AD128" s="23"/>
      <c r="AE128" s="23"/>
      <c r="AF128" s="23"/>
      <c r="AG128" s="23"/>
      <c r="AH128" s="23"/>
      <c r="AI128" s="23"/>
      <c r="AJ128" s="23"/>
      <c r="AK128" s="23"/>
      <c r="AL128" s="23"/>
      <c r="AM128" s="23">
        <v>181.1</v>
      </c>
    </row>
    <row r="129" spans="1:39">
      <c r="A129" s="57" t="s">
        <v>602</v>
      </c>
      <c r="B129" s="20"/>
      <c r="C129" s="20"/>
      <c r="D129" s="20"/>
      <c r="E129" s="20"/>
      <c r="F129" s="20"/>
      <c r="G129" s="20"/>
      <c r="H129" s="20"/>
      <c r="I129" s="20"/>
      <c r="J129" s="20"/>
      <c r="K129" s="20"/>
      <c r="L129" s="20"/>
      <c r="M129" s="20"/>
      <c r="N129" s="20"/>
      <c r="O129" s="20"/>
      <c r="P129" s="20"/>
      <c r="Q129" s="20"/>
      <c r="R129" s="20"/>
      <c r="S129" s="20"/>
      <c r="T129" s="20"/>
      <c r="U129" s="20"/>
      <c r="V129" s="20"/>
      <c r="W129" s="20">
        <v>23.2</v>
      </c>
      <c r="X129" s="20"/>
      <c r="Y129" s="20"/>
      <c r="Z129" s="20"/>
      <c r="AA129" s="20"/>
      <c r="AB129" s="20"/>
      <c r="AC129" s="20"/>
      <c r="AD129" s="20"/>
      <c r="AE129" s="20">
        <v>47.6</v>
      </c>
      <c r="AF129" s="20"/>
      <c r="AG129" s="20"/>
      <c r="AH129" s="20"/>
      <c r="AI129" s="20">
        <v>89.1</v>
      </c>
      <c r="AJ129" s="20"/>
      <c r="AK129" s="20"/>
      <c r="AL129" s="20"/>
      <c r="AM129" s="20">
        <v>159.9</v>
      </c>
    </row>
    <row r="130" spans="1:39">
      <c r="A130" s="24" t="s">
        <v>228</v>
      </c>
      <c r="B130" s="23"/>
      <c r="C130" s="23"/>
      <c r="D130" s="23"/>
      <c r="E130" s="23">
        <v>155.5</v>
      </c>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v>155.5</v>
      </c>
    </row>
    <row r="131" spans="1:39">
      <c r="A131" s="57" t="s">
        <v>240</v>
      </c>
      <c r="B131" s="20"/>
      <c r="C131" s="20"/>
      <c r="D131" s="20"/>
      <c r="E131" s="20"/>
      <c r="F131" s="20">
        <v>135</v>
      </c>
      <c r="G131" s="20"/>
      <c r="H131" s="20"/>
      <c r="I131" s="20"/>
      <c r="J131" s="20"/>
      <c r="K131" s="20"/>
      <c r="L131" s="20"/>
      <c r="M131" s="20"/>
      <c r="N131" s="20"/>
      <c r="O131" s="20">
        <v>5</v>
      </c>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v>140</v>
      </c>
    </row>
    <row r="132" spans="1:39">
      <c r="A132" s="24" t="s">
        <v>1397</v>
      </c>
      <c r="B132" s="23"/>
      <c r="C132" s="23"/>
      <c r="D132" s="23"/>
      <c r="E132" s="23"/>
      <c r="F132" s="23"/>
      <c r="G132" s="23"/>
      <c r="H132" s="23"/>
      <c r="I132" s="23"/>
      <c r="J132" s="23"/>
      <c r="K132" s="23">
        <v>132</v>
      </c>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v>132</v>
      </c>
    </row>
    <row r="133" spans="1:39">
      <c r="A133" s="57" t="s">
        <v>214</v>
      </c>
      <c r="B133" s="20"/>
      <c r="C133" s="20"/>
      <c r="D133" s="20"/>
      <c r="E133" s="20"/>
      <c r="F133" s="20"/>
      <c r="G133" s="20"/>
      <c r="H133" s="20"/>
      <c r="I133" s="20"/>
      <c r="J133" s="20"/>
      <c r="K133" s="20"/>
      <c r="L133" s="20"/>
      <c r="M133" s="20"/>
      <c r="N133" s="20">
        <v>29.8</v>
      </c>
      <c r="O133" s="20"/>
      <c r="P133" s="20">
        <v>100</v>
      </c>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v>129.80000000000001</v>
      </c>
    </row>
    <row r="134" spans="1:39">
      <c r="A134" s="24" t="s">
        <v>190</v>
      </c>
      <c r="B134" s="23"/>
      <c r="C134" s="23"/>
      <c r="D134" s="23"/>
      <c r="E134" s="23"/>
      <c r="F134" s="23"/>
      <c r="G134" s="23">
        <v>40.1</v>
      </c>
      <c r="H134" s="23">
        <v>53.9</v>
      </c>
      <c r="I134" s="23">
        <v>3.5</v>
      </c>
      <c r="J134" s="23"/>
      <c r="K134" s="23">
        <v>6.2</v>
      </c>
      <c r="L134" s="23"/>
      <c r="M134" s="23"/>
      <c r="N134" s="23">
        <v>0.8</v>
      </c>
      <c r="O134" s="23"/>
      <c r="P134" s="23"/>
      <c r="Q134" s="23"/>
      <c r="R134" s="23"/>
      <c r="S134" s="23"/>
      <c r="T134" s="23"/>
      <c r="U134" s="23">
        <v>8.5</v>
      </c>
      <c r="V134" s="23"/>
      <c r="W134" s="23">
        <v>0.7</v>
      </c>
      <c r="X134" s="23"/>
      <c r="Y134" s="23"/>
      <c r="Z134" s="23"/>
      <c r="AA134" s="23"/>
      <c r="AB134" s="23"/>
      <c r="AC134" s="23"/>
      <c r="AD134" s="23"/>
      <c r="AE134" s="23"/>
      <c r="AF134" s="23">
        <v>7.3</v>
      </c>
      <c r="AG134" s="23"/>
      <c r="AH134" s="23"/>
      <c r="AI134" s="23"/>
      <c r="AJ134" s="23"/>
      <c r="AK134" s="23"/>
      <c r="AL134" s="23"/>
      <c r="AM134" s="23">
        <v>121</v>
      </c>
    </row>
    <row r="135" spans="1:39">
      <c r="A135" s="57" t="s">
        <v>1392</v>
      </c>
      <c r="B135" s="20"/>
      <c r="C135" s="20">
        <v>10</v>
      </c>
      <c r="D135" s="20"/>
      <c r="E135" s="20"/>
      <c r="F135" s="20"/>
      <c r="G135" s="20">
        <v>109</v>
      </c>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v>119</v>
      </c>
    </row>
    <row r="136" spans="1:39">
      <c r="A136" s="24" t="s">
        <v>229</v>
      </c>
      <c r="B136" s="23"/>
      <c r="C136" s="23"/>
      <c r="D136" s="23"/>
      <c r="E136" s="23"/>
      <c r="F136" s="23"/>
      <c r="G136" s="23">
        <v>43.2</v>
      </c>
      <c r="H136" s="23"/>
      <c r="I136" s="23"/>
      <c r="J136" s="23"/>
      <c r="K136" s="23"/>
      <c r="L136" s="23"/>
      <c r="M136" s="23"/>
      <c r="N136" s="23"/>
      <c r="O136" s="23"/>
      <c r="P136" s="23"/>
      <c r="Q136" s="23"/>
      <c r="R136" s="23"/>
      <c r="S136" s="23"/>
      <c r="T136" s="23"/>
      <c r="U136" s="23"/>
      <c r="V136" s="23"/>
      <c r="W136" s="23">
        <v>23.2</v>
      </c>
      <c r="X136" s="23"/>
      <c r="Y136" s="23"/>
      <c r="Z136" s="23"/>
      <c r="AA136" s="23"/>
      <c r="AB136" s="23">
        <v>39</v>
      </c>
      <c r="AC136" s="23"/>
      <c r="AD136" s="23"/>
      <c r="AE136" s="23"/>
      <c r="AF136" s="23"/>
      <c r="AG136" s="23"/>
      <c r="AH136" s="23"/>
      <c r="AI136" s="23"/>
      <c r="AJ136" s="23"/>
      <c r="AK136" s="23"/>
      <c r="AL136" s="23"/>
      <c r="AM136" s="23">
        <v>105.4</v>
      </c>
    </row>
    <row r="137" spans="1:39">
      <c r="A137" s="57" t="s">
        <v>1398</v>
      </c>
      <c r="B137" s="20"/>
      <c r="C137" s="20"/>
      <c r="D137" s="20"/>
      <c r="E137" s="20"/>
      <c r="F137" s="20"/>
      <c r="G137" s="20">
        <v>28.6</v>
      </c>
      <c r="H137" s="20"/>
      <c r="I137" s="20"/>
      <c r="J137" s="20"/>
      <c r="K137" s="20"/>
      <c r="L137" s="20">
        <v>14.7</v>
      </c>
      <c r="M137" s="20"/>
      <c r="N137" s="20"/>
      <c r="O137" s="20"/>
      <c r="P137" s="20"/>
      <c r="Q137" s="20"/>
      <c r="R137" s="20"/>
      <c r="S137" s="20"/>
      <c r="T137" s="20"/>
      <c r="U137" s="20">
        <v>8.6</v>
      </c>
      <c r="V137" s="20"/>
      <c r="W137" s="20"/>
      <c r="X137" s="20"/>
      <c r="Y137" s="20"/>
      <c r="Z137" s="20"/>
      <c r="AA137" s="20"/>
      <c r="AB137" s="20"/>
      <c r="AC137" s="20"/>
      <c r="AD137" s="20"/>
      <c r="AE137" s="20">
        <v>39.1</v>
      </c>
      <c r="AF137" s="20"/>
      <c r="AG137" s="20"/>
      <c r="AH137" s="20"/>
      <c r="AI137" s="20"/>
      <c r="AJ137" s="20"/>
      <c r="AK137" s="20"/>
      <c r="AL137" s="20"/>
      <c r="AM137" s="20">
        <v>91</v>
      </c>
    </row>
    <row r="138" spans="1:39">
      <c r="A138" s="24" t="s">
        <v>234</v>
      </c>
      <c r="B138" s="23"/>
      <c r="C138" s="23"/>
      <c r="D138" s="23"/>
      <c r="E138" s="23"/>
      <c r="F138" s="23"/>
      <c r="G138" s="23"/>
      <c r="H138" s="23"/>
      <c r="I138" s="23"/>
      <c r="J138" s="23">
        <v>77.599999999999994</v>
      </c>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v>77.599999999999994</v>
      </c>
    </row>
    <row r="139" spans="1:39">
      <c r="A139" s="57" t="s">
        <v>236</v>
      </c>
      <c r="B139" s="20"/>
      <c r="C139" s="20">
        <v>22.2</v>
      </c>
      <c r="D139" s="20"/>
      <c r="E139" s="20"/>
      <c r="F139" s="20">
        <v>55.1</v>
      </c>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v>77.3</v>
      </c>
    </row>
    <row r="140" spans="1:39">
      <c r="A140" s="24" t="s">
        <v>1394</v>
      </c>
      <c r="B140" s="23"/>
      <c r="C140" s="23"/>
      <c r="D140" s="23"/>
      <c r="E140" s="23"/>
      <c r="F140" s="23"/>
      <c r="G140" s="23"/>
      <c r="H140" s="23"/>
      <c r="I140" s="23"/>
      <c r="J140" s="23"/>
      <c r="K140" s="23"/>
      <c r="L140" s="23"/>
      <c r="M140" s="23">
        <v>76.5</v>
      </c>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v>76.5</v>
      </c>
    </row>
    <row r="141" spans="1:39">
      <c r="A141" s="57" t="s">
        <v>1393</v>
      </c>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v>72.599999999999994</v>
      </c>
      <c r="AB141" s="20"/>
      <c r="AC141" s="20"/>
      <c r="AD141" s="20"/>
      <c r="AE141" s="20"/>
      <c r="AF141" s="20"/>
      <c r="AG141" s="20"/>
      <c r="AH141" s="20"/>
      <c r="AI141" s="20"/>
      <c r="AJ141" s="20"/>
      <c r="AK141" s="20"/>
      <c r="AL141" s="20"/>
      <c r="AM141" s="20">
        <v>72.599999999999994</v>
      </c>
    </row>
    <row r="142" spans="1:39">
      <c r="A142" s="24" t="s">
        <v>200</v>
      </c>
      <c r="B142" s="23"/>
      <c r="C142" s="23"/>
      <c r="D142" s="23"/>
      <c r="E142" s="23"/>
      <c r="F142" s="23"/>
      <c r="G142" s="23"/>
      <c r="H142" s="23"/>
      <c r="I142" s="23"/>
      <c r="J142" s="23"/>
      <c r="K142" s="23"/>
      <c r="L142" s="23"/>
      <c r="M142" s="23"/>
      <c r="N142" s="23">
        <v>35.700000000000003</v>
      </c>
      <c r="O142" s="23"/>
      <c r="P142" s="23"/>
      <c r="Q142" s="23"/>
      <c r="R142" s="23"/>
      <c r="S142" s="23"/>
      <c r="T142" s="23"/>
      <c r="U142" s="23"/>
      <c r="V142" s="23"/>
      <c r="W142" s="23"/>
      <c r="X142" s="23">
        <v>23.3</v>
      </c>
      <c r="Y142" s="23"/>
      <c r="Z142" s="23"/>
      <c r="AA142" s="23"/>
      <c r="AB142" s="23"/>
      <c r="AC142" s="23"/>
      <c r="AD142" s="23"/>
      <c r="AE142" s="23"/>
      <c r="AF142" s="23"/>
      <c r="AG142" s="23"/>
      <c r="AH142" s="23"/>
      <c r="AI142" s="23"/>
      <c r="AJ142" s="23"/>
      <c r="AK142" s="23"/>
      <c r="AL142" s="23"/>
      <c r="AM142" s="23">
        <v>59</v>
      </c>
    </row>
    <row r="143" spans="1:39">
      <c r="A143" s="57" t="s">
        <v>1405</v>
      </c>
      <c r="B143" s="20"/>
      <c r="C143" s="20"/>
      <c r="D143" s="20"/>
      <c r="E143" s="20"/>
      <c r="F143" s="20"/>
      <c r="G143" s="20">
        <v>46.1</v>
      </c>
      <c r="H143" s="20"/>
      <c r="I143" s="20"/>
      <c r="J143" s="20"/>
      <c r="K143" s="20"/>
      <c r="L143" s="20">
        <v>9.5</v>
      </c>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v>55.6</v>
      </c>
    </row>
    <row r="144" spans="1:39">
      <c r="A144" s="24" t="s">
        <v>189</v>
      </c>
      <c r="B144" s="23"/>
      <c r="C144" s="23"/>
      <c r="D144" s="23"/>
      <c r="E144" s="23"/>
      <c r="F144" s="23">
        <v>55.1</v>
      </c>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v>55.1</v>
      </c>
    </row>
    <row r="145" spans="1:39">
      <c r="A145" s="57" t="s">
        <v>218</v>
      </c>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v>54</v>
      </c>
      <c r="AC145" s="20"/>
      <c r="AD145" s="20"/>
      <c r="AE145" s="20"/>
      <c r="AF145" s="20"/>
      <c r="AG145" s="20"/>
      <c r="AH145" s="20"/>
      <c r="AI145" s="20"/>
      <c r="AJ145" s="20"/>
      <c r="AK145" s="20"/>
      <c r="AL145" s="20"/>
      <c r="AM145" s="20">
        <v>54</v>
      </c>
    </row>
    <row r="146" spans="1:39">
      <c r="A146" s="24" t="s">
        <v>1403</v>
      </c>
      <c r="B146" s="23"/>
      <c r="C146" s="23"/>
      <c r="D146" s="23"/>
      <c r="E146" s="23"/>
      <c r="F146" s="23"/>
      <c r="G146" s="23"/>
      <c r="H146" s="23"/>
      <c r="I146" s="23"/>
      <c r="J146" s="23"/>
      <c r="K146" s="23">
        <v>50</v>
      </c>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v>50</v>
      </c>
    </row>
    <row r="147" spans="1:39">
      <c r="A147" s="57" t="s">
        <v>222</v>
      </c>
      <c r="B147" s="20"/>
      <c r="C147" s="20"/>
      <c r="D147" s="20"/>
      <c r="E147" s="20"/>
      <c r="F147" s="20"/>
      <c r="G147" s="20">
        <v>0.3</v>
      </c>
      <c r="H147" s="20"/>
      <c r="I147" s="20"/>
      <c r="J147" s="20"/>
      <c r="K147" s="20"/>
      <c r="L147" s="20"/>
      <c r="M147" s="20"/>
      <c r="N147" s="20"/>
      <c r="O147" s="20"/>
      <c r="P147" s="20"/>
      <c r="Q147" s="20"/>
      <c r="R147" s="20"/>
      <c r="S147" s="20"/>
      <c r="T147" s="20"/>
      <c r="U147" s="20">
        <v>4.4000000000000004</v>
      </c>
      <c r="V147" s="20"/>
      <c r="W147" s="20"/>
      <c r="X147" s="20"/>
      <c r="Y147" s="20"/>
      <c r="Z147" s="20"/>
      <c r="AA147" s="20">
        <v>11.8</v>
      </c>
      <c r="AB147" s="20"/>
      <c r="AC147" s="20"/>
      <c r="AD147" s="20"/>
      <c r="AE147" s="20">
        <v>13.5</v>
      </c>
      <c r="AF147" s="20"/>
      <c r="AG147" s="20"/>
      <c r="AH147" s="20"/>
      <c r="AI147" s="20"/>
      <c r="AJ147" s="20"/>
      <c r="AK147" s="20"/>
      <c r="AL147" s="20"/>
      <c r="AM147" s="20">
        <v>30</v>
      </c>
    </row>
    <row r="148" spans="1:39">
      <c r="A148" s="24" t="s">
        <v>592</v>
      </c>
      <c r="B148" s="23"/>
      <c r="C148" s="23"/>
      <c r="D148" s="23"/>
      <c r="E148" s="23">
        <v>16.2</v>
      </c>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v>16.2</v>
      </c>
    </row>
    <row r="149" spans="1:39">
      <c r="A149" s="57" t="s">
        <v>1401</v>
      </c>
      <c r="B149" s="20"/>
      <c r="C149" s="20"/>
      <c r="D149" s="20"/>
      <c r="E149" s="20"/>
      <c r="F149" s="20"/>
      <c r="G149" s="20"/>
      <c r="H149" s="20"/>
      <c r="I149" s="20"/>
      <c r="J149" s="20"/>
      <c r="K149" s="20"/>
      <c r="L149" s="20"/>
      <c r="M149" s="20"/>
      <c r="N149" s="20"/>
      <c r="O149" s="20"/>
      <c r="P149" s="20"/>
      <c r="Q149" s="20"/>
      <c r="R149" s="20"/>
      <c r="S149" s="20"/>
      <c r="T149" s="20"/>
      <c r="U149" s="20"/>
      <c r="V149" s="20"/>
      <c r="W149" s="20">
        <v>2.5</v>
      </c>
      <c r="X149" s="20">
        <v>10</v>
      </c>
      <c r="Y149" s="20"/>
      <c r="Z149" s="20"/>
      <c r="AA149" s="20"/>
      <c r="AB149" s="20"/>
      <c r="AC149" s="20"/>
      <c r="AD149" s="20"/>
      <c r="AE149" s="20"/>
      <c r="AF149" s="20"/>
      <c r="AG149" s="20"/>
      <c r="AH149" s="20"/>
      <c r="AI149" s="20"/>
      <c r="AJ149" s="20"/>
      <c r="AK149" s="20"/>
      <c r="AL149" s="20"/>
      <c r="AM149" s="20">
        <v>12.5</v>
      </c>
    </row>
    <row r="150" spans="1:39">
      <c r="A150" s="24" t="s">
        <v>217</v>
      </c>
      <c r="B150" s="23"/>
      <c r="C150" s="23"/>
      <c r="D150" s="23"/>
      <c r="E150" s="23"/>
      <c r="F150" s="23">
        <v>12.1</v>
      </c>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v>12.1</v>
      </c>
    </row>
    <row r="151" spans="1:39">
      <c r="A151" s="57" t="s">
        <v>600</v>
      </c>
      <c r="B151" s="20"/>
      <c r="C151" s="20"/>
      <c r="D151" s="20"/>
      <c r="E151" s="20"/>
      <c r="F151" s="20"/>
      <c r="G151" s="20"/>
      <c r="H151" s="20"/>
      <c r="I151" s="20"/>
      <c r="J151" s="20">
        <v>2.2000000000000002</v>
      </c>
      <c r="K151" s="20"/>
      <c r="L151" s="20">
        <v>9.5</v>
      </c>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v>11.7</v>
      </c>
    </row>
    <row r="152" spans="1:39">
      <c r="A152" s="24" t="s">
        <v>232</v>
      </c>
      <c r="B152" s="23"/>
      <c r="C152" s="23"/>
      <c r="D152" s="23"/>
      <c r="E152" s="23"/>
      <c r="F152" s="23"/>
      <c r="G152" s="23"/>
      <c r="H152" s="23"/>
      <c r="I152" s="23"/>
      <c r="J152" s="23"/>
      <c r="K152" s="23"/>
      <c r="L152" s="23"/>
      <c r="M152" s="23"/>
      <c r="N152" s="23"/>
      <c r="O152" s="23"/>
      <c r="P152" s="23"/>
      <c r="Q152" s="23"/>
      <c r="R152" s="23"/>
      <c r="S152" s="23"/>
      <c r="T152" s="23"/>
      <c r="U152" s="23"/>
      <c r="V152" s="23"/>
      <c r="W152" s="23">
        <v>9.6999999999999993</v>
      </c>
      <c r="X152" s="23"/>
      <c r="Y152" s="23"/>
      <c r="Z152" s="23"/>
      <c r="AA152" s="23"/>
      <c r="AB152" s="23"/>
      <c r="AC152" s="23"/>
      <c r="AD152" s="23"/>
      <c r="AE152" s="23"/>
      <c r="AF152" s="23"/>
      <c r="AG152" s="23"/>
      <c r="AH152" s="23"/>
      <c r="AI152" s="23"/>
      <c r="AJ152" s="23"/>
      <c r="AK152" s="23"/>
      <c r="AL152" s="23"/>
      <c r="AM152" s="23">
        <v>9.6999999999999993</v>
      </c>
    </row>
    <row r="153" spans="1:39">
      <c r="A153" s="57" t="s">
        <v>227</v>
      </c>
      <c r="B153" s="20"/>
      <c r="C153" s="20"/>
      <c r="D153" s="20"/>
      <c r="E153" s="20"/>
      <c r="F153" s="20">
        <v>2.9</v>
      </c>
      <c r="G153" s="20"/>
      <c r="H153" s="20"/>
      <c r="I153" s="20"/>
      <c r="J153" s="20"/>
      <c r="K153" s="20">
        <v>5</v>
      </c>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v>7.9</v>
      </c>
    </row>
    <row r="154" spans="1:39">
      <c r="A154" s="24" t="s">
        <v>182</v>
      </c>
      <c r="B154" s="23"/>
      <c r="C154" s="23"/>
      <c r="D154" s="23"/>
      <c r="E154" s="23"/>
      <c r="F154" s="23"/>
      <c r="G154" s="23">
        <v>5.2</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v>5.2</v>
      </c>
    </row>
    <row r="155" spans="1:39">
      <c r="A155" s="17" t="s">
        <v>241</v>
      </c>
      <c r="B155" s="16">
        <v>122396.2</v>
      </c>
      <c r="C155" s="16">
        <v>115092.7</v>
      </c>
      <c r="D155" s="16">
        <v>93697.4</v>
      </c>
      <c r="E155" s="16">
        <v>65797.399999999994</v>
      </c>
      <c r="F155" s="16">
        <v>46502.2</v>
      </c>
      <c r="G155" s="16">
        <v>33409.4</v>
      </c>
      <c r="H155" s="16">
        <v>29719.7</v>
      </c>
      <c r="I155" s="16">
        <v>21262.9</v>
      </c>
      <c r="J155" s="16">
        <v>15197.9</v>
      </c>
      <c r="K155" s="16">
        <v>14065.9</v>
      </c>
      <c r="L155" s="16">
        <v>13296.9</v>
      </c>
      <c r="M155" s="16">
        <v>12806.8</v>
      </c>
      <c r="N155" s="16">
        <v>10717.5</v>
      </c>
      <c r="O155" s="16">
        <v>10406.700000000001</v>
      </c>
      <c r="P155" s="16">
        <v>10116.9</v>
      </c>
      <c r="Q155" s="16">
        <v>8344.2999999999993</v>
      </c>
      <c r="R155" s="16">
        <v>7619</v>
      </c>
      <c r="S155" s="16">
        <v>7188.9</v>
      </c>
      <c r="T155" s="16">
        <v>5849.8</v>
      </c>
      <c r="U155" s="16">
        <v>5771.3</v>
      </c>
      <c r="V155" s="16">
        <v>4655.5</v>
      </c>
      <c r="W155" s="16">
        <v>4143.3999999999996</v>
      </c>
      <c r="X155" s="16">
        <v>2934.1</v>
      </c>
      <c r="Y155" s="16">
        <v>2244.5</v>
      </c>
      <c r="Z155" s="16">
        <v>2220.4</v>
      </c>
      <c r="AA155" s="16">
        <v>2214.4</v>
      </c>
      <c r="AB155" s="16">
        <v>1697.8</v>
      </c>
      <c r="AC155" s="16">
        <v>1649.1</v>
      </c>
      <c r="AD155" s="16">
        <v>1551.6</v>
      </c>
      <c r="AE155" s="16">
        <v>1538.7</v>
      </c>
      <c r="AF155" s="16">
        <v>1485.8</v>
      </c>
      <c r="AG155" s="16">
        <v>1324.7</v>
      </c>
      <c r="AH155" s="16">
        <v>973</v>
      </c>
      <c r="AI155" s="16">
        <v>637.6</v>
      </c>
      <c r="AJ155" s="16">
        <v>447.4</v>
      </c>
      <c r="AK155" s="16">
        <v>231.4</v>
      </c>
      <c r="AL155" s="16">
        <v>62.3</v>
      </c>
      <c r="AM155" s="16">
        <v>679271.4</v>
      </c>
    </row>
    <row r="156" spans="1:39">
      <c r="A156" s="123"/>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row>
    <row r="157" spans="1:39">
      <c r="A157" s="122" t="s">
        <v>242</v>
      </c>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row>
    <row r="158" spans="1:39">
      <c r="A158" s="120" t="s">
        <v>1410</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row>
    <row r="159" spans="1:39">
      <c r="A159" s="120" t="s">
        <v>244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row>
    <row r="160" spans="1:39">
      <c r="A160" s="120" t="s">
        <v>266</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row>
    <row r="161" spans="2:18" ht="15.95" thickBot="1"/>
    <row r="162" spans="2:18">
      <c r="B162" s="125" t="s">
        <v>307</v>
      </c>
      <c r="C162" s="126"/>
    </row>
    <row r="163" spans="2:18" ht="15.95">
      <c r="B163" s="34" t="s">
        <v>308</v>
      </c>
      <c r="C163" s="36">
        <v>150</v>
      </c>
    </row>
    <row r="164" spans="2:18" ht="15.95">
      <c r="B164" s="34" t="s">
        <v>1415</v>
      </c>
      <c r="C164" s="36">
        <v>679271.4</v>
      </c>
    </row>
    <row r="165" spans="2:18" ht="32.1">
      <c r="B165" s="34" t="s">
        <v>1416</v>
      </c>
      <c r="C165" s="36">
        <v>0</v>
      </c>
    </row>
    <row r="166" spans="2:18">
      <c r="B166" s="127" t="s">
        <v>1417</v>
      </c>
      <c r="C166" s="128"/>
    </row>
    <row r="167" spans="2:18" ht="15.95">
      <c r="B167" s="34" t="s">
        <v>126</v>
      </c>
      <c r="C167" s="36">
        <v>65310.1</v>
      </c>
    </row>
    <row r="168" spans="2:18" ht="15.95">
      <c r="B168" s="34" t="s">
        <v>120</v>
      </c>
      <c r="C168" s="36">
        <v>55578.3</v>
      </c>
    </row>
    <row r="169" spans="2:18" ht="15.95">
      <c r="B169" s="34" t="s">
        <v>122</v>
      </c>
      <c r="C169" s="36">
        <v>41935.9</v>
      </c>
    </row>
    <row r="170" spans="2:18" ht="15.95">
      <c r="B170" s="34" t="s">
        <v>125</v>
      </c>
      <c r="C170" s="36">
        <v>41346.800000000003</v>
      </c>
    </row>
    <row r="171" spans="2:18">
      <c r="B171" s="127" t="s">
        <v>1418</v>
      </c>
      <c r="C171" s="129"/>
    </row>
    <row r="172" spans="2:18" ht="15.95">
      <c r="B172" s="34" t="s">
        <v>1398</v>
      </c>
      <c r="C172" s="36">
        <v>91</v>
      </c>
    </row>
    <row r="173" spans="2:18" ht="15.95">
      <c r="B173" s="34" t="s">
        <v>234</v>
      </c>
      <c r="C173" s="36">
        <v>77.599999999999994</v>
      </c>
    </row>
    <row r="174" spans="2:18" ht="15.95">
      <c r="B174" s="34" t="s">
        <v>236</v>
      </c>
      <c r="C174" s="36">
        <v>77.3</v>
      </c>
    </row>
    <row r="175" spans="2:18" ht="15.95">
      <c r="B175" s="34" t="s">
        <v>1394</v>
      </c>
      <c r="C175" s="36">
        <v>76.5</v>
      </c>
      <c r="R175" s="13" t="s">
        <v>1419</v>
      </c>
    </row>
    <row r="176" spans="2:18" ht="15.95">
      <c r="B176" s="34" t="s">
        <v>1393</v>
      </c>
      <c r="C176" s="36">
        <v>72.599999999999994</v>
      </c>
    </row>
    <row r="177" spans="2:100" ht="15.95">
      <c r="B177" s="34" t="s">
        <v>200</v>
      </c>
      <c r="C177" s="36">
        <v>59</v>
      </c>
    </row>
    <row r="178" spans="2:100" ht="15.95">
      <c r="B178" s="34" t="s">
        <v>1405</v>
      </c>
      <c r="C178" s="36">
        <v>55.6</v>
      </c>
    </row>
    <row r="179" spans="2:100" ht="15.95">
      <c r="B179" s="34" t="s">
        <v>189</v>
      </c>
      <c r="C179" s="36">
        <v>55.1</v>
      </c>
    </row>
    <row r="180" spans="2:100" ht="15.95">
      <c r="B180" s="34" t="s">
        <v>218</v>
      </c>
      <c r="C180" s="36">
        <v>54</v>
      </c>
    </row>
    <row r="181" spans="2:100" ht="15.95">
      <c r="B181" s="34" t="s">
        <v>1403</v>
      </c>
      <c r="C181" s="36">
        <v>50</v>
      </c>
    </row>
    <row r="182" spans="2:100" ht="15.95">
      <c r="B182" s="34" t="s">
        <v>222</v>
      </c>
      <c r="C182" s="36">
        <v>30</v>
      </c>
    </row>
    <row r="183" spans="2:100" ht="15.95">
      <c r="B183" s="34" t="s">
        <v>592</v>
      </c>
      <c r="C183" s="36">
        <v>16.2</v>
      </c>
    </row>
    <row r="184" spans="2:100" ht="15.95">
      <c r="B184" s="34" t="s">
        <v>1401</v>
      </c>
      <c r="C184" s="36">
        <v>12.5</v>
      </c>
    </row>
    <row r="185" spans="2:100" ht="15.95">
      <c r="B185" s="34" t="s">
        <v>217</v>
      </c>
      <c r="C185" s="36">
        <v>12.1</v>
      </c>
    </row>
    <row r="186" spans="2:100" ht="15.95">
      <c r="B186" s="34" t="s">
        <v>600</v>
      </c>
      <c r="C186" s="36">
        <v>11.7</v>
      </c>
    </row>
    <row r="187" spans="2:100" ht="15.95">
      <c r="B187" s="34" t="s">
        <v>232</v>
      </c>
      <c r="C187" s="36">
        <v>9.6999999999999993</v>
      </c>
    </row>
    <row r="188" spans="2:100" ht="15.95">
      <c r="B188" s="34" t="s">
        <v>227</v>
      </c>
      <c r="C188" s="36">
        <v>7.9</v>
      </c>
      <c r="CV188" s="12"/>
    </row>
    <row r="189" spans="2:100" ht="15.95">
      <c r="B189" s="34" t="s">
        <v>182</v>
      </c>
      <c r="C189" s="36">
        <v>5.2</v>
      </c>
      <c r="CV189" s="12"/>
    </row>
    <row r="190" spans="2:100">
      <c r="B190" s="130" t="s">
        <v>1420</v>
      </c>
      <c r="C190" s="131"/>
      <c r="CV190" s="12"/>
    </row>
    <row r="191" spans="2:100" ht="15.95">
      <c r="B191" s="34" t="s">
        <v>283</v>
      </c>
      <c r="C191" s="36">
        <v>122396.2</v>
      </c>
      <c r="CV191" s="12"/>
    </row>
    <row r="192" spans="2:100" ht="15.95">
      <c r="B192" s="34" t="s">
        <v>285</v>
      </c>
      <c r="C192" s="36">
        <v>115092.7</v>
      </c>
      <c r="CV192" s="12"/>
    </row>
    <row r="193" spans="1:100">
      <c r="B193" s="130" t="s">
        <v>1421</v>
      </c>
      <c r="C193" s="131"/>
      <c r="CV193" s="12"/>
    </row>
    <row r="194" spans="1:100" ht="15.95">
      <c r="B194" s="34" t="s">
        <v>297</v>
      </c>
      <c r="C194" s="36">
        <v>231.4</v>
      </c>
      <c r="CV194" s="12"/>
    </row>
    <row r="195" spans="1:100" ht="17.100000000000001" thickBot="1">
      <c r="B195" s="32" t="s">
        <v>304</v>
      </c>
      <c r="C195" s="70">
        <v>62.3</v>
      </c>
      <c r="CV195" s="12"/>
    </row>
    <row r="196" spans="1:100">
      <c r="CV196" s="12"/>
    </row>
    <row r="197" spans="1:100">
      <c r="A197" s="69" t="s">
        <v>283</v>
      </c>
      <c r="B197" s="69" t="s">
        <v>285</v>
      </c>
      <c r="C197" s="69" t="s">
        <v>274</v>
      </c>
      <c r="D197" s="69" t="s">
        <v>286</v>
      </c>
      <c r="E197" s="69" t="s">
        <v>273</v>
      </c>
      <c r="F197" s="69" t="s">
        <v>277</v>
      </c>
      <c r="G197" s="69" t="s">
        <v>279</v>
      </c>
      <c r="H197" s="69" t="s">
        <v>275</v>
      </c>
      <c r="I197" s="69" t="s">
        <v>271</v>
      </c>
      <c r="J197" s="69" t="s">
        <v>281</v>
      </c>
      <c r="K197" s="69" t="s">
        <v>268</v>
      </c>
      <c r="L197" s="69" t="s">
        <v>295</v>
      </c>
      <c r="M197" s="69" t="s">
        <v>287</v>
      </c>
      <c r="N197" s="69" t="s">
        <v>272</v>
      </c>
      <c r="O197" s="69" t="s">
        <v>293</v>
      </c>
      <c r="P197" s="69" t="s">
        <v>300</v>
      </c>
      <c r="Q197" s="69" t="s">
        <v>270</v>
      </c>
      <c r="R197" s="69" t="s">
        <v>282</v>
      </c>
      <c r="S197" s="69" t="s">
        <v>269</v>
      </c>
      <c r="T197" s="69" t="s">
        <v>278</v>
      </c>
      <c r="U197" s="69" t="s">
        <v>302</v>
      </c>
      <c r="V197" s="69" t="s">
        <v>276</v>
      </c>
      <c r="W197" s="69" t="s">
        <v>288</v>
      </c>
      <c r="X197" s="69" t="s">
        <v>280</v>
      </c>
      <c r="Y197" s="69" t="s">
        <v>299</v>
      </c>
      <c r="Z197" s="69" t="s">
        <v>291</v>
      </c>
      <c r="AA197" s="69" t="s">
        <v>292</v>
      </c>
      <c r="AB197" s="69" t="s">
        <v>289</v>
      </c>
      <c r="AC197" s="69" t="s">
        <v>298</v>
      </c>
      <c r="AD197" s="69" t="s">
        <v>303</v>
      </c>
      <c r="AE197" s="69" t="s">
        <v>290</v>
      </c>
      <c r="AF197" s="69" t="s">
        <v>284</v>
      </c>
      <c r="AG197" s="69" t="s">
        <v>296</v>
      </c>
      <c r="AH197" s="69" t="s">
        <v>301</v>
      </c>
      <c r="AI197" s="69" t="s">
        <v>294</v>
      </c>
      <c r="AJ197" s="69" t="s">
        <v>297</v>
      </c>
      <c r="AK197" s="69" t="s">
        <v>304</v>
      </c>
      <c r="CV197" s="12"/>
    </row>
    <row r="198" spans="1:100">
      <c r="A198" s="69">
        <v>122396.2</v>
      </c>
      <c r="B198" s="69">
        <v>115092.7</v>
      </c>
      <c r="C198" s="69">
        <v>93697.4</v>
      </c>
      <c r="D198" s="69">
        <v>65797.399999999994</v>
      </c>
      <c r="E198" s="69">
        <v>46502.2</v>
      </c>
      <c r="F198" s="69">
        <v>33409.4</v>
      </c>
      <c r="G198" s="69">
        <v>29719.7</v>
      </c>
      <c r="H198" s="69">
        <v>21262.9</v>
      </c>
      <c r="I198" s="69">
        <v>15197.9</v>
      </c>
      <c r="J198" s="69">
        <v>14065.9</v>
      </c>
      <c r="K198" s="69">
        <v>13296.9</v>
      </c>
      <c r="L198" s="69">
        <v>12806.8</v>
      </c>
      <c r="M198" s="69">
        <v>10717.5</v>
      </c>
      <c r="N198" s="69">
        <v>10406.700000000001</v>
      </c>
      <c r="O198" s="69">
        <v>10116.9</v>
      </c>
      <c r="P198" s="69">
        <v>8344.2999999999993</v>
      </c>
      <c r="Q198" s="69">
        <v>7619</v>
      </c>
      <c r="R198" s="69">
        <v>7188.9</v>
      </c>
      <c r="S198" s="69">
        <v>5849.8</v>
      </c>
      <c r="T198" s="69">
        <v>5771.3</v>
      </c>
      <c r="U198" s="69">
        <v>4655.5</v>
      </c>
      <c r="V198" s="69">
        <v>4143.3999999999996</v>
      </c>
      <c r="W198" s="69">
        <v>2934.1</v>
      </c>
      <c r="X198" s="69">
        <v>2244.5</v>
      </c>
      <c r="Y198" s="69">
        <v>2220.4</v>
      </c>
      <c r="Z198" s="69">
        <v>2214.4</v>
      </c>
      <c r="AA198" s="69">
        <v>1697.8</v>
      </c>
      <c r="AB198" s="69">
        <v>1649.1</v>
      </c>
      <c r="AC198" s="69">
        <v>1551.6</v>
      </c>
      <c r="AD198" s="69">
        <v>1538.7</v>
      </c>
      <c r="AE198" s="69">
        <v>1485.8</v>
      </c>
      <c r="AF198" s="69">
        <v>1324.7</v>
      </c>
      <c r="AG198" s="69">
        <v>973</v>
      </c>
      <c r="AH198" s="69">
        <v>637.6</v>
      </c>
      <c r="AI198" s="69">
        <v>447.4</v>
      </c>
      <c r="AJ198" s="69">
        <v>231.4</v>
      </c>
      <c r="AK198" s="69">
        <v>62.3</v>
      </c>
      <c r="CV198" s="12"/>
    </row>
    <row r="199" spans="1:100">
      <c r="CV199" s="12"/>
    </row>
    <row r="200" spans="1:100">
      <c r="CV200" s="12"/>
    </row>
    <row r="201" spans="1:100" ht="15.95">
      <c r="A201" s="13" t="s">
        <v>126</v>
      </c>
      <c r="B201" s="13">
        <v>65310.1</v>
      </c>
      <c r="CV201" s="12"/>
    </row>
    <row r="202" spans="1:100" ht="15.95">
      <c r="A202" s="13" t="s">
        <v>120</v>
      </c>
      <c r="B202" s="13">
        <v>55578.3</v>
      </c>
      <c r="CV202" s="12"/>
    </row>
    <row r="203" spans="1:100" ht="15.95">
      <c r="A203" s="13" t="s">
        <v>122</v>
      </c>
      <c r="B203" s="13">
        <v>41935.9</v>
      </c>
      <c r="CV203" s="12"/>
    </row>
    <row r="204" spans="1:100" ht="15.95">
      <c r="A204" s="13" t="s">
        <v>125</v>
      </c>
      <c r="B204" s="13">
        <v>41346.800000000003</v>
      </c>
      <c r="CV204" s="12"/>
    </row>
    <row r="205" spans="1:100" ht="15.95">
      <c r="A205" s="13" t="s">
        <v>157</v>
      </c>
      <c r="B205" s="13">
        <v>28014.7</v>
      </c>
      <c r="CV205" s="12"/>
    </row>
    <row r="206" spans="1:100" ht="15.95">
      <c r="A206" s="13" t="s">
        <v>137</v>
      </c>
      <c r="B206" s="13">
        <v>26764.9</v>
      </c>
      <c r="CV206" s="12"/>
    </row>
    <row r="207" spans="1:100" ht="15.95">
      <c r="A207" s="13" t="s">
        <v>139</v>
      </c>
      <c r="B207" s="13">
        <v>21288.2</v>
      </c>
      <c r="CV207" s="12"/>
    </row>
    <row r="208" spans="1:100" ht="15.95">
      <c r="A208" s="13" t="s">
        <v>128</v>
      </c>
      <c r="B208" s="13">
        <v>18625.099999999999</v>
      </c>
      <c r="CV208" s="12"/>
    </row>
    <row r="209" spans="1:100" ht="15.95">
      <c r="A209" s="13" t="s">
        <v>131</v>
      </c>
      <c r="B209" s="13">
        <v>17448.400000000001</v>
      </c>
      <c r="CV209" s="12"/>
    </row>
    <row r="210" spans="1:100" ht="15.95">
      <c r="A210" s="13" t="s">
        <v>152</v>
      </c>
      <c r="B210" s="13">
        <v>17148.400000000001</v>
      </c>
      <c r="CV210" s="12"/>
    </row>
    <row r="211" spans="1:100" ht="15.95">
      <c r="A211" s="13" t="s">
        <v>121</v>
      </c>
      <c r="B211" s="13">
        <v>16233.8</v>
      </c>
      <c r="CV211" s="12"/>
    </row>
    <row r="212" spans="1:100" ht="15.95">
      <c r="A212" s="13" t="s">
        <v>141</v>
      </c>
      <c r="B212" s="13">
        <v>15906.2</v>
      </c>
      <c r="CV212" s="12"/>
    </row>
    <row r="213" spans="1:100" ht="15.95">
      <c r="A213" s="13" t="s">
        <v>151</v>
      </c>
      <c r="B213" s="13">
        <v>15558.2</v>
      </c>
      <c r="CV213" s="12"/>
    </row>
    <row r="214" spans="1:100" ht="15.95">
      <c r="A214" s="13" t="s">
        <v>207</v>
      </c>
      <c r="B214" s="13">
        <v>13478</v>
      </c>
      <c r="CV214" s="12"/>
    </row>
    <row r="215" spans="1:100" ht="15.95">
      <c r="A215" s="13" t="s">
        <v>154</v>
      </c>
      <c r="B215" s="13">
        <v>12433.2</v>
      </c>
      <c r="CV215" s="12"/>
    </row>
    <row r="216" spans="1:100" ht="15.95">
      <c r="A216" s="13" t="s">
        <v>140</v>
      </c>
      <c r="B216" s="13">
        <v>11937.1</v>
      </c>
      <c r="CV216" s="12"/>
    </row>
    <row r="217" spans="1:100" ht="15.95">
      <c r="A217" s="13" t="s">
        <v>155</v>
      </c>
      <c r="B217" s="13">
        <v>10773.4</v>
      </c>
      <c r="CV217" s="12"/>
    </row>
    <row r="218" spans="1:100" ht="15.95">
      <c r="A218" s="13" t="s">
        <v>333</v>
      </c>
      <c r="B218" s="13">
        <v>8931.1</v>
      </c>
    </row>
    <row r="219" spans="1:100" ht="15.95">
      <c r="A219" s="13" t="s">
        <v>132</v>
      </c>
      <c r="B219" s="13">
        <v>8836.5</v>
      </c>
    </row>
    <row r="220" spans="1:100" ht="15.95">
      <c r="A220" s="13" t="s">
        <v>123</v>
      </c>
      <c r="B220" s="13">
        <v>8551.9</v>
      </c>
    </row>
    <row r="221" spans="1:100" ht="15.95">
      <c r="A221" s="13" t="s">
        <v>124</v>
      </c>
      <c r="B221" s="13">
        <v>7830.5</v>
      </c>
    </row>
    <row r="222" spans="1:100" ht="15.95">
      <c r="A222" s="13" t="s">
        <v>138</v>
      </c>
      <c r="B222" s="23">
        <v>7798.5</v>
      </c>
    </row>
    <row r="223" spans="1:100" ht="15.95">
      <c r="A223" s="13" t="s">
        <v>130</v>
      </c>
      <c r="B223" s="20">
        <v>7208.4</v>
      </c>
    </row>
    <row r="224" spans="1:100" ht="15.95">
      <c r="A224" s="13" t="s">
        <v>144</v>
      </c>
      <c r="B224" s="23">
        <v>7043.7</v>
      </c>
    </row>
    <row r="225" spans="1:2" ht="15.95">
      <c r="A225" s="13" t="s">
        <v>156</v>
      </c>
      <c r="B225" s="20">
        <v>6961.7</v>
      </c>
    </row>
    <row r="226" spans="1:2" ht="15.95">
      <c r="A226" s="13" t="s">
        <v>145</v>
      </c>
      <c r="B226" s="23">
        <v>6683</v>
      </c>
    </row>
    <row r="227" spans="1:2" ht="15.95">
      <c r="A227" s="13" t="s">
        <v>160</v>
      </c>
      <c r="B227" s="20">
        <v>6526.5</v>
      </c>
    </row>
    <row r="228" spans="1:2" ht="15.95">
      <c r="A228" s="13" t="s">
        <v>161</v>
      </c>
      <c r="B228" s="23">
        <v>6410.9</v>
      </c>
    </row>
    <row r="229" spans="1:2" ht="15.95">
      <c r="A229" s="13" t="s">
        <v>183</v>
      </c>
      <c r="B229" s="20">
        <v>6042.2</v>
      </c>
    </row>
    <row r="230" spans="1:2" ht="15.95">
      <c r="A230" s="13" t="s">
        <v>149</v>
      </c>
      <c r="B230" s="23">
        <v>5606.3</v>
      </c>
    </row>
    <row r="231" spans="1:2" ht="15.95">
      <c r="A231" s="13" t="s">
        <v>135</v>
      </c>
      <c r="B231" s="20">
        <v>5526.4</v>
      </c>
    </row>
    <row r="232" spans="1:2" ht="15.95">
      <c r="A232" s="13" t="s">
        <v>168</v>
      </c>
      <c r="B232" s="23">
        <v>5150.1000000000004</v>
      </c>
    </row>
    <row r="233" spans="1:2" ht="15.95">
      <c r="A233" s="13" t="s">
        <v>133</v>
      </c>
      <c r="B233" s="20">
        <v>5083.8999999999996</v>
      </c>
    </row>
    <row r="234" spans="1:2" ht="15.95">
      <c r="A234" s="13" t="s">
        <v>1422</v>
      </c>
      <c r="B234" s="13">
        <v>5000</v>
      </c>
    </row>
  </sheetData>
  <mergeCells count="11">
    <mergeCell ref="B162:C162"/>
    <mergeCell ref="B166:C166"/>
    <mergeCell ref="B171:C171"/>
    <mergeCell ref="B190:C190"/>
    <mergeCell ref="B193:C193"/>
    <mergeCell ref="A160:AM160"/>
    <mergeCell ref="B3:AM3"/>
    <mergeCell ref="A156:AM156"/>
    <mergeCell ref="A157:AM157"/>
    <mergeCell ref="A158:AM158"/>
    <mergeCell ref="A159:AM159"/>
  </mergeCells>
  <pageMargins left="0.70866141732283472" right="0.70866141732283472" top="0.74803149606299213" bottom="0.74803149606299213" header="0.31496062992125984" footer="0.31496062992125984"/>
  <pageSetup paperSize="9" scale="68" fitToHeight="0" pageOrder="overThenDown" orientation="landscape" horizontalDpi="4294967294" r:id="rId1"/>
  <headerFooter>
    <oddHeader>&amp;L&amp;"Verdana,Regular"&amp;14FDI Markets&amp;R&amp;14www.fdimarkets.com</oddHeader>
    <oddFooter>&amp;L&amp;"Verdana,Regular"&amp;9Downloaded by Daniel Bedoya on 07/11/2019&amp;C&amp;"Verdana,Regular"&amp;9Page &amp;P of &amp;N&amp;R&amp;"Verdana,Regular"&amp;9© 2011 Financial Times Ltd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1116D-D452-C54E-84A1-DC92EFAE9F06}">
  <sheetPr>
    <pageSetUpPr fitToPage="1"/>
  </sheetPr>
  <dimension ref="A1:T132"/>
  <sheetViews>
    <sheetView workbookViewId="0">
      <pane xSplit="1" ySplit="4" topLeftCell="B5" activePane="bottomRight" state="frozen"/>
      <selection pane="bottomRight"/>
      <selection pane="bottomLeft"/>
      <selection pane="topRight"/>
    </sheetView>
  </sheetViews>
  <sheetFormatPr defaultColWidth="8.875" defaultRowHeight="15"/>
  <cols>
    <col min="1" max="1" width="30" style="13" customWidth="1"/>
    <col min="2" max="20" width="16" style="13" customWidth="1"/>
    <col min="21" max="100" width="16" style="12" customWidth="1"/>
    <col min="101" max="16384" width="8.875" style="12"/>
  </cols>
  <sheetData>
    <row r="1" spans="1:20">
      <c r="A1" s="14" t="s">
        <v>111</v>
      </c>
    </row>
    <row r="2" spans="1:20">
      <c r="A2" s="14" t="s">
        <v>247</v>
      </c>
    </row>
    <row r="3" spans="1:20">
      <c r="A3" s="14" t="s">
        <v>113</v>
      </c>
    </row>
    <row r="4" spans="1:20">
      <c r="A4" s="58" t="s">
        <v>113</v>
      </c>
      <c r="B4" s="25" t="s">
        <v>248</v>
      </c>
      <c r="C4" s="25" t="s">
        <v>249</v>
      </c>
      <c r="D4" s="25" t="s">
        <v>250</v>
      </c>
      <c r="E4" s="25" t="s">
        <v>251</v>
      </c>
      <c r="F4" s="25" t="s">
        <v>252</v>
      </c>
      <c r="G4" s="25" t="s">
        <v>253</v>
      </c>
      <c r="H4" s="25" t="s">
        <v>254</v>
      </c>
      <c r="I4" s="25" t="s">
        <v>255</v>
      </c>
      <c r="J4" s="25" t="s">
        <v>256</v>
      </c>
      <c r="K4" s="25" t="s">
        <v>257</v>
      </c>
      <c r="L4" s="25" t="s">
        <v>258</v>
      </c>
      <c r="M4" s="25" t="s">
        <v>259</v>
      </c>
      <c r="N4" s="25" t="s">
        <v>260</v>
      </c>
      <c r="O4" s="25" t="s">
        <v>261</v>
      </c>
      <c r="P4" s="25" t="s">
        <v>262</v>
      </c>
      <c r="Q4" s="25" t="s">
        <v>263</v>
      </c>
      <c r="R4" s="25" t="s">
        <v>264</v>
      </c>
      <c r="S4" s="25" t="s">
        <v>265</v>
      </c>
      <c r="T4" s="25" t="s">
        <v>241</v>
      </c>
    </row>
    <row r="5" spans="1:20">
      <c r="A5" s="57" t="s">
        <v>69</v>
      </c>
      <c r="B5" s="20">
        <v>6094.1</v>
      </c>
      <c r="C5" s="20">
        <v>5882.72</v>
      </c>
      <c r="D5" s="20">
        <v>4285.8100000000004</v>
      </c>
      <c r="E5" s="20">
        <v>6065.87</v>
      </c>
      <c r="F5" s="20">
        <v>4313.4918181800003</v>
      </c>
      <c r="G5" s="20">
        <v>7430.73</v>
      </c>
      <c r="H5" s="20">
        <v>10928.41</v>
      </c>
      <c r="I5" s="20">
        <v>4585.62</v>
      </c>
      <c r="J5" s="20">
        <v>8935.44</v>
      </c>
      <c r="K5" s="20">
        <v>4038.91</v>
      </c>
      <c r="L5" s="20">
        <v>6473.87</v>
      </c>
      <c r="M5" s="20">
        <v>3653.64</v>
      </c>
      <c r="N5" s="20">
        <v>2602.54</v>
      </c>
      <c r="O5" s="20">
        <v>2406.13</v>
      </c>
      <c r="P5" s="20">
        <v>9013.8639999999996</v>
      </c>
      <c r="Q5" s="20">
        <v>6651.66</v>
      </c>
      <c r="R5" s="20">
        <v>3598.37</v>
      </c>
      <c r="S5" s="20">
        <v>506.91500000000002</v>
      </c>
      <c r="T5" s="15">
        <v>97468.090818199998</v>
      </c>
    </row>
    <row r="6" spans="1:20">
      <c r="A6" s="24" t="s">
        <v>121</v>
      </c>
      <c r="B6" s="23">
        <v>1102.0999999999999</v>
      </c>
      <c r="C6" s="23">
        <v>104.5</v>
      </c>
      <c r="D6" s="23">
        <v>400.3</v>
      </c>
      <c r="E6" s="23">
        <v>2276.5</v>
      </c>
      <c r="F6" s="23">
        <v>2919.62</v>
      </c>
      <c r="G6" s="23">
        <v>5706.37</v>
      </c>
      <c r="H6" s="23">
        <v>2582.69</v>
      </c>
      <c r="I6" s="23">
        <v>5326.3</v>
      </c>
      <c r="J6" s="23">
        <v>419.2</v>
      </c>
      <c r="K6" s="23">
        <v>302.60000000000002</v>
      </c>
      <c r="L6" s="23">
        <v>2762.7</v>
      </c>
      <c r="M6" s="23">
        <v>10448.83</v>
      </c>
      <c r="N6" s="23">
        <v>6086.04</v>
      </c>
      <c r="O6" s="23">
        <v>10729.69</v>
      </c>
      <c r="P6" s="23">
        <v>7168.15</v>
      </c>
      <c r="Q6" s="23">
        <v>2636.61</v>
      </c>
      <c r="R6" s="23">
        <v>5079.88</v>
      </c>
      <c r="S6" s="23"/>
      <c r="T6" s="15">
        <v>66052.08</v>
      </c>
    </row>
    <row r="7" spans="1:20">
      <c r="A7" s="57" t="s">
        <v>120</v>
      </c>
      <c r="B7" s="20">
        <v>1555.8</v>
      </c>
      <c r="C7" s="20">
        <v>1234.7</v>
      </c>
      <c r="D7" s="20">
        <v>5464.6</v>
      </c>
      <c r="E7" s="20">
        <v>4592.8999999999996</v>
      </c>
      <c r="F7" s="20">
        <v>1269.76</v>
      </c>
      <c r="G7" s="20">
        <v>639.85</v>
      </c>
      <c r="H7" s="20">
        <v>2430.585</v>
      </c>
      <c r="I7" s="20">
        <v>5886.65</v>
      </c>
      <c r="J7" s="20">
        <v>2917.35</v>
      </c>
      <c r="K7" s="20">
        <v>8834.0300000000007</v>
      </c>
      <c r="L7" s="20">
        <v>439.3</v>
      </c>
      <c r="M7" s="20">
        <v>1768.1</v>
      </c>
      <c r="N7" s="20">
        <v>419.3</v>
      </c>
      <c r="O7" s="20">
        <v>2393.4</v>
      </c>
      <c r="P7" s="20">
        <v>1565.2</v>
      </c>
      <c r="Q7" s="20">
        <v>3189.6</v>
      </c>
      <c r="R7" s="20">
        <v>5292</v>
      </c>
      <c r="S7" s="20">
        <v>462.66</v>
      </c>
      <c r="T7" s="15">
        <v>50355.785000000003</v>
      </c>
    </row>
    <row r="8" spans="1:20">
      <c r="A8" s="24" t="s">
        <v>122</v>
      </c>
      <c r="B8" s="23">
        <v>353.6</v>
      </c>
      <c r="C8" s="23">
        <v>4026</v>
      </c>
      <c r="D8" s="23">
        <v>926.8</v>
      </c>
      <c r="E8" s="23">
        <v>1499.18</v>
      </c>
      <c r="F8" s="23">
        <v>477.5</v>
      </c>
      <c r="G8" s="23">
        <v>1777.09</v>
      </c>
      <c r="H8" s="23">
        <v>2906.86</v>
      </c>
      <c r="I8" s="23">
        <v>4458.1000000000004</v>
      </c>
      <c r="J8" s="23">
        <v>1165.69</v>
      </c>
      <c r="K8" s="23">
        <v>2783.16</v>
      </c>
      <c r="L8" s="23">
        <v>3247.1</v>
      </c>
      <c r="M8" s="23">
        <v>371.62299999999999</v>
      </c>
      <c r="N8" s="23">
        <v>3675.96</v>
      </c>
      <c r="O8" s="23">
        <v>1157.2</v>
      </c>
      <c r="P8" s="23">
        <v>550.79999999999995</v>
      </c>
      <c r="Q8" s="23">
        <v>1495.4971</v>
      </c>
      <c r="R8" s="23">
        <v>655.83</v>
      </c>
      <c r="S8" s="23">
        <v>504.5</v>
      </c>
      <c r="T8" s="15">
        <v>32032.490099999999</v>
      </c>
    </row>
    <row r="9" spans="1:20">
      <c r="A9" s="57" t="s">
        <v>126</v>
      </c>
      <c r="B9" s="20">
        <v>522.4</v>
      </c>
      <c r="C9" s="20">
        <v>16.5</v>
      </c>
      <c r="D9" s="20">
        <v>8.8000000000000007</v>
      </c>
      <c r="E9" s="20">
        <v>915.65599999999995</v>
      </c>
      <c r="F9" s="20">
        <v>377.08</v>
      </c>
      <c r="G9" s="20">
        <v>2806.19</v>
      </c>
      <c r="H9" s="20">
        <v>1459.4</v>
      </c>
      <c r="I9" s="20">
        <v>587.79999999999995</v>
      </c>
      <c r="J9" s="20">
        <v>413.52</v>
      </c>
      <c r="K9" s="20">
        <v>648.20000000000005</v>
      </c>
      <c r="L9" s="20">
        <v>1458.1</v>
      </c>
      <c r="M9" s="20">
        <v>1435.8</v>
      </c>
      <c r="N9" s="20">
        <v>4389</v>
      </c>
      <c r="O9" s="20">
        <v>1896.3</v>
      </c>
      <c r="P9" s="20">
        <v>111.4</v>
      </c>
      <c r="Q9" s="20">
        <v>6046.4340000000002</v>
      </c>
      <c r="R9" s="20">
        <v>1558.3</v>
      </c>
      <c r="S9" s="20">
        <v>33.799999999999997</v>
      </c>
      <c r="T9" s="15">
        <v>24684.68</v>
      </c>
    </row>
    <row r="10" spans="1:20">
      <c r="A10" s="24" t="s">
        <v>124</v>
      </c>
      <c r="B10" s="23">
        <v>92.4</v>
      </c>
      <c r="C10" s="23">
        <v>187.9</v>
      </c>
      <c r="D10" s="23">
        <v>64</v>
      </c>
      <c r="E10" s="23">
        <v>1868.1</v>
      </c>
      <c r="F10" s="23">
        <v>651.6</v>
      </c>
      <c r="G10" s="23">
        <v>223.5</v>
      </c>
      <c r="H10" s="23">
        <v>140.80000000000001</v>
      </c>
      <c r="I10" s="23">
        <v>110</v>
      </c>
      <c r="J10" s="23">
        <v>750.5</v>
      </c>
      <c r="K10" s="23">
        <v>220.4</v>
      </c>
      <c r="L10" s="23">
        <v>444.3</v>
      </c>
      <c r="M10" s="23">
        <v>3367.8</v>
      </c>
      <c r="N10" s="23">
        <v>1736.945264</v>
      </c>
      <c r="O10" s="23">
        <v>2581</v>
      </c>
      <c r="P10" s="23">
        <v>986.9</v>
      </c>
      <c r="Q10" s="23">
        <v>771.73720000000003</v>
      </c>
      <c r="R10" s="23">
        <v>258.20999999999998</v>
      </c>
      <c r="S10" s="23">
        <v>104.8</v>
      </c>
      <c r="T10" s="15">
        <v>14560.892464</v>
      </c>
    </row>
    <row r="11" spans="1:20">
      <c r="A11" s="57" t="s">
        <v>125</v>
      </c>
      <c r="B11" s="20">
        <v>562.70000000000005</v>
      </c>
      <c r="C11" s="20">
        <v>391.7</v>
      </c>
      <c r="D11" s="20">
        <v>863.4</v>
      </c>
      <c r="E11" s="20">
        <v>584.29999999999995</v>
      </c>
      <c r="F11" s="20">
        <v>1434.4</v>
      </c>
      <c r="G11" s="20">
        <v>553.4</v>
      </c>
      <c r="H11" s="20">
        <v>559.6</v>
      </c>
      <c r="I11" s="20">
        <v>512.74</v>
      </c>
      <c r="J11" s="20">
        <v>542.29999999999995</v>
      </c>
      <c r="K11" s="20">
        <v>215.59</v>
      </c>
      <c r="L11" s="20">
        <v>775</v>
      </c>
      <c r="M11" s="20">
        <v>314.8</v>
      </c>
      <c r="N11" s="20">
        <v>306.02999999999997</v>
      </c>
      <c r="O11" s="20">
        <v>42.5</v>
      </c>
      <c r="P11" s="20">
        <v>1260.1300000000001</v>
      </c>
      <c r="Q11" s="20">
        <v>1044.9114999999999</v>
      </c>
      <c r="R11" s="20">
        <v>817.207359</v>
      </c>
      <c r="S11" s="20"/>
      <c r="T11" s="15">
        <v>10780.708859</v>
      </c>
    </row>
    <row r="12" spans="1:20">
      <c r="A12" s="24" t="s">
        <v>131</v>
      </c>
      <c r="B12" s="23">
        <v>613.9</v>
      </c>
      <c r="C12" s="23">
        <v>243.6</v>
      </c>
      <c r="D12" s="23">
        <v>4525</v>
      </c>
      <c r="E12" s="23">
        <v>159.6</v>
      </c>
      <c r="F12" s="23">
        <v>363.3</v>
      </c>
      <c r="G12" s="23">
        <v>920.4</v>
      </c>
      <c r="H12" s="23">
        <v>45.1</v>
      </c>
      <c r="I12" s="23">
        <v>1596.3</v>
      </c>
      <c r="J12" s="23">
        <v>745.3</v>
      </c>
      <c r="K12" s="23">
        <v>50</v>
      </c>
      <c r="L12" s="23">
        <v>43.8</v>
      </c>
      <c r="M12" s="23">
        <v>357</v>
      </c>
      <c r="N12" s="23">
        <v>377.66102999999998</v>
      </c>
      <c r="O12" s="23"/>
      <c r="P12" s="23">
        <v>154.4</v>
      </c>
      <c r="Q12" s="23">
        <v>63.5</v>
      </c>
      <c r="R12" s="23">
        <v>480.24</v>
      </c>
      <c r="S12" s="23">
        <v>12.5</v>
      </c>
      <c r="T12" s="15">
        <v>10751.60103</v>
      </c>
    </row>
    <row r="13" spans="1:20">
      <c r="A13" s="57" t="s">
        <v>137</v>
      </c>
      <c r="B13" s="20">
        <v>58.2</v>
      </c>
      <c r="C13" s="20">
        <v>1.9</v>
      </c>
      <c r="D13" s="20">
        <v>40</v>
      </c>
      <c r="E13" s="20">
        <v>293.92</v>
      </c>
      <c r="F13" s="20">
        <v>275</v>
      </c>
      <c r="G13" s="20">
        <v>302.39999999999998</v>
      </c>
      <c r="H13" s="20">
        <v>8.8000000000000007</v>
      </c>
      <c r="I13" s="20">
        <v>1002.6</v>
      </c>
      <c r="J13" s="20"/>
      <c r="K13" s="20">
        <v>62.6</v>
      </c>
      <c r="L13" s="20">
        <v>121.1</v>
      </c>
      <c r="M13" s="20">
        <v>370.5</v>
      </c>
      <c r="N13" s="20">
        <v>1000</v>
      </c>
      <c r="O13" s="20">
        <v>820.06</v>
      </c>
      <c r="P13" s="20">
        <v>330.6</v>
      </c>
      <c r="Q13" s="20">
        <v>113.33</v>
      </c>
      <c r="R13" s="20">
        <v>2094.19</v>
      </c>
      <c r="S13" s="20"/>
      <c r="T13" s="15">
        <v>6895.2</v>
      </c>
    </row>
    <row r="14" spans="1:20">
      <c r="A14" s="24" t="s">
        <v>139</v>
      </c>
      <c r="B14" s="23">
        <v>110.7</v>
      </c>
      <c r="C14" s="23">
        <v>451</v>
      </c>
      <c r="D14" s="23"/>
      <c r="E14" s="23"/>
      <c r="F14" s="23">
        <v>1704.84</v>
      </c>
      <c r="G14" s="23">
        <v>1027.1400000000001</v>
      </c>
      <c r="H14" s="23">
        <v>668.8</v>
      </c>
      <c r="I14" s="23">
        <v>135</v>
      </c>
      <c r="J14" s="23">
        <v>146.30000000000001</v>
      </c>
      <c r="K14" s="23">
        <v>33.799999999999997</v>
      </c>
      <c r="L14" s="23">
        <v>40</v>
      </c>
      <c r="M14" s="23">
        <v>203.8</v>
      </c>
      <c r="N14" s="23">
        <v>104.36</v>
      </c>
      <c r="O14" s="23">
        <v>85.6</v>
      </c>
      <c r="P14" s="23"/>
      <c r="Q14" s="23">
        <v>76.2</v>
      </c>
      <c r="R14" s="23">
        <v>2023.4</v>
      </c>
      <c r="S14" s="23"/>
      <c r="T14" s="15">
        <v>6810.94</v>
      </c>
    </row>
    <row r="15" spans="1:20">
      <c r="A15" s="57" t="s">
        <v>146</v>
      </c>
      <c r="B15" s="20">
        <v>91.9</v>
      </c>
      <c r="C15" s="20">
        <v>68.7</v>
      </c>
      <c r="D15" s="20">
        <v>34.799999999999997</v>
      </c>
      <c r="E15" s="20"/>
      <c r="F15" s="20">
        <v>43.7</v>
      </c>
      <c r="G15" s="20">
        <v>407</v>
      </c>
      <c r="H15" s="20">
        <v>82.6</v>
      </c>
      <c r="I15" s="20">
        <v>416.2</v>
      </c>
      <c r="J15" s="20">
        <v>102.8</v>
      </c>
      <c r="K15" s="20">
        <v>4000</v>
      </c>
      <c r="L15" s="20"/>
      <c r="M15" s="20">
        <v>22</v>
      </c>
      <c r="N15" s="20">
        <v>44.8</v>
      </c>
      <c r="O15" s="20">
        <v>15.2</v>
      </c>
      <c r="P15" s="20"/>
      <c r="Q15" s="20">
        <v>333.6</v>
      </c>
      <c r="R15" s="20">
        <v>553.5</v>
      </c>
      <c r="S15" s="20"/>
      <c r="T15" s="15">
        <v>6216.8</v>
      </c>
    </row>
    <row r="16" spans="1:20">
      <c r="A16" s="24" t="s">
        <v>134</v>
      </c>
      <c r="B16" s="23">
        <v>61</v>
      </c>
      <c r="C16" s="23">
        <v>1346.6</v>
      </c>
      <c r="D16" s="23">
        <v>770.3</v>
      </c>
      <c r="E16" s="23">
        <v>1192.3</v>
      </c>
      <c r="F16" s="23">
        <v>724.36</v>
      </c>
      <c r="G16" s="23">
        <v>168.6</v>
      </c>
      <c r="H16" s="23">
        <v>79.599999999999994</v>
      </c>
      <c r="I16" s="23">
        <v>416.53</v>
      </c>
      <c r="J16" s="23">
        <v>1058.5999999999999</v>
      </c>
      <c r="K16" s="23"/>
      <c r="L16" s="23">
        <v>14.7</v>
      </c>
      <c r="M16" s="23">
        <v>78.25</v>
      </c>
      <c r="N16" s="23">
        <v>24.29</v>
      </c>
      <c r="O16" s="23">
        <v>36.14</v>
      </c>
      <c r="P16" s="23">
        <v>41</v>
      </c>
      <c r="Q16" s="23">
        <v>120</v>
      </c>
      <c r="R16" s="23"/>
      <c r="S16" s="23"/>
      <c r="T16" s="15">
        <v>6132.27</v>
      </c>
    </row>
    <row r="17" spans="1:20">
      <c r="A17" s="57" t="s">
        <v>136</v>
      </c>
      <c r="B17" s="20">
        <v>172.6</v>
      </c>
      <c r="C17" s="20">
        <v>50.3</v>
      </c>
      <c r="D17" s="20">
        <v>618.6</v>
      </c>
      <c r="E17" s="20">
        <v>134.11000000000001</v>
      </c>
      <c r="F17" s="20">
        <v>132.08846153799999</v>
      </c>
      <c r="G17" s="20">
        <v>334.9</v>
      </c>
      <c r="H17" s="20">
        <v>40.65</v>
      </c>
      <c r="I17" s="20">
        <v>442.91</v>
      </c>
      <c r="J17" s="20">
        <v>6.7</v>
      </c>
      <c r="K17" s="20">
        <v>20.45</v>
      </c>
      <c r="L17" s="20">
        <v>442.762</v>
      </c>
      <c r="M17" s="20">
        <v>65.349999999999994</v>
      </c>
      <c r="N17" s="20"/>
      <c r="O17" s="20">
        <v>29.6</v>
      </c>
      <c r="P17" s="20">
        <v>382.39600000000002</v>
      </c>
      <c r="Q17" s="20">
        <v>443.1</v>
      </c>
      <c r="R17" s="20">
        <v>2296.5</v>
      </c>
      <c r="S17" s="20">
        <v>165.02</v>
      </c>
      <c r="T17" s="15">
        <v>5778.0364615400003</v>
      </c>
    </row>
    <row r="18" spans="1:20">
      <c r="A18" s="24" t="s">
        <v>129</v>
      </c>
      <c r="B18" s="23">
        <v>50</v>
      </c>
      <c r="C18" s="23">
        <v>177.3</v>
      </c>
      <c r="D18" s="23">
        <v>719.24</v>
      </c>
      <c r="E18" s="23">
        <v>15</v>
      </c>
      <c r="F18" s="23">
        <v>1162.5999999999999</v>
      </c>
      <c r="G18" s="23">
        <v>212.21</v>
      </c>
      <c r="H18" s="23">
        <v>10.4</v>
      </c>
      <c r="I18" s="23">
        <v>438.63</v>
      </c>
      <c r="J18" s="23">
        <v>344.24</v>
      </c>
      <c r="K18" s="23">
        <v>94.7</v>
      </c>
      <c r="L18" s="23">
        <v>82.86</v>
      </c>
      <c r="M18" s="23">
        <v>161.9</v>
      </c>
      <c r="N18" s="23">
        <v>3.9</v>
      </c>
      <c r="O18" s="23">
        <v>353.38</v>
      </c>
      <c r="P18" s="23">
        <v>29.27</v>
      </c>
      <c r="Q18" s="23">
        <v>171</v>
      </c>
      <c r="R18" s="23">
        <v>1540.08</v>
      </c>
      <c r="S18" s="23">
        <v>8.4</v>
      </c>
      <c r="T18" s="15">
        <v>5575.11</v>
      </c>
    </row>
    <row r="19" spans="1:20">
      <c r="A19" s="57" t="s">
        <v>132</v>
      </c>
      <c r="B19" s="20"/>
      <c r="C19" s="20">
        <v>50</v>
      </c>
      <c r="D19" s="20"/>
      <c r="E19" s="20">
        <v>1146.9000000000001</v>
      </c>
      <c r="F19" s="20">
        <v>140.4</v>
      </c>
      <c r="G19" s="20">
        <v>102.27</v>
      </c>
      <c r="H19" s="20">
        <v>55</v>
      </c>
      <c r="I19" s="20"/>
      <c r="J19" s="20">
        <v>2528.6</v>
      </c>
      <c r="K19" s="20">
        <v>11.2</v>
      </c>
      <c r="L19" s="20">
        <v>42.1</v>
      </c>
      <c r="M19" s="20">
        <v>63.8</v>
      </c>
      <c r="N19" s="20">
        <v>72.2</v>
      </c>
      <c r="O19" s="20">
        <v>5.73</v>
      </c>
      <c r="P19" s="20">
        <v>66.599999999999994</v>
      </c>
      <c r="Q19" s="20">
        <v>271.39999999999998</v>
      </c>
      <c r="R19" s="20">
        <v>9.1999999999999993</v>
      </c>
      <c r="S19" s="20">
        <v>33.799999999999997</v>
      </c>
      <c r="T19" s="15">
        <v>4599.2</v>
      </c>
    </row>
    <row r="20" spans="1:20">
      <c r="A20" s="24" t="s">
        <v>144</v>
      </c>
      <c r="B20" s="23">
        <v>529.4</v>
      </c>
      <c r="C20" s="23"/>
      <c r="D20" s="23"/>
      <c r="E20" s="23"/>
      <c r="F20" s="23"/>
      <c r="G20" s="23"/>
      <c r="H20" s="23">
        <v>1700</v>
      </c>
      <c r="I20" s="23"/>
      <c r="J20" s="23"/>
      <c r="K20" s="23">
        <v>70.3</v>
      </c>
      <c r="L20" s="23">
        <v>328.8</v>
      </c>
      <c r="M20" s="23">
        <v>753.8</v>
      </c>
      <c r="N20" s="23">
        <v>77.5</v>
      </c>
      <c r="O20" s="23">
        <v>162.19999999999999</v>
      </c>
      <c r="P20" s="23">
        <v>186.5</v>
      </c>
      <c r="Q20" s="23">
        <v>608.94000000000005</v>
      </c>
      <c r="R20" s="23"/>
      <c r="S20" s="23"/>
      <c r="T20" s="15">
        <v>4417.4399999999996</v>
      </c>
    </row>
    <row r="21" spans="1:20">
      <c r="A21" s="57" t="s">
        <v>161</v>
      </c>
      <c r="B21" s="20">
        <v>76</v>
      </c>
      <c r="C21" s="20"/>
      <c r="D21" s="20"/>
      <c r="E21" s="20"/>
      <c r="F21" s="20">
        <v>45.5</v>
      </c>
      <c r="G21" s="20"/>
      <c r="H21" s="20">
        <v>30</v>
      </c>
      <c r="I21" s="20"/>
      <c r="J21" s="20"/>
      <c r="K21" s="20"/>
      <c r="L21" s="20"/>
      <c r="M21" s="20"/>
      <c r="N21" s="20"/>
      <c r="O21" s="20">
        <v>4167.7</v>
      </c>
      <c r="P21" s="20">
        <v>24.4</v>
      </c>
      <c r="Q21" s="20"/>
      <c r="R21" s="20"/>
      <c r="S21" s="20"/>
      <c r="T21" s="15">
        <v>4343.6000000000004</v>
      </c>
    </row>
    <row r="22" spans="1:20">
      <c r="A22" s="24" t="s">
        <v>142</v>
      </c>
      <c r="B22" s="23"/>
      <c r="C22" s="23"/>
      <c r="D22" s="23">
        <v>200</v>
      </c>
      <c r="E22" s="23">
        <v>45.4</v>
      </c>
      <c r="F22" s="23">
        <v>1525.6</v>
      </c>
      <c r="G22" s="23">
        <v>15.2</v>
      </c>
      <c r="H22" s="23">
        <v>163.9</v>
      </c>
      <c r="I22" s="23">
        <v>188.8</v>
      </c>
      <c r="J22" s="23">
        <v>459.32</v>
      </c>
      <c r="K22" s="23">
        <v>6.4</v>
      </c>
      <c r="L22" s="23">
        <v>404.7</v>
      </c>
      <c r="M22" s="23">
        <v>11.7</v>
      </c>
      <c r="N22" s="23">
        <v>1073.23</v>
      </c>
      <c r="O22" s="23">
        <v>112.23</v>
      </c>
      <c r="P22" s="23">
        <v>0.23516699999999999</v>
      </c>
      <c r="Q22" s="23">
        <v>91.81</v>
      </c>
      <c r="R22" s="23">
        <v>31.1</v>
      </c>
      <c r="S22" s="23"/>
      <c r="T22" s="15">
        <v>4329.6251670000001</v>
      </c>
    </row>
    <row r="23" spans="1:20">
      <c r="A23" s="57" t="s">
        <v>138</v>
      </c>
      <c r="B23" s="20">
        <v>75.3</v>
      </c>
      <c r="C23" s="20">
        <v>100</v>
      </c>
      <c r="D23" s="20">
        <v>269</v>
      </c>
      <c r="E23" s="20">
        <v>48</v>
      </c>
      <c r="F23" s="20">
        <v>205.22</v>
      </c>
      <c r="G23" s="20">
        <v>1171.2</v>
      </c>
      <c r="H23" s="20">
        <v>144.9</v>
      </c>
      <c r="I23" s="20">
        <v>356.1</v>
      </c>
      <c r="J23" s="20">
        <v>680.3</v>
      </c>
      <c r="K23" s="20">
        <v>92.63</v>
      </c>
      <c r="L23" s="20">
        <v>52.4</v>
      </c>
      <c r="M23" s="20">
        <v>10.4</v>
      </c>
      <c r="N23" s="20">
        <v>169.9</v>
      </c>
      <c r="O23" s="20">
        <v>41.3</v>
      </c>
      <c r="P23" s="20">
        <v>109.9</v>
      </c>
      <c r="Q23" s="20">
        <v>508.2</v>
      </c>
      <c r="R23" s="20">
        <v>26.7</v>
      </c>
      <c r="S23" s="20"/>
      <c r="T23" s="15">
        <v>4061.45</v>
      </c>
    </row>
    <row r="24" spans="1:20">
      <c r="A24" s="24" t="s">
        <v>152</v>
      </c>
      <c r="B24" s="23"/>
      <c r="C24" s="23"/>
      <c r="D24" s="23"/>
      <c r="E24" s="23">
        <v>6.6</v>
      </c>
      <c r="F24" s="23">
        <v>226.7</v>
      </c>
      <c r="G24" s="23"/>
      <c r="H24" s="23"/>
      <c r="I24" s="23"/>
      <c r="J24" s="23">
        <v>600</v>
      </c>
      <c r="K24" s="23">
        <v>23.4</v>
      </c>
      <c r="L24" s="23"/>
      <c r="M24" s="23"/>
      <c r="N24" s="23"/>
      <c r="O24" s="23">
        <v>1279.8</v>
      </c>
      <c r="P24" s="23">
        <v>1658.82</v>
      </c>
      <c r="Q24" s="23">
        <v>199.5</v>
      </c>
      <c r="R24" s="23">
        <v>58.4</v>
      </c>
      <c r="S24" s="23"/>
      <c r="T24" s="15">
        <v>4053.22</v>
      </c>
    </row>
    <row r="25" spans="1:20">
      <c r="A25" s="57" t="s">
        <v>156</v>
      </c>
      <c r="B25" s="20"/>
      <c r="C25" s="20"/>
      <c r="D25" s="20"/>
      <c r="E25" s="20">
        <v>88.3</v>
      </c>
      <c r="F25" s="20">
        <v>35</v>
      </c>
      <c r="G25" s="20"/>
      <c r="H25" s="20">
        <v>1100</v>
      </c>
      <c r="I25" s="20"/>
      <c r="J25" s="20">
        <v>76.3</v>
      </c>
      <c r="K25" s="20"/>
      <c r="L25" s="20">
        <v>19</v>
      </c>
      <c r="M25" s="20">
        <v>1212</v>
      </c>
      <c r="N25" s="20">
        <v>127.3</v>
      </c>
      <c r="O25" s="20"/>
      <c r="P25" s="20">
        <v>51.4</v>
      </c>
      <c r="Q25" s="20"/>
      <c r="R25" s="20">
        <v>998.7</v>
      </c>
      <c r="S25" s="20"/>
      <c r="T25" s="15">
        <v>3708</v>
      </c>
    </row>
    <row r="26" spans="1:20">
      <c r="A26" s="24" t="s">
        <v>128</v>
      </c>
      <c r="B26" s="23">
        <v>30.4</v>
      </c>
      <c r="C26" s="23">
        <v>519.14</v>
      </c>
      <c r="D26" s="23">
        <v>87.3</v>
      </c>
      <c r="E26" s="23">
        <v>59.9</v>
      </c>
      <c r="F26" s="23">
        <v>31.8</v>
      </c>
      <c r="G26" s="23">
        <v>58.1</v>
      </c>
      <c r="H26" s="23">
        <v>22.66</v>
      </c>
      <c r="I26" s="23">
        <v>15.8</v>
      </c>
      <c r="J26" s="23">
        <v>84.42</v>
      </c>
      <c r="K26" s="23">
        <v>1821.4670000000001</v>
      </c>
      <c r="L26" s="23">
        <v>94.1</v>
      </c>
      <c r="M26" s="23">
        <v>34.200000000000003</v>
      </c>
      <c r="N26" s="23">
        <v>437.12653</v>
      </c>
      <c r="O26" s="23">
        <v>37.449100000000001</v>
      </c>
      <c r="P26" s="23">
        <v>11.79669</v>
      </c>
      <c r="Q26" s="23">
        <v>25.8</v>
      </c>
      <c r="R26" s="23">
        <v>50.137</v>
      </c>
      <c r="S26" s="23"/>
      <c r="T26" s="15">
        <v>3421.5963200000001</v>
      </c>
    </row>
    <row r="27" spans="1:20">
      <c r="A27" s="57" t="s">
        <v>127</v>
      </c>
      <c r="B27" s="20"/>
      <c r="C27" s="20">
        <v>61.2</v>
      </c>
      <c r="D27" s="20">
        <v>164.1</v>
      </c>
      <c r="E27" s="20">
        <v>468.5</v>
      </c>
      <c r="F27" s="20">
        <v>135.74</v>
      </c>
      <c r="G27" s="20">
        <v>194.59</v>
      </c>
      <c r="H27" s="20">
        <v>568.22</v>
      </c>
      <c r="I27" s="20">
        <v>91.36</v>
      </c>
      <c r="J27" s="20">
        <v>84.1</v>
      </c>
      <c r="K27" s="20">
        <v>82.5</v>
      </c>
      <c r="L27" s="20">
        <v>378.2</v>
      </c>
      <c r="M27" s="20">
        <v>93.8</v>
      </c>
      <c r="N27" s="20">
        <v>6.2</v>
      </c>
      <c r="O27" s="20">
        <v>165</v>
      </c>
      <c r="P27" s="20">
        <v>437.6</v>
      </c>
      <c r="Q27" s="20">
        <v>14.5</v>
      </c>
      <c r="R27" s="20">
        <v>126.08</v>
      </c>
      <c r="S27" s="20"/>
      <c r="T27" s="15">
        <v>3071.69</v>
      </c>
    </row>
    <row r="28" spans="1:20">
      <c r="A28" s="24" t="s">
        <v>155</v>
      </c>
      <c r="B28" s="23">
        <v>5.1100000000000003</v>
      </c>
      <c r="C28" s="23"/>
      <c r="D28" s="23">
        <v>944.9</v>
      </c>
      <c r="E28" s="23">
        <v>28.3</v>
      </c>
      <c r="F28" s="23"/>
      <c r="G28" s="23"/>
      <c r="H28" s="23"/>
      <c r="I28" s="23"/>
      <c r="J28" s="23">
        <v>750.2</v>
      </c>
      <c r="K28" s="23">
        <v>5.8</v>
      </c>
      <c r="L28" s="23">
        <v>3.8</v>
      </c>
      <c r="M28" s="23">
        <v>300</v>
      </c>
      <c r="N28" s="23">
        <v>988.86</v>
      </c>
      <c r="O28" s="23"/>
      <c r="P28" s="23"/>
      <c r="Q28" s="23">
        <v>2.2999999999999998</v>
      </c>
      <c r="R28" s="23"/>
      <c r="S28" s="23"/>
      <c r="T28" s="15">
        <v>3029.27</v>
      </c>
    </row>
    <row r="29" spans="1:20">
      <c r="A29" s="57" t="s">
        <v>141</v>
      </c>
      <c r="B29" s="20">
        <v>734</v>
      </c>
      <c r="C29" s="20">
        <v>56.3</v>
      </c>
      <c r="D29" s="20"/>
      <c r="E29" s="20">
        <v>205.166</v>
      </c>
      <c r="F29" s="20">
        <v>31.5</v>
      </c>
      <c r="G29" s="20">
        <v>278.10000000000002</v>
      </c>
      <c r="H29" s="20">
        <v>8.6</v>
      </c>
      <c r="I29" s="20">
        <v>651</v>
      </c>
      <c r="J29" s="20">
        <v>75.5</v>
      </c>
      <c r="K29" s="20">
        <v>33.799999999999997</v>
      </c>
      <c r="L29" s="20">
        <v>8.5</v>
      </c>
      <c r="M29" s="20">
        <v>55</v>
      </c>
      <c r="N29" s="20">
        <v>33.799999999999997</v>
      </c>
      <c r="O29" s="20">
        <v>151.69999999999999</v>
      </c>
      <c r="P29" s="20">
        <v>22.4</v>
      </c>
      <c r="Q29" s="20">
        <v>328.7</v>
      </c>
      <c r="R29" s="20">
        <v>42.7</v>
      </c>
      <c r="S29" s="20"/>
      <c r="T29" s="15">
        <v>2716.7660000000001</v>
      </c>
    </row>
    <row r="30" spans="1:20">
      <c r="A30" s="24" t="s">
        <v>133</v>
      </c>
      <c r="B30" s="23">
        <v>31.6</v>
      </c>
      <c r="C30" s="23">
        <v>7.4</v>
      </c>
      <c r="D30" s="23"/>
      <c r="E30" s="23">
        <v>790.5</v>
      </c>
      <c r="F30" s="23">
        <v>18</v>
      </c>
      <c r="G30" s="23">
        <v>732.6</v>
      </c>
      <c r="H30" s="23">
        <v>25</v>
      </c>
      <c r="I30" s="23">
        <v>101.3</v>
      </c>
      <c r="J30" s="23">
        <v>258.10000000000002</v>
      </c>
      <c r="K30" s="23">
        <v>232</v>
      </c>
      <c r="L30" s="23">
        <v>82.7</v>
      </c>
      <c r="M30" s="23">
        <v>221</v>
      </c>
      <c r="N30" s="23">
        <v>7.1</v>
      </c>
      <c r="O30" s="23">
        <v>23.3</v>
      </c>
      <c r="P30" s="23">
        <v>25.5</v>
      </c>
      <c r="Q30" s="23">
        <v>67.2</v>
      </c>
      <c r="R30" s="23">
        <v>11.4</v>
      </c>
      <c r="S30" s="23"/>
      <c r="T30" s="15">
        <v>2634.7</v>
      </c>
    </row>
    <row r="31" spans="1:20">
      <c r="A31" s="57" t="s">
        <v>154</v>
      </c>
      <c r="B31" s="20"/>
      <c r="C31" s="20"/>
      <c r="D31" s="20"/>
      <c r="E31" s="20">
        <v>7.8</v>
      </c>
      <c r="F31" s="20"/>
      <c r="G31" s="20"/>
      <c r="H31" s="20"/>
      <c r="I31" s="20">
        <v>10.9</v>
      </c>
      <c r="J31" s="20">
        <v>122</v>
      </c>
      <c r="K31" s="20">
        <v>5.8</v>
      </c>
      <c r="L31" s="20">
        <v>214.3</v>
      </c>
      <c r="M31" s="20">
        <v>10.433999999999999</v>
      </c>
      <c r="N31" s="20"/>
      <c r="O31" s="20">
        <v>2140</v>
      </c>
      <c r="P31" s="20">
        <v>15.2</v>
      </c>
      <c r="Q31" s="20"/>
      <c r="R31" s="20"/>
      <c r="S31" s="20">
        <v>16</v>
      </c>
      <c r="T31" s="15">
        <v>2542.4340000000002</v>
      </c>
    </row>
    <row r="32" spans="1:20">
      <c r="A32" s="24" t="s">
        <v>149</v>
      </c>
      <c r="B32" s="23"/>
      <c r="C32" s="23"/>
      <c r="D32" s="23"/>
      <c r="E32" s="23"/>
      <c r="F32" s="23">
        <v>14.8</v>
      </c>
      <c r="G32" s="23">
        <v>1330</v>
      </c>
      <c r="H32" s="23">
        <v>116.7</v>
      </c>
      <c r="I32" s="23">
        <v>9.6999999999999993</v>
      </c>
      <c r="J32" s="23">
        <v>40.200000000000003</v>
      </c>
      <c r="K32" s="23">
        <v>67.599999999999994</v>
      </c>
      <c r="L32" s="23"/>
      <c r="M32" s="23">
        <v>1.9</v>
      </c>
      <c r="N32" s="23">
        <v>101.4</v>
      </c>
      <c r="O32" s="23">
        <v>8.1999999999999993</v>
      </c>
      <c r="P32" s="23">
        <v>341.4</v>
      </c>
      <c r="Q32" s="23">
        <v>101.4</v>
      </c>
      <c r="R32" s="23">
        <v>33.799999999999997</v>
      </c>
      <c r="S32" s="23">
        <v>33.799999999999997</v>
      </c>
      <c r="T32" s="15">
        <v>2200.9</v>
      </c>
    </row>
    <row r="33" spans="1:20">
      <c r="A33" s="57" t="s">
        <v>151</v>
      </c>
      <c r="B33" s="20">
        <v>69.900000000000006</v>
      </c>
      <c r="C33" s="20">
        <v>581.4</v>
      </c>
      <c r="D33" s="20"/>
      <c r="E33" s="20"/>
      <c r="F33" s="20">
        <v>141.57</v>
      </c>
      <c r="G33" s="20">
        <v>29.4</v>
      </c>
      <c r="H33" s="20">
        <v>50</v>
      </c>
      <c r="I33" s="20">
        <v>279.60000000000002</v>
      </c>
      <c r="J33" s="20">
        <v>723.7</v>
      </c>
      <c r="K33" s="20">
        <v>9.8000000000000007</v>
      </c>
      <c r="L33" s="20">
        <v>52.1</v>
      </c>
      <c r="M33" s="20">
        <v>41</v>
      </c>
      <c r="N33" s="20">
        <v>33.799999999999997</v>
      </c>
      <c r="O33" s="20"/>
      <c r="P33" s="20"/>
      <c r="Q33" s="20">
        <v>55.7</v>
      </c>
      <c r="R33" s="20"/>
      <c r="S33" s="20"/>
      <c r="T33" s="15">
        <v>2067.9699999999998</v>
      </c>
    </row>
    <row r="34" spans="1:20">
      <c r="A34" s="24" t="s">
        <v>183</v>
      </c>
      <c r="B34" s="23">
        <v>3.9</v>
      </c>
      <c r="C34" s="23"/>
      <c r="D34" s="23"/>
      <c r="E34" s="23"/>
      <c r="F34" s="23"/>
      <c r="G34" s="23"/>
      <c r="H34" s="23">
        <v>850.2</v>
      </c>
      <c r="I34" s="23">
        <v>34.9</v>
      </c>
      <c r="J34" s="23"/>
      <c r="K34" s="23">
        <v>850</v>
      </c>
      <c r="L34" s="23"/>
      <c r="M34" s="23">
        <v>5.3</v>
      </c>
      <c r="N34" s="23"/>
      <c r="O34" s="23"/>
      <c r="P34" s="23"/>
      <c r="Q34" s="23"/>
      <c r="R34" s="23"/>
      <c r="S34" s="23"/>
      <c r="T34" s="15">
        <v>1744.3</v>
      </c>
    </row>
    <row r="35" spans="1:20">
      <c r="A35" s="57" t="s">
        <v>130</v>
      </c>
      <c r="B35" s="20">
        <v>340.3</v>
      </c>
      <c r="C35" s="20">
        <v>229.24</v>
      </c>
      <c r="D35" s="20">
        <v>100.31</v>
      </c>
      <c r="E35" s="20">
        <v>54.13</v>
      </c>
      <c r="F35" s="20">
        <v>236.4</v>
      </c>
      <c r="G35" s="20">
        <v>57.2</v>
      </c>
      <c r="H35" s="20">
        <v>124.69</v>
      </c>
      <c r="I35" s="20">
        <v>37.840000000000003</v>
      </c>
      <c r="J35" s="20">
        <v>19.899999999999999</v>
      </c>
      <c r="K35" s="20">
        <v>70.5</v>
      </c>
      <c r="L35" s="20">
        <v>376.1</v>
      </c>
      <c r="M35" s="20">
        <v>3.4</v>
      </c>
      <c r="N35" s="20"/>
      <c r="O35" s="20">
        <v>4.8</v>
      </c>
      <c r="P35" s="20">
        <v>19.71</v>
      </c>
      <c r="Q35" s="20">
        <v>62.9</v>
      </c>
      <c r="R35" s="20">
        <v>1.5</v>
      </c>
      <c r="S35" s="20"/>
      <c r="T35" s="15">
        <v>1738.92</v>
      </c>
    </row>
    <row r="36" spans="1:20">
      <c r="A36" s="24" t="s">
        <v>157</v>
      </c>
      <c r="B36" s="23"/>
      <c r="C36" s="23">
        <v>51.7</v>
      </c>
      <c r="D36" s="23"/>
      <c r="E36" s="23"/>
      <c r="F36" s="23"/>
      <c r="G36" s="23">
        <v>168.6</v>
      </c>
      <c r="H36" s="23">
        <v>8.4</v>
      </c>
      <c r="I36" s="23">
        <v>21.6</v>
      </c>
      <c r="J36" s="23"/>
      <c r="K36" s="23">
        <v>257</v>
      </c>
      <c r="L36" s="23">
        <v>575.20000000000005</v>
      </c>
      <c r="M36" s="23">
        <v>491.5</v>
      </c>
      <c r="N36" s="23"/>
      <c r="O36" s="23"/>
      <c r="P36" s="23"/>
      <c r="Q36" s="23"/>
      <c r="R36" s="23"/>
      <c r="S36" s="23"/>
      <c r="T36" s="15">
        <v>1574</v>
      </c>
    </row>
    <row r="37" spans="1:20">
      <c r="A37" s="57" t="s">
        <v>145</v>
      </c>
      <c r="B37" s="20"/>
      <c r="C37" s="20">
        <v>86</v>
      </c>
      <c r="D37" s="20">
        <v>350</v>
      </c>
      <c r="E37" s="20"/>
      <c r="F37" s="20">
        <v>12</v>
      </c>
      <c r="G37" s="20">
        <v>49.3</v>
      </c>
      <c r="H37" s="20">
        <v>66.400000000000006</v>
      </c>
      <c r="I37" s="20">
        <v>339.4</v>
      </c>
      <c r="J37" s="20">
        <v>68.400000000000006</v>
      </c>
      <c r="K37" s="20">
        <v>5.8</v>
      </c>
      <c r="L37" s="20">
        <v>7.9</v>
      </c>
      <c r="M37" s="20">
        <v>187.99</v>
      </c>
      <c r="N37" s="20">
        <v>8.3000000000000007</v>
      </c>
      <c r="O37" s="20">
        <v>21.737200000000001</v>
      </c>
      <c r="P37" s="20">
        <v>65.8</v>
      </c>
      <c r="Q37" s="20">
        <v>197.4</v>
      </c>
      <c r="R37" s="20">
        <v>88.4</v>
      </c>
      <c r="S37" s="20"/>
      <c r="T37" s="15">
        <v>1554.8271999999999</v>
      </c>
    </row>
    <row r="38" spans="1:20">
      <c r="A38" s="24" t="s">
        <v>123</v>
      </c>
      <c r="B38" s="23">
        <v>30.3</v>
      </c>
      <c r="C38" s="23">
        <v>53.5</v>
      </c>
      <c r="D38" s="23">
        <v>179.52</v>
      </c>
      <c r="E38" s="23">
        <v>17.77</v>
      </c>
      <c r="F38" s="23"/>
      <c r="G38" s="23">
        <v>62.534080000000003</v>
      </c>
      <c r="H38" s="23">
        <v>157.77000000000001</v>
      </c>
      <c r="I38" s="23">
        <v>49.07</v>
      </c>
      <c r="J38" s="23">
        <v>32.9</v>
      </c>
      <c r="K38" s="23">
        <v>64.41</v>
      </c>
      <c r="L38" s="23">
        <v>12.63</v>
      </c>
      <c r="M38" s="23">
        <v>15.55</v>
      </c>
      <c r="N38" s="23">
        <v>55.041499999999999</v>
      </c>
      <c r="O38" s="23">
        <v>118.5</v>
      </c>
      <c r="P38" s="23">
        <v>323.47255000000001</v>
      </c>
      <c r="Q38" s="23">
        <v>221.07843</v>
      </c>
      <c r="R38" s="23">
        <v>1.7704036000000001</v>
      </c>
      <c r="S38" s="23">
        <v>11.7</v>
      </c>
      <c r="T38" s="15">
        <v>1407.5169636000001</v>
      </c>
    </row>
    <row r="39" spans="1:20">
      <c r="A39" s="57" t="s">
        <v>206</v>
      </c>
      <c r="B39" s="20"/>
      <c r="C39" s="20"/>
      <c r="D39" s="20"/>
      <c r="E39" s="20"/>
      <c r="F39" s="20"/>
      <c r="G39" s="20"/>
      <c r="H39" s="20"/>
      <c r="I39" s="20">
        <v>1047.9000000000001</v>
      </c>
      <c r="J39" s="20"/>
      <c r="K39" s="20"/>
      <c r="L39" s="20">
        <v>20.5</v>
      </c>
      <c r="M39" s="20"/>
      <c r="N39" s="20"/>
      <c r="O39" s="20">
        <v>215.4</v>
      </c>
      <c r="P39" s="20"/>
      <c r="Q39" s="20"/>
      <c r="R39" s="20"/>
      <c r="S39" s="20"/>
      <c r="T39" s="15">
        <v>1283.8</v>
      </c>
    </row>
    <row r="40" spans="1:20">
      <c r="A40" s="24" t="s">
        <v>147</v>
      </c>
      <c r="B40" s="23">
        <v>6</v>
      </c>
      <c r="C40" s="23">
        <v>8.6</v>
      </c>
      <c r="D40" s="23"/>
      <c r="E40" s="23">
        <v>14.9</v>
      </c>
      <c r="F40" s="23">
        <v>1.4</v>
      </c>
      <c r="G40" s="23">
        <v>626.6</v>
      </c>
      <c r="H40" s="23"/>
      <c r="I40" s="23">
        <v>5.4</v>
      </c>
      <c r="J40" s="23">
        <v>344.4</v>
      </c>
      <c r="K40" s="23">
        <v>26.2</v>
      </c>
      <c r="L40" s="23"/>
      <c r="M40" s="23">
        <v>22.867000000000001</v>
      </c>
      <c r="N40" s="23"/>
      <c r="O40" s="23">
        <v>14.832335</v>
      </c>
      <c r="P40" s="23"/>
      <c r="Q40" s="23">
        <v>1.7</v>
      </c>
      <c r="R40" s="23">
        <v>174</v>
      </c>
      <c r="S40" s="23"/>
      <c r="T40" s="15">
        <v>1246.8993350000001</v>
      </c>
    </row>
    <row r="41" spans="1:20">
      <c r="A41" s="57" t="s">
        <v>193</v>
      </c>
      <c r="B41" s="20"/>
      <c r="C41" s="20"/>
      <c r="D41" s="20"/>
      <c r="E41" s="20"/>
      <c r="F41" s="20"/>
      <c r="G41" s="20"/>
      <c r="H41" s="20"/>
      <c r="I41" s="20"/>
      <c r="J41" s="20">
        <v>42.8</v>
      </c>
      <c r="K41" s="20">
        <v>597.04</v>
      </c>
      <c r="L41" s="20">
        <v>590.78682300000003</v>
      </c>
      <c r="M41" s="20"/>
      <c r="N41" s="20"/>
      <c r="O41" s="20"/>
      <c r="P41" s="20"/>
      <c r="Q41" s="20"/>
      <c r="R41" s="20"/>
      <c r="S41" s="20"/>
      <c r="T41" s="15">
        <v>1230.6268230000001</v>
      </c>
    </row>
    <row r="42" spans="1:20">
      <c r="A42" s="24" t="s">
        <v>189</v>
      </c>
      <c r="B42" s="23"/>
      <c r="C42" s="23"/>
      <c r="D42" s="23">
        <v>1.9</v>
      </c>
      <c r="E42" s="23"/>
      <c r="F42" s="23"/>
      <c r="G42" s="23"/>
      <c r="H42" s="23">
        <v>750.2</v>
      </c>
      <c r="I42" s="23"/>
      <c r="J42" s="23"/>
      <c r="K42" s="23">
        <v>418.5</v>
      </c>
      <c r="L42" s="23"/>
      <c r="M42" s="23">
        <v>3.9</v>
      </c>
      <c r="N42" s="23"/>
      <c r="O42" s="23"/>
      <c r="P42" s="23"/>
      <c r="Q42" s="23"/>
      <c r="R42" s="23"/>
      <c r="S42" s="23"/>
      <c r="T42" s="15">
        <v>1174.5</v>
      </c>
    </row>
    <row r="43" spans="1:20">
      <c r="A43" s="57" t="s">
        <v>165</v>
      </c>
      <c r="B43" s="20"/>
      <c r="C43" s="20"/>
      <c r="D43" s="20"/>
      <c r="E43" s="20"/>
      <c r="F43" s="20"/>
      <c r="G43" s="20"/>
      <c r="H43" s="20">
        <v>15.5</v>
      </c>
      <c r="I43" s="20">
        <v>32.4</v>
      </c>
      <c r="J43" s="20">
        <v>6.5</v>
      </c>
      <c r="K43" s="20">
        <v>790</v>
      </c>
      <c r="L43" s="20"/>
      <c r="M43" s="20">
        <v>0.9</v>
      </c>
      <c r="N43" s="20">
        <v>180</v>
      </c>
      <c r="O43" s="20"/>
      <c r="P43" s="20"/>
      <c r="Q43" s="20">
        <v>102</v>
      </c>
      <c r="R43" s="20"/>
      <c r="S43" s="20"/>
      <c r="T43" s="15">
        <v>1127.3</v>
      </c>
    </row>
    <row r="44" spans="1:20">
      <c r="A44" s="24" t="s">
        <v>150</v>
      </c>
      <c r="B44" s="23">
        <v>70.3</v>
      </c>
      <c r="C44" s="23">
        <v>154.4</v>
      </c>
      <c r="D44" s="23">
        <v>283.2</v>
      </c>
      <c r="E44" s="23"/>
      <c r="F44" s="23"/>
      <c r="G44" s="23">
        <v>32.840000000000003</v>
      </c>
      <c r="H44" s="23"/>
      <c r="I44" s="23"/>
      <c r="J44" s="23">
        <v>376.7</v>
      </c>
      <c r="K44" s="23"/>
      <c r="L44" s="23">
        <v>50.3</v>
      </c>
      <c r="M44" s="23">
        <v>6.43</v>
      </c>
      <c r="N44" s="23">
        <v>6.2</v>
      </c>
      <c r="O44" s="23"/>
      <c r="P44" s="23">
        <v>8.1999999999999993</v>
      </c>
      <c r="Q44" s="23">
        <v>8.6999999999999993</v>
      </c>
      <c r="R44" s="23">
        <v>120</v>
      </c>
      <c r="S44" s="23"/>
      <c r="T44" s="15">
        <v>1117.27</v>
      </c>
    </row>
    <row r="45" spans="1:20">
      <c r="A45" s="57" t="s">
        <v>148</v>
      </c>
      <c r="B45" s="20"/>
      <c r="C45" s="20">
        <v>5</v>
      </c>
      <c r="D45" s="20">
        <v>32.4</v>
      </c>
      <c r="E45" s="20">
        <v>63.32</v>
      </c>
      <c r="F45" s="20"/>
      <c r="G45" s="20">
        <v>170.5</v>
      </c>
      <c r="H45" s="20">
        <v>19.899999999999999</v>
      </c>
      <c r="I45" s="20">
        <v>48.1</v>
      </c>
      <c r="J45" s="20">
        <v>3.1</v>
      </c>
      <c r="K45" s="20">
        <v>541</v>
      </c>
      <c r="L45" s="20"/>
      <c r="M45" s="20">
        <v>96.1</v>
      </c>
      <c r="N45" s="20">
        <v>3.2</v>
      </c>
      <c r="O45" s="20">
        <v>1.4</v>
      </c>
      <c r="P45" s="20"/>
      <c r="Q45" s="20">
        <v>57.4</v>
      </c>
      <c r="R45" s="20">
        <v>19.7</v>
      </c>
      <c r="S45" s="20"/>
      <c r="T45" s="15">
        <v>1061.1199999999999</v>
      </c>
    </row>
    <row r="46" spans="1:20">
      <c r="A46" s="24" t="s">
        <v>224</v>
      </c>
      <c r="B46" s="23"/>
      <c r="C46" s="23"/>
      <c r="D46" s="23"/>
      <c r="E46" s="23"/>
      <c r="F46" s="23"/>
      <c r="G46" s="23"/>
      <c r="H46" s="23"/>
      <c r="I46" s="23"/>
      <c r="J46" s="23"/>
      <c r="K46" s="23"/>
      <c r="L46" s="23"/>
      <c r="M46" s="23"/>
      <c r="N46" s="23">
        <v>1000</v>
      </c>
      <c r="O46" s="23">
        <v>22.5</v>
      </c>
      <c r="P46" s="23"/>
      <c r="Q46" s="23"/>
      <c r="R46" s="23"/>
      <c r="S46" s="23"/>
      <c r="T46" s="15">
        <v>1022.5</v>
      </c>
    </row>
    <row r="47" spans="1:20">
      <c r="A47" s="57" t="s">
        <v>187</v>
      </c>
      <c r="B47" s="20"/>
      <c r="C47" s="20"/>
      <c r="D47" s="20"/>
      <c r="E47" s="20"/>
      <c r="F47" s="20"/>
      <c r="G47" s="20"/>
      <c r="H47" s="20"/>
      <c r="I47" s="20"/>
      <c r="J47" s="20">
        <v>950.6</v>
      </c>
      <c r="K47" s="20"/>
      <c r="L47" s="20"/>
      <c r="M47" s="20"/>
      <c r="N47" s="20"/>
      <c r="O47" s="20"/>
      <c r="P47" s="20"/>
      <c r="Q47" s="20"/>
      <c r="R47" s="20"/>
      <c r="S47" s="20"/>
      <c r="T47" s="15">
        <v>950.6</v>
      </c>
    </row>
    <row r="48" spans="1:20">
      <c r="A48" s="24" t="s">
        <v>166</v>
      </c>
      <c r="B48" s="23"/>
      <c r="C48" s="23"/>
      <c r="D48" s="23"/>
      <c r="E48" s="23"/>
      <c r="F48" s="23"/>
      <c r="G48" s="23"/>
      <c r="H48" s="23"/>
      <c r="I48" s="23"/>
      <c r="J48" s="23">
        <v>3</v>
      </c>
      <c r="K48" s="23">
        <v>22.9</v>
      </c>
      <c r="L48" s="23"/>
      <c r="M48" s="23">
        <v>81</v>
      </c>
      <c r="N48" s="23">
        <v>65</v>
      </c>
      <c r="O48" s="23">
        <v>300</v>
      </c>
      <c r="P48" s="23"/>
      <c r="Q48" s="23">
        <v>450</v>
      </c>
      <c r="R48" s="23"/>
      <c r="S48" s="23"/>
      <c r="T48" s="15">
        <v>921.9</v>
      </c>
    </row>
    <row r="49" spans="1:20">
      <c r="A49" s="57" t="s">
        <v>171</v>
      </c>
      <c r="B49" s="20"/>
      <c r="C49" s="20">
        <v>8.8000000000000007</v>
      </c>
      <c r="D49" s="20"/>
      <c r="E49" s="20"/>
      <c r="F49" s="20">
        <v>876.8</v>
      </c>
      <c r="G49" s="20">
        <v>2.9</v>
      </c>
      <c r="H49" s="20">
        <v>28.3</v>
      </c>
      <c r="I49" s="20"/>
      <c r="J49" s="20"/>
      <c r="K49" s="20"/>
      <c r="L49" s="20"/>
      <c r="M49" s="20"/>
      <c r="N49" s="20"/>
      <c r="O49" s="20"/>
      <c r="P49" s="20">
        <v>4.7</v>
      </c>
      <c r="Q49" s="20"/>
      <c r="R49" s="20"/>
      <c r="S49" s="20"/>
      <c r="T49" s="15">
        <v>921.5</v>
      </c>
    </row>
    <row r="50" spans="1:20">
      <c r="A50" s="24" t="s">
        <v>159</v>
      </c>
      <c r="B50" s="23"/>
      <c r="C50" s="23">
        <v>28.1</v>
      </c>
      <c r="D50" s="23"/>
      <c r="E50" s="23"/>
      <c r="F50" s="23">
        <v>33.6</v>
      </c>
      <c r="G50" s="23">
        <v>385.96</v>
      </c>
      <c r="H50" s="23"/>
      <c r="I50" s="23">
        <v>3.9</v>
      </c>
      <c r="J50" s="23"/>
      <c r="K50" s="23">
        <v>92.6</v>
      </c>
      <c r="L50" s="23">
        <v>24.2</v>
      </c>
      <c r="M50" s="23"/>
      <c r="N50" s="23"/>
      <c r="O50" s="23">
        <v>25</v>
      </c>
      <c r="P50" s="23"/>
      <c r="Q50" s="23"/>
      <c r="R50" s="23">
        <v>75</v>
      </c>
      <c r="S50" s="23">
        <v>100</v>
      </c>
      <c r="T50" s="15">
        <v>768.36</v>
      </c>
    </row>
    <row r="51" spans="1:20">
      <c r="A51" s="57" t="s">
        <v>192</v>
      </c>
      <c r="B51" s="20">
        <v>7.4</v>
      </c>
      <c r="C51" s="20">
        <v>22</v>
      </c>
      <c r="D51" s="20"/>
      <c r="E51" s="20"/>
      <c r="F51" s="20"/>
      <c r="G51" s="20"/>
      <c r="H51" s="20"/>
      <c r="I51" s="20"/>
      <c r="J51" s="20"/>
      <c r="K51" s="20">
        <v>666.3</v>
      </c>
      <c r="L51" s="20"/>
      <c r="M51" s="20"/>
      <c r="N51" s="20"/>
      <c r="O51" s="20"/>
      <c r="P51" s="20"/>
      <c r="Q51" s="20"/>
      <c r="R51" s="20"/>
      <c r="S51" s="20"/>
      <c r="T51" s="15">
        <v>695.7</v>
      </c>
    </row>
    <row r="52" spans="1:20">
      <c r="A52" s="24" t="s">
        <v>169</v>
      </c>
      <c r="B52" s="23"/>
      <c r="C52" s="23"/>
      <c r="D52" s="23"/>
      <c r="E52" s="23">
        <v>405.8</v>
      </c>
      <c r="F52" s="23">
        <v>54.16</v>
      </c>
      <c r="G52" s="23"/>
      <c r="H52" s="23"/>
      <c r="I52" s="23">
        <v>28.06</v>
      </c>
      <c r="J52" s="23">
        <v>0.2</v>
      </c>
      <c r="K52" s="23">
        <v>150</v>
      </c>
      <c r="L52" s="23">
        <v>21.5</v>
      </c>
      <c r="M52" s="23"/>
      <c r="N52" s="23"/>
      <c r="O52" s="23">
        <v>22.9</v>
      </c>
      <c r="P52" s="23"/>
      <c r="Q52" s="23"/>
      <c r="R52" s="23"/>
      <c r="S52" s="23"/>
      <c r="T52" s="15">
        <v>682.62</v>
      </c>
    </row>
    <row r="53" spans="1:20">
      <c r="A53" s="57" t="s">
        <v>175</v>
      </c>
      <c r="B53" s="20"/>
      <c r="C53" s="20"/>
      <c r="D53" s="20"/>
      <c r="E53" s="20"/>
      <c r="F53" s="20">
        <v>28.3</v>
      </c>
      <c r="G53" s="20">
        <v>22.2</v>
      </c>
      <c r="H53" s="20">
        <v>26.8</v>
      </c>
      <c r="I53" s="20"/>
      <c r="J53" s="20"/>
      <c r="K53" s="20">
        <v>562.79999999999995</v>
      </c>
      <c r="L53" s="20"/>
      <c r="M53" s="20"/>
      <c r="N53" s="20"/>
      <c r="O53" s="20"/>
      <c r="P53" s="20"/>
      <c r="Q53" s="20"/>
      <c r="R53" s="20"/>
      <c r="S53" s="20"/>
      <c r="T53" s="15">
        <v>640.1</v>
      </c>
    </row>
    <row r="54" spans="1:20">
      <c r="A54" s="24" t="s">
        <v>140</v>
      </c>
      <c r="B54" s="23"/>
      <c r="C54" s="23">
        <v>34.799999999999997</v>
      </c>
      <c r="D54" s="23">
        <v>17.7</v>
      </c>
      <c r="E54" s="23">
        <v>197.52</v>
      </c>
      <c r="F54" s="23">
        <v>4.7</v>
      </c>
      <c r="G54" s="23">
        <v>194.1</v>
      </c>
      <c r="H54" s="23">
        <v>36.200000000000003</v>
      </c>
      <c r="I54" s="23">
        <v>14.4</v>
      </c>
      <c r="J54" s="23">
        <v>9.6999999999999993</v>
      </c>
      <c r="K54" s="23">
        <v>11</v>
      </c>
      <c r="L54" s="23"/>
      <c r="M54" s="23">
        <v>10.7</v>
      </c>
      <c r="N54" s="23">
        <v>8.1999999999999993</v>
      </c>
      <c r="O54" s="23">
        <v>1.8</v>
      </c>
      <c r="P54" s="23">
        <v>8.1999999999999993</v>
      </c>
      <c r="Q54" s="23">
        <v>68.3</v>
      </c>
      <c r="R54" s="23">
        <v>1.8</v>
      </c>
      <c r="S54" s="23"/>
      <c r="T54" s="15">
        <v>619.12</v>
      </c>
    </row>
    <row r="55" spans="1:20">
      <c r="A55" s="57" t="s">
        <v>213</v>
      </c>
      <c r="B55" s="20"/>
      <c r="C55" s="20"/>
      <c r="D55" s="20"/>
      <c r="E55" s="20"/>
      <c r="F55" s="20"/>
      <c r="G55" s="20">
        <v>210</v>
      </c>
      <c r="H55" s="20"/>
      <c r="I55" s="20"/>
      <c r="J55" s="20"/>
      <c r="K55" s="20"/>
      <c r="L55" s="20"/>
      <c r="M55" s="20"/>
      <c r="N55" s="20"/>
      <c r="O55" s="20"/>
      <c r="P55" s="20"/>
      <c r="Q55" s="20">
        <v>400</v>
      </c>
      <c r="R55" s="20"/>
      <c r="S55" s="20"/>
      <c r="T55" s="15">
        <v>610</v>
      </c>
    </row>
    <row r="56" spans="1:20">
      <c r="A56" s="24" t="s">
        <v>179</v>
      </c>
      <c r="B56" s="23"/>
      <c r="C56" s="23"/>
      <c r="D56" s="23"/>
      <c r="E56" s="23">
        <v>51</v>
      </c>
      <c r="F56" s="23">
        <v>107</v>
      </c>
      <c r="G56" s="23">
        <v>1.5</v>
      </c>
      <c r="H56" s="23"/>
      <c r="I56" s="23"/>
      <c r="J56" s="23"/>
      <c r="K56" s="23"/>
      <c r="L56" s="23"/>
      <c r="M56" s="23">
        <v>1.9</v>
      </c>
      <c r="N56" s="23"/>
      <c r="O56" s="23"/>
      <c r="P56" s="23"/>
      <c r="Q56" s="23">
        <v>430.8</v>
      </c>
      <c r="R56" s="23"/>
      <c r="S56" s="23"/>
      <c r="T56" s="15">
        <v>592.20000000000005</v>
      </c>
    </row>
    <row r="57" spans="1:20">
      <c r="A57" s="57" t="s">
        <v>214</v>
      </c>
      <c r="B57" s="20"/>
      <c r="C57" s="20"/>
      <c r="D57" s="20"/>
      <c r="E57" s="20"/>
      <c r="F57" s="20">
        <v>70</v>
      </c>
      <c r="G57" s="20">
        <v>500</v>
      </c>
      <c r="H57" s="20"/>
      <c r="I57" s="20"/>
      <c r="J57" s="20"/>
      <c r="K57" s="20"/>
      <c r="L57" s="20"/>
      <c r="M57" s="20"/>
      <c r="N57" s="20"/>
      <c r="O57" s="20"/>
      <c r="P57" s="20"/>
      <c r="Q57" s="20"/>
      <c r="R57" s="20"/>
      <c r="S57" s="20"/>
      <c r="T57" s="15">
        <v>570</v>
      </c>
    </row>
    <row r="58" spans="1:20">
      <c r="A58" s="24" t="s">
        <v>191</v>
      </c>
      <c r="B58" s="23"/>
      <c r="C58" s="23"/>
      <c r="D58" s="23">
        <v>22.2</v>
      </c>
      <c r="E58" s="23"/>
      <c r="F58" s="23"/>
      <c r="G58" s="23"/>
      <c r="H58" s="23"/>
      <c r="I58" s="23"/>
      <c r="J58" s="23">
        <v>45.7</v>
      </c>
      <c r="K58" s="23"/>
      <c r="L58" s="23"/>
      <c r="M58" s="23"/>
      <c r="N58" s="23"/>
      <c r="O58" s="23">
        <v>27.663</v>
      </c>
      <c r="P58" s="23"/>
      <c r="Q58" s="23">
        <v>472.2</v>
      </c>
      <c r="R58" s="23"/>
      <c r="S58" s="23"/>
      <c r="T58" s="15">
        <v>567.76300000000003</v>
      </c>
    </row>
    <row r="59" spans="1:20">
      <c r="A59" s="57" t="s">
        <v>163</v>
      </c>
      <c r="B59" s="20">
        <v>15.6</v>
      </c>
      <c r="C59" s="20"/>
      <c r="D59" s="20">
        <v>44.5</v>
      </c>
      <c r="E59" s="20">
        <v>0.2</v>
      </c>
      <c r="F59" s="20">
        <v>469</v>
      </c>
      <c r="G59" s="20"/>
      <c r="H59" s="20"/>
      <c r="I59" s="20">
        <v>3.1</v>
      </c>
      <c r="J59" s="20">
        <v>5.5</v>
      </c>
      <c r="K59" s="20"/>
      <c r="L59" s="20">
        <v>1.4</v>
      </c>
      <c r="M59" s="20"/>
      <c r="N59" s="20">
        <v>6</v>
      </c>
      <c r="O59" s="20"/>
      <c r="P59" s="20"/>
      <c r="Q59" s="20"/>
      <c r="R59" s="20">
        <v>4.5</v>
      </c>
      <c r="S59" s="20"/>
      <c r="T59" s="15">
        <v>549.79999999999995</v>
      </c>
    </row>
    <row r="60" spans="1:20">
      <c r="A60" s="24" t="s">
        <v>225</v>
      </c>
      <c r="B60" s="23"/>
      <c r="C60" s="23"/>
      <c r="D60" s="23"/>
      <c r="E60" s="23"/>
      <c r="F60" s="23"/>
      <c r="G60" s="23"/>
      <c r="H60" s="23"/>
      <c r="I60" s="23"/>
      <c r="J60" s="23">
        <v>536.9</v>
      </c>
      <c r="K60" s="23"/>
      <c r="L60" s="23"/>
      <c r="M60" s="23"/>
      <c r="N60" s="23"/>
      <c r="O60" s="23">
        <v>3</v>
      </c>
      <c r="P60" s="23"/>
      <c r="Q60" s="23"/>
      <c r="R60" s="23"/>
      <c r="S60" s="23"/>
      <c r="T60" s="15">
        <v>539.9</v>
      </c>
    </row>
    <row r="61" spans="1:20">
      <c r="A61" s="57" t="s">
        <v>203</v>
      </c>
      <c r="B61" s="20"/>
      <c r="C61" s="20"/>
      <c r="D61" s="20"/>
      <c r="E61" s="20"/>
      <c r="F61" s="20"/>
      <c r="G61" s="20"/>
      <c r="H61" s="20"/>
      <c r="I61" s="20"/>
      <c r="J61" s="20"/>
      <c r="K61" s="20"/>
      <c r="L61" s="20"/>
      <c r="M61" s="20">
        <v>279.3</v>
      </c>
      <c r="N61" s="20"/>
      <c r="O61" s="20"/>
      <c r="P61" s="20">
        <v>102.9</v>
      </c>
      <c r="Q61" s="20"/>
      <c r="R61" s="20">
        <v>152.9</v>
      </c>
      <c r="S61" s="20"/>
      <c r="T61" s="15">
        <v>535.1</v>
      </c>
    </row>
    <row r="62" spans="1:20">
      <c r="A62" s="24" t="s">
        <v>143</v>
      </c>
      <c r="B62" s="23">
        <v>7</v>
      </c>
      <c r="C62" s="23">
        <v>7.4</v>
      </c>
      <c r="D62" s="23">
        <v>3.82</v>
      </c>
      <c r="E62" s="23">
        <v>107</v>
      </c>
      <c r="F62" s="23">
        <v>20.100000000000001</v>
      </c>
      <c r="G62" s="23">
        <v>13.4</v>
      </c>
      <c r="H62" s="23">
        <v>11.9</v>
      </c>
      <c r="I62" s="23">
        <v>156.6</v>
      </c>
      <c r="J62" s="23"/>
      <c r="K62" s="23">
        <v>2.1</v>
      </c>
      <c r="L62" s="23">
        <v>28.739899999999999</v>
      </c>
      <c r="M62" s="23">
        <v>1.7</v>
      </c>
      <c r="N62" s="23">
        <v>55.650399999999998</v>
      </c>
      <c r="O62" s="23">
        <v>48.629300000000001</v>
      </c>
      <c r="P62" s="23">
        <v>36.090000000000003</v>
      </c>
      <c r="Q62" s="23"/>
      <c r="R62" s="23">
        <v>13.7</v>
      </c>
      <c r="S62" s="23"/>
      <c r="T62" s="15">
        <v>513.82960000000003</v>
      </c>
    </row>
    <row r="63" spans="1:20">
      <c r="A63" s="57" t="s">
        <v>219</v>
      </c>
      <c r="B63" s="20"/>
      <c r="C63" s="20"/>
      <c r="D63" s="20"/>
      <c r="E63" s="20"/>
      <c r="F63" s="20"/>
      <c r="G63" s="20"/>
      <c r="H63" s="20"/>
      <c r="I63" s="20"/>
      <c r="J63" s="20">
        <v>484.6</v>
      </c>
      <c r="K63" s="20"/>
      <c r="L63" s="20"/>
      <c r="M63" s="20">
        <v>5.45</v>
      </c>
      <c r="N63" s="20"/>
      <c r="O63" s="20"/>
      <c r="P63" s="20"/>
      <c r="Q63" s="20"/>
      <c r="R63" s="20"/>
      <c r="S63" s="20"/>
      <c r="T63" s="15">
        <v>490.05</v>
      </c>
    </row>
    <row r="64" spans="1:20">
      <c r="A64" s="24" t="s">
        <v>182</v>
      </c>
      <c r="B64" s="23">
        <v>463.5</v>
      </c>
      <c r="C64" s="23"/>
      <c r="D64" s="23"/>
      <c r="E64" s="23"/>
      <c r="F64" s="23"/>
      <c r="G64" s="23">
        <v>9.1999999999999993</v>
      </c>
      <c r="H64" s="23"/>
      <c r="I64" s="23"/>
      <c r="J64" s="23">
        <v>2.2999999999999998</v>
      </c>
      <c r="K64" s="23"/>
      <c r="L64" s="23"/>
      <c r="M64" s="23"/>
      <c r="N64" s="23"/>
      <c r="O64" s="23"/>
      <c r="P64" s="23"/>
      <c r="Q64" s="23">
        <v>10.4</v>
      </c>
      <c r="R64" s="23"/>
      <c r="S64" s="23"/>
      <c r="T64" s="15">
        <v>485.4</v>
      </c>
    </row>
    <row r="65" spans="1:20">
      <c r="A65" s="57" t="s">
        <v>201</v>
      </c>
      <c r="B65" s="20"/>
      <c r="C65" s="20"/>
      <c r="D65" s="20"/>
      <c r="E65" s="20">
        <v>31</v>
      </c>
      <c r="F65" s="20"/>
      <c r="G65" s="20"/>
      <c r="H65" s="20"/>
      <c r="I65" s="20"/>
      <c r="J65" s="20"/>
      <c r="K65" s="20">
        <v>331.1</v>
      </c>
      <c r="L65" s="20">
        <v>123</v>
      </c>
      <c r="M65" s="20"/>
      <c r="N65" s="20"/>
      <c r="O65" s="20"/>
      <c r="P65" s="20"/>
      <c r="Q65" s="20"/>
      <c r="R65" s="20"/>
      <c r="S65" s="20"/>
      <c r="T65" s="15">
        <v>485.1</v>
      </c>
    </row>
    <row r="66" spans="1:20">
      <c r="A66" s="24" t="s">
        <v>177</v>
      </c>
      <c r="B66" s="23"/>
      <c r="C66" s="23">
        <v>55.2</v>
      </c>
      <c r="D66" s="23"/>
      <c r="E66" s="23"/>
      <c r="F66" s="23"/>
      <c r="G66" s="23"/>
      <c r="H66" s="23"/>
      <c r="I66" s="23"/>
      <c r="J66" s="23">
        <v>2.2000000000000002</v>
      </c>
      <c r="K66" s="23">
        <v>20</v>
      </c>
      <c r="L66" s="23"/>
      <c r="M66" s="23"/>
      <c r="N66" s="23"/>
      <c r="O66" s="23"/>
      <c r="P66" s="23"/>
      <c r="Q66" s="23">
        <v>0.9</v>
      </c>
      <c r="R66" s="23">
        <v>400</v>
      </c>
      <c r="S66" s="23"/>
      <c r="T66" s="15">
        <v>478.3</v>
      </c>
    </row>
    <row r="67" spans="1:20">
      <c r="A67" s="57" t="s">
        <v>160</v>
      </c>
      <c r="B67" s="20"/>
      <c r="C67" s="20"/>
      <c r="D67" s="20"/>
      <c r="E67" s="20">
        <v>87</v>
      </c>
      <c r="F67" s="20"/>
      <c r="G67" s="20">
        <v>103.9</v>
      </c>
      <c r="H67" s="20">
        <v>7.5</v>
      </c>
      <c r="I67" s="20"/>
      <c r="J67" s="20">
        <v>6.8</v>
      </c>
      <c r="K67" s="20">
        <v>23.2</v>
      </c>
      <c r="L67" s="20"/>
      <c r="M67" s="20"/>
      <c r="N67" s="20"/>
      <c r="O67" s="20">
        <v>63</v>
      </c>
      <c r="P67" s="20">
        <v>18.899999999999999</v>
      </c>
      <c r="Q67" s="20">
        <v>122.3</v>
      </c>
      <c r="R67" s="20"/>
      <c r="S67" s="20"/>
      <c r="T67" s="15">
        <v>432.6</v>
      </c>
    </row>
    <row r="68" spans="1:20">
      <c r="A68" s="24" t="s">
        <v>200</v>
      </c>
      <c r="B68" s="23"/>
      <c r="C68" s="23"/>
      <c r="D68" s="23"/>
      <c r="E68" s="23"/>
      <c r="F68" s="23"/>
      <c r="G68" s="23"/>
      <c r="H68" s="23"/>
      <c r="I68" s="23"/>
      <c r="J68" s="23">
        <v>70</v>
      </c>
      <c r="K68" s="23"/>
      <c r="L68" s="23">
        <v>31.6</v>
      </c>
      <c r="M68" s="23"/>
      <c r="N68" s="23">
        <v>315.5</v>
      </c>
      <c r="O68" s="23"/>
      <c r="P68" s="23"/>
      <c r="Q68" s="23"/>
      <c r="R68" s="23"/>
      <c r="S68" s="23"/>
      <c r="T68" s="15">
        <v>417.1</v>
      </c>
    </row>
    <row r="69" spans="1:20">
      <c r="A69" s="57" t="s">
        <v>215</v>
      </c>
      <c r="B69" s="20"/>
      <c r="C69" s="20"/>
      <c r="D69" s="20"/>
      <c r="E69" s="20"/>
      <c r="F69" s="20"/>
      <c r="G69" s="20"/>
      <c r="H69" s="20"/>
      <c r="I69" s="20"/>
      <c r="J69" s="20">
        <v>5.3</v>
      </c>
      <c r="K69" s="20"/>
      <c r="L69" s="20"/>
      <c r="M69" s="20"/>
      <c r="N69" s="20"/>
      <c r="O69" s="20">
        <v>387</v>
      </c>
      <c r="P69" s="20"/>
      <c r="Q69" s="20"/>
      <c r="R69" s="20"/>
      <c r="S69" s="20"/>
      <c r="T69" s="15">
        <v>392.3</v>
      </c>
    </row>
    <row r="70" spans="1:20">
      <c r="A70" s="24" t="s">
        <v>198</v>
      </c>
      <c r="B70" s="23"/>
      <c r="C70" s="23"/>
      <c r="D70" s="23"/>
      <c r="E70" s="23"/>
      <c r="F70" s="23"/>
      <c r="G70" s="23"/>
      <c r="H70" s="23"/>
      <c r="I70" s="23"/>
      <c r="J70" s="23">
        <v>2.2000000000000002</v>
      </c>
      <c r="K70" s="23"/>
      <c r="L70" s="23"/>
      <c r="M70" s="23"/>
      <c r="N70" s="23"/>
      <c r="O70" s="23"/>
      <c r="P70" s="23"/>
      <c r="Q70" s="23"/>
      <c r="R70" s="23">
        <v>386.8</v>
      </c>
      <c r="S70" s="23"/>
      <c r="T70" s="15">
        <v>389</v>
      </c>
    </row>
    <row r="71" spans="1:20">
      <c r="A71" s="57" t="s">
        <v>162</v>
      </c>
      <c r="B71" s="20">
        <v>210</v>
      </c>
      <c r="C71" s="20"/>
      <c r="D71" s="20">
        <v>3.9</v>
      </c>
      <c r="E71" s="20"/>
      <c r="F71" s="20"/>
      <c r="G71" s="20"/>
      <c r="H71" s="20">
        <v>18</v>
      </c>
      <c r="I71" s="20"/>
      <c r="J71" s="20"/>
      <c r="K71" s="20">
        <v>3.9</v>
      </c>
      <c r="L71" s="20">
        <v>2.1</v>
      </c>
      <c r="M71" s="20"/>
      <c r="N71" s="20"/>
      <c r="O71" s="20"/>
      <c r="P71" s="20">
        <v>100.7</v>
      </c>
      <c r="Q71" s="20">
        <v>17.100000000000001</v>
      </c>
      <c r="R71" s="20"/>
      <c r="S71" s="20">
        <v>16.8</v>
      </c>
      <c r="T71" s="15">
        <v>372.5</v>
      </c>
    </row>
    <row r="72" spans="1:20">
      <c r="A72" s="24" t="s">
        <v>173</v>
      </c>
      <c r="B72" s="23"/>
      <c r="C72" s="23"/>
      <c r="D72" s="23"/>
      <c r="E72" s="23"/>
      <c r="F72" s="23"/>
      <c r="G72" s="23"/>
      <c r="H72" s="23"/>
      <c r="I72" s="23"/>
      <c r="J72" s="23">
        <v>27.2</v>
      </c>
      <c r="K72" s="23"/>
      <c r="L72" s="23">
        <v>1</v>
      </c>
      <c r="M72" s="23">
        <v>113.4</v>
      </c>
      <c r="N72" s="23"/>
      <c r="O72" s="23"/>
      <c r="P72" s="23">
        <v>113.4</v>
      </c>
      <c r="Q72" s="23">
        <v>38.979999999999997</v>
      </c>
      <c r="R72" s="23">
        <v>76.2</v>
      </c>
      <c r="S72" s="23"/>
      <c r="T72" s="15">
        <v>370.18</v>
      </c>
    </row>
    <row r="73" spans="1:20">
      <c r="A73" s="57" t="s">
        <v>185</v>
      </c>
      <c r="B73" s="20"/>
      <c r="C73" s="20"/>
      <c r="D73" s="20"/>
      <c r="E73" s="20"/>
      <c r="F73" s="20"/>
      <c r="G73" s="20"/>
      <c r="H73" s="20">
        <v>1.7</v>
      </c>
      <c r="I73" s="20"/>
      <c r="J73" s="20">
        <v>27.2</v>
      </c>
      <c r="K73" s="20"/>
      <c r="L73" s="20"/>
      <c r="M73" s="20">
        <v>185.8</v>
      </c>
      <c r="N73" s="20"/>
      <c r="O73" s="20"/>
      <c r="P73" s="20"/>
      <c r="Q73" s="20">
        <v>94</v>
      </c>
      <c r="R73" s="20">
        <v>25.7</v>
      </c>
      <c r="S73" s="20"/>
      <c r="T73" s="15">
        <v>334.4</v>
      </c>
    </row>
    <row r="74" spans="1:20">
      <c r="A74" s="24" t="s">
        <v>158</v>
      </c>
      <c r="B74" s="23">
        <v>165.3</v>
      </c>
      <c r="C74" s="23"/>
      <c r="D74" s="23">
        <v>3.1</v>
      </c>
      <c r="E74" s="23"/>
      <c r="F74" s="23">
        <v>15.7</v>
      </c>
      <c r="G74" s="23"/>
      <c r="H74" s="23">
        <v>1.1000000000000001</v>
      </c>
      <c r="I74" s="23"/>
      <c r="J74" s="23"/>
      <c r="K74" s="23"/>
      <c r="L74" s="23"/>
      <c r="M74" s="23"/>
      <c r="N74" s="23"/>
      <c r="O74" s="23"/>
      <c r="P74" s="23">
        <v>121.3</v>
      </c>
      <c r="Q74" s="23"/>
      <c r="R74" s="23"/>
      <c r="S74" s="23"/>
      <c r="T74" s="15">
        <v>306.5</v>
      </c>
    </row>
    <row r="75" spans="1:20">
      <c r="A75" s="57" t="s">
        <v>153</v>
      </c>
      <c r="B75" s="20"/>
      <c r="C75" s="20"/>
      <c r="D75" s="20"/>
      <c r="E75" s="20"/>
      <c r="F75" s="20"/>
      <c r="G75" s="20"/>
      <c r="H75" s="20"/>
      <c r="I75" s="20">
        <v>29.96</v>
      </c>
      <c r="J75" s="20">
        <v>24</v>
      </c>
      <c r="K75" s="20"/>
      <c r="L75" s="20">
        <v>14.7</v>
      </c>
      <c r="M75" s="20"/>
      <c r="N75" s="20">
        <v>94.23</v>
      </c>
      <c r="O75" s="20"/>
      <c r="P75" s="20">
        <v>63.665599999999998</v>
      </c>
      <c r="Q75" s="20">
        <v>34.6</v>
      </c>
      <c r="R75" s="20">
        <v>42.03</v>
      </c>
      <c r="S75" s="20"/>
      <c r="T75" s="15">
        <v>303.18560000000002</v>
      </c>
    </row>
    <row r="76" spans="1:20">
      <c r="A76" s="24" t="s">
        <v>135</v>
      </c>
      <c r="B76" s="23"/>
      <c r="C76" s="23">
        <v>6.4</v>
      </c>
      <c r="D76" s="23">
        <v>41.8</v>
      </c>
      <c r="E76" s="23">
        <v>10.4</v>
      </c>
      <c r="F76" s="23">
        <v>9.9</v>
      </c>
      <c r="G76" s="23">
        <v>17.3</v>
      </c>
      <c r="H76" s="23">
        <v>3.8</v>
      </c>
      <c r="I76" s="23">
        <v>3.1</v>
      </c>
      <c r="J76" s="23"/>
      <c r="K76" s="23">
        <v>11.1</v>
      </c>
      <c r="L76" s="23">
        <v>29</v>
      </c>
      <c r="M76" s="23">
        <v>53.062899999999999</v>
      </c>
      <c r="N76" s="23">
        <v>27.05</v>
      </c>
      <c r="O76" s="23"/>
      <c r="P76" s="23">
        <v>26.2</v>
      </c>
      <c r="Q76" s="23">
        <v>49.66</v>
      </c>
      <c r="R76" s="23">
        <v>4.3</v>
      </c>
      <c r="S76" s="23">
        <v>5.48</v>
      </c>
      <c r="T76" s="15">
        <v>298.55290000000002</v>
      </c>
    </row>
    <row r="77" spans="1:20">
      <c r="A77" s="57" t="s">
        <v>240</v>
      </c>
      <c r="B77" s="20"/>
      <c r="C77" s="20"/>
      <c r="D77" s="20"/>
      <c r="E77" s="20"/>
      <c r="F77" s="20"/>
      <c r="G77" s="20"/>
      <c r="H77" s="20"/>
      <c r="I77" s="20"/>
      <c r="J77" s="20"/>
      <c r="K77" s="20"/>
      <c r="L77" s="20"/>
      <c r="M77" s="20"/>
      <c r="N77" s="20"/>
      <c r="O77" s="20"/>
      <c r="P77" s="20"/>
      <c r="Q77" s="20"/>
      <c r="R77" s="20">
        <v>294.2</v>
      </c>
      <c r="S77" s="20"/>
      <c r="T77" s="15">
        <v>294.2</v>
      </c>
    </row>
    <row r="78" spans="1:20">
      <c r="A78" s="24" t="s">
        <v>205</v>
      </c>
      <c r="B78" s="23"/>
      <c r="C78" s="23">
        <v>42.9</v>
      </c>
      <c r="D78" s="23"/>
      <c r="E78" s="23"/>
      <c r="F78" s="23"/>
      <c r="G78" s="23"/>
      <c r="H78" s="23"/>
      <c r="I78" s="23"/>
      <c r="J78" s="23">
        <v>25</v>
      </c>
      <c r="K78" s="23"/>
      <c r="L78" s="23"/>
      <c r="M78" s="23"/>
      <c r="N78" s="23"/>
      <c r="O78" s="23"/>
      <c r="P78" s="23"/>
      <c r="Q78" s="23"/>
      <c r="R78" s="23">
        <v>198.2</v>
      </c>
      <c r="S78" s="23"/>
      <c r="T78" s="15">
        <v>266.10000000000002</v>
      </c>
    </row>
    <row r="79" spans="1:20">
      <c r="A79" s="57" t="s">
        <v>195</v>
      </c>
      <c r="B79" s="20"/>
      <c r="C79" s="20"/>
      <c r="D79" s="20"/>
      <c r="E79" s="20"/>
      <c r="F79" s="20"/>
      <c r="G79" s="20">
        <v>191.9</v>
      </c>
      <c r="H79" s="20"/>
      <c r="I79" s="20"/>
      <c r="J79" s="20"/>
      <c r="K79" s="20"/>
      <c r="L79" s="20">
        <v>59.9</v>
      </c>
      <c r="M79" s="20"/>
      <c r="N79" s="20"/>
      <c r="O79" s="20"/>
      <c r="P79" s="20"/>
      <c r="Q79" s="20"/>
      <c r="R79" s="20"/>
      <c r="S79" s="20"/>
      <c r="T79" s="15">
        <v>251.8</v>
      </c>
    </row>
    <row r="80" spans="1:20">
      <c r="A80" s="24" t="s">
        <v>178</v>
      </c>
      <c r="B80" s="23">
        <v>10.7</v>
      </c>
      <c r="C80" s="23"/>
      <c r="D80" s="23"/>
      <c r="E80" s="23"/>
      <c r="F80" s="23"/>
      <c r="G80" s="23"/>
      <c r="H80" s="23"/>
      <c r="I80" s="23"/>
      <c r="J80" s="23"/>
      <c r="K80" s="23">
        <v>2</v>
      </c>
      <c r="L80" s="23"/>
      <c r="M80" s="23"/>
      <c r="N80" s="23"/>
      <c r="O80" s="23">
        <v>73</v>
      </c>
      <c r="P80" s="23">
        <v>140.9</v>
      </c>
      <c r="Q80" s="23">
        <v>15</v>
      </c>
      <c r="R80" s="23"/>
      <c r="S80" s="23"/>
      <c r="T80" s="15">
        <v>241.6</v>
      </c>
    </row>
    <row r="81" spans="1:20">
      <c r="A81" s="57" t="s">
        <v>227</v>
      </c>
      <c r="B81" s="20"/>
      <c r="C81" s="20"/>
      <c r="D81" s="20"/>
      <c r="E81" s="20"/>
      <c r="F81" s="20">
        <v>218</v>
      </c>
      <c r="G81" s="20"/>
      <c r="H81" s="20"/>
      <c r="I81" s="20"/>
      <c r="J81" s="20"/>
      <c r="K81" s="20"/>
      <c r="L81" s="20"/>
      <c r="M81" s="20"/>
      <c r="N81" s="20"/>
      <c r="O81" s="20"/>
      <c r="P81" s="20"/>
      <c r="Q81" s="20"/>
      <c r="R81" s="20"/>
      <c r="S81" s="20"/>
      <c r="T81" s="15">
        <v>218</v>
      </c>
    </row>
    <row r="82" spans="1:20">
      <c r="A82" s="24" t="s">
        <v>176</v>
      </c>
      <c r="B82" s="23"/>
      <c r="C82" s="23"/>
      <c r="D82" s="23"/>
      <c r="E82" s="23"/>
      <c r="F82" s="23"/>
      <c r="G82" s="23">
        <v>100</v>
      </c>
      <c r="H82" s="23"/>
      <c r="I82" s="23">
        <v>8.6999999999999993</v>
      </c>
      <c r="J82" s="23">
        <v>34.799999999999997</v>
      </c>
      <c r="K82" s="23"/>
      <c r="L82" s="23"/>
      <c r="M82" s="23">
        <v>33.799999999999997</v>
      </c>
      <c r="N82" s="23"/>
      <c r="O82" s="23"/>
      <c r="P82" s="23"/>
      <c r="Q82" s="23">
        <v>20.5</v>
      </c>
      <c r="R82" s="23">
        <v>6</v>
      </c>
      <c r="S82" s="23"/>
      <c r="T82" s="15">
        <v>203.8</v>
      </c>
    </row>
    <row r="83" spans="1:20">
      <c r="A83" s="57" t="s">
        <v>164</v>
      </c>
      <c r="B83" s="20">
        <v>6.8</v>
      </c>
      <c r="C83" s="20"/>
      <c r="D83" s="20">
        <v>3.3</v>
      </c>
      <c r="E83" s="20"/>
      <c r="F83" s="20"/>
      <c r="G83" s="20"/>
      <c r="H83" s="20"/>
      <c r="I83" s="20"/>
      <c r="J83" s="20">
        <v>2.8</v>
      </c>
      <c r="K83" s="20">
        <v>9.8000000000000007</v>
      </c>
      <c r="L83" s="20">
        <v>114.9</v>
      </c>
      <c r="M83" s="20"/>
      <c r="N83" s="20"/>
      <c r="O83" s="20"/>
      <c r="P83" s="20"/>
      <c r="Q83" s="20">
        <v>54.02</v>
      </c>
      <c r="R83" s="20">
        <v>8.5</v>
      </c>
      <c r="S83" s="20"/>
      <c r="T83" s="15">
        <v>200.12</v>
      </c>
    </row>
    <row r="84" spans="1:20">
      <c r="A84" s="24" t="s">
        <v>231</v>
      </c>
      <c r="B84" s="23"/>
      <c r="C84" s="23"/>
      <c r="D84" s="23"/>
      <c r="E84" s="23"/>
      <c r="F84" s="23">
        <v>183</v>
      </c>
      <c r="G84" s="23"/>
      <c r="H84" s="23"/>
      <c r="I84" s="23"/>
      <c r="J84" s="23"/>
      <c r="K84" s="23"/>
      <c r="L84" s="23"/>
      <c r="M84" s="23"/>
      <c r="N84" s="23"/>
      <c r="O84" s="23"/>
      <c r="P84" s="23"/>
      <c r="Q84" s="23"/>
      <c r="R84" s="23"/>
      <c r="S84" s="23"/>
      <c r="T84" s="15">
        <v>183</v>
      </c>
    </row>
    <row r="85" spans="1:20">
      <c r="A85" s="57" t="s">
        <v>233</v>
      </c>
      <c r="B85" s="20"/>
      <c r="C85" s="20"/>
      <c r="D85" s="20"/>
      <c r="E85" s="20"/>
      <c r="F85" s="20">
        <v>166</v>
      </c>
      <c r="G85" s="20"/>
      <c r="H85" s="20"/>
      <c r="I85" s="20"/>
      <c r="J85" s="20"/>
      <c r="K85" s="20"/>
      <c r="L85" s="20"/>
      <c r="M85" s="20"/>
      <c r="N85" s="20"/>
      <c r="O85" s="20"/>
      <c r="P85" s="20"/>
      <c r="Q85" s="20"/>
      <c r="R85" s="20"/>
      <c r="S85" s="20"/>
      <c r="T85" s="15">
        <v>166</v>
      </c>
    </row>
    <row r="86" spans="1:20">
      <c r="A86" s="24" t="s">
        <v>168</v>
      </c>
      <c r="B86" s="23"/>
      <c r="C86" s="23">
        <v>4.8</v>
      </c>
      <c r="D86" s="23"/>
      <c r="E86" s="23"/>
      <c r="F86" s="23"/>
      <c r="G86" s="23">
        <v>0.13</v>
      </c>
      <c r="H86" s="23"/>
      <c r="I86" s="23">
        <v>6.5000000000000002E-2</v>
      </c>
      <c r="J86" s="23">
        <v>147.69999999999999</v>
      </c>
      <c r="K86" s="23">
        <v>2.9</v>
      </c>
      <c r="L86" s="23"/>
      <c r="M86" s="23"/>
      <c r="N86" s="23"/>
      <c r="O86" s="23">
        <v>5.8</v>
      </c>
      <c r="P86" s="23"/>
      <c r="Q86" s="23"/>
      <c r="R86" s="23"/>
      <c r="S86" s="23"/>
      <c r="T86" s="15">
        <v>161.39500000000001</v>
      </c>
    </row>
    <row r="87" spans="1:20">
      <c r="A87" s="57" t="s">
        <v>228</v>
      </c>
      <c r="B87" s="20"/>
      <c r="C87" s="20"/>
      <c r="D87" s="20"/>
      <c r="E87" s="20"/>
      <c r="F87" s="20"/>
      <c r="G87" s="20">
        <v>155.5</v>
      </c>
      <c r="H87" s="20"/>
      <c r="I87" s="20"/>
      <c r="J87" s="20"/>
      <c r="K87" s="20"/>
      <c r="L87" s="20"/>
      <c r="M87" s="20"/>
      <c r="N87" s="20"/>
      <c r="O87" s="20"/>
      <c r="P87" s="20"/>
      <c r="Q87" s="20"/>
      <c r="R87" s="20"/>
      <c r="S87" s="20"/>
      <c r="T87" s="15">
        <v>155.5</v>
      </c>
    </row>
    <row r="88" spans="1:20">
      <c r="A88" s="24" t="s">
        <v>188</v>
      </c>
      <c r="B88" s="23"/>
      <c r="C88" s="23"/>
      <c r="D88" s="23"/>
      <c r="E88" s="23"/>
      <c r="F88" s="23"/>
      <c r="G88" s="23"/>
      <c r="H88" s="23"/>
      <c r="I88" s="23">
        <v>54.3</v>
      </c>
      <c r="J88" s="23"/>
      <c r="K88" s="23">
        <v>9</v>
      </c>
      <c r="L88" s="23"/>
      <c r="M88" s="23"/>
      <c r="N88" s="23">
        <v>9.5</v>
      </c>
      <c r="O88" s="23"/>
      <c r="P88" s="23"/>
      <c r="Q88" s="23">
        <v>44.3</v>
      </c>
      <c r="R88" s="23"/>
      <c r="S88" s="23"/>
      <c r="T88" s="15">
        <v>117.1</v>
      </c>
    </row>
    <row r="89" spans="1:20">
      <c r="A89" s="57" t="s">
        <v>216</v>
      </c>
      <c r="B89" s="20"/>
      <c r="C89" s="20"/>
      <c r="D89" s="20">
        <v>69.900000000000006</v>
      </c>
      <c r="E89" s="20"/>
      <c r="F89" s="20"/>
      <c r="G89" s="20">
        <v>40</v>
      </c>
      <c r="H89" s="20"/>
      <c r="I89" s="20"/>
      <c r="J89" s="20"/>
      <c r="K89" s="20"/>
      <c r="L89" s="20"/>
      <c r="M89" s="20"/>
      <c r="N89" s="20"/>
      <c r="O89" s="20"/>
      <c r="P89" s="20"/>
      <c r="Q89" s="20"/>
      <c r="R89" s="20"/>
      <c r="S89" s="20"/>
      <c r="T89" s="15">
        <v>109.9</v>
      </c>
    </row>
    <row r="90" spans="1:20">
      <c r="A90" s="24" t="s">
        <v>217</v>
      </c>
      <c r="B90" s="23"/>
      <c r="C90" s="23"/>
      <c r="D90" s="23"/>
      <c r="E90" s="23">
        <v>85.5</v>
      </c>
      <c r="F90" s="23"/>
      <c r="G90" s="23"/>
      <c r="H90" s="23">
        <v>15</v>
      </c>
      <c r="I90" s="23"/>
      <c r="J90" s="23"/>
      <c r="K90" s="23"/>
      <c r="L90" s="23"/>
      <c r="M90" s="23"/>
      <c r="N90" s="23"/>
      <c r="O90" s="23"/>
      <c r="P90" s="23"/>
      <c r="Q90" s="23"/>
      <c r="R90" s="23"/>
      <c r="S90" s="23"/>
      <c r="T90" s="15">
        <v>100.5</v>
      </c>
    </row>
    <row r="91" spans="1:20">
      <c r="A91" s="57" t="s">
        <v>208</v>
      </c>
      <c r="B91" s="20"/>
      <c r="C91" s="20"/>
      <c r="D91" s="20"/>
      <c r="E91" s="20"/>
      <c r="F91" s="20"/>
      <c r="G91" s="20"/>
      <c r="H91" s="20"/>
      <c r="I91" s="20"/>
      <c r="J91" s="20"/>
      <c r="K91" s="20">
        <v>72.5</v>
      </c>
      <c r="L91" s="20">
        <v>20.7</v>
      </c>
      <c r="M91" s="20"/>
      <c r="N91" s="20">
        <v>3.9</v>
      </c>
      <c r="O91" s="20"/>
      <c r="P91" s="20"/>
      <c r="Q91" s="20"/>
      <c r="R91" s="20"/>
      <c r="S91" s="20"/>
      <c r="T91" s="15">
        <v>97.1</v>
      </c>
    </row>
    <row r="92" spans="1:20">
      <c r="A92" s="24" t="s">
        <v>172</v>
      </c>
      <c r="B92" s="23"/>
      <c r="C92" s="23"/>
      <c r="D92" s="23">
        <v>37</v>
      </c>
      <c r="E92" s="23">
        <v>3.9</v>
      </c>
      <c r="F92" s="23"/>
      <c r="G92" s="23">
        <v>20.420000000000002</v>
      </c>
      <c r="H92" s="23"/>
      <c r="I92" s="23">
        <v>0.27</v>
      </c>
      <c r="J92" s="23">
        <v>34.630000000000003</v>
      </c>
      <c r="K92" s="23"/>
      <c r="L92" s="23"/>
      <c r="M92" s="23"/>
      <c r="N92" s="23"/>
      <c r="O92" s="23"/>
      <c r="P92" s="23"/>
      <c r="Q92" s="23"/>
      <c r="R92" s="23"/>
      <c r="S92" s="23"/>
      <c r="T92" s="15">
        <v>96.22</v>
      </c>
    </row>
    <row r="93" spans="1:20">
      <c r="A93" s="57" t="s">
        <v>167</v>
      </c>
      <c r="B93" s="20">
        <v>2</v>
      </c>
      <c r="C93" s="20">
        <v>13.9</v>
      </c>
      <c r="D93" s="20"/>
      <c r="E93" s="20">
        <v>0.7</v>
      </c>
      <c r="F93" s="20">
        <v>0.26</v>
      </c>
      <c r="G93" s="20"/>
      <c r="H93" s="20">
        <v>62.3</v>
      </c>
      <c r="I93" s="20"/>
      <c r="J93" s="20">
        <v>2.2000000000000002</v>
      </c>
      <c r="K93" s="20"/>
      <c r="L93" s="20"/>
      <c r="M93" s="20"/>
      <c r="N93" s="20"/>
      <c r="O93" s="20"/>
      <c r="P93" s="20">
        <v>1.6</v>
      </c>
      <c r="Q93" s="20"/>
      <c r="R93" s="20">
        <v>0.6</v>
      </c>
      <c r="S93" s="20"/>
      <c r="T93" s="15">
        <v>83.56</v>
      </c>
    </row>
    <row r="94" spans="1:20">
      <c r="A94" s="24" t="s">
        <v>204</v>
      </c>
      <c r="B94" s="23"/>
      <c r="C94" s="23"/>
      <c r="D94" s="23"/>
      <c r="E94" s="23">
        <v>30.4</v>
      </c>
      <c r="F94" s="23"/>
      <c r="G94" s="23"/>
      <c r="H94" s="23">
        <v>43.6</v>
      </c>
      <c r="I94" s="23"/>
      <c r="J94" s="23">
        <v>6.4</v>
      </c>
      <c r="K94" s="23"/>
      <c r="L94" s="23"/>
      <c r="M94" s="23"/>
      <c r="N94" s="23"/>
      <c r="O94" s="23"/>
      <c r="P94" s="23"/>
      <c r="Q94" s="23"/>
      <c r="R94" s="23"/>
      <c r="S94" s="23"/>
      <c r="T94" s="15">
        <v>80.400000000000006</v>
      </c>
    </row>
    <row r="95" spans="1:20">
      <c r="A95" s="57" t="s">
        <v>226</v>
      </c>
      <c r="B95" s="20"/>
      <c r="C95" s="20"/>
      <c r="D95" s="20"/>
      <c r="E95" s="20"/>
      <c r="F95" s="20"/>
      <c r="G95" s="20"/>
      <c r="H95" s="20"/>
      <c r="I95" s="20"/>
      <c r="J95" s="20"/>
      <c r="K95" s="20"/>
      <c r="L95" s="20"/>
      <c r="M95" s="20"/>
      <c r="N95" s="20"/>
      <c r="O95" s="20"/>
      <c r="P95" s="20"/>
      <c r="Q95" s="20"/>
      <c r="R95" s="20">
        <v>76.2</v>
      </c>
      <c r="S95" s="20"/>
      <c r="T95" s="15">
        <v>76.2</v>
      </c>
    </row>
    <row r="96" spans="1:20">
      <c r="A96" s="24" t="s">
        <v>207</v>
      </c>
      <c r="B96" s="23"/>
      <c r="C96" s="23"/>
      <c r="D96" s="23"/>
      <c r="E96" s="23"/>
      <c r="F96" s="23"/>
      <c r="G96" s="23">
        <v>63.7</v>
      </c>
      <c r="H96" s="23"/>
      <c r="I96" s="23">
        <v>3.4</v>
      </c>
      <c r="J96" s="23"/>
      <c r="K96" s="23"/>
      <c r="L96" s="23"/>
      <c r="M96" s="23"/>
      <c r="N96" s="23"/>
      <c r="O96" s="23"/>
      <c r="P96" s="23"/>
      <c r="Q96" s="23"/>
      <c r="R96" s="23">
        <v>8.5</v>
      </c>
      <c r="S96" s="23"/>
      <c r="T96" s="15">
        <v>75.599999999999994</v>
      </c>
    </row>
    <row r="97" spans="1:20">
      <c r="A97" s="57" t="s">
        <v>223</v>
      </c>
      <c r="B97" s="20"/>
      <c r="C97" s="20"/>
      <c r="D97" s="20"/>
      <c r="E97" s="20"/>
      <c r="F97" s="20"/>
      <c r="G97" s="20"/>
      <c r="H97" s="20"/>
      <c r="I97" s="20"/>
      <c r="J97" s="20"/>
      <c r="K97" s="20"/>
      <c r="L97" s="20"/>
      <c r="M97" s="20">
        <v>40.5</v>
      </c>
      <c r="N97" s="20"/>
      <c r="O97" s="20"/>
      <c r="P97" s="20"/>
      <c r="Q97" s="20"/>
      <c r="R97" s="20">
        <v>30.1</v>
      </c>
      <c r="S97" s="20"/>
      <c r="T97" s="15">
        <v>70.599999999999994</v>
      </c>
    </row>
    <row r="98" spans="1:20">
      <c r="A98" s="24" t="s">
        <v>237</v>
      </c>
      <c r="B98" s="23"/>
      <c r="C98" s="23"/>
      <c r="D98" s="23">
        <v>69.900000000000006</v>
      </c>
      <c r="E98" s="23"/>
      <c r="F98" s="23"/>
      <c r="G98" s="23"/>
      <c r="H98" s="23"/>
      <c r="I98" s="23"/>
      <c r="J98" s="23"/>
      <c r="K98" s="23"/>
      <c r="L98" s="23"/>
      <c r="M98" s="23"/>
      <c r="N98" s="23"/>
      <c r="O98" s="23"/>
      <c r="P98" s="23"/>
      <c r="Q98" s="23"/>
      <c r="R98" s="23"/>
      <c r="S98" s="23"/>
      <c r="T98" s="15">
        <v>69.900000000000006</v>
      </c>
    </row>
    <row r="99" spans="1:20">
      <c r="A99" s="57" t="s">
        <v>197</v>
      </c>
      <c r="B99" s="20"/>
      <c r="C99" s="20"/>
      <c r="D99" s="20"/>
      <c r="E99" s="20"/>
      <c r="F99" s="20"/>
      <c r="G99" s="20"/>
      <c r="H99" s="20"/>
      <c r="I99" s="20"/>
      <c r="J99" s="20"/>
      <c r="K99" s="20">
        <v>3.2</v>
      </c>
      <c r="L99" s="20"/>
      <c r="M99" s="20">
        <v>50</v>
      </c>
      <c r="N99" s="20"/>
      <c r="O99" s="20"/>
      <c r="P99" s="20"/>
      <c r="Q99" s="20"/>
      <c r="R99" s="20">
        <v>15</v>
      </c>
      <c r="S99" s="20"/>
      <c r="T99" s="15">
        <v>68.2</v>
      </c>
    </row>
    <row r="100" spans="1:20">
      <c r="A100" s="24" t="s">
        <v>209</v>
      </c>
      <c r="B100" s="23"/>
      <c r="C100" s="23"/>
      <c r="D100" s="23"/>
      <c r="E100" s="23"/>
      <c r="F100" s="23"/>
      <c r="G100" s="23"/>
      <c r="H100" s="23">
        <v>55.7</v>
      </c>
      <c r="I100" s="23"/>
      <c r="J100" s="23"/>
      <c r="K100" s="23"/>
      <c r="L100" s="23">
        <v>8</v>
      </c>
      <c r="M100" s="23"/>
      <c r="N100" s="23"/>
      <c r="O100" s="23"/>
      <c r="P100" s="23"/>
      <c r="Q100" s="23"/>
      <c r="R100" s="23"/>
      <c r="S100" s="23"/>
      <c r="T100" s="15">
        <v>63.7</v>
      </c>
    </row>
    <row r="101" spans="1:20">
      <c r="A101" s="57" t="s">
        <v>220</v>
      </c>
      <c r="B101" s="20"/>
      <c r="C101" s="20"/>
      <c r="D101" s="20"/>
      <c r="E101" s="20"/>
      <c r="F101" s="20"/>
      <c r="G101" s="20">
        <v>9.56</v>
      </c>
      <c r="H101" s="20"/>
      <c r="I101" s="20"/>
      <c r="J101" s="20">
        <v>49.6</v>
      </c>
      <c r="K101" s="20"/>
      <c r="L101" s="20"/>
      <c r="M101" s="20"/>
      <c r="N101" s="20"/>
      <c r="O101" s="20"/>
      <c r="P101" s="20"/>
      <c r="Q101" s="20"/>
      <c r="R101" s="20"/>
      <c r="S101" s="20"/>
      <c r="T101" s="15">
        <v>59.16</v>
      </c>
    </row>
    <row r="102" spans="1:20">
      <c r="A102" s="24" t="s">
        <v>196</v>
      </c>
      <c r="B102" s="23"/>
      <c r="C102" s="23"/>
      <c r="D102" s="23"/>
      <c r="E102" s="23"/>
      <c r="F102" s="23"/>
      <c r="G102" s="23"/>
      <c r="H102" s="23"/>
      <c r="I102" s="23"/>
      <c r="J102" s="23"/>
      <c r="K102" s="23"/>
      <c r="L102" s="23"/>
      <c r="M102" s="23"/>
      <c r="N102" s="23"/>
      <c r="O102" s="23"/>
      <c r="P102" s="23"/>
      <c r="Q102" s="23"/>
      <c r="R102" s="23">
        <v>56.7</v>
      </c>
      <c r="S102" s="23"/>
      <c r="T102" s="15">
        <v>56.7</v>
      </c>
    </row>
    <row r="103" spans="1:20">
      <c r="A103" s="57" t="s">
        <v>202</v>
      </c>
      <c r="B103" s="20"/>
      <c r="C103" s="20">
        <v>14</v>
      </c>
      <c r="D103" s="20"/>
      <c r="E103" s="20"/>
      <c r="F103" s="20"/>
      <c r="G103" s="20"/>
      <c r="H103" s="20"/>
      <c r="I103" s="20"/>
      <c r="J103" s="20"/>
      <c r="K103" s="20"/>
      <c r="L103" s="20"/>
      <c r="M103" s="20">
        <v>2.2999999999999998</v>
      </c>
      <c r="N103" s="20"/>
      <c r="O103" s="20"/>
      <c r="P103" s="20"/>
      <c r="Q103" s="20"/>
      <c r="R103" s="20"/>
      <c r="S103" s="20">
        <v>39.590000000000003</v>
      </c>
      <c r="T103" s="15">
        <v>55.89</v>
      </c>
    </row>
    <row r="104" spans="1:20">
      <c r="A104" s="24" t="s">
        <v>190</v>
      </c>
      <c r="B104" s="23"/>
      <c r="C104" s="23">
        <v>4</v>
      </c>
      <c r="D104" s="23"/>
      <c r="E104" s="23"/>
      <c r="F104" s="23"/>
      <c r="G104" s="23">
        <v>3.9</v>
      </c>
      <c r="H104" s="23"/>
      <c r="I104" s="23"/>
      <c r="J104" s="23">
        <v>46.6</v>
      </c>
      <c r="K104" s="23"/>
      <c r="L104" s="23"/>
      <c r="M104" s="23"/>
      <c r="N104" s="23"/>
      <c r="O104" s="23"/>
      <c r="P104" s="23"/>
      <c r="Q104" s="23"/>
      <c r="R104" s="23"/>
      <c r="S104" s="23"/>
      <c r="T104" s="15">
        <v>54.5</v>
      </c>
    </row>
    <row r="105" spans="1:20">
      <c r="A105" s="57" t="s">
        <v>174</v>
      </c>
      <c r="B105" s="20">
        <v>1.3</v>
      </c>
      <c r="C105" s="20"/>
      <c r="D105" s="20"/>
      <c r="E105" s="20"/>
      <c r="F105" s="20"/>
      <c r="G105" s="20">
        <v>30.5</v>
      </c>
      <c r="H105" s="20"/>
      <c r="I105" s="20"/>
      <c r="J105" s="20"/>
      <c r="K105" s="20"/>
      <c r="L105" s="20">
        <v>14.8</v>
      </c>
      <c r="M105" s="20">
        <v>4.5</v>
      </c>
      <c r="N105" s="20"/>
      <c r="O105" s="20"/>
      <c r="P105" s="20"/>
      <c r="Q105" s="20"/>
      <c r="R105" s="20"/>
      <c r="S105" s="20"/>
      <c r="T105" s="15">
        <v>51.1</v>
      </c>
    </row>
    <row r="106" spans="1:20">
      <c r="A106" s="24" t="s">
        <v>180</v>
      </c>
      <c r="B106" s="23"/>
      <c r="C106" s="23"/>
      <c r="D106" s="23"/>
      <c r="E106" s="23"/>
      <c r="F106" s="23">
        <v>8.6999999999999993</v>
      </c>
      <c r="G106" s="23"/>
      <c r="H106" s="23"/>
      <c r="I106" s="23"/>
      <c r="J106" s="23"/>
      <c r="K106" s="23"/>
      <c r="L106" s="23">
        <v>1.2</v>
      </c>
      <c r="M106" s="23"/>
      <c r="N106" s="23"/>
      <c r="O106" s="23"/>
      <c r="P106" s="23">
        <v>15.4</v>
      </c>
      <c r="Q106" s="23">
        <v>6.7</v>
      </c>
      <c r="R106" s="23">
        <v>15.7</v>
      </c>
      <c r="S106" s="23"/>
      <c r="T106" s="15">
        <v>47.7</v>
      </c>
    </row>
    <row r="107" spans="1:20">
      <c r="A107" s="57" t="s">
        <v>184</v>
      </c>
      <c r="B107" s="20"/>
      <c r="C107" s="20"/>
      <c r="D107" s="20"/>
      <c r="E107" s="20"/>
      <c r="F107" s="20"/>
      <c r="G107" s="20"/>
      <c r="H107" s="20">
        <v>18.600000000000001</v>
      </c>
      <c r="I107" s="20"/>
      <c r="J107" s="20">
        <v>11.1</v>
      </c>
      <c r="K107" s="20"/>
      <c r="L107" s="20"/>
      <c r="M107" s="20"/>
      <c r="N107" s="20"/>
      <c r="O107" s="20"/>
      <c r="P107" s="20"/>
      <c r="Q107" s="20"/>
      <c r="R107" s="20">
        <v>16</v>
      </c>
      <c r="S107" s="20"/>
      <c r="T107" s="15">
        <v>45.7</v>
      </c>
    </row>
    <row r="108" spans="1:20">
      <c r="A108" s="24" t="s">
        <v>170</v>
      </c>
      <c r="B108" s="23"/>
      <c r="C108" s="23"/>
      <c r="D108" s="23"/>
      <c r="E108" s="23"/>
      <c r="F108" s="23"/>
      <c r="G108" s="23"/>
      <c r="H108" s="23"/>
      <c r="I108" s="23"/>
      <c r="J108" s="23"/>
      <c r="K108" s="23">
        <v>7.3</v>
      </c>
      <c r="L108" s="23">
        <v>1.2</v>
      </c>
      <c r="M108" s="23"/>
      <c r="N108" s="23">
        <v>29.4</v>
      </c>
      <c r="O108" s="23"/>
      <c r="P108" s="23"/>
      <c r="Q108" s="23">
        <v>3.1</v>
      </c>
      <c r="R108" s="23">
        <v>4.3</v>
      </c>
      <c r="S108" s="23"/>
      <c r="T108" s="15">
        <v>45.3</v>
      </c>
    </row>
    <row r="109" spans="1:20">
      <c r="A109" s="57" t="s">
        <v>199</v>
      </c>
      <c r="B109" s="20"/>
      <c r="C109" s="20"/>
      <c r="D109" s="20"/>
      <c r="E109" s="20"/>
      <c r="F109" s="20"/>
      <c r="G109" s="20">
        <v>35.799999999999997</v>
      </c>
      <c r="H109" s="20"/>
      <c r="I109" s="20"/>
      <c r="J109" s="20">
        <v>8.1999999999999993</v>
      </c>
      <c r="K109" s="20"/>
      <c r="L109" s="20"/>
      <c r="M109" s="20"/>
      <c r="N109" s="20"/>
      <c r="O109" s="20"/>
      <c r="P109" s="20"/>
      <c r="Q109" s="20"/>
      <c r="R109" s="20"/>
      <c r="S109" s="20"/>
      <c r="T109" s="15">
        <v>44</v>
      </c>
    </row>
    <row r="110" spans="1:20">
      <c r="A110" s="24" t="s">
        <v>194</v>
      </c>
      <c r="B110" s="23"/>
      <c r="C110" s="23"/>
      <c r="D110" s="23"/>
      <c r="E110" s="23">
        <v>0.25</v>
      </c>
      <c r="F110" s="23"/>
      <c r="G110" s="23">
        <v>0.5</v>
      </c>
      <c r="H110" s="23"/>
      <c r="I110" s="23">
        <v>3.8</v>
      </c>
      <c r="J110" s="23"/>
      <c r="K110" s="23"/>
      <c r="L110" s="23"/>
      <c r="M110" s="23"/>
      <c r="N110" s="23"/>
      <c r="O110" s="23">
        <v>33.799999999999997</v>
      </c>
      <c r="P110" s="23"/>
      <c r="Q110" s="23"/>
      <c r="R110" s="23"/>
      <c r="S110" s="23"/>
      <c r="T110" s="15">
        <v>38.35</v>
      </c>
    </row>
    <row r="111" spans="1:20">
      <c r="A111" s="57" t="s">
        <v>229</v>
      </c>
      <c r="B111" s="20"/>
      <c r="C111" s="20"/>
      <c r="D111" s="20"/>
      <c r="E111" s="20"/>
      <c r="F111" s="20"/>
      <c r="G111" s="20"/>
      <c r="H111" s="20"/>
      <c r="I111" s="20"/>
      <c r="J111" s="20"/>
      <c r="K111" s="20"/>
      <c r="L111" s="20">
        <v>32.1</v>
      </c>
      <c r="M111" s="20"/>
      <c r="N111" s="20"/>
      <c r="O111" s="20"/>
      <c r="P111" s="20"/>
      <c r="Q111" s="20"/>
      <c r="R111" s="20"/>
      <c r="S111" s="20"/>
      <c r="T111" s="15">
        <v>32.1</v>
      </c>
    </row>
    <row r="112" spans="1:20">
      <c r="A112" s="24" t="s">
        <v>186</v>
      </c>
      <c r="B112" s="23"/>
      <c r="C112" s="23"/>
      <c r="D112" s="23"/>
      <c r="E112" s="23"/>
      <c r="F112" s="23"/>
      <c r="G112" s="23"/>
      <c r="H112" s="23"/>
      <c r="I112" s="23"/>
      <c r="J112" s="23"/>
      <c r="K112" s="23">
        <v>29.62</v>
      </c>
      <c r="L112" s="23"/>
      <c r="M112" s="23"/>
      <c r="N112" s="23"/>
      <c r="O112" s="23"/>
      <c r="P112" s="23"/>
      <c r="Q112" s="23"/>
      <c r="R112" s="23"/>
      <c r="S112" s="23"/>
      <c r="T112" s="15">
        <v>29.62</v>
      </c>
    </row>
    <row r="113" spans="1:20">
      <c r="A113" s="57" t="s">
        <v>235</v>
      </c>
      <c r="B113" s="20"/>
      <c r="C113" s="20"/>
      <c r="D113" s="20"/>
      <c r="E113" s="20"/>
      <c r="F113" s="20"/>
      <c r="G113" s="20"/>
      <c r="H113" s="20"/>
      <c r="I113" s="20"/>
      <c r="J113" s="20">
        <v>27.2</v>
      </c>
      <c r="K113" s="20"/>
      <c r="L113" s="20"/>
      <c r="M113" s="20"/>
      <c r="N113" s="20"/>
      <c r="O113" s="20"/>
      <c r="P113" s="20"/>
      <c r="Q113" s="20"/>
      <c r="R113" s="20"/>
      <c r="S113" s="20"/>
      <c r="T113" s="15">
        <v>27.2</v>
      </c>
    </row>
    <row r="114" spans="1:20">
      <c r="A114" s="24" t="s">
        <v>211</v>
      </c>
      <c r="B114" s="23"/>
      <c r="C114" s="23"/>
      <c r="D114" s="23">
        <v>17.600000000000001</v>
      </c>
      <c r="E114" s="23"/>
      <c r="F114" s="23"/>
      <c r="G114" s="23"/>
      <c r="H114" s="23"/>
      <c r="I114" s="23"/>
      <c r="J114" s="23"/>
      <c r="K114" s="23"/>
      <c r="L114" s="23"/>
      <c r="M114" s="23"/>
      <c r="N114" s="23"/>
      <c r="O114" s="23"/>
      <c r="P114" s="23"/>
      <c r="Q114" s="23"/>
      <c r="R114" s="23">
        <v>7</v>
      </c>
      <c r="S114" s="23"/>
      <c r="T114" s="15">
        <v>24.6</v>
      </c>
    </row>
    <row r="115" spans="1:20">
      <c r="A115" s="57" t="s">
        <v>181</v>
      </c>
      <c r="B115" s="20"/>
      <c r="C115" s="20"/>
      <c r="D115" s="20">
        <v>3.1</v>
      </c>
      <c r="E115" s="20"/>
      <c r="F115" s="20"/>
      <c r="G115" s="20"/>
      <c r="H115" s="20"/>
      <c r="I115" s="20">
        <v>1.4</v>
      </c>
      <c r="J115" s="20"/>
      <c r="K115" s="20">
        <v>0.9</v>
      </c>
      <c r="L115" s="20">
        <v>14.8</v>
      </c>
      <c r="M115" s="20"/>
      <c r="N115" s="20"/>
      <c r="O115" s="20"/>
      <c r="P115" s="20"/>
      <c r="Q115" s="20">
        <v>2.8</v>
      </c>
      <c r="R115" s="20"/>
      <c r="S115" s="20"/>
      <c r="T115" s="15">
        <v>23</v>
      </c>
    </row>
    <row r="116" spans="1:20">
      <c r="A116" s="24" t="s">
        <v>210</v>
      </c>
      <c r="B116" s="23"/>
      <c r="C116" s="23"/>
      <c r="D116" s="23"/>
      <c r="E116" s="23"/>
      <c r="F116" s="23">
        <v>17</v>
      </c>
      <c r="G116" s="23"/>
      <c r="H116" s="23"/>
      <c r="I116" s="23"/>
      <c r="J116" s="23"/>
      <c r="K116" s="23"/>
      <c r="L116" s="23"/>
      <c r="M116" s="23">
        <v>5.3</v>
      </c>
      <c r="N116" s="23"/>
      <c r="O116" s="23"/>
      <c r="P116" s="23"/>
      <c r="Q116" s="23"/>
      <c r="R116" s="23"/>
      <c r="S116" s="23"/>
      <c r="T116" s="15">
        <v>22.3</v>
      </c>
    </row>
    <row r="117" spans="1:20">
      <c r="A117" s="57" t="s">
        <v>221</v>
      </c>
      <c r="B117" s="20"/>
      <c r="C117" s="20"/>
      <c r="D117" s="20"/>
      <c r="E117" s="20"/>
      <c r="F117" s="20"/>
      <c r="G117" s="20">
        <v>5.43</v>
      </c>
      <c r="H117" s="20"/>
      <c r="I117" s="20"/>
      <c r="J117" s="20"/>
      <c r="K117" s="20"/>
      <c r="L117" s="20">
        <v>14.7</v>
      </c>
      <c r="M117" s="20"/>
      <c r="N117" s="20"/>
      <c r="O117" s="20"/>
      <c r="P117" s="20"/>
      <c r="Q117" s="20"/>
      <c r="R117" s="20"/>
      <c r="S117" s="20"/>
      <c r="T117" s="15">
        <v>20.13</v>
      </c>
    </row>
    <row r="118" spans="1:20">
      <c r="A118" s="24" t="s">
        <v>218</v>
      </c>
      <c r="B118" s="23"/>
      <c r="C118" s="23"/>
      <c r="D118" s="23"/>
      <c r="E118" s="23"/>
      <c r="F118" s="23"/>
      <c r="G118" s="23"/>
      <c r="H118" s="23"/>
      <c r="I118" s="23"/>
      <c r="J118" s="23">
        <v>1.4E-2</v>
      </c>
      <c r="K118" s="23"/>
      <c r="L118" s="23">
        <v>15.2</v>
      </c>
      <c r="M118" s="23"/>
      <c r="N118" s="23"/>
      <c r="O118" s="23"/>
      <c r="P118" s="23"/>
      <c r="Q118" s="23"/>
      <c r="R118" s="23"/>
      <c r="S118" s="23"/>
      <c r="T118" s="15">
        <v>15.214</v>
      </c>
    </row>
    <row r="119" spans="1:20">
      <c r="A119" s="57" t="s">
        <v>234</v>
      </c>
      <c r="B119" s="20"/>
      <c r="C119" s="20"/>
      <c r="D119" s="20"/>
      <c r="E119" s="20"/>
      <c r="F119" s="20"/>
      <c r="G119" s="20"/>
      <c r="H119" s="20"/>
      <c r="I119" s="20"/>
      <c r="J119" s="20"/>
      <c r="K119" s="20"/>
      <c r="L119" s="20">
        <v>14.7</v>
      </c>
      <c r="M119" s="20"/>
      <c r="N119" s="20"/>
      <c r="O119" s="20"/>
      <c r="P119" s="20"/>
      <c r="Q119" s="20"/>
      <c r="R119" s="20"/>
      <c r="S119" s="20"/>
      <c r="T119" s="15">
        <v>14.7</v>
      </c>
    </row>
    <row r="120" spans="1:20">
      <c r="A120" s="24" t="s">
        <v>230</v>
      </c>
      <c r="B120" s="23"/>
      <c r="C120" s="23"/>
      <c r="D120" s="23"/>
      <c r="E120" s="23"/>
      <c r="F120" s="23"/>
      <c r="G120" s="23"/>
      <c r="H120" s="23"/>
      <c r="I120" s="23"/>
      <c r="J120" s="23"/>
      <c r="K120" s="23"/>
      <c r="L120" s="23">
        <v>14.7</v>
      </c>
      <c r="M120" s="23"/>
      <c r="N120" s="23"/>
      <c r="O120" s="23"/>
      <c r="P120" s="23"/>
      <c r="Q120" s="23"/>
      <c r="R120" s="23"/>
      <c r="S120" s="23"/>
      <c r="T120" s="15">
        <v>14.7</v>
      </c>
    </row>
    <row r="121" spans="1:20">
      <c r="A121" s="57" t="s">
        <v>212</v>
      </c>
      <c r="B121" s="20"/>
      <c r="C121" s="20"/>
      <c r="D121" s="20"/>
      <c r="E121" s="20">
        <v>3.9</v>
      </c>
      <c r="F121" s="20"/>
      <c r="G121" s="20"/>
      <c r="H121" s="20"/>
      <c r="I121" s="20"/>
      <c r="J121" s="20"/>
      <c r="K121" s="20"/>
      <c r="L121" s="20"/>
      <c r="M121" s="20"/>
      <c r="N121" s="20"/>
      <c r="O121" s="20"/>
      <c r="P121" s="20"/>
      <c r="Q121" s="20">
        <v>10.3</v>
      </c>
      <c r="R121" s="20"/>
      <c r="S121" s="20"/>
      <c r="T121" s="15">
        <v>14.2</v>
      </c>
    </row>
    <row r="122" spans="1:20">
      <c r="A122" s="24" t="s">
        <v>232</v>
      </c>
      <c r="B122" s="23"/>
      <c r="C122" s="23"/>
      <c r="D122" s="23"/>
      <c r="E122" s="23"/>
      <c r="F122" s="23"/>
      <c r="G122" s="23"/>
      <c r="H122" s="23"/>
      <c r="I122" s="23"/>
      <c r="J122" s="23"/>
      <c r="K122" s="23"/>
      <c r="L122" s="23"/>
      <c r="M122" s="23"/>
      <c r="N122" s="23">
        <v>8.1999999999999993</v>
      </c>
      <c r="O122" s="23"/>
      <c r="P122" s="23"/>
      <c r="Q122" s="23"/>
      <c r="R122" s="23"/>
      <c r="S122" s="23"/>
      <c r="T122" s="15">
        <v>8.1999999999999993</v>
      </c>
    </row>
    <row r="123" spans="1:20">
      <c r="A123" s="57" t="s">
        <v>236</v>
      </c>
      <c r="B123" s="20"/>
      <c r="C123" s="20"/>
      <c r="D123" s="20"/>
      <c r="E123" s="20"/>
      <c r="F123" s="20"/>
      <c r="G123" s="20"/>
      <c r="H123" s="20">
        <v>6.4</v>
      </c>
      <c r="I123" s="20"/>
      <c r="J123" s="20"/>
      <c r="K123" s="20"/>
      <c r="L123" s="20"/>
      <c r="M123" s="20"/>
      <c r="N123" s="20"/>
      <c r="O123" s="20"/>
      <c r="P123" s="20"/>
      <c r="Q123" s="20"/>
      <c r="R123" s="20"/>
      <c r="S123" s="20"/>
      <c r="T123" s="15">
        <v>6.4</v>
      </c>
    </row>
    <row r="124" spans="1:20">
      <c r="A124" s="24" t="s">
        <v>222</v>
      </c>
      <c r="B124" s="23"/>
      <c r="C124" s="23"/>
      <c r="D124" s="23"/>
      <c r="E124" s="23">
        <v>1.4</v>
      </c>
      <c r="F124" s="23"/>
      <c r="G124" s="23"/>
      <c r="H124" s="23"/>
      <c r="I124" s="23"/>
      <c r="J124" s="23"/>
      <c r="K124" s="23"/>
      <c r="L124" s="23"/>
      <c r="M124" s="23"/>
      <c r="N124" s="23"/>
      <c r="O124" s="23"/>
      <c r="P124" s="23"/>
      <c r="Q124" s="23"/>
      <c r="R124" s="23">
        <v>3.1</v>
      </c>
      <c r="S124" s="23"/>
      <c r="T124" s="15">
        <v>4.5</v>
      </c>
    </row>
    <row r="125" spans="1:20">
      <c r="A125" s="57" t="s">
        <v>238</v>
      </c>
      <c r="B125" s="20"/>
      <c r="C125" s="20"/>
      <c r="D125" s="20"/>
      <c r="E125" s="20"/>
      <c r="F125" s="20"/>
      <c r="G125" s="20"/>
      <c r="H125" s="20"/>
      <c r="I125" s="20"/>
      <c r="J125" s="20"/>
      <c r="K125" s="20"/>
      <c r="L125" s="20">
        <v>3.9</v>
      </c>
      <c r="M125" s="20"/>
      <c r="N125" s="20"/>
      <c r="O125" s="20"/>
      <c r="P125" s="20"/>
      <c r="Q125" s="20"/>
      <c r="R125" s="20"/>
      <c r="S125" s="20"/>
      <c r="T125" s="15">
        <v>3.9</v>
      </c>
    </row>
    <row r="126" spans="1:20">
      <c r="A126" s="24" t="s">
        <v>239</v>
      </c>
      <c r="B126" s="23"/>
      <c r="C126" s="23"/>
      <c r="D126" s="23"/>
      <c r="E126" s="23"/>
      <c r="F126" s="23"/>
      <c r="G126" s="23"/>
      <c r="H126" s="23"/>
      <c r="I126" s="23"/>
      <c r="J126" s="23"/>
      <c r="K126" s="23"/>
      <c r="L126" s="23"/>
      <c r="M126" s="23">
        <v>3</v>
      </c>
      <c r="N126" s="23"/>
      <c r="O126" s="23"/>
      <c r="P126" s="23"/>
      <c r="Q126" s="23"/>
      <c r="R126" s="23"/>
      <c r="S126" s="23"/>
      <c r="T126" s="15">
        <v>3</v>
      </c>
    </row>
    <row r="127" spans="1:20">
      <c r="A127" s="17" t="s">
        <v>241</v>
      </c>
      <c r="B127" s="15">
        <v>14333.51</v>
      </c>
      <c r="C127" s="15">
        <v>16389.599999999999</v>
      </c>
      <c r="D127" s="15">
        <v>21672.1</v>
      </c>
      <c r="E127" s="15">
        <v>23658.892</v>
      </c>
      <c r="F127" s="15">
        <v>20933.1902797</v>
      </c>
      <c r="G127" s="15">
        <v>29706.614079999999</v>
      </c>
      <c r="H127" s="15">
        <v>28259.235000000001</v>
      </c>
      <c r="I127" s="15">
        <v>29547.605</v>
      </c>
      <c r="J127" s="15">
        <v>27525.024000000001</v>
      </c>
      <c r="K127" s="15">
        <v>29421.807000000001</v>
      </c>
      <c r="L127" s="15">
        <v>20267.748723000001</v>
      </c>
      <c r="M127" s="15">
        <v>27134.0769</v>
      </c>
      <c r="N127" s="15">
        <v>25774.614723999999</v>
      </c>
      <c r="O127" s="15">
        <v>32231.570935</v>
      </c>
      <c r="P127" s="15">
        <v>25717.000006999999</v>
      </c>
      <c r="Q127" s="15">
        <v>28429.768230000001</v>
      </c>
      <c r="R127" s="15">
        <v>29964.324762600001</v>
      </c>
      <c r="S127" s="15">
        <v>2055.7649999999999</v>
      </c>
      <c r="T127" s="15">
        <v>433022.44664099999</v>
      </c>
    </row>
    <row r="128" spans="1:20">
      <c r="A128" s="14"/>
    </row>
    <row r="129" spans="1:1">
      <c r="A129" s="58" t="s">
        <v>242</v>
      </c>
    </row>
    <row r="130" spans="1:1">
      <c r="A130" s="14" t="s">
        <v>243</v>
      </c>
    </row>
    <row r="131" spans="1:1">
      <c r="A131" s="14" t="s">
        <v>244</v>
      </c>
    </row>
    <row r="132" spans="1:1">
      <c r="A132" s="14" t="s">
        <v>266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Markets&amp;R&amp;www.fdimarkets.com</oddHeader>
    <oddFooter>&amp;L&amp;"Verdana,Regular"&amp;9Downloaded by German Garcia Nino on 22/04/2020&amp;C&amp;"Verdana,Regular"&amp;9Page &amp;P of &amp;N&amp;R&amp;"Verdana,Regular"&amp;9© 2020 Financial Times Ltd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44D6-F33A-9A47-8F96-797243B5D062}">
  <sheetPr>
    <pageSetUpPr fitToPage="1"/>
  </sheetPr>
  <dimension ref="A1:CV77"/>
  <sheetViews>
    <sheetView workbookViewId="0">
      <pane xSplit="1" ySplit="1" topLeftCell="E70" activePane="bottomRight" state="frozen"/>
      <selection pane="bottomRight" activeCell="R175" sqref="R175"/>
      <selection pane="bottomLeft" activeCell="R175" sqref="R175"/>
      <selection pane="topRight" activeCell="R175" sqref="R175"/>
    </sheetView>
  </sheetViews>
  <sheetFormatPr defaultColWidth="9" defaultRowHeight="15"/>
  <cols>
    <col min="1" max="1" width="29.5" style="13" bestFit="1" customWidth="1"/>
    <col min="2" max="2" width="17.375" style="13" customWidth="1"/>
    <col min="3" max="100" width="16" style="13" customWidth="1"/>
    <col min="101" max="16384" width="9" style="12"/>
  </cols>
  <sheetData>
    <row r="1" spans="1:39" s="13" customFormat="1" ht="42">
      <c r="A1" s="25" t="s">
        <v>1414</v>
      </c>
      <c r="B1" s="71" t="s">
        <v>283</v>
      </c>
      <c r="C1" s="71" t="s">
        <v>285</v>
      </c>
      <c r="D1" s="71" t="s">
        <v>274</v>
      </c>
      <c r="E1" s="71" t="s">
        <v>286</v>
      </c>
      <c r="F1" s="71" t="s">
        <v>273</v>
      </c>
      <c r="G1" s="71" t="s">
        <v>277</v>
      </c>
      <c r="H1" s="71" t="s">
        <v>279</v>
      </c>
      <c r="I1" s="71" t="s">
        <v>275</v>
      </c>
      <c r="J1" s="71" t="s">
        <v>271</v>
      </c>
      <c r="K1" s="71" t="s">
        <v>281</v>
      </c>
      <c r="L1" s="71" t="s">
        <v>268</v>
      </c>
      <c r="M1" s="71" t="s">
        <v>295</v>
      </c>
      <c r="N1" s="71" t="s">
        <v>287</v>
      </c>
      <c r="O1" s="71" t="s">
        <v>272</v>
      </c>
      <c r="P1" s="71" t="s">
        <v>293</v>
      </c>
      <c r="Q1" s="71" t="s">
        <v>300</v>
      </c>
      <c r="R1" s="71" t="s">
        <v>270</v>
      </c>
      <c r="S1" s="71" t="s">
        <v>282</v>
      </c>
      <c r="T1" s="71" t="s">
        <v>269</v>
      </c>
      <c r="U1" s="71" t="s">
        <v>278</v>
      </c>
      <c r="V1" s="71" t="s">
        <v>302</v>
      </c>
      <c r="W1" s="71" t="s">
        <v>276</v>
      </c>
      <c r="X1" s="71" t="s">
        <v>288</v>
      </c>
      <c r="Y1" s="71" t="s">
        <v>280</v>
      </c>
      <c r="Z1" s="71" t="s">
        <v>299</v>
      </c>
      <c r="AA1" s="71" t="s">
        <v>291</v>
      </c>
      <c r="AB1" s="71" t="s">
        <v>292</v>
      </c>
      <c r="AC1" s="71" t="s">
        <v>289</v>
      </c>
      <c r="AD1" s="71" t="s">
        <v>298</v>
      </c>
      <c r="AE1" s="71" t="s">
        <v>303</v>
      </c>
      <c r="AF1" s="71" t="s">
        <v>290</v>
      </c>
      <c r="AG1" s="71" t="s">
        <v>284</v>
      </c>
      <c r="AH1" s="71" t="s">
        <v>296</v>
      </c>
      <c r="AI1" s="71" t="s">
        <v>301</v>
      </c>
      <c r="AJ1" s="71" t="s">
        <v>294</v>
      </c>
      <c r="AK1" s="71" t="s">
        <v>297</v>
      </c>
      <c r="AL1" s="71" t="s">
        <v>304</v>
      </c>
      <c r="AM1" s="71" t="s">
        <v>241</v>
      </c>
    </row>
    <row r="2" spans="1:39" s="13" customFormat="1">
      <c r="A2" s="57" t="s">
        <v>1408</v>
      </c>
      <c r="B2" s="20">
        <v>2000</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v>2000</v>
      </c>
    </row>
    <row r="3" spans="1:39" s="13" customFormat="1">
      <c r="A3" s="24" t="s">
        <v>166</v>
      </c>
      <c r="B3" s="23">
        <v>24</v>
      </c>
      <c r="C3" s="23">
        <v>279.89999999999998</v>
      </c>
      <c r="D3" s="23">
        <v>200.5</v>
      </c>
      <c r="E3" s="23">
        <v>214.3</v>
      </c>
      <c r="F3" s="23">
        <v>1086.2</v>
      </c>
      <c r="G3" s="23">
        <v>32.1</v>
      </c>
      <c r="H3" s="23"/>
      <c r="I3" s="23">
        <v>137.80000000000001</v>
      </c>
      <c r="J3" s="23"/>
      <c r="K3" s="23">
        <v>2700</v>
      </c>
      <c r="L3" s="23">
        <v>34</v>
      </c>
      <c r="M3" s="23"/>
      <c r="N3" s="23"/>
      <c r="O3" s="23">
        <v>6</v>
      </c>
      <c r="P3" s="23"/>
      <c r="Q3" s="23"/>
      <c r="R3" s="23"/>
      <c r="S3" s="23"/>
      <c r="T3" s="23"/>
      <c r="U3" s="23">
        <v>4.8</v>
      </c>
      <c r="V3" s="23"/>
      <c r="W3" s="23"/>
      <c r="X3" s="23"/>
      <c r="Y3" s="23"/>
      <c r="Z3" s="23"/>
      <c r="AA3" s="23">
        <v>61</v>
      </c>
      <c r="AB3" s="23"/>
      <c r="AC3" s="23"/>
      <c r="AD3" s="23"/>
      <c r="AE3" s="23"/>
      <c r="AF3" s="23"/>
      <c r="AG3" s="23"/>
      <c r="AH3" s="23"/>
      <c r="AI3" s="23">
        <v>180</v>
      </c>
      <c r="AJ3" s="23"/>
      <c r="AK3" s="23"/>
      <c r="AL3" s="23"/>
      <c r="AM3" s="23">
        <v>4960.6000000000004</v>
      </c>
    </row>
    <row r="4" spans="1:39" s="13" customFormat="1">
      <c r="A4" s="57" t="s">
        <v>213</v>
      </c>
      <c r="B4" s="20"/>
      <c r="C4" s="20"/>
      <c r="D4" s="20">
        <v>452.8</v>
      </c>
      <c r="E4" s="20"/>
      <c r="F4" s="20"/>
      <c r="G4" s="20">
        <v>18.7</v>
      </c>
      <c r="H4" s="20"/>
      <c r="I4" s="20">
        <v>2386.3000000000002</v>
      </c>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v>2857.8</v>
      </c>
    </row>
    <row r="5" spans="1:39" s="13" customFormat="1">
      <c r="A5" s="24" t="s">
        <v>131</v>
      </c>
      <c r="B5" s="23"/>
      <c r="C5" s="23">
        <v>316</v>
      </c>
      <c r="D5" s="23">
        <v>2486.1</v>
      </c>
      <c r="E5" s="23">
        <v>351.5</v>
      </c>
      <c r="F5" s="23">
        <v>5628.9</v>
      </c>
      <c r="G5" s="23">
        <v>2783</v>
      </c>
      <c r="H5" s="23">
        <v>250.3</v>
      </c>
      <c r="I5" s="23">
        <v>7</v>
      </c>
      <c r="J5" s="23">
        <v>405.3</v>
      </c>
      <c r="K5" s="23">
        <v>492.5</v>
      </c>
      <c r="L5" s="23">
        <v>2401.1</v>
      </c>
      <c r="M5" s="23">
        <v>105</v>
      </c>
      <c r="N5" s="23"/>
      <c r="O5" s="23">
        <v>825.1</v>
      </c>
      <c r="P5" s="23"/>
      <c r="Q5" s="23">
        <v>228.3</v>
      </c>
      <c r="R5" s="23">
        <v>435.2</v>
      </c>
      <c r="S5" s="23">
        <v>2.8</v>
      </c>
      <c r="T5" s="23">
        <v>331</v>
      </c>
      <c r="U5" s="23">
        <v>31.3</v>
      </c>
      <c r="V5" s="23">
        <v>120</v>
      </c>
      <c r="W5" s="23">
        <v>3.5</v>
      </c>
      <c r="X5" s="23">
        <v>11</v>
      </c>
      <c r="Y5" s="23">
        <v>38.6</v>
      </c>
      <c r="Z5" s="23"/>
      <c r="AA5" s="23">
        <v>99.9</v>
      </c>
      <c r="AB5" s="23"/>
      <c r="AC5" s="23"/>
      <c r="AD5" s="23"/>
      <c r="AE5" s="23"/>
      <c r="AF5" s="23">
        <v>40.200000000000003</v>
      </c>
      <c r="AG5" s="23"/>
      <c r="AH5" s="23">
        <v>53.3</v>
      </c>
      <c r="AI5" s="23"/>
      <c r="AJ5" s="23">
        <v>1.5</v>
      </c>
      <c r="AK5" s="23"/>
      <c r="AL5" s="23"/>
      <c r="AM5" s="23">
        <v>17448.400000000001</v>
      </c>
    </row>
    <row r="6" spans="1:39" s="13" customFormat="1">
      <c r="A6" s="57" t="s">
        <v>228</v>
      </c>
      <c r="B6" s="20"/>
      <c r="C6" s="20"/>
      <c r="D6" s="20"/>
      <c r="E6" s="20">
        <v>155.5</v>
      </c>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v>155.5</v>
      </c>
    </row>
    <row r="7" spans="1:39" s="13" customFormat="1">
      <c r="A7" s="24" t="s">
        <v>164</v>
      </c>
      <c r="B7" s="23"/>
      <c r="C7" s="23"/>
      <c r="D7" s="23"/>
      <c r="E7" s="23">
        <v>269</v>
      </c>
      <c r="F7" s="23"/>
      <c r="G7" s="23">
        <v>243.7</v>
      </c>
      <c r="H7" s="23"/>
      <c r="I7" s="23"/>
      <c r="J7" s="23">
        <v>6.6</v>
      </c>
      <c r="K7" s="23"/>
      <c r="L7" s="23">
        <v>107.6</v>
      </c>
      <c r="M7" s="23"/>
      <c r="N7" s="23"/>
      <c r="O7" s="23">
        <v>5</v>
      </c>
      <c r="P7" s="23"/>
      <c r="Q7" s="23"/>
      <c r="R7" s="23"/>
      <c r="S7" s="23"/>
      <c r="T7" s="23"/>
      <c r="U7" s="23"/>
      <c r="V7" s="23"/>
      <c r="W7" s="23">
        <v>2.5</v>
      </c>
      <c r="X7" s="23"/>
      <c r="Y7" s="23"/>
      <c r="Z7" s="23"/>
      <c r="AA7" s="23"/>
      <c r="AB7" s="23"/>
      <c r="AC7" s="23"/>
      <c r="AD7" s="23"/>
      <c r="AE7" s="23"/>
      <c r="AF7" s="23"/>
      <c r="AG7" s="23"/>
      <c r="AH7" s="23">
        <v>1</v>
      </c>
      <c r="AI7" s="23"/>
      <c r="AJ7" s="23"/>
      <c r="AK7" s="23"/>
      <c r="AL7" s="23"/>
      <c r="AM7" s="23">
        <v>635.4</v>
      </c>
    </row>
    <row r="8" spans="1:39" s="13" customFormat="1">
      <c r="A8" s="57" t="s">
        <v>162</v>
      </c>
      <c r="B8" s="20"/>
      <c r="C8" s="20"/>
      <c r="D8" s="20">
        <v>9.8000000000000007</v>
      </c>
      <c r="E8" s="20">
        <v>7.3</v>
      </c>
      <c r="F8" s="20">
        <v>28.5</v>
      </c>
      <c r="G8" s="20">
        <v>201.2</v>
      </c>
      <c r="H8" s="20">
        <v>15.3</v>
      </c>
      <c r="I8" s="20">
        <v>1</v>
      </c>
      <c r="J8" s="20"/>
      <c r="K8" s="20"/>
      <c r="L8" s="20"/>
      <c r="M8" s="20"/>
      <c r="N8" s="20"/>
      <c r="O8" s="20"/>
      <c r="P8" s="20"/>
      <c r="Q8" s="20"/>
      <c r="R8" s="20"/>
      <c r="S8" s="20"/>
      <c r="T8" s="20"/>
      <c r="U8" s="20">
        <v>1.3</v>
      </c>
      <c r="V8" s="20"/>
      <c r="W8" s="20"/>
      <c r="X8" s="20"/>
      <c r="Y8" s="20"/>
      <c r="Z8" s="20"/>
      <c r="AA8" s="20"/>
      <c r="AB8" s="20">
        <v>4.2</v>
      </c>
      <c r="AC8" s="20"/>
      <c r="AD8" s="20">
        <v>10</v>
      </c>
      <c r="AE8" s="20"/>
      <c r="AF8" s="20">
        <v>28.1</v>
      </c>
      <c r="AG8" s="20"/>
      <c r="AH8" s="20"/>
      <c r="AI8" s="20"/>
      <c r="AJ8" s="20"/>
      <c r="AK8" s="20"/>
      <c r="AL8" s="20"/>
      <c r="AM8" s="20">
        <v>306.7</v>
      </c>
    </row>
    <row r="9" spans="1:39" s="13" customFormat="1">
      <c r="A9" s="24" t="s">
        <v>197</v>
      </c>
      <c r="B9" s="23"/>
      <c r="C9" s="23">
        <v>653.1</v>
      </c>
      <c r="D9" s="23"/>
      <c r="E9" s="23"/>
      <c r="F9" s="23"/>
      <c r="G9" s="23"/>
      <c r="H9" s="23"/>
      <c r="I9" s="23"/>
      <c r="J9" s="23">
        <v>3.5</v>
      </c>
      <c r="K9" s="23"/>
      <c r="L9" s="23"/>
      <c r="M9" s="23"/>
      <c r="N9" s="23"/>
      <c r="O9" s="23"/>
      <c r="P9" s="23"/>
      <c r="Q9" s="23"/>
      <c r="R9" s="23"/>
      <c r="S9" s="23"/>
      <c r="T9" s="23"/>
      <c r="U9" s="23"/>
      <c r="V9" s="23"/>
      <c r="W9" s="23"/>
      <c r="X9" s="23"/>
      <c r="Y9" s="23"/>
      <c r="Z9" s="23"/>
      <c r="AA9" s="23"/>
      <c r="AB9" s="23"/>
      <c r="AC9" s="23"/>
      <c r="AD9" s="23"/>
      <c r="AE9" s="23"/>
      <c r="AF9" s="23"/>
      <c r="AG9" s="23"/>
      <c r="AH9" s="23"/>
      <c r="AI9" s="23"/>
      <c r="AJ9" s="23">
        <v>0.7</v>
      </c>
      <c r="AK9" s="23"/>
      <c r="AL9" s="23"/>
      <c r="AM9" s="23">
        <v>657.3</v>
      </c>
    </row>
    <row r="10" spans="1:39" s="13" customFormat="1">
      <c r="A10" s="57" t="s">
        <v>590</v>
      </c>
      <c r="B10" s="20"/>
      <c r="C10" s="20">
        <v>1300</v>
      </c>
      <c r="D10" s="20"/>
      <c r="E10" s="20"/>
      <c r="F10" s="20"/>
      <c r="G10" s="20"/>
      <c r="H10" s="20">
        <v>11.3</v>
      </c>
      <c r="I10" s="20"/>
      <c r="J10" s="20"/>
      <c r="K10" s="20"/>
      <c r="L10" s="20"/>
      <c r="M10" s="20"/>
      <c r="N10" s="20"/>
      <c r="O10" s="20"/>
      <c r="P10" s="20">
        <v>75.7</v>
      </c>
      <c r="Q10" s="20"/>
      <c r="R10" s="20">
        <v>60</v>
      </c>
      <c r="S10" s="20"/>
      <c r="T10" s="20"/>
      <c r="U10" s="20"/>
      <c r="V10" s="20"/>
      <c r="W10" s="20"/>
      <c r="X10" s="20"/>
      <c r="Y10" s="20"/>
      <c r="Z10" s="20"/>
      <c r="AA10" s="20"/>
      <c r="AB10" s="20"/>
      <c r="AC10" s="20"/>
      <c r="AD10" s="20"/>
      <c r="AE10" s="20"/>
      <c r="AF10" s="20"/>
      <c r="AG10" s="20"/>
      <c r="AH10" s="20"/>
      <c r="AI10" s="20"/>
      <c r="AJ10" s="20"/>
      <c r="AK10" s="20"/>
      <c r="AL10" s="20"/>
      <c r="AM10" s="20">
        <v>1447</v>
      </c>
    </row>
    <row r="11" spans="1:39" s="13" customFormat="1">
      <c r="A11" s="24" t="s">
        <v>214</v>
      </c>
      <c r="B11" s="23"/>
      <c r="C11" s="23"/>
      <c r="D11" s="23"/>
      <c r="E11" s="23"/>
      <c r="F11" s="23"/>
      <c r="G11" s="23"/>
      <c r="H11" s="23"/>
      <c r="I11" s="23"/>
      <c r="J11" s="23"/>
      <c r="K11" s="23"/>
      <c r="L11" s="23"/>
      <c r="M11" s="23"/>
      <c r="N11" s="23">
        <v>29.8</v>
      </c>
      <c r="O11" s="23"/>
      <c r="P11" s="23">
        <v>100</v>
      </c>
      <c r="Q11" s="23"/>
      <c r="R11" s="23"/>
      <c r="S11" s="23"/>
      <c r="T11" s="23"/>
      <c r="U11" s="23"/>
      <c r="V11" s="23"/>
      <c r="W11" s="23"/>
      <c r="X11" s="23"/>
      <c r="Y11" s="23"/>
      <c r="Z11" s="23"/>
      <c r="AA11" s="23"/>
      <c r="AB11" s="23"/>
      <c r="AC11" s="23"/>
      <c r="AD11" s="23"/>
      <c r="AE11" s="23"/>
      <c r="AF11" s="23"/>
      <c r="AG11" s="23"/>
      <c r="AH11" s="23"/>
      <c r="AI11" s="23"/>
      <c r="AJ11" s="23"/>
      <c r="AK11" s="23"/>
      <c r="AL11" s="23"/>
      <c r="AM11" s="23">
        <v>129.80000000000001</v>
      </c>
    </row>
    <row r="12" spans="1:39" s="13" customFormat="1">
      <c r="A12" s="57" t="s">
        <v>198</v>
      </c>
      <c r="B12" s="20">
        <v>28.3</v>
      </c>
      <c r="C12" s="20">
        <v>408.2</v>
      </c>
      <c r="D12" s="20"/>
      <c r="E12" s="20"/>
      <c r="F12" s="20"/>
      <c r="G12" s="20">
        <v>20</v>
      </c>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v>4.3</v>
      </c>
      <c r="AI12" s="20"/>
      <c r="AJ12" s="20"/>
      <c r="AK12" s="20"/>
      <c r="AL12" s="20"/>
      <c r="AM12" s="20">
        <v>460.8</v>
      </c>
    </row>
    <row r="13" spans="1:39" s="13" customFormat="1">
      <c r="A13" s="24" t="s">
        <v>1402</v>
      </c>
      <c r="B13" s="23"/>
      <c r="C13" s="23"/>
      <c r="D13" s="23">
        <v>1300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v>47.1</v>
      </c>
      <c r="AG13" s="23"/>
      <c r="AH13" s="23"/>
      <c r="AI13" s="23"/>
      <c r="AJ13" s="23"/>
      <c r="AK13" s="23"/>
      <c r="AL13" s="23"/>
      <c r="AM13" s="23">
        <v>1347.1</v>
      </c>
    </row>
    <row r="14" spans="1:39" s="13" customFormat="1">
      <c r="A14" s="57" t="s">
        <v>200</v>
      </c>
      <c r="B14" s="20"/>
      <c r="C14" s="20"/>
      <c r="D14" s="20"/>
      <c r="E14" s="20"/>
      <c r="F14" s="20"/>
      <c r="G14" s="20"/>
      <c r="H14" s="20"/>
      <c r="I14" s="20"/>
      <c r="J14" s="20"/>
      <c r="K14" s="20"/>
      <c r="L14" s="20"/>
      <c r="M14" s="20"/>
      <c r="N14" s="20">
        <v>35.700000000000003</v>
      </c>
      <c r="O14" s="20"/>
      <c r="P14" s="20"/>
      <c r="Q14" s="20"/>
      <c r="R14" s="20"/>
      <c r="S14" s="20"/>
      <c r="T14" s="20"/>
      <c r="U14" s="20"/>
      <c r="V14" s="20"/>
      <c r="W14" s="20"/>
      <c r="X14" s="20">
        <v>23.3</v>
      </c>
      <c r="Y14" s="20"/>
      <c r="Z14" s="20"/>
      <c r="AA14" s="20"/>
      <c r="AB14" s="20"/>
      <c r="AC14" s="20"/>
      <c r="AD14" s="20"/>
      <c r="AE14" s="20"/>
      <c r="AF14" s="20"/>
      <c r="AG14" s="20"/>
      <c r="AH14" s="20"/>
      <c r="AI14" s="20"/>
      <c r="AJ14" s="20"/>
      <c r="AK14" s="20"/>
      <c r="AL14" s="20"/>
      <c r="AM14" s="20">
        <v>59</v>
      </c>
    </row>
    <row r="15" spans="1:39" s="13" customFormat="1">
      <c r="A15" s="24" t="s">
        <v>1401</v>
      </c>
      <c r="B15" s="23"/>
      <c r="C15" s="23"/>
      <c r="D15" s="23"/>
      <c r="E15" s="23"/>
      <c r="F15" s="23"/>
      <c r="G15" s="23"/>
      <c r="H15" s="23"/>
      <c r="I15" s="23"/>
      <c r="J15" s="23"/>
      <c r="K15" s="23"/>
      <c r="L15" s="23"/>
      <c r="M15" s="23"/>
      <c r="N15" s="23"/>
      <c r="O15" s="23"/>
      <c r="P15" s="23"/>
      <c r="Q15" s="23"/>
      <c r="R15" s="23"/>
      <c r="S15" s="23"/>
      <c r="T15" s="23"/>
      <c r="U15" s="23"/>
      <c r="V15" s="23"/>
      <c r="W15" s="23">
        <v>2.5</v>
      </c>
      <c r="X15" s="23">
        <v>10</v>
      </c>
      <c r="Y15" s="23"/>
      <c r="Z15" s="23"/>
      <c r="AA15" s="23"/>
      <c r="AB15" s="23"/>
      <c r="AC15" s="23"/>
      <c r="AD15" s="23"/>
      <c r="AE15" s="23"/>
      <c r="AF15" s="23"/>
      <c r="AG15" s="23"/>
      <c r="AH15" s="23"/>
      <c r="AI15" s="23"/>
      <c r="AJ15" s="23"/>
      <c r="AK15" s="23"/>
      <c r="AL15" s="23"/>
      <c r="AM15" s="23">
        <v>12.5</v>
      </c>
    </row>
    <row r="16" spans="1:39" s="13" customFormat="1">
      <c r="A16" s="57" t="s">
        <v>1400</v>
      </c>
      <c r="B16" s="20">
        <v>1442.6</v>
      </c>
      <c r="C16" s="20">
        <v>279.89999999999998</v>
      </c>
      <c r="D16" s="20">
        <v>270.2</v>
      </c>
      <c r="E16" s="20"/>
      <c r="F16" s="20"/>
      <c r="G16" s="20"/>
      <c r="H16" s="20"/>
      <c r="I16" s="20"/>
      <c r="J16" s="20"/>
      <c r="K16" s="20"/>
      <c r="L16" s="20"/>
      <c r="M16" s="20"/>
      <c r="N16" s="20"/>
      <c r="O16" s="20"/>
      <c r="P16" s="20"/>
      <c r="Q16" s="20"/>
      <c r="R16" s="20"/>
      <c r="S16" s="20"/>
      <c r="T16" s="20"/>
      <c r="U16" s="20"/>
      <c r="V16" s="20"/>
      <c r="W16" s="20">
        <v>5.4</v>
      </c>
      <c r="X16" s="20"/>
      <c r="Y16" s="20"/>
      <c r="Z16" s="20"/>
      <c r="AA16" s="20"/>
      <c r="AB16" s="20"/>
      <c r="AC16" s="20"/>
      <c r="AD16" s="20"/>
      <c r="AE16" s="20"/>
      <c r="AF16" s="20"/>
      <c r="AG16" s="20"/>
      <c r="AH16" s="20"/>
      <c r="AI16" s="20"/>
      <c r="AJ16" s="20"/>
      <c r="AK16" s="20"/>
      <c r="AL16" s="20"/>
      <c r="AM16" s="20">
        <v>1998.1</v>
      </c>
    </row>
    <row r="17" spans="1:40" s="13" customFormat="1">
      <c r="A17" s="24" t="s">
        <v>124</v>
      </c>
      <c r="B17" s="23">
        <v>927.1</v>
      </c>
      <c r="C17" s="23"/>
      <c r="D17" s="23">
        <v>374.2</v>
      </c>
      <c r="E17" s="23">
        <v>790.4</v>
      </c>
      <c r="F17" s="23">
        <v>2098.6999999999998</v>
      </c>
      <c r="G17" s="23">
        <v>1600.2</v>
      </c>
      <c r="H17" s="23">
        <v>11.3</v>
      </c>
      <c r="I17" s="23">
        <v>3.5</v>
      </c>
      <c r="J17" s="23">
        <v>106.7</v>
      </c>
      <c r="K17" s="23"/>
      <c r="L17" s="23">
        <v>41.9</v>
      </c>
      <c r="M17" s="23"/>
      <c r="N17" s="23"/>
      <c r="O17" s="23">
        <v>82.9</v>
      </c>
      <c r="P17" s="23"/>
      <c r="Q17" s="23">
        <v>2</v>
      </c>
      <c r="R17" s="23">
        <v>251.8</v>
      </c>
      <c r="S17" s="23">
        <v>2.8</v>
      </c>
      <c r="T17" s="23">
        <v>1275.8</v>
      </c>
      <c r="U17" s="23">
        <v>30</v>
      </c>
      <c r="V17" s="23"/>
      <c r="W17" s="23">
        <v>5.3</v>
      </c>
      <c r="X17" s="23">
        <v>25</v>
      </c>
      <c r="Y17" s="23">
        <v>89.5</v>
      </c>
      <c r="Z17" s="23"/>
      <c r="AA17" s="23"/>
      <c r="AB17" s="23"/>
      <c r="AC17" s="23"/>
      <c r="AD17" s="23">
        <v>110</v>
      </c>
      <c r="AE17" s="23"/>
      <c r="AF17" s="23"/>
      <c r="AG17" s="23"/>
      <c r="AH17" s="23"/>
      <c r="AI17" s="23"/>
      <c r="AJ17" s="23">
        <v>1.5</v>
      </c>
      <c r="AK17" s="23"/>
      <c r="AL17" s="23"/>
      <c r="AM17" s="23">
        <v>7830.5</v>
      </c>
    </row>
    <row r="18" spans="1:40" s="13" customFormat="1">
      <c r="A18" s="57" t="s">
        <v>205</v>
      </c>
      <c r="B18" s="20"/>
      <c r="C18" s="20"/>
      <c r="D18" s="20"/>
      <c r="E18" s="20"/>
      <c r="F18" s="20"/>
      <c r="G18" s="20">
        <v>311.2</v>
      </c>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v>311.2</v>
      </c>
    </row>
    <row r="19" spans="1:40" s="13" customFormat="1">
      <c r="A19" s="24" t="s">
        <v>184</v>
      </c>
      <c r="B19" s="23"/>
      <c r="C19" s="23"/>
      <c r="D19" s="23"/>
      <c r="E19" s="23">
        <v>253.5</v>
      </c>
      <c r="F19" s="23"/>
      <c r="G19" s="23">
        <v>46.3</v>
      </c>
      <c r="H19" s="23">
        <v>113.2</v>
      </c>
      <c r="I19" s="23"/>
      <c r="J19" s="23">
        <v>24.2</v>
      </c>
      <c r="K19" s="23"/>
      <c r="L19" s="23"/>
      <c r="M19" s="23"/>
      <c r="N19" s="23"/>
      <c r="O19" s="23"/>
      <c r="P19" s="23"/>
      <c r="Q19" s="23"/>
      <c r="R19" s="23"/>
      <c r="S19" s="23"/>
      <c r="T19" s="23"/>
      <c r="U19" s="23"/>
      <c r="V19" s="23"/>
      <c r="W19" s="23">
        <v>13.2</v>
      </c>
      <c r="X19" s="23"/>
      <c r="Y19" s="23"/>
      <c r="Z19" s="23"/>
      <c r="AA19" s="23"/>
      <c r="AB19" s="23"/>
      <c r="AC19" s="23"/>
      <c r="AD19" s="23"/>
      <c r="AE19" s="23"/>
      <c r="AF19" s="23"/>
      <c r="AG19" s="23"/>
      <c r="AH19" s="23"/>
      <c r="AI19" s="23"/>
      <c r="AJ19" s="23"/>
      <c r="AK19" s="23"/>
      <c r="AL19" s="23"/>
      <c r="AM19" s="23">
        <v>450.4</v>
      </c>
    </row>
    <row r="20" spans="1:40" s="13" customFormat="1">
      <c r="A20" s="57" t="s">
        <v>223</v>
      </c>
      <c r="B20" s="20"/>
      <c r="C20" s="20"/>
      <c r="D20" s="20">
        <v>31</v>
      </c>
      <c r="E20" s="20"/>
      <c r="F20" s="20">
        <v>253.3</v>
      </c>
      <c r="G20" s="20">
        <v>3.9</v>
      </c>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v>288.2</v>
      </c>
    </row>
    <row r="21" spans="1:40" s="13" customFormat="1">
      <c r="A21" s="24" t="s">
        <v>207</v>
      </c>
      <c r="B21" s="23"/>
      <c r="C21" s="23">
        <v>59</v>
      </c>
      <c r="D21" s="23">
        <v>9526.6</v>
      </c>
      <c r="E21" s="23">
        <v>716.8</v>
      </c>
      <c r="F21" s="23"/>
      <c r="G21" s="23">
        <v>11.2</v>
      </c>
      <c r="H21" s="23">
        <v>3000</v>
      </c>
      <c r="I21" s="23"/>
      <c r="J21" s="23"/>
      <c r="K21" s="23"/>
      <c r="L21" s="23">
        <v>98.9</v>
      </c>
      <c r="M21" s="23"/>
      <c r="N21" s="23"/>
      <c r="O21" s="23"/>
      <c r="P21" s="23"/>
      <c r="Q21" s="23"/>
      <c r="R21" s="23"/>
      <c r="S21" s="23"/>
      <c r="T21" s="23"/>
      <c r="U21" s="23"/>
      <c r="V21" s="23"/>
      <c r="W21" s="23">
        <v>24</v>
      </c>
      <c r="X21" s="23">
        <v>33.4</v>
      </c>
      <c r="Y21" s="23"/>
      <c r="Z21" s="23"/>
      <c r="AA21" s="23"/>
      <c r="AB21" s="23"/>
      <c r="AC21" s="23"/>
      <c r="AD21" s="23"/>
      <c r="AE21" s="23"/>
      <c r="AF21" s="23">
        <v>8.1</v>
      </c>
      <c r="AG21" s="23"/>
      <c r="AH21" s="23"/>
      <c r="AI21" s="23"/>
      <c r="AJ21" s="23"/>
      <c r="AK21" s="23"/>
      <c r="AL21" s="23"/>
      <c r="AM21" s="23">
        <v>13478</v>
      </c>
    </row>
    <row r="22" spans="1:40" s="13" customFormat="1">
      <c r="A22" s="57" t="s">
        <v>1394</v>
      </c>
      <c r="B22" s="20"/>
      <c r="C22" s="20"/>
      <c r="D22" s="20"/>
      <c r="E22" s="20"/>
      <c r="F22" s="20"/>
      <c r="G22" s="20"/>
      <c r="H22" s="20"/>
      <c r="I22" s="20"/>
      <c r="J22" s="20"/>
      <c r="K22" s="20"/>
      <c r="L22" s="20"/>
      <c r="M22" s="20">
        <v>76.5</v>
      </c>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v>76.5</v>
      </c>
    </row>
    <row r="23" spans="1:40" s="13" customFormat="1">
      <c r="A23" s="24" t="s">
        <v>238</v>
      </c>
      <c r="B23" s="23"/>
      <c r="C23" s="23"/>
      <c r="D23" s="23">
        <v>200</v>
      </c>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v>200</v>
      </c>
    </row>
    <row r="24" spans="1:40" s="13" customFormat="1">
      <c r="A24" s="57" t="s">
        <v>195</v>
      </c>
      <c r="B24" s="20"/>
      <c r="C24" s="20">
        <v>1476.3</v>
      </c>
      <c r="D24" s="20">
        <v>15.8</v>
      </c>
      <c r="E24" s="20"/>
      <c r="F24" s="20">
        <v>643.5</v>
      </c>
      <c r="G24" s="20">
        <v>50.6</v>
      </c>
      <c r="H24" s="20"/>
      <c r="I24" s="20"/>
      <c r="J24" s="20"/>
      <c r="K24" s="20"/>
      <c r="L24" s="20">
        <v>64.900000000000006</v>
      </c>
      <c r="M24" s="20">
        <v>76.5</v>
      </c>
      <c r="N24" s="20"/>
      <c r="O24" s="20">
        <v>27.6</v>
      </c>
      <c r="P24" s="20"/>
      <c r="Q24" s="20"/>
      <c r="R24" s="20">
        <v>60</v>
      </c>
      <c r="S24" s="20"/>
      <c r="T24" s="20"/>
      <c r="U24" s="20">
        <v>15.4</v>
      </c>
      <c r="V24" s="20"/>
      <c r="W24" s="20"/>
      <c r="X24" s="20"/>
      <c r="Y24" s="20"/>
      <c r="Z24" s="20"/>
      <c r="AA24" s="20"/>
      <c r="AB24" s="20"/>
      <c r="AC24" s="20"/>
      <c r="AD24" s="20"/>
      <c r="AE24" s="20"/>
      <c r="AF24" s="20">
        <v>20</v>
      </c>
      <c r="AG24" s="20"/>
      <c r="AH24" s="20"/>
      <c r="AI24" s="20"/>
      <c r="AJ24" s="20"/>
      <c r="AK24" s="20"/>
      <c r="AL24" s="20"/>
      <c r="AM24" s="20">
        <v>2450.6</v>
      </c>
    </row>
    <row r="25" spans="1:40" s="13" customFormat="1">
      <c r="A25" s="24"/>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row>
    <row r="26" spans="1:40" s="13" customFormat="1">
      <c r="A26" s="17" t="s">
        <v>241</v>
      </c>
      <c r="B26" s="16">
        <f>SUM(B2:B24)</f>
        <v>4422</v>
      </c>
      <c r="C26" s="16">
        <f>SUM(C2:C24)</f>
        <v>4772.3999999999996</v>
      </c>
      <c r="D26" s="16">
        <f>SUM(D2:D24)</f>
        <v>14867</v>
      </c>
      <c r="E26" s="16">
        <f>SUM(E2:E24)</f>
        <v>2758.3</v>
      </c>
      <c r="F26" s="16">
        <f>SUM(F2:F24)</f>
        <v>9739.0999999999985</v>
      </c>
      <c r="G26" s="16">
        <f>SUM(G2:G24)</f>
        <v>5322.0999999999995</v>
      </c>
      <c r="H26" s="16">
        <f>SUM(H2:H24)</f>
        <v>3401.4</v>
      </c>
      <c r="I26" s="16">
        <f>SUM(I2:I24)</f>
        <v>2535.6000000000004</v>
      </c>
      <c r="J26" s="16">
        <f>SUM(J2:J24)</f>
        <v>546.30000000000007</v>
      </c>
      <c r="K26" s="16">
        <f>SUM(K2:K24)</f>
        <v>3192.5</v>
      </c>
      <c r="L26" s="16">
        <f>SUM(L2:L24)</f>
        <v>2748.4</v>
      </c>
      <c r="M26" s="16">
        <f>SUM(M2:M24)</f>
        <v>258</v>
      </c>
      <c r="N26" s="16">
        <f>SUM(N2:N24)</f>
        <v>65.5</v>
      </c>
      <c r="O26" s="16">
        <f>SUM(O2:O24)</f>
        <v>946.6</v>
      </c>
      <c r="P26" s="16">
        <f>SUM(P2:P24)</f>
        <v>175.7</v>
      </c>
      <c r="Q26" s="16">
        <f>SUM(Q2:Q24)</f>
        <v>230.3</v>
      </c>
      <c r="R26" s="16">
        <f>SUM(R2:R24)</f>
        <v>807</v>
      </c>
      <c r="S26" s="16">
        <f>SUM(S2:S24)</f>
        <v>5.6</v>
      </c>
      <c r="T26" s="16">
        <f>SUM(T2:T24)</f>
        <v>1606.8</v>
      </c>
      <c r="U26" s="16">
        <f>SUM(U2:U24)</f>
        <v>82.800000000000011</v>
      </c>
      <c r="V26" s="16">
        <f>SUM(V2:V24)</f>
        <v>120</v>
      </c>
      <c r="W26" s="16">
        <f>SUM(W2:W24)</f>
        <v>56.4</v>
      </c>
      <c r="X26" s="16">
        <f>SUM(X2:X24)</f>
        <v>102.69999999999999</v>
      </c>
      <c r="Y26" s="16">
        <f>SUM(Y2:Y24)</f>
        <v>128.1</v>
      </c>
      <c r="Z26" s="16">
        <f>SUM(Z2:Z24)</f>
        <v>0</v>
      </c>
      <c r="AA26" s="16">
        <f>SUM(AA2:AA24)</f>
        <v>160.9</v>
      </c>
      <c r="AB26" s="16">
        <f>SUM(AB2:AB24)</f>
        <v>4.2</v>
      </c>
      <c r="AC26" s="16">
        <f>SUM(AC2:AC24)</f>
        <v>0</v>
      </c>
      <c r="AD26" s="16">
        <f>SUM(AD2:AD24)</f>
        <v>120</v>
      </c>
      <c r="AE26" s="16">
        <f>SUM(AE2:AE24)</f>
        <v>0</v>
      </c>
      <c r="AF26" s="16">
        <f>SUM(AF2:AF24)</f>
        <v>143.5</v>
      </c>
      <c r="AG26" s="16">
        <f>SUM(AG2:AG24)</f>
        <v>0</v>
      </c>
      <c r="AH26" s="16">
        <f>SUM(AH2:AH24)</f>
        <v>58.599999999999994</v>
      </c>
      <c r="AI26" s="16">
        <f>SUM(AI2:AI24)</f>
        <v>180</v>
      </c>
      <c r="AJ26" s="16">
        <f>SUM(AJ2:AJ24)</f>
        <v>3.7</v>
      </c>
      <c r="AK26" s="16">
        <f>SUM(AK2:AK24)</f>
        <v>0</v>
      </c>
      <c r="AL26" s="16">
        <f>SUM(AL2:AL24)</f>
        <v>0</v>
      </c>
      <c r="AM26" s="16">
        <f>SUM(B26:AL26)</f>
        <v>59561.5</v>
      </c>
      <c r="AN26" s="49"/>
    </row>
    <row r="27" spans="1:40" s="13" customFormat="1">
      <c r="A27" s="123"/>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row>
    <row r="28" spans="1:40" s="13" customFormat="1">
      <c r="A28" s="122" t="s">
        <v>242</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row>
    <row r="29" spans="1:40" s="13" customFormat="1">
      <c r="A29" s="120" t="s">
        <v>1410</v>
      </c>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row>
    <row r="30" spans="1:40" s="13" customFormat="1">
      <c r="A30" s="120" t="s">
        <v>244</v>
      </c>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row>
    <row r="31" spans="1:40" s="13" customFormat="1">
      <c r="A31" s="120" t="s">
        <v>266</v>
      </c>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row>
    <row r="32" spans="1:40" ht="15.95" thickBot="1"/>
    <row r="33" spans="2:3" ht="15" customHeight="1">
      <c r="B33" s="125" t="s">
        <v>307</v>
      </c>
      <c r="C33" s="126"/>
    </row>
    <row r="34" spans="2:3" ht="15.95">
      <c r="B34" s="34" t="s">
        <v>308</v>
      </c>
      <c r="C34" s="36">
        <v>23</v>
      </c>
    </row>
    <row r="35" spans="2:3" ht="15.95">
      <c r="B35" s="34" t="s">
        <v>1423</v>
      </c>
      <c r="C35" s="74">
        <f>AM26</f>
        <v>59561.5</v>
      </c>
    </row>
    <row r="36" spans="2:3" ht="32.1">
      <c r="B36" s="34" t="s">
        <v>1416</v>
      </c>
      <c r="C36" s="36">
        <v>6</v>
      </c>
    </row>
    <row r="37" spans="2:3" ht="15" customHeight="1">
      <c r="B37" s="127" t="s">
        <v>1417</v>
      </c>
      <c r="C37" s="128"/>
    </row>
    <row r="38" spans="2:3" ht="15.95">
      <c r="B38" s="34" t="s">
        <v>1424</v>
      </c>
      <c r="C38" s="74">
        <f>AM5</f>
        <v>17448.400000000001</v>
      </c>
    </row>
    <row r="39" spans="2:3" ht="15.95">
      <c r="B39" s="34" t="s">
        <v>207</v>
      </c>
      <c r="C39" s="74">
        <f>AM21</f>
        <v>13478</v>
      </c>
    </row>
    <row r="40" spans="2:3" ht="15" customHeight="1">
      <c r="B40" s="127" t="s">
        <v>1418</v>
      </c>
      <c r="C40" s="128"/>
    </row>
    <row r="41" spans="2:3" ht="15.95">
      <c r="B41" s="34" t="s">
        <v>200</v>
      </c>
      <c r="C41" s="36">
        <v>59</v>
      </c>
    </row>
    <row r="42" spans="2:3" ht="15.95">
      <c r="B42" s="34" t="s">
        <v>1394</v>
      </c>
      <c r="C42" s="36">
        <v>76.5</v>
      </c>
    </row>
    <row r="43" spans="2:3" ht="15.95">
      <c r="B43" s="34" t="s">
        <v>1401</v>
      </c>
      <c r="C43" s="36">
        <v>12.5</v>
      </c>
    </row>
    <row r="44" spans="2:3">
      <c r="B44" s="130" t="s">
        <v>1425</v>
      </c>
      <c r="C44" s="131"/>
    </row>
    <row r="45" spans="2:3" ht="15.95">
      <c r="B45" s="34" t="s">
        <v>1426</v>
      </c>
      <c r="C45" s="36">
        <v>3.7</v>
      </c>
    </row>
    <row r="46" spans="2:3" ht="15.95">
      <c r="B46" s="34" t="s">
        <v>282</v>
      </c>
      <c r="C46" s="36">
        <v>5.6</v>
      </c>
    </row>
    <row r="47" spans="2:3" ht="17.100000000000001" thickBot="1">
      <c r="B47" s="32" t="s">
        <v>292</v>
      </c>
      <c r="C47" s="70">
        <v>4.2</v>
      </c>
    </row>
    <row r="52" spans="1:37">
      <c r="A52" s="73" t="s">
        <v>283</v>
      </c>
      <c r="B52" s="73" t="s">
        <v>285</v>
      </c>
      <c r="C52" s="73" t="s">
        <v>274</v>
      </c>
      <c r="D52" s="73" t="s">
        <v>286</v>
      </c>
      <c r="E52" s="73" t="s">
        <v>273</v>
      </c>
      <c r="F52" s="73" t="s">
        <v>277</v>
      </c>
      <c r="G52" s="73" t="s">
        <v>279</v>
      </c>
      <c r="H52" s="73" t="s">
        <v>275</v>
      </c>
      <c r="I52" s="73" t="s">
        <v>271</v>
      </c>
      <c r="J52" s="73" t="s">
        <v>281</v>
      </c>
      <c r="K52" s="73" t="s">
        <v>268</v>
      </c>
      <c r="L52" s="73" t="s">
        <v>295</v>
      </c>
      <c r="M52" s="73" t="s">
        <v>287</v>
      </c>
      <c r="N52" s="73" t="s">
        <v>272</v>
      </c>
      <c r="O52" s="73" t="s">
        <v>293</v>
      </c>
      <c r="P52" s="73" t="s">
        <v>300</v>
      </c>
      <c r="Q52" s="73" t="s">
        <v>270</v>
      </c>
      <c r="R52" s="73" t="s">
        <v>282</v>
      </c>
      <c r="S52" s="73" t="s">
        <v>269</v>
      </c>
      <c r="T52" s="73" t="s">
        <v>278</v>
      </c>
      <c r="U52" s="73" t="s">
        <v>302</v>
      </c>
      <c r="V52" s="73" t="s">
        <v>276</v>
      </c>
      <c r="W52" s="73" t="s">
        <v>288</v>
      </c>
      <c r="X52" s="73" t="s">
        <v>280</v>
      </c>
      <c r="Y52" s="73" t="s">
        <v>299</v>
      </c>
      <c r="Z52" s="73" t="s">
        <v>291</v>
      </c>
      <c r="AA52" s="73" t="s">
        <v>292</v>
      </c>
      <c r="AB52" s="73" t="s">
        <v>289</v>
      </c>
      <c r="AC52" s="73" t="s">
        <v>298</v>
      </c>
      <c r="AD52" s="73" t="s">
        <v>303</v>
      </c>
      <c r="AE52" s="73" t="s">
        <v>290</v>
      </c>
      <c r="AF52" s="73" t="s">
        <v>284</v>
      </c>
      <c r="AG52" s="73" t="s">
        <v>296</v>
      </c>
      <c r="AH52" s="73" t="s">
        <v>301</v>
      </c>
      <c r="AI52" s="73" t="s">
        <v>294</v>
      </c>
      <c r="AJ52" s="73" t="s">
        <v>297</v>
      </c>
      <c r="AK52" s="73" t="s">
        <v>304</v>
      </c>
    </row>
    <row r="53" spans="1:37">
      <c r="A53" s="72">
        <v>4422</v>
      </c>
      <c r="B53" s="72">
        <v>4772.3999999999996</v>
      </c>
      <c r="C53" s="72">
        <v>14867</v>
      </c>
      <c r="D53" s="72">
        <v>2758.3</v>
      </c>
      <c r="E53" s="72">
        <v>9739.0999999999985</v>
      </c>
      <c r="F53" s="72">
        <v>5322.0999999999995</v>
      </c>
      <c r="G53" s="72">
        <v>3401.4</v>
      </c>
      <c r="H53" s="72">
        <v>2535.6000000000004</v>
      </c>
      <c r="I53" s="72">
        <v>546.30000000000007</v>
      </c>
      <c r="J53" s="72">
        <v>3192.5</v>
      </c>
      <c r="K53" s="72">
        <v>2748.4</v>
      </c>
      <c r="L53" s="72">
        <v>258</v>
      </c>
      <c r="M53" s="72">
        <v>65.5</v>
      </c>
      <c r="N53" s="72">
        <v>946.6</v>
      </c>
      <c r="O53" s="72">
        <v>175.7</v>
      </c>
      <c r="P53" s="72">
        <v>230.3</v>
      </c>
      <c r="Q53" s="72">
        <v>807</v>
      </c>
      <c r="R53" s="72">
        <v>5.6</v>
      </c>
      <c r="S53" s="72">
        <v>1606.8</v>
      </c>
      <c r="T53" s="72">
        <v>82.800000000000011</v>
      </c>
      <c r="U53" s="72">
        <v>120</v>
      </c>
      <c r="V53" s="72">
        <v>56.4</v>
      </c>
      <c r="W53" s="72">
        <v>102.69999999999999</v>
      </c>
      <c r="X53" s="72">
        <v>128.1</v>
      </c>
      <c r="Y53" s="72">
        <v>0</v>
      </c>
      <c r="Z53" s="72">
        <v>160.9</v>
      </c>
      <c r="AA53" s="72">
        <v>4.2</v>
      </c>
      <c r="AB53" s="72">
        <v>0</v>
      </c>
      <c r="AC53" s="72">
        <v>120</v>
      </c>
      <c r="AD53" s="72">
        <v>0</v>
      </c>
      <c r="AE53" s="72">
        <v>143.5</v>
      </c>
      <c r="AF53" s="72">
        <v>0</v>
      </c>
      <c r="AG53" s="72">
        <v>58.599999999999994</v>
      </c>
      <c r="AH53" s="72">
        <v>180</v>
      </c>
      <c r="AI53" s="72">
        <v>3.7</v>
      </c>
      <c r="AJ53" s="72">
        <v>0</v>
      </c>
      <c r="AK53" s="72">
        <v>0</v>
      </c>
    </row>
    <row r="55" spans="1:37" ht="15.95">
      <c r="A55" s="12" t="s">
        <v>195</v>
      </c>
      <c r="B55" s="12">
        <v>17448.400000000001</v>
      </c>
    </row>
    <row r="56" spans="1:37" ht="15.95">
      <c r="A56" s="12" t="s">
        <v>238</v>
      </c>
      <c r="B56" s="12">
        <v>13478</v>
      </c>
    </row>
    <row r="57" spans="1:37" ht="15.95">
      <c r="A57" s="12" t="s">
        <v>1394</v>
      </c>
      <c r="B57" s="12">
        <v>7830.5</v>
      </c>
    </row>
    <row r="58" spans="1:37" ht="15.95">
      <c r="A58" s="12" t="s">
        <v>207</v>
      </c>
      <c r="B58" s="12">
        <v>4960.6000000000004</v>
      </c>
    </row>
    <row r="59" spans="1:37" ht="15.95">
      <c r="A59" s="12" t="s">
        <v>223</v>
      </c>
      <c r="B59" s="12">
        <v>2857.8</v>
      </c>
    </row>
    <row r="60" spans="1:37" ht="15.95">
      <c r="A60" s="12" t="s">
        <v>184</v>
      </c>
      <c r="B60" s="12">
        <v>2450.6</v>
      </c>
    </row>
    <row r="61" spans="1:37" ht="15.95">
      <c r="A61" s="12" t="s">
        <v>205</v>
      </c>
      <c r="B61" s="12">
        <v>2000</v>
      </c>
    </row>
    <row r="62" spans="1:37" ht="15.95">
      <c r="A62" s="12" t="s">
        <v>124</v>
      </c>
      <c r="B62" s="12">
        <v>1998.1</v>
      </c>
    </row>
    <row r="63" spans="1:37" ht="15.95">
      <c r="A63" s="12" t="s">
        <v>1400</v>
      </c>
      <c r="B63" s="12">
        <v>1447</v>
      </c>
    </row>
    <row r="64" spans="1:37" ht="15.95">
      <c r="A64" s="12" t="s">
        <v>1401</v>
      </c>
      <c r="B64" s="12">
        <v>1347.1</v>
      </c>
    </row>
    <row r="65" spans="1:2" ht="15.95">
      <c r="A65" s="12" t="s">
        <v>200</v>
      </c>
      <c r="B65" s="12">
        <v>657.3</v>
      </c>
    </row>
    <row r="66" spans="1:2" ht="15.95">
      <c r="A66" s="12" t="s">
        <v>1402</v>
      </c>
      <c r="B66" s="12">
        <v>635.4</v>
      </c>
    </row>
    <row r="67" spans="1:2" ht="15.95">
      <c r="A67" s="12" t="s">
        <v>198</v>
      </c>
      <c r="B67" s="12">
        <v>460.8</v>
      </c>
    </row>
    <row r="68" spans="1:2" ht="15.95">
      <c r="A68" s="12" t="s">
        <v>214</v>
      </c>
      <c r="B68" s="12">
        <v>450.4</v>
      </c>
    </row>
    <row r="69" spans="1:2" ht="15.95">
      <c r="A69" s="12" t="s">
        <v>590</v>
      </c>
      <c r="B69" s="12">
        <v>311.2</v>
      </c>
    </row>
    <row r="70" spans="1:2" ht="15.95">
      <c r="A70" s="12" t="s">
        <v>197</v>
      </c>
      <c r="B70" s="12">
        <v>306.7</v>
      </c>
    </row>
    <row r="71" spans="1:2" ht="15.95">
      <c r="A71" s="12" t="s">
        <v>162</v>
      </c>
      <c r="B71" s="12">
        <v>288.2</v>
      </c>
    </row>
    <row r="72" spans="1:2" ht="15.95">
      <c r="A72" s="12" t="s">
        <v>164</v>
      </c>
      <c r="B72" s="12">
        <v>200</v>
      </c>
    </row>
    <row r="73" spans="1:2" ht="15.95">
      <c r="A73" s="12" t="s">
        <v>228</v>
      </c>
      <c r="B73" s="12">
        <v>155.5</v>
      </c>
    </row>
    <row r="74" spans="1:2" ht="15.95">
      <c r="A74" s="12" t="s">
        <v>131</v>
      </c>
      <c r="B74" s="12">
        <v>129.80000000000001</v>
      </c>
    </row>
    <row r="75" spans="1:2" ht="15.95">
      <c r="A75" s="12" t="s">
        <v>213</v>
      </c>
      <c r="B75" s="12">
        <v>76.5</v>
      </c>
    </row>
    <row r="76" spans="1:2" ht="15.95">
      <c r="A76" s="12" t="s">
        <v>166</v>
      </c>
      <c r="B76" s="12">
        <v>59</v>
      </c>
    </row>
    <row r="77" spans="1:2" ht="15.95">
      <c r="A77" s="12" t="s">
        <v>1408</v>
      </c>
      <c r="B77" s="12">
        <v>12.5</v>
      </c>
    </row>
  </sheetData>
  <mergeCells count="9">
    <mergeCell ref="B33:C33"/>
    <mergeCell ref="B37:C37"/>
    <mergeCell ref="B40:C40"/>
    <mergeCell ref="B44:C44"/>
    <mergeCell ref="A27:AM27"/>
    <mergeCell ref="A28:AM28"/>
    <mergeCell ref="A29:AM29"/>
    <mergeCell ref="A30:AM30"/>
    <mergeCell ref="A31:AM31"/>
  </mergeCells>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Daniel Bedoya on 07/11/2019&amp;C&amp;"Verdana,Regular"&amp;9Page &amp;P of &amp;N&amp;R&amp;"Verdana,Regular"&amp;9© 2011 Financial Times Ltd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0F24A-A5C4-0D43-AEC0-7347773903E9}">
  <dimension ref="A1:CV51"/>
  <sheetViews>
    <sheetView workbookViewId="0">
      <selection activeCell="R175" sqref="R175"/>
    </sheetView>
  </sheetViews>
  <sheetFormatPr defaultColWidth="9" defaultRowHeight="15"/>
  <cols>
    <col min="1" max="1" width="30" style="13" customWidth="1"/>
    <col min="2" max="100" width="16" style="13" customWidth="1"/>
    <col min="101" max="16384" width="9" style="12"/>
  </cols>
  <sheetData>
    <row r="1" spans="1:100" ht="42">
      <c r="A1" s="25" t="s">
        <v>1414</v>
      </c>
      <c r="B1" s="71" t="s">
        <v>283</v>
      </c>
      <c r="C1" s="71" t="s">
        <v>285</v>
      </c>
      <c r="D1" s="71" t="s">
        <v>274</v>
      </c>
      <c r="E1" s="71" t="s">
        <v>286</v>
      </c>
      <c r="F1" s="71" t="s">
        <v>273</v>
      </c>
      <c r="G1" s="71" t="s">
        <v>277</v>
      </c>
      <c r="H1" s="71" t="s">
        <v>279</v>
      </c>
      <c r="I1" s="71" t="s">
        <v>275</v>
      </c>
      <c r="J1" s="71" t="s">
        <v>271</v>
      </c>
      <c r="K1" s="71" t="s">
        <v>281</v>
      </c>
      <c r="L1" s="71" t="s">
        <v>268</v>
      </c>
      <c r="M1" s="71" t="s">
        <v>295</v>
      </c>
      <c r="N1" s="71" t="s">
        <v>287</v>
      </c>
      <c r="O1" s="71" t="s">
        <v>272</v>
      </c>
      <c r="P1" s="71" t="s">
        <v>293</v>
      </c>
      <c r="Q1" s="71" t="s">
        <v>300</v>
      </c>
      <c r="R1" s="71" t="s">
        <v>270</v>
      </c>
      <c r="S1" s="71" t="s">
        <v>282</v>
      </c>
      <c r="T1" s="71" t="s">
        <v>269</v>
      </c>
      <c r="U1" s="71" t="s">
        <v>278</v>
      </c>
      <c r="V1" s="71" t="s">
        <v>302</v>
      </c>
      <c r="W1" s="71" t="s">
        <v>276</v>
      </c>
      <c r="X1" s="71" t="s">
        <v>288</v>
      </c>
      <c r="Y1" s="71" t="s">
        <v>280</v>
      </c>
      <c r="Z1" s="71" t="s">
        <v>299</v>
      </c>
      <c r="AA1" s="71" t="s">
        <v>291</v>
      </c>
      <c r="AB1" s="71" t="s">
        <v>292</v>
      </c>
      <c r="AC1" s="71" t="s">
        <v>289</v>
      </c>
      <c r="AD1" s="71" t="s">
        <v>298</v>
      </c>
      <c r="AE1" s="71" t="s">
        <v>303</v>
      </c>
      <c r="AF1" s="71" t="s">
        <v>290</v>
      </c>
      <c r="AG1" s="71" t="s">
        <v>284</v>
      </c>
      <c r="AH1" s="71" t="s">
        <v>296</v>
      </c>
      <c r="AI1" s="71" t="s">
        <v>301</v>
      </c>
      <c r="AJ1" s="71" t="s">
        <v>294</v>
      </c>
      <c r="AK1" s="71" t="s">
        <v>297</v>
      </c>
      <c r="AL1" s="71" t="s">
        <v>304</v>
      </c>
      <c r="AM1" s="71" t="s">
        <v>241</v>
      </c>
    </row>
    <row r="2" spans="1:100" s="82" customFormat="1">
      <c r="A2" s="24" t="s">
        <v>164</v>
      </c>
      <c r="B2" s="23"/>
      <c r="C2" s="23"/>
      <c r="D2" s="23"/>
      <c r="E2" s="23">
        <v>269</v>
      </c>
      <c r="F2" s="23"/>
      <c r="G2" s="23">
        <v>243.7</v>
      </c>
      <c r="H2" s="23"/>
      <c r="I2" s="23"/>
      <c r="J2" s="23">
        <v>6.6</v>
      </c>
      <c r="K2" s="23"/>
      <c r="L2" s="23">
        <v>107.6</v>
      </c>
      <c r="M2" s="23"/>
      <c r="N2" s="23"/>
      <c r="O2" s="23">
        <v>5</v>
      </c>
      <c r="P2" s="23"/>
      <c r="Q2" s="23"/>
      <c r="R2" s="23"/>
      <c r="S2" s="23"/>
      <c r="T2" s="23"/>
      <c r="U2" s="23"/>
      <c r="V2" s="23"/>
      <c r="W2" s="23">
        <v>2.5</v>
      </c>
      <c r="X2" s="23"/>
      <c r="Y2" s="23"/>
      <c r="Z2" s="23"/>
      <c r="AA2" s="23"/>
      <c r="AB2" s="23"/>
      <c r="AC2" s="23"/>
      <c r="AD2" s="23"/>
      <c r="AE2" s="23"/>
      <c r="AF2" s="23"/>
      <c r="AG2" s="23"/>
      <c r="AH2" s="23">
        <v>1</v>
      </c>
      <c r="AI2" s="23"/>
      <c r="AJ2" s="23"/>
      <c r="AK2" s="23"/>
      <c r="AL2" s="23"/>
      <c r="AM2" s="23">
        <v>635.4</v>
      </c>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row>
    <row r="3" spans="1:100" s="84" customFormat="1">
      <c r="A3" s="57" t="s">
        <v>162</v>
      </c>
      <c r="B3" s="20"/>
      <c r="C3" s="20"/>
      <c r="D3" s="20">
        <v>9.8000000000000007</v>
      </c>
      <c r="E3" s="20">
        <v>7.3</v>
      </c>
      <c r="F3" s="20">
        <v>28.5</v>
      </c>
      <c r="G3" s="20">
        <v>201.2</v>
      </c>
      <c r="H3" s="20">
        <v>15.3</v>
      </c>
      <c r="I3" s="20">
        <v>1</v>
      </c>
      <c r="J3" s="20"/>
      <c r="K3" s="20"/>
      <c r="L3" s="20"/>
      <c r="M3" s="20"/>
      <c r="N3" s="20"/>
      <c r="O3" s="20"/>
      <c r="P3" s="20"/>
      <c r="Q3" s="20"/>
      <c r="R3" s="20"/>
      <c r="S3" s="20"/>
      <c r="T3" s="20"/>
      <c r="U3" s="20">
        <v>1.3</v>
      </c>
      <c r="V3" s="20"/>
      <c r="W3" s="20"/>
      <c r="X3" s="20"/>
      <c r="Y3" s="20"/>
      <c r="Z3" s="20"/>
      <c r="AA3" s="20"/>
      <c r="AB3" s="20">
        <v>4.2</v>
      </c>
      <c r="AC3" s="20"/>
      <c r="AD3" s="20">
        <v>10</v>
      </c>
      <c r="AE3" s="20"/>
      <c r="AF3" s="20">
        <v>28.1</v>
      </c>
      <c r="AG3" s="20"/>
      <c r="AH3" s="20"/>
      <c r="AI3" s="20"/>
      <c r="AJ3" s="20"/>
      <c r="AK3" s="20"/>
      <c r="AL3" s="20"/>
      <c r="AM3" s="20">
        <v>306.7</v>
      </c>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row>
    <row r="4" spans="1:100" s="82" customFormat="1">
      <c r="A4" s="24" t="s">
        <v>124</v>
      </c>
      <c r="B4" s="23">
        <v>927.1</v>
      </c>
      <c r="C4" s="23"/>
      <c r="D4" s="23">
        <v>374.2</v>
      </c>
      <c r="E4" s="23">
        <v>790.4</v>
      </c>
      <c r="F4" s="23">
        <v>2098.6999999999998</v>
      </c>
      <c r="G4" s="23">
        <v>1600.2</v>
      </c>
      <c r="H4" s="23">
        <v>11.3</v>
      </c>
      <c r="I4" s="23">
        <v>3.5</v>
      </c>
      <c r="J4" s="23">
        <v>106.7</v>
      </c>
      <c r="K4" s="23"/>
      <c r="L4" s="23">
        <v>41.9</v>
      </c>
      <c r="M4" s="23"/>
      <c r="N4" s="23"/>
      <c r="O4" s="23">
        <v>82.9</v>
      </c>
      <c r="P4" s="23"/>
      <c r="Q4" s="23">
        <v>2</v>
      </c>
      <c r="R4" s="23">
        <v>251.8</v>
      </c>
      <c r="S4" s="23">
        <v>2.8</v>
      </c>
      <c r="T4" s="23">
        <v>1275.8</v>
      </c>
      <c r="U4" s="23">
        <v>30</v>
      </c>
      <c r="V4" s="23"/>
      <c r="W4" s="23">
        <v>5.3</v>
      </c>
      <c r="X4" s="23">
        <v>25</v>
      </c>
      <c r="Y4" s="23">
        <v>89.5</v>
      </c>
      <c r="Z4" s="23"/>
      <c r="AA4" s="23"/>
      <c r="AB4" s="23"/>
      <c r="AC4" s="23"/>
      <c r="AD4" s="23">
        <v>110</v>
      </c>
      <c r="AE4" s="23"/>
      <c r="AF4" s="23"/>
      <c r="AG4" s="23"/>
      <c r="AH4" s="23"/>
      <c r="AI4" s="23"/>
      <c r="AJ4" s="23">
        <v>1.5</v>
      </c>
      <c r="AK4" s="23"/>
      <c r="AL4" s="23"/>
      <c r="AM4" s="23">
        <v>7830.5</v>
      </c>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row>
    <row r="5" spans="1:100" s="84" customFormat="1">
      <c r="A5" s="57" t="s">
        <v>207</v>
      </c>
      <c r="B5" s="20"/>
      <c r="C5" s="20">
        <v>59</v>
      </c>
      <c r="D5" s="20">
        <v>9526.6</v>
      </c>
      <c r="E5" s="20">
        <v>716.8</v>
      </c>
      <c r="F5" s="20"/>
      <c r="G5" s="20">
        <v>11.2</v>
      </c>
      <c r="H5" s="20">
        <v>3000</v>
      </c>
      <c r="I5" s="20"/>
      <c r="J5" s="20"/>
      <c r="K5" s="20"/>
      <c r="L5" s="20">
        <v>98.9</v>
      </c>
      <c r="M5" s="20"/>
      <c r="N5" s="20"/>
      <c r="O5" s="20"/>
      <c r="P5" s="20"/>
      <c r="Q5" s="20"/>
      <c r="R5" s="20"/>
      <c r="S5" s="20"/>
      <c r="T5" s="20"/>
      <c r="U5" s="20"/>
      <c r="V5" s="20"/>
      <c r="W5" s="20">
        <v>24</v>
      </c>
      <c r="X5" s="20">
        <v>33.4</v>
      </c>
      <c r="Y5" s="20"/>
      <c r="Z5" s="20"/>
      <c r="AA5" s="20"/>
      <c r="AB5" s="20"/>
      <c r="AC5" s="20"/>
      <c r="AD5" s="20"/>
      <c r="AE5" s="20"/>
      <c r="AF5" s="20">
        <v>8.1</v>
      </c>
      <c r="AG5" s="20"/>
      <c r="AH5" s="20"/>
      <c r="AI5" s="20"/>
      <c r="AJ5" s="20"/>
      <c r="AK5" s="20"/>
      <c r="AL5" s="20"/>
      <c r="AM5" s="20">
        <v>13478</v>
      </c>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row>
    <row r="6" spans="1:100" s="82" customFormat="1">
      <c r="A6" s="24"/>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row>
    <row r="7" spans="1:100">
      <c r="A7" s="17" t="s">
        <v>241</v>
      </c>
      <c r="B7" s="16">
        <f>SUM(B2:B5)</f>
        <v>927.1</v>
      </c>
      <c r="C7" s="16">
        <f>SUM(C2:C5)</f>
        <v>59</v>
      </c>
      <c r="D7" s="16">
        <f>SUM(D2:D5)</f>
        <v>9910.6</v>
      </c>
      <c r="E7" s="16">
        <f>SUM(E2:E5)</f>
        <v>1783.5</v>
      </c>
      <c r="F7" s="16">
        <f>SUM(F2:F5)</f>
        <v>2127.1999999999998</v>
      </c>
      <c r="G7" s="16">
        <f>SUM(G2:G5)</f>
        <v>2056.2999999999997</v>
      </c>
      <c r="H7" s="16">
        <f>SUM(H2:H5)</f>
        <v>3026.6</v>
      </c>
      <c r="I7" s="16">
        <f>SUM(I2:I5)</f>
        <v>4.5</v>
      </c>
      <c r="J7" s="16">
        <f>SUM(J2:J5)</f>
        <v>113.3</v>
      </c>
      <c r="K7" s="16">
        <f>SUM(K2:K5)</f>
        <v>0</v>
      </c>
      <c r="L7" s="16">
        <f>SUM(L2:L5)</f>
        <v>248.4</v>
      </c>
      <c r="M7" s="16">
        <f>SUM(M2:M5)</f>
        <v>0</v>
      </c>
      <c r="N7" s="16">
        <f>SUM(N2:N5)</f>
        <v>0</v>
      </c>
      <c r="O7" s="16">
        <f>SUM(O2:O5)</f>
        <v>87.9</v>
      </c>
      <c r="P7" s="16">
        <f>SUM(P2:P5)</f>
        <v>0</v>
      </c>
      <c r="Q7" s="16">
        <f>SUM(Q2:Q5)</f>
        <v>2</v>
      </c>
      <c r="R7" s="16">
        <f>SUM(R2:R5)</f>
        <v>251.8</v>
      </c>
      <c r="S7" s="16">
        <f>SUM(S2:S5)</f>
        <v>2.8</v>
      </c>
      <c r="T7" s="16">
        <f>SUM(T2:T5)</f>
        <v>1275.8</v>
      </c>
      <c r="U7" s="16">
        <f>SUM(U2:U5)</f>
        <v>31.3</v>
      </c>
      <c r="V7" s="16">
        <f>SUM(V2:V5)</f>
        <v>0</v>
      </c>
      <c r="W7" s="16">
        <f>SUM(W2:W5)</f>
        <v>31.8</v>
      </c>
      <c r="X7" s="16">
        <f>SUM(X2:X5)</f>
        <v>58.4</v>
      </c>
      <c r="Y7" s="16">
        <f>SUM(Y2:Y5)</f>
        <v>89.5</v>
      </c>
      <c r="Z7" s="16">
        <f>SUM(Z2:Z5)</f>
        <v>0</v>
      </c>
      <c r="AA7" s="16">
        <f>SUM(AA2:AA5)</f>
        <v>0</v>
      </c>
      <c r="AB7" s="16">
        <f>SUM(AB2:AB5)</f>
        <v>4.2</v>
      </c>
      <c r="AC7" s="16">
        <f>SUM(AC2:AC5)</f>
        <v>0</v>
      </c>
      <c r="AD7" s="16">
        <f>SUM(AD2:AD5)</f>
        <v>120</v>
      </c>
      <c r="AE7" s="16">
        <f>SUM(AE2:AE5)</f>
        <v>0</v>
      </c>
      <c r="AF7" s="16">
        <f>SUM(AF2:AF5)</f>
        <v>36.200000000000003</v>
      </c>
      <c r="AG7" s="16">
        <f>SUM(AG2:AG5)</f>
        <v>0</v>
      </c>
      <c r="AH7" s="16">
        <f>SUM(AH2:AH5)</f>
        <v>1</v>
      </c>
      <c r="AI7" s="16">
        <f>SUM(AI2:AI5)</f>
        <v>0</v>
      </c>
      <c r="AJ7" s="16">
        <f>SUM(AJ2:AJ5)</f>
        <v>1.5</v>
      </c>
      <c r="AK7" s="16">
        <f>SUM(AK2:AK5)</f>
        <v>0</v>
      </c>
      <c r="AL7" s="16">
        <f>SUM(AL2:AL5)</f>
        <v>0</v>
      </c>
      <c r="AM7" s="16">
        <f>SUM(B7:AL7)</f>
        <v>22250.7</v>
      </c>
    </row>
    <row r="8" spans="1:100">
      <c r="A8" s="81"/>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80"/>
    </row>
    <row r="9" spans="1:100">
      <c r="A9" s="58" t="s">
        <v>242</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row>
    <row r="10" spans="1:100" ht="15" customHeight="1">
      <c r="A10" s="79" t="s">
        <v>1410</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row>
    <row r="11" spans="1:100" ht="15" customHeight="1">
      <c r="A11" s="79" t="s">
        <v>244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row>
    <row r="12" spans="1:100" ht="15" customHeight="1">
      <c r="A12" s="79" t="s">
        <v>266</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row>
    <row r="14" spans="1:100" ht="15.95" thickBot="1"/>
    <row r="15" spans="1:100">
      <c r="B15" s="134" t="s">
        <v>307</v>
      </c>
      <c r="C15" s="135"/>
    </row>
    <row r="16" spans="1:100" ht="15.95">
      <c r="B16" s="34" t="s">
        <v>308</v>
      </c>
      <c r="C16" s="36">
        <v>4</v>
      </c>
    </row>
    <row r="17" spans="1:3" ht="15.95">
      <c r="B17" s="34" t="s">
        <v>309</v>
      </c>
      <c r="C17" s="74">
        <f>AM7</f>
        <v>22250.7</v>
      </c>
    </row>
    <row r="18" spans="1:3" ht="32.1">
      <c r="B18" s="34" t="s">
        <v>1416</v>
      </c>
      <c r="C18" s="36">
        <v>13</v>
      </c>
    </row>
    <row r="19" spans="1:3">
      <c r="B19" s="130" t="s">
        <v>311</v>
      </c>
      <c r="C19" s="131"/>
    </row>
    <row r="20" spans="1:3" ht="15.95">
      <c r="B20" s="34" t="s">
        <v>1427</v>
      </c>
      <c r="C20" s="74">
        <f>AM5</f>
        <v>13478</v>
      </c>
    </row>
    <row r="21" spans="1:3">
      <c r="B21" s="130" t="s">
        <v>313</v>
      </c>
      <c r="C21" s="131"/>
    </row>
    <row r="22" spans="1:3" ht="15.95">
      <c r="B22" s="34" t="s">
        <v>162</v>
      </c>
      <c r="C22" s="74">
        <f>AM3</f>
        <v>306.7</v>
      </c>
    </row>
    <row r="23" spans="1:3">
      <c r="B23" s="132" t="s">
        <v>314</v>
      </c>
      <c r="C23" s="133"/>
    </row>
    <row r="24" spans="1:3" ht="15.95">
      <c r="B24" s="34" t="s">
        <v>294</v>
      </c>
      <c r="C24" s="74">
        <v>1.5</v>
      </c>
    </row>
    <row r="25" spans="1:3" ht="15.95">
      <c r="B25" s="34" t="s">
        <v>296</v>
      </c>
      <c r="C25" s="74">
        <v>1</v>
      </c>
    </row>
    <row r="26" spans="1:3" ht="15.95">
      <c r="B26" s="34" t="s">
        <v>282</v>
      </c>
      <c r="C26" s="74">
        <v>2.8</v>
      </c>
    </row>
    <row r="27" spans="1:3" ht="32.1">
      <c r="B27" s="34" t="s">
        <v>300</v>
      </c>
      <c r="C27" s="74">
        <v>2</v>
      </c>
    </row>
    <row r="28" spans="1:3">
      <c r="B28" s="130" t="s">
        <v>315</v>
      </c>
      <c r="C28" s="131"/>
    </row>
    <row r="29" spans="1:3" ht="17.100000000000001" thickBot="1">
      <c r="B29" s="32" t="s">
        <v>274</v>
      </c>
      <c r="C29" s="78">
        <f>D7</f>
        <v>9910.6</v>
      </c>
    </row>
    <row r="31" spans="1:3">
      <c r="A31" s="12"/>
    </row>
    <row r="32" spans="1:3">
      <c r="A32" s="12"/>
    </row>
    <row r="33" spans="1:100">
      <c r="A33" s="12"/>
    </row>
    <row r="34" spans="1:100">
      <c r="A34" s="75" t="s">
        <v>283</v>
      </c>
      <c r="B34" s="75" t="s">
        <v>285</v>
      </c>
      <c r="C34" s="69" t="s">
        <v>274</v>
      </c>
      <c r="D34" s="69" t="s">
        <v>286</v>
      </c>
      <c r="E34" s="69" t="s">
        <v>273</v>
      </c>
      <c r="F34" s="69" t="s">
        <v>277</v>
      </c>
      <c r="G34" s="69" t="s">
        <v>279</v>
      </c>
      <c r="H34" s="69" t="s">
        <v>275</v>
      </c>
      <c r="I34" s="69" t="s">
        <v>271</v>
      </c>
      <c r="J34" s="69" t="s">
        <v>281</v>
      </c>
      <c r="K34" s="69" t="s">
        <v>268</v>
      </c>
      <c r="L34" s="69" t="s">
        <v>295</v>
      </c>
      <c r="M34" s="69" t="s">
        <v>287</v>
      </c>
      <c r="N34" s="69" t="s">
        <v>272</v>
      </c>
      <c r="O34" s="69" t="s">
        <v>293</v>
      </c>
      <c r="P34" s="69" t="s">
        <v>300</v>
      </c>
      <c r="Q34" s="69" t="s">
        <v>270</v>
      </c>
      <c r="R34" s="69" t="s">
        <v>282</v>
      </c>
      <c r="S34" s="69" t="s">
        <v>269</v>
      </c>
      <c r="T34" s="69" t="s">
        <v>278</v>
      </c>
      <c r="U34" s="69" t="s">
        <v>302</v>
      </c>
      <c r="V34" s="69" t="s">
        <v>276</v>
      </c>
      <c r="W34" s="69" t="s">
        <v>288</v>
      </c>
      <c r="X34" s="69" t="s">
        <v>280</v>
      </c>
      <c r="Y34" s="69" t="s">
        <v>299</v>
      </c>
      <c r="Z34" s="69" t="s">
        <v>291</v>
      </c>
      <c r="AA34" s="69" t="s">
        <v>292</v>
      </c>
      <c r="AB34" s="69" t="s">
        <v>289</v>
      </c>
      <c r="AC34" s="69" t="s">
        <v>298</v>
      </c>
      <c r="AD34" s="69" t="s">
        <v>303</v>
      </c>
      <c r="AE34" s="69" t="s">
        <v>290</v>
      </c>
      <c r="AF34" s="69" t="s">
        <v>284</v>
      </c>
      <c r="AG34" s="69" t="s">
        <v>296</v>
      </c>
      <c r="AH34" s="69" t="s">
        <v>301</v>
      </c>
      <c r="AI34" s="69" t="s">
        <v>294</v>
      </c>
      <c r="AJ34" s="69" t="s">
        <v>297</v>
      </c>
      <c r="AK34" s="69" t="s">
        <v>304</v>
      </c>
      <c r="CU34" s="12"/>
      <c r="CV34" s="12"/>
    </row>
    <row r="35" spans="1:100">
      <c r="A35" s="13">
        <v>927.1</v>
      </c>
      <c r="B35" s="13">
        <v>59</v>
      </c>
      <c r="C35" s="13">
        <v>9910.6</v>
      </c>
      <c r="D35" s="13">
        <v>1783.5</v>
      </c>
      <c r="E35" s="13">
        <v>2127.1999999999998</v>
      </c>
      <c r="F35" s="13">
        <v>2056.2999999999997</v>
      </c>
      <c r="G35" s="13">
        <v>3026.6</v>
      </c>
      <c r="H35" s="13">
        <v>4.5</v>
      </c>
      <c r="I35" s="13">
        <v>113.3</v>
      </c>
      <c r="J35" s="13">
        <v>0</v>
      </c>
      <c r="K35" s="13">
        <v>248.4</v>
      </c>
      <c r="L35" s="13">
        <v>0</v>
      </c>
      <c r="M35" s="13">
        <v>0</v>
      </c>
      <c r="N35" s="13">
        <v>87.9</v>
      </c>
      <c r="O35" s="13">
        <v>0</v>
      </c>
      <c r="P35" s="13">
        <v>2</v>
      </c>
      <c r="Q35" s="13">
        <v>251.8</v>
      </c>
      <c r="R35" s="13">
        <v>2.8</v>
      </c>
      <c r="S35" s="13">
        <v>1275.8</v>
      </c>
      <c r="T35" s="13">
        <v>31.3</v>
      </c>
      <c r="U35" s="13">
        <v>0</v>
      </c>
      <c r="V35" s="13">
        <v>31.8</v>
      </c>
      <c r="W35" s="13">
        <v>58.4</v>
      </c>
      <c r="X35" s="13">
        <v>89.5</v>
      </c>
      <c r="Y35" s="13">
        <v>0</v>
      </c>
      <c r="Z35" s="13">
        <v>0</v>
      </c>
      <c r="AA35" s="13">
        <v>4.2</v>
      </c>
      <c r="AB35" s="13">
        <v>0</v>
      </c>
      <c r="AC35" s="13">
        <v>120</v>
      </c>
      <c r="AD35" s="13">
        <v>0</v>
      </c>
      <c r="AE35" s="13">
        <v>36.200000000000003</v>
      </c>
      <c r="AF35" s="13">
        <v>0</v>
      </c>
      <c r="AG35" s="13">
        <v>1</v>
      </c>
      <c r="AH35" s="13">
        <v>0</v>
      </c>
      <c r="AI35" s="13">
        <v>1.5</v>
      </c>
      <c r="AJ35" s="13">
        <v>0</v>
      </c>
      <c r="AK35" s="13">
        <v>0</v>
      </c>
      <c r="CU35" s="12"/>
      <c r="CV35" s="12"/>
    </row>
    <row r="38" spans="1:100">
      <c r="A38" s="77" t="s">
        <v>164</v>
      </c>
      <c r="B38" s="76">
        <v>635.4</v>
      </c>
    </row>
    <row r="39" spans="1:100">
      <c r="A39" s="77" t="s">
        <v>162</v>
      </c>
      <c r="B39" s="76">
        <v>306.7</v>
      </c>
    </row>
    <row r="40" spans="1:100">
      <c r="A40" s="77" t="s">
        <v>124</v>
      </c>
      <c r="B40" s="76">
        <v>7830.5</v>
      </c>
    </row>
    <row r="41" spans="1:100">
      <c r="A41" s="77" t="s">
        <v>207</v>
      </c>
      <c r="B41" s="76">
        <v>13478</v>
      </c>
    </row>
    <row r="42" spans="1:100">
      <c r="B42" s="12"/>
      <c r="C42" s="12"/>
    </row>
    <row r="43" spans="1:100">
      <c r="B43" s="12"/>
      <c r="C43" s="12"/>
    </row>
    <row r="44" spans="1:100">
      <c r="A44" s="69"/>
      <c r="B44" s="69" t="s">
        <v>286</v>
      </c>
      <c r="C44" s="69" t="s">
        <v>277</v>
      </c>
      <c r="D44" s="69" t="s">
        <v>271</v>
      </c>
      <c r="E44" s="69" t="s">
        <v>268</v>
      </c>
      <c r="F44" s="69" t="s">
        <v>272</v>
      </c>
      <c r="G44" s="69" t="s">
        <v>276</v>
      </c>
      <c r="H44" s="69" t="s">
        <v>296</v>
      </c>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row>
    <row r="45" spans="1:100">
      <c r="A45" s="69" t="s">
        <v>164</v>
      </c>
      <c r="B45" s="69">
        <v>269</v>
      </c>
      <c r="C45" s="69">
        <v>243.7</v>
      </c>
      <c r="D45" s="69">
        <v>6.6</v>
      </c>
      <c r="E45" s="69">
        <v>107.6</v>
      </c>
      <c r="F45" s="69">
        <v>5</v>
      </c>
      <c r="G45" s="69">
        <v>2.5</v>
      </c>
      <c r="H45" s="69">
        <v>1</v>
      </c>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row>
    <row r="46" spans="1:100">
      <c r="A46" s="69"/>
      <c r="B46" s="75" t="s">
        <v>285</v>
      </c>
      <c r="C46" s="69" t="s">
        <v>274</v>
      </c>
      <c r="D46" s="69" t="s">
        <v>286</v>
      </c>
      <c r="E46" s="69" t="s">
        <v>273</v>
      </c>
      <c r="F46" s="69" t="s">
        <v>277</v>
      </c>
      <c r="G46" s="69" t="s">
        <v>279</v>
      </c>
      <c r="H46" s="69" t="s">
        <v>269</v>
      </c>
      <c r="I46" s="69" t="s">
        <v>291</v>
      </c>
      <c r="J46" s="69" t="s">
        <v>289</v>
      </c>
      <c r="K46" s="69" t="s">
        <v>303</v>
      </c>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row>
    <row r="47" spans="1:100" ht="15.95">
      <c r="A47" s="13" t="s">
        <v>162</v>
      </c>
      <c r="B47" s="13">
        <v>9.8000000000000007</v>
      </c>
      <c r="C47" s="13">
        <v>7.3</v>
      </c>
      <c r="D47" s="13">
        <v>28.5</v>
      </c>
      <c r="E47" s="13">
        <v>201.2</v>
      </c>
      <c r="F47" s="13">
        <v>15.3</v>
      </c>
      <c r="G47" s="13">
        <v>1</v>
      </c>
      <c r="H47" s="13">
        <v>1.3</v>
      </c>
      <c r="I47" s="13">
        <v>4.2</v>
      </c>
      <c r="J47" s="13">
        <v>10</v>
      </c>
      <c r="K47" s="13">
        <v>28.1</v>
      </c>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row>
    <row r="48" spans="1:100">
      <c r="A48" s="69"/>
      <c r="B48" s="75" t="s">
        <v>283</v>
      </c>
      <c r="C48" s="69" t="s">
        <v>274</v>
      </c>
      <c r="D48" s="69" t="s">
        <v>286</v>
      </c>
      <c r="E48" s="69" t="s">
        <v>273</v>
      </c>
      <c r="F48" s="69" t="s">
        <v>277</v>
      </c>
      <c r="G48" s="69" t="s">
        <v>279</v>
      </c>
      <c r="H48" s="69" t="s">
        <v>275</v>
      </c>
      <c r="I48" s="69" t="s">
        <v>271</v>
      </c>
      <c r="J48" s="69" t="s">
        <v>268</v>
      </c>
      <c r="K48" s="69" t="s">
        <v>272</v>
      </c>
      <c r="L48" s="69" t="s">
        <v>300</v>
      </c>
      <c r="M48" s="69" t="s">
        <v>270</v>
      </c>
      <c r="N48" s="69" t="s">
        <v>282</v>
      </c>
      <c r="O48" s="69" t="s">
        <v>269</v>
      </c>
      <c r="P48" s="69" t="s">
        <v>278</v>
      </c>
      <c r="Q48" s="69" t="s">
        <v>276</v>
      </c>
      <c r="R48" s="69" t="s">
        <v>288</v>
      </c>
      <c r="S48" s="69" t="s">
        <v>280</v>
      </c>
      <c r="T48" s="69" t="s">
        <v>298</v>
      </c>
      <c r="U48" s="69" t="s">
        <v>294</v>
      </c>
      <c r="CF48" s="12"/>
      <c r="CG48" s="12"/>
      <c r="CH48" s="12"/>
      <c r="CI48" s="12"/>
      <c r="CJ48" s="12"/>
      <c r="CK48" s="12"/>
      <c r="CL48" s="12"/>
      <c r="CM48" s="12"/>
      <c r="CN48" s="12"/>
      <c r="CO48" s="12"/>
      <c r="CP48" s="12"/>
      <c r="CQ48" s="12"/>
      <c r="CR48" s="12"/>
      <c r="CS48" s="12"/>
      <c r="CT48" s="12"/>
      <c r="CU48" s="12"/>
      <c r="CV48" s="12"/>
    </row>
    <row r="49" spans="1:100" ht="15.95">
      <c r="A49" s="13" t="s">
        <v>124</v>
      </c>
      <c r="B49" s="13">
        <v>927.1</v>
      </c>
      <c r="C49" s="13">
        <v>374.2</v>
      </c>
      <c r="D49" s="13">
        <v>790.4</v>
      </c>
      <c r="E49" s="13">
        <v>2098.6999999999998</v>
      </c>
      <c r="F49" s="13">
        <v>1600.2</v>
      </c>
      <c r="G49" s="13">
        <v>11.3</v>
      </c>
      <c r="H49" s="13">
        <v>3.5</v>
      </c>
      <c r="I49" s="13">
        <v>106.7</v>
      </c>
      <c r="J49" s="13">
        <v>41.9</v>
      </c>
      <c r="K49" s="13">
        <v>82.9</v>
      </c>
      <c r="L49" s="13">
        <v>2</v>
      </c>
      <c r="M49" s="13">
        <v>251.8</v>
      </c>
      <c r="N49" s="13">
        <v>2.8</v>
      </c>
      <c r="O49" s="13">
        <v>1275.8</v>
      </c>
      <c r="P49" s="13">
        <v>30</v>
      </c>
      <c r="Q49" s="13">
        <v>5.3</v>
      </c>
      <c r="R49" s="13">
        <v>25</v>
      </c>
      <c r="S49" s="13">
        <v>89.5</v>
      </c>
      <c r="T49" s="13">
        <v>110</v>
      </c>
      <c r="U49" s="13">
        <v>1.5</v>
      </c>
      <c r="CF49" s="12"/>
      <c r="CG49" s="12"/>
      <c r="CH49" s="12"/>
      <c r="CI49" s="12"/>
      <c r="CJ49" s="12"/>
      <c r="CK49" s="12"/>
      <c r="CL49" s="12"/>
      <c r="CM49" s="12"/>
      <c r="CN49" s="12"/>
      <c r="CO49" s="12"/>
      <c r="CP49" s="12"/>
      <c r="CQ49" s="12"/>
      <c r="CR49" s="12"/>
      <c r="CS49" s="12"/>
      <c r="CT49" s="12"/>
      <c r="CU49" s="12"/>
      <c r="CV49" s="12"/>
    </row>
    <row r="50" spans="1:100">
      <c r="A50" s="69"/>
      <c r="B50" s="75" t="s">
        <v>285</v>
      </c>
      <c r="C50" s="69" t="s">
        <v>274</v>
      </c>
      <c r="D50" s="69" t="s">
        <v>286</v>
      </c>
      <c r="E50" s="69" t="s">
        <v>277</v>
      </c>
      <c r="F50" s="69" t="s">
        <v>279</v>
      </c>
      <c r="G50" s="69" t="s">
        <v>268</v>
      </c>
      <c r="H50" s="69" t="s">
        <v>276</v>
      </c>
      <c r="I50" s="69" t="s">
        <v>288</v>
      </c>
      <c r="J50" s="69" t="s">
        <v>290</v>
      </c>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row>
    <row r="51" spans="1:100" ht="15.95">
      <c r="A51" s="13" t="s">
        <v>207</v>
      </c>
      <c r="B51" s="13">
        <v>59</v>
      </c>
      <c r="C51" s="13">
        <v>9526.6</v>
      </c>
      <c r="D51" s="13">
        <v>716.8</v>
      </c>
      <c r="E51" s="13">
        <v>11.2</v>
      </c>
      <c r="F51" s="13">
        <v>3000</v>
      </c>
      <c r="G51" s="13">
        <v>98.9</v>
      </c>
      <c r="H51" s="13">
        <v>24</v>
      </c>
      <c r="I51" s="13">
        <v>33.4</v>
      </c>
      <c r="J51" s="13">
        <v>8.1</v>
      </c>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row>
  </sheetData>
  <mergeCells count="5">
    <mergeCell ref="B23:C23"/>
    <mergeCell ref="B15:C15"/>
    <mergeCell ref="B19:C19"/>
    <mergeCell ref="B21:C21"/>
    <mergeCell ref="B28:C2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030EA-8A87-E449-9A6B-EAEDB59173A6}">
  <sheetPr>
    <pageSetUpPr fitToPage="1"/>
  </sheetPr>
  <dimension ref="A1:CV246"/>
  <sheetViews>
    <sheetView workbookViewId="0">
      <pane xSplit="1" ySplit="4" topLeftCell="AI42" activePane="bottomRight" state="frozen"/>
      <selection pane="bottomRight" activeCell="AQ57" sqref="AQ57:AR57"/>
      <selection pane="bottomLeft" activeCell="AQ57" sqref="AQ57:AR57"/>
      <selection pane="topRight" activeCell="AQ57" sqref="AQ57:AR57"/>
    </sheetView>
  </sheetViews>
  <sheetFormatPr defaultColWidth="9" defaultRowHeight="15"/>
  <cols>
    <col min="1" max="1" width="30" style="13" customWidth="1"/>
    <col min="2" max="100" width="16" style="13" customWidth="1"/>
    <col min="101" max="16384" width="9" style="12"/>
  </cols>
  <sheetData>
    <row r="1" spans="1:41">
      <c r="B1" s="14" t="s">
        <v>1387</v>
      </c>
    </row>
    <row r="2" spans="1:41">
      <c r="B2" s="14" t="s">
        <v>1388</v>
      </c>
    </row>
    <row r="3" spans="1:41">
      <c r="B3" s="124" t="s">
        <v>305</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row>
    <row r="4" spans="1:41" ht="42">
      <c r="A4" s="25" t="s">
        <v>1414</v>
      </c>
      <c r="B4" s="71" t="s">
        <v>277</v>
      </c>
      <c r="C4" s="71" t="s">
        <v>271</v>
      </c>
      <c r="D4" s="71" t="s">
        <v>268</v>
      </c>
      <c r="E4" s="71" t="s">
        <v>272</v>
      </c>
      <c r="F4" s="71" t="s">
        <v>274</v>
      </c>
      <c r="G4" s="71" t="s">
        <v>278</v>
      </c>
      <c r="H4" s="71" t="s">
        <v>276</v>
      </c>
      <c r="I4" s="71" t="s">
        <v>273</v>
      </c>
      <c r="J4" s="71" t="s">
        <v>269</v>
      </c>
      <c r="K4" s="71" t="s">
        <v>283</v>
      </c>
      <c r="L4" s="71" t="s">
        <v>270</v>
      </c>
      <c r="M4" s="71" t="s">
        <v>286</v>
      </c>
      <c r="N4" s="71" t="s">
        <v>1428</v>
      </c>
      <c r="O4" s="71" t="s">
        <v>288</v>
      </c>
      <c r="P4" s="71" t="s">
        <v>285</v>
      </c>
      <c r="Q4" s="71" t="s">
        <v>275</v>
      </c>
      <c r="R4" s="71" t="s">
        <v>1429</v>
      </c>
      <c r="S4" s="71" t="s">
        <v>287</v>
      </c>
      <c r="T4" s="71" t="s">
        <v>291</v>
      </c>
      <c r="U4" s="71" t="s">
        <v>280</v>
      </c>
      <c r="V4" s="71" t="s">
        <v>290</v>
      </c>
      <c r="W4" s="71" t="s">
        <v>294</v>
      </c>
      <c r="X4" s="71" t="s">
        <v>295</v>
      </c>
      <c r="Y4" s="71" t="s">
        <v>292</v>
      </c>
      <c r="Z4" s="71" t="s">
        <v>293</v>
      </c>
      <c r="AA4" s="71" t="s">
        <v>282</v>
      </c>
      <c r="AB4" s="71" t="s">
        <v>303</v>
      </c>
      <c r="AC4" s="71" t="s">
        <v>302</v>
      </c>
      <c r="AD4" s="71" t="s">
        <v>289</v>
      </c>
      <c r="AE4" s="71" t="s">
        <v>300</v>
      </c>
      <c r="AF4" s="71" t="s">
        <v>296</v>
      </c>
      <c r="AG4" s="71" t="s">
        <v>298</v>
      </c>
      <c r="AH4" s="71" t="s">
        <v>284</v>
      </c>
      <c r="AI4" s="71" t="s">
        <v>1430</v>
      </c>
      <c r="AJ4" s="71" t="s">
        <v>301</v>
      </c>
      <c r="AK4" s="71" t="s">
        <v>297</v>
      </c>
      <c r="AL4" s="71" t="s">
        <v>1431</v>
      </c>
      <c r="AM4" s="71" t="s">
        <v>299</v>
      </c>
      <c r="AN4" s="71" t="s">
        <v>304</v>
      </c>
      <c r="AO4" s="71" t="s">
        <v>241</v>
      </c>
    </row>
    <row r="5" spans="1:41">
      <c r="A5" s="57" t="s">
        <v>120</v>
      </c>
      <c r="B5" s="18">
        <v>46</v>
      </c>
      <c r="C5" s="18">
        <v>56</v>
      </c>
      <c r="D5" s="18">
        <v>32</v>
      </c>
      <c r="E5" s="18">
        <v>50</v>
      </c>
      <c r="F5" s="18">
        <v>25</v>
      </c>
      <c r="G5" s="18">
        <v>71</v>
      </c>
      <c r="H5" s="18">
        <v>39</v>
      </c>
      <c r="I5" s="18">
        <v>39</v>
      </c>
      <c r="J5" s="18">
        <v>39</v>
      </c>
      <c r="K5" s="18">
        <v>33</v>
      </c>
      <c r="L5" s="18">
        <v>32</v>
      </c>
      <c r="M5" s="18">
        <v>12</v>
      </c>
      <c r="N5" s="18">
        <v>12</v>
      </c>
      <c r="O5" s="18">
        <v>22</v>
      </c>
      <c r="P5" s="18">
        <v>8</v>
      </c>
      <c r="Q5" s="18">
        <v>17</v>
      </c>
      <c r="R5" s="18">
        <v>8</v>
      </c>
      <c r="S5" s="18">
        <v>16</v>
      </c>
      <c r="T5" s="18">
        <v>9</v>
      </c>
      <c r="U5" s="18">
        <v>20</v>
      </c>
      <c r="V5" s="18">
        <v>13</v>
      </c>
      <c r="W5" s="18">
        <v>11</v>
      </c>
      <c r="X5" s="18"/>
      <c r="Y5" s="18">
        <v>18</v>
      </c>
      <c r="Z5" s="18">
        <v>3</v>
      </c>
      <c r="AA5" s="18">
        <v>13</v>
      </c>
      <c r="AB5" s="18">
        <v>11</v>
      </c>
      <c r="AC5" s="18">
        <v>10</v>
      </c>
      <c r="AD5" s="18">
        <v>21</v>
      </c>
      <c r="AE5" s="18">
        <v>7</v>
      </c>
      <c r="AF5" s="18">
        <v>10</v>
      </c>
      <c r="AG5" s="18">
        <v>9</v>
      </c>
      <c r="AH5" s="18">
        <v>4</v>
      </c>
      <c r="AI5" s="18">
        <v>1</v>
      </c>
      <c r="AJ5" s="18"/>
      <c r="AK5" s="18">
        <v>4</v>
      </c>
      <c r="AL5" s="18">
        <v>1</v>
      </c>
      <c r="AM5" s="18"/>
      <c r="AN5" s="18"/>
      <c r="AO5" s="18">
        <v>722</v>
      </c>
    </row>
    <row r="6" spans="1:41">
      <c r="A6" s="24" t="s">
        <v>123</v>
      </c>
      <c r="B6" s="21">
        <v>45</v>
      </c>
      <c r="C6" s="21">
        <v>119</v>
      </c>
      <c r="D6" s="21">
        <v>21</v>
      </c>
      <c r="E6" s="21">
        <v>130</v>
      </c>
      <c r="F6" s="21">
        <v>39</v>
      </c>
      <c r="G6" s="21">
        <v>21</v>
      </c>
      <c r="H6" s="21">
        <v>32</v>
      </c>
      <c r="I6" s="21">
        <v>11</v>
      </c>
      <c r="J6" s="21">
        <v>45</v>
      </c>
      <c r="K6" s="21">
        <v>5</v>
      </c>
      <c r="L6" s="21">
        <v>20</v>
      </c>
      <c r="M6" s="21">
        <v>4</v>
      </c>
      <c r="N6" s="21">
        <v>9</v>
      </c>
      <c r="O6" s="21">
        <v>43</v>
      </c>
      <c r="P6" s="21"/>
      <c r="Q6" s="21">
        <v>20</v>
      </c>
      <c r="R6" s="21">
        <v>14</v>
      </c>
      <c r="S6" s="21">
        <v>21</v>
      </c>
      <c r="T6" s="21">
        <v>9</v>
      </c>
      <c r="U6" s="21">
        <v>9</v>
      </c>
      <c r="V6" s="21">
        <v>9</v>
      </c>
      <c r="W6" s="21">
        <v>28</v>
      </c>
      <c r="X6" s="21">
        <v>3</v>
      </c>
      <c r="Y6" s="21">
        <v>4</v>
      </c>
      <c r="Z6" s="21">
        <v>12</v>
      </c>
      <c r="AA6" s="21">
        <v>6</v>
      </c>
      <c r="AB6" s="21">
        <v>3</v>
      </c>
      <c r="AC6" s="21">
        <v>5</v>
      </c>
      <c r="AD6" s="21">
        <v>2</v>
      </c>
      <c r="AE6" s="21">
        <v>3</v>
      </c>
      <c r="AF6" s="21">
        <v>6</v>
      </c>
      <c r="AG6" s="21">
        <v>1</v>
      </c>
      <c r="AH6" s="21">
        <v>3</v>
      </c>
      <c r="AI6" s="21"/>
      <c r="AJ6" s="21">
        <v>4</v>
      </c>
      <c r="AK6" s="21">
        <v>2</v>
      </c>
      <c r="AL6" s="21">
        <v>4</v>
      </c>
      <c r="AM6" s="21">
        <v>1</v>
      </c>
      <c r="AN6" s="21"/>
      <c r="AO6" s="21">
        <v>713</v>
      </c>
    </row>
    <row r="7" spans="1:41">
      <c r="A7" s="57" t="s">
        <v>128</v>
      </c>
      <c r="B7" s="18">
        <v>35</v>
      </c>
      <c r="C7" s="18">
        <v>19</v>
      </c>
      <c r="D7" s="18">
        <v>44</v>
      </c>
      <c r="E7" s="18">
        <v>19</v>
      </c>
      <c r="F7" s="18">
        <v>7</v>
      </c>
      <c r="G7" s="18">
        <v>38</v>
      </c>
      <c r="H7" s="18">
        <v>32</v>
      </c>
      <c r="I7" s="18">
        <v>16</v>
      </c>
      <c r="J7" s="18">
        <v>15</v>
      </c>
      <c r="K7" s="18">
        <v>20</v>
      </c>
      <c r="L7" s="18">
        <v>4</v>
      </c>
      <c r="M7" s="18">
        <v>12</v>
      </c>
      <c r="N7" s="18">
        <v>5</v>
      </c>
      <c r="O7" s="18">
        <v>12</v>
      </c>
      <c r="P7" s="18">
        <v>11</v>
      </c>
      <c r="Q7" s="18">
        <v>2</v>
      </c>
      <c r="R7" s="18">
        <v>7</v>
      </c>
      <c r="S7" s="18">
        <v>8</v>
      </c>
      <c r="T7" s="18">
        <v>10</v>
      </c>
      <c r="U7" s="18">
        <v>1</v>
      </c>
      <c r="V7" s="18">
        <v>5</v>
      </c>
      <c r="W7" s="18">
        <v>4</v>
      </c>
      <c r="X7" s="18"/>
      <c r="Y7" s="18">
        <v>6</v>
      </c>
      <c r="Z7" s="18">
        <v>4</v>
      </c>
      <c r="AA7" s="18"/>
      <c r="AB7" s="18">
        <v>6</v>
      </c>
      <c r="AC7" s="18"/>
      <c r="AD7" s="18">
        <v>2</v>
      </c>
      <c r="AE7" s="18">
        <v>1</v>
      </c>
      <c r="AF7" s="18"/>
      <c r="AG7" s="18">
        <v>1</v>
      </c>
      <c r="AH7" s="18">
        <v>4</v>
      </c>
      <c r="AI7" s="18">
        <v>1</v>
      </c>
      <c r="AJ7" s="18"/>
      <c r="AK7" s="18"/>
      <c r="AL7" s="18"/>
      <c r="AM7" s="18"/>
      <c r="AN7" s="18"/>
      <c r="AO7" s="18">
        <v>351</v>
      </c>
    </row>
    <row r="8" spans="1:41">
      <c r="A8" s="24" t="s">
        <v>122</v>
      </c>
      <c r="B8" s="21">
        <v>84</v>
      </c>
      <c r="C8" s="21">
        <v>23</v>
      </c>
      <c r="D8" s="21">
        <v>5</v>
      </c>
      <c r="E8" s="21">
        <v>34</v>
      </c>
      <c r="F8" s="21">
        <v>20</v>
      </c>
      <c r="G8" s="21">
        <v>21</v>
      </c>
      <c r="H8" s="21">
        <v>12</v>
      </c>
      <c r="I8" s="21">
        <v>18</v>
      </c>
      <c r="J8" s="21">
        <v>10</v>
      </c>
      <c r="K8" s="21">
        <v>9</v>
      </c>
      <c r="L8" s="21">
        <v>23</v>
      </c>
      <c r="M8" s="21">
        <v>11</v>
      </c>
      <c r="N8" s="21">
        <v>2</v>
      </c>
      <c r="O8" s="21">
        <v>9</v>
      </c>
      <c r="P8" s="21">
        <v>4</v>
      </c>
      <c r="Q8" s="21">
        <v>6</v>
      </c>
      <c r="R8" s="21">
        <v>1</v>
      </c>
      <c r="S8" s="21">
        <v>1</v>
      </c>
      <c r="T8" s="21">
        <v>6</v>
      </c>
      <c r="U8" s="21">
        <v>7</v>
      </c>
      <c r="V8" s="21">
        <v>4</v>
      </c>
      <c r="W8" s="21">
        <v>2</v>
      </c>
      <c r="X8" s="21">
        <v>3</v>
      </c>
      <c r="Y8" s="21">
        <v>2</v>
      </c>
      <c r="Z8" s="21">
        <v>1</v>
      </c>
      <c r="AA8" s="21">
        <v>1</v>
      </c>
      <c r="AB8" s="21">
        <v>1</v>
      </c>
      <c r="AC8" s="21">
        <v>1</v>
      </c>
      <c r="AD8" s="21"/>
      <c r="AE8" s="21"/>
      <c r="AF8" s="21">
        <v>2</v>
      </c>
      <c r="AG8" s="21"/>
      <c r="AH8" s="21">
        <v>1</v>
      </c>
      <c r="AI8" s="21"/>
      <c r="AJ8" s="21"/>
      <c r="AK8" s="21"/>
      <c r="AL8" s="21"/>
      <c r="AM8" s="21">
        <v>1</v>
      </c>
      <c r="AN8" s="21"/>
      <c r="AO8" s="21">
        <v>325</v>
      </c>
    </row>
    <row r="9" spans="1:41">
      <c r="A9" s="57" t="s">
        <v>140</v>
      </c>
      <c r="B9" s="18">
        <v>23</v>
      </c>
      <c r="C9" s="18">
        <v>5</v>
      </c>
      <c r="D9" s="18">
        <v>69</v>
      </c>
      <c r="E9" s="18">
        <v>5</v>
      </c>
      <c r="F9" s="18">
        <v>5</v>
      </c>
      <c r="G9" s="18">
        <v>21</v>
      </c>
      <c r="H9" s="18">
        <v>37</v>
      </c>
      <c r="I9" s="18">
        <v>2</v>
      </c>
      <c r="J9" s="18">
        <v>2</v>
      </c>
      <c r="K9" s="18">
        <v>19</v>
      </c>
      <c r="L9" s="18">
        <v>2</v>
      </c>
      <c r="M9" s="18"/>
      <c r="N9" s="18">
        <v>2</v>
      </c>
      <c r="O9" s="18">
        <v>11</v>
      </c>
      <c r="P9" s="18">
        <v>1</v>
      </c>
      <c r="Q9" s="18">
        <v>4</v>
      </c>
      <c r="R9" s="18">
        <v>11</v>
      </c>
      <c r="S9" s="18">
        <v>2</v>
      </c>
      <c r="T9" s="18">
        <v>4</v>
      </c>
      <c r="U9" s="18"/>
      <c r="V9" s="18"/>
      <c r="W9" s="18"/>
      <c r="X9" s="18"/>
      <c r="Y9" s="18">
        <v>3</v>
      </c>
      <c r="Z9" s="18">
        <v>2</v>
      </c>
      <c r="AA9" s="18"/>
      <c r="AB9" s="18">
        <v>1</v>
      </c>
      <c r="AC9" s="18"/>
      <c r="AD9" s="18">
        <v>1</v>
      </c>
      <c r="AE9" s="18">
        <v>2</v>
      </c>
      <c r="AF9" s="18"/>
      <c r="AG9" s="18"/>
      <c r="AH9" s="18"/>
      <c r="AI9" s="18"/>
      <c r="AJ9" s="18">
        <v>2</v>
      </c>
      <c r="AK9" s="18">
        <v>2</v>
      </c>
      <c r="AL9" s="18">
        <v>1</v>
      </c>
      <c r="AM9" s="18">
        <v>2</v>
      </c>
      <c r="AN9" s="18"/>
      <c r="AO9" s="18">
        <v>241</v>
      </c>
    </row>
    <row r="10" spans="1:41">
      <c r="A10" s="24" t="s">
        <v>125</v>
      </c>
      <c r="B10" s="21">
        <v>24</v>
      </c>
      <c r="C10" s="21">
        <v>6</v>
      </c>
      <c r="D10" s="21">
        <v>13</v>
      </c>
      <c r="E10" s="21">
        <v>11</v>
      </c>
      <c r="F10" s="21">
        <v>17</v>
      </c>
      <c r="G10" s="21">
        <v>3</v>
      </c>
      <c r="H10" s="21">
        <v>4</v>
      </c>
      <c r="I10" s="21">
        <v>28</v>
      </c>
      <c r="J10" s="21">
        <v>10</v>
      </c>
      <c r="K10" s="21">
        <v>14</v>
      </c>
      <c r="L10" s="21">
        <v>11</v>
      </c>
      <c r="M10" s="21">
        <v>6</v>
      </c>
      <c r="N10" s="21">
        <v>21</v>
      </c>
      <c r="O10" s="21">
        <v>2</v>
      </c>
      <c r="P10" s="21">
        <v>7</v>
      </c>
      <c r="Q10" s="21">
        <v>3</v>
      </c>
      <c r="R10" s="21">
        <v>5</v>
      </c>
      <c r="S10" s="21">
        <v>1</v>
      </c>
      <c r="T10" s="21"/>
      <c r="U10" s="21">
        <v>1</v>
      </c>
      <c r="V10" s="21">
        <v>1</v>
      </c>
      <c r="W10" s="21">
        <v>3</v>
      </c>
      <c r="X10" s="21">
        <v>7</v>
      </c>
      <c r="Y10" s="21">
        <v>1</v>
      </c>
      <c r="Z10" s="21">
        <v>1</v>
      </c>
      <c r="AA10" s="21"/>
      <c r="AB10" s="21">
        <v>1</v>
      </c>
      <c r="AC10" s="21">
        <v>4</v>
      </c>
      <c r="AD10" s="21"/>
      <c r="AE10" s="21">
        <v>3</v>
      </c>
      <c r="AF10" s="21">
        <v>1</v>
      </c>
      <c r="AG10" s="21">
        <v>11</v>
      </c>
      <c r="AH10" s="21"/>
      <c r="AI10" s="21"/>
      <c r="AJ10" s="21">
        <v>1</v>
      </c>
      <c r="AK10" s="21"/>
      <c r="AL10" s="21">
        <v>1</v>
      </c>
      <c r="AM10" s="21"/>
      <c r="AN10" s="21"/>
      <c r="AO10" s="21">
        <v>222</v>
      </c>
    </row>
    <row r="11" spans="1:41">
      <c r="A11" s="57" t="s">
        <v>135</v>
      </c>
      <c r="B11" s="18">
        <v>37</v>
      </c>
      <c r="C11" s="18">
        <v>16</v>
      </c>
      <c r="D11" s="18">
        <v>6</v>
      </c>
      <c r="E11" s="18">
        <v>15</v>
      </c>
      <c r="F11" s="18">
        <v>1</v>
      </c>
      <c r="G11" s="18">
        <v>11</v>
      </c>
      <c r="H11" s="18">
        <v>9</v>
      </c>
      <c r="I11" s="18">
        <v>3</v>
      </c>
      <c r="J11" s="18">
        <v>2</v>
      </c>
      <c r="K11" s="18">
        <v>4</v>
      </c>
      <c r="L11" s="18">
        <v>10</v>
      </c>
      <c r="M11" s="18">
        <v>4</v>
      </c>
      <c r="N11" s="18">
        <v>3</v>
      </c>
      <c r="O11" s="18">
        <v>13</v>
      </c>
      <c r="P11" s="18"/>
      <c r="Q11" s="18">
        <v>8</v>
      </c>
      <c r="R11" s="18">
        <v>6</v>
      </c>
      <c r="S11" s="18">
        <v>5</v>
      </c>
      <c r="T11" s="18">
        <v>3</v>
      </c>
      <c r="U11" s="18">
        <v>5</v>
      </c>
      <c r="V11" s="18">
        <v>1</v>
      </c>
      <c r="W11" s="18">
        <v>3</v>
      </c>
      <c r="X11" s="18">
        <v>1</v>
      </c>
      <c r="Y11" s="18">
        <v>2</v>
      </c>
      <c r="Z11" s="18">
        <v>2</v>
      </c>
      <c r="AA11" s="18"/>
      <c r="AB11" s="18">
        <v>3</v>
      </c>
      <c r="AC11" s="18"/>
      <c r="AD11" s="18"/>
      <c r="AE11" s="18">
        <v>2</v>
      </c>
      <c r="AF11" s="18"/>
      <c r="AG11" s="18">
        <v>1</v>
      </c>
      <c r="AH11" s="18">
        <v>2</v>
      </c>
      <c r="AI11" s="18"/>
      <c r="AJ11" s="18">
        <v>2</v>
      </c>
      <c r="AK11" s="18"/>
      <c r="AL11" s="18">
        <v>1</v>
      </c>
      <c r="AM11" s="18"/>
      <c r="AN11" s="18"/>
      <c r="AO11" s="18">
        <v>181</v>
      </c>
    </row>
    <row r="12" spans="1:41">
      <c r="A12" s="24" t="s">
        <v>132</v>
      </c>
      <c r="B12" s="21">
        <v>19</v>
      </c>
      <c r="C12" s="21">
        <v>14</v>
      </c>
      <c r="D12" s="21">
        <v>25</v>
      </c>
      <c r="E12" s="21">
        <v>7</v>
      </c>
      <c r="F12" s="21">
        <v>7</v>
      </c>
      <c r="G12" s="21">
        <v>25</v>
      </c>
      <c r="H12" s="21">
        <v>17</v>
      </c>
      <c r="I12" s="21"/>
      <c r="J12" s="21">
        <v>1</v>
      </c>
      <c r="K12" s="21">
        <v>9</v>
      </c>
      <c r="L12" s="21">
        <v>2</v>
      </c>
      <c r="M12" s="21">
        <v>4</v>
      </c>
      <c r="N12" s="21">
        <v>1</v>
      </c>
      <c r="O12" s="21">
        <v>1</v>
      </c>
      <c r="P12" s="21">
        <v>11</v>
      </c>
      <c r="Q12" s="21">
        <v>2</v>
      </c>
      <c r="R12" s="21">
        <v>4</v>
      </c>
      <c r="S12" s="21">
        <v>1</v>
      </c>
      <c r="T12" s="21">
        <v>5</v>
      </c>
      <c r="U12" s="21">
        <v>1</v>
      </c>
      <c r="V12" s="21"/>
      <c r="W12" s="21"/>
      <c r="X12" s="21"/>
      <c r="Y12" s="21"/>
      <c r="Z12" s="21">
        <v>4</v>
      </c>
      <c r="AA12" s="21">
        <v>1</v>
      </c>
      <c r="AB12" s="21">
        <v>1</v>
      </c>
      <c r="AC12" s="21">
        <v>1</v>
      </c>
      <c r="AD12" s="21">
        <v>2</v>
      </c>
      <c r="AE12" s="21">
        <v>1</v>
      </c>
      <c r="AF12" s="21"/>
      <c r="AG12" s="21"/>
      <c r="AH12" s="21">
        <v>1</v>
      </c>
      <c r="AI12" s="21">
        <v>2</v>
      </c>
      <c r="AJ12" s="21"/>
      <c r="AK12" s="21"/>
      <c r="AL12" s="21"/>
      <c r="AM12" s="21"/>
      <c r="AN12" s="21">
        <v>1</v>
      </c>
      <c r="AO12" s="21">
        <v>170</v>
      </c>
    </row>
    <row r="13" spans="1:41">
      <c r="A13" s="57" t="s">
        <v>141</v>
      </c>
      <c r="B13" s="18">
        <v>21</v>
      </c>
      <c r="C13" s="18">
        <v>14</v>
      </c>
      <c r="D13" s="18">
        <v>23</v>
      </c>
      <c r="E13" s="18">
        <v>6</v>
      </c>
      <c r="F13" s="18">
        <v>14</v>
      </c>
      <c r="G13" s="18">
        <v>11</v>
      </c>
      <c r="H13" s="18">
        <v>8</v>
      </c>
      <c r="I13" s="18">
        <v>3</v>
      </c>
      <c r="J13" s="18">
        <v>3</v>
      </c>
      <c r="K13" s="18">
        <v>12</v>
      </c>
      <c r="L13" s="18">
        <v>3</v>
      </c>
      <c r="M13" s="18">
        <v>4</v>
      </c>
      <c r="N13" s="18">
        <v>8</v>
      </c>
      <c r="O13" s="18">
        <v>2</v>
      </c>
      <c r="P13" s="18">
        <v>5</v>
      </c>
      <c r="Q13" s="18">
        <v>5</v>
      </c>
      <c r="R13" s="18">
        <v>5</v>
      </c>
      <c r="S13" s="18">
        <v>3</v>
      </c>
      <c r="T13" s="18">
        <v>4</v>
      </c>
      <c r="U13" s="18"/>
      <c r="V13" s="18"/>
      <c r="W13" s="18"/>
      <c r="X13" s="18"/>
      <c r="Y13" s="18"/>
      <c r="Z13" s="18">
        <v>3</v>
      </c>
      <c r="AA13" s="18"/>
      <c r="AB13" s="18"/>
      <c r="AC13" s="18">
        <v>1</v>
      </c>
      <c r="AD13" s="18">
        <v>2</v>
      </c>
      <c r="AE13" s="18"/>
      <c r="AF13" s="18">
        <v>2</v>
      </c>
      <c r="AG13" s="18"/>
      <c r="AH13" s="18"/>
      <c r="AI13" s="18">
        <v>1</v>
      </c>
      <c r="AJ13" s="18"/>
      <c r="AK13" s="18"/>
      <c r="AL13" s="18"/>
      <c r="AM13" s="18">
        <v>1</v>
      </c>
      <c r="AN13" s="18"/>
      <c r="AO13" s="18">
        <v>164</v>
      </c>
    </row>
    <row r="14" spans="1:41">
      <c r="A14" s="24" t="s">
        <v>131</v>
      </c>
      <c r="B14" s="21">
        <v>22</v>
      </c>
      <c r="C14" s="21">
        <v>12</v>
      </c>
      <c r="D14" s="21">
        <v>9</v>
      </c>
      <c r="E14" s="21">
        <v>19</v>
      </c>
      <c r="F14" s="21">
        <v>6</v>
      </c>
      <c r="G14" s="21">
        <v>8</v>
      </c>
      <c r="H14" s="21">
        <v>2</v>
      </c>
      <c r="I14" s="21">
        <v>25</v>
      </c>
      <c r="J14" s="21">
        <v>8</v>
      </c>
      <c r="K14" s="21"/>
      <c r="L14" s="21">
        <v>3</v>
      </c>
      <c r="M14" s="21">
        <v>3</v>
      </c>
      <c r="N14" s="21">
        <v>4</v>
      </c>
      <c r="O14" s="21">
        <v>1</v>
      </c>
      <c r="P14" s="21">
        <v>1</v>
      </c>
      <c r="Q14" s="21">
        <v>2</v>
      </c>
      <c r="R14" s="21">
        <v>2</v>
      </c>
      <c r="S14" s="21"/>
      <c r="T14" s="21">
        <v>5</v>
      </c>
      <c r="U14" s="21">
        <v>2</v>
      </c>
      <c r="V14" s="21">
        <v>5</v>
      </c>
      <c r="W14" s="21">
        <v>1</v>
      </c>
      <c r="X14" s="21">
        <v>1</v>
      </c>
      <c r="Y14" s="21"/>
      <c r="Z14" s="21"/>
      <c r="AA14" s="21">
        <v>1</v>
      </c>
      <c r="AB14" s="21"/>
      <c r="AC14" s="21">
        <v>1</v>
      </c>
      <c r="AD14" s="21"/>
      <c r="AE14" s="21">
        <v>2</v>
      </c>
      <c r="AF14" s="21">
        <v>3</v>
      </c>
      <c r="AG14" s="21"/>
      <c r="AH14" s="21"/>
      <c r="AI14" s="21"/>
      <c r="AJ14" s="21"/>
      <c r="AK14" s="21"/>
      <c r="AL14" s="21"/>
      <c r="AM14" s="21"/>
      <c r="AN14" s="21"/>
      <c r="AO14" s="21">
        <v>148</v>
      </c>
    </row>
    <row r="15" spans="1:41">
      <c r="A15" s="57" t="s">
        <v>127</v>
      </c>
      <c r="B15" s="18">
        <v>14</v>
      </c>
      <c r="C15" s="18">
        <v>17</v>
      </c>
      <c r="D15" s="18">
        <v>9</v>
      </c>
      <c r="E15" s="18">
        <v>4</v>
      </c>
      <c r="F15" s="18">
        <v>2</v>
      </c>
      <c r="G15" s="18">
        <v>15</v>
      </c>
      <c r="H15" s="18">
        <v>9</v>
      </c>
      <c r="I15" s="18">
        <v>4</v>
      </c>
      <c r="J15" s="18">
        <v>4</v>
      </c>
      <c r="K15" s="18">
        <v>1</v>
      </c>
      <c r="L15" s="18">
        <v>6</v>
      </c>
      <c r="M15" s="18">
        <v>8</v>
      </c>
      <c r="N15" s="18">
        <v>1</v>
      </c>
      <c r="O15" s="18">
        <v>11</v>
      </c>
      <c r="P15" s="18">
        <v>1</v>
      </c>
      <c r="Q15" s="18">
        <v>1</v>
      </c>
      <c r="R15" s="18">
        <v>2</v>
      </c>
      <c r="S15" s="18"/>
      <c r="T15" s="18">
        <v>1</v>
      </c>
      <c r="U15" s="18">
        <v>2</v>
      </c>
      <c r="V15" s="18"/>
      <c r="W15" s="18">
        <v>5</v>
      </c>
      <c r="X15" s="18">
        <v>1</v>
      </c>
      <c r="Y15" s="18">
        <v>2</v>
      </c>
      <c r="Z15" s="18"/>
      <c r="AA15" s="18"/>
      <c r="AB15" s="18"/>
      <c r="AC15" s="18">
        <v>1</v>
      </c>
      <c r="AD15" s="18"/>
      <c r="AE15" s="18"/>
      <c r="AF15" s="18"/>
      <c r="AG15" s="18"/>
      <c r="AH15" s="18">
        <v>2</v>
      </c>
      <c r="AI15" s="18"/>
      <c r="AJ15" s="18"/>
      <c r="AK15" s="18"/>
      <c r="AL15" s="18"/>
      <c r="AM15" s="18"/>
      <c r="AN15" s="18"/>
      <c r="AO15" s="18">
        <v>123</v>
      </c>
    </row>
    <row r="16" spans="1:41">
      <c r="A16" s="24" t="s">
        <v>126</v>
      </c>
      <c r="B16" s="21">
        <v>11</v>
      </c>
      <c r="C16" s="21">
        <v>3</v>
      </c>
      <c r="D16" s="21">
        <v>3</v>
      </c>
      <c r="E16" s="21">
        <v>8</v>
      </c>
      <c r="F16" s="21">
        <v>28</v>
      </c>
      <c r="G16" s="21">
        <v>5</v>
      </c>
      <c r="H16" s="21">
        <v>4</v>
      </c>
      <c r="I16" s="21">
        <v>7</v>
      </c>
      <c r="J16" s="21">
        <v>2</v>
      </c>
      <c r="K16" s="21">
        <v>4</v>
      </c>
      <c r="L16" s="21">
        <v>2</v>
      </c>
      <c r="M16" s="21">
        <v>10</v>
      </c>
      <c r="N16" s="21">
        <v>6</v>
      </c>
      <c r="O16" s="21">
        <v>1</v>
      </c>
      <c r="P16" s="21">
        <v>11</v>
      </c>
      <c r="Q16" s="21"/>
      <c r="R16" s="21">
        <v>1</v>
      </c>
      <c r="S16" s="21"/>
      <c r="T16" s="21"/>
      <c r="U16" s="21">
        <v>1</v>
      </c>
      <c r="V16" s="21"/>
      <c r="W16" s="21">
        <v>1</v>
      </c>
      <c r="X16" s="21">
        <v>6</v>
      </c>
      <c r="Y16" s="21">
        <v>2</v>
      </c>
      <c r="Z16" s="21">
        <v>4</v>
      </c>
      <c r="AA16" s="21">
        <v>1</v>
      </c>
      <c r="AB16" s="21"/>
      <c r="AC16" s="21"/>
      <c r="AD16" s="21"/>
      <c r="AE16" s="21"/>
      <c r="AF16" s="21"/>
      <c r="AG16" s="21">
        <v>1</v>
      </c>
      <c r="AH16" s="21"/>
      <c r="AI16" s="21"/>
      <c r="AJ16" s="21"/>
      <c r="AK16" s="21"/>
      <c r="AL16" s="21"/>
      <c r="AM16" s="21"/>
      <c r="AN16" s="21"/>
      <c r="AO16" s="21">
        <v>122</v>
      </c>
    </row>
    <row r="17" spans="1:41">
      <c r="A17" s="57" t="s">
        <v>137</v>
      </c>
      <c r="B17" s="18">
        <v>20</v>
      </c>
      <c r="C17" s="18">
        <v>9</v>
      </c>
      <c r="D17" s="18">
        <v>11</v>
      </c>
      <c r="E17" s="18">
        <v>2</v>
      </c>
      <c r="F17" s="18">
        <v>9</v>
      </c>
      <c r="G17" s="18">
        <v>1</v>
      </c>
      <c r="H17" s="18">
        <v>5</v>
      </c>
      <c r="I17" s="18">
        <v>6</v>
      </c>
      <c r="J17" s="18"/>
      <c r="K17" s="18">
        <v>10</v>
      </c>
      <c r="L17" s="18">
        <v>1</v>
      </c>
      <c r="M17" s="18">
        <v>5</v>
      </c>
      <c r="N17" s="18">
        <v>5</v>
      </c>
      <c r="O17" s="18">
        <v>4</v>
      </c>
      <c r="P17" s="18">
        <v>2</v>
      </c>
      <c r="Q17" s="18">
        <v>5</v>
      </c>
      <c r="R17" s="18">
        <v>3</v>
      </c>
      <c r="S17" s="18">
        <v>1</v>
      </c>
      <c r="T17" s="18">
        <v>2</v>
      </c>
      <c r="U17" s="18">
        <v>1</v>
      </c>
      <c r="V17" s="18"/>
      <c r="W17" s="18"/>
      <c r="X17" s="18">
        <v>1</v>
      </c>
      <c r="Y17" s="18"/>
      <c r="Z17" s="18">
        <v>1</v>
      </c>
      <c r="AA17" s="18">
        <v>2</v>
      </c>
      <c r="AB17" s="18"/>
      <c r="AC17" s="18">
        <v>2</v>
      </c>
      <c r="AD17" s="18">
        <v>1</v>
      </c>
      <c r="AE17" s="18"/>
      <c r="AF17" s="18"/>
      <c r="AG17" s="18">
        <v>1</v>
      </c>
      <c r="AH17" s="18">
        <v>1</v>
      </c>
      <c r="AI17" s="18">
        <v>2</v>
      </c>
      <c r="AJ17" s="18"/>
      <c r="AK17" s="18"/>
      <c r="AL17" s="18"/>
      <c r="AM17" s="18"/>
      <c r="AN17" s="18"/>
      <c r="AO17" s="18">
        <v>113</v>
      </c>
    </row>
    <row r="18" spans="1:41">
      <c r="A18" s="24" t="s">
        <v>121</v>
      </c>
      <c r="B18" s="21">
        <v>4</v>
      </c>
      <c r="C18" s="21">
        <v>7</v>
      </c>
      <c r="D18" s="21">
        <v>8</v>
      </c>
      <c r="E18" s="21">
        <v>7</v>
      </c>
      <c r="F18" s="21">
        <v>11</v>
      </c>
      <c r="G18" s="21">
        <v>2</v>
      </c>
      <c r="H18" s="21">
        <v>3</v>
      </c>
      <c r="I18" s="21">
        <v>4</v>
      </c>
      <c r="J18" s="21"/>
      <c r="K18" s="21">
        <v>6</v>
      </c>
      <c r="L18" s="21">
        <v>9</v>
      </c>
      <c r="M18" s="21">
        <v>3</v>
      </c>
      <c r="N18" s="21">
        <v>9</v>
      </c>
      <c r="O18" s="21">
        <v>4</v>
      </c>
      <c r="P18" s="21">
        <v>3</v>
      </c>
      <c r="Q18" s="21">
        <v>2</v>
      </c>
      <c r="R18" s="21">
        <v>2</v>
      </c>
      <c r="S18" s="21">
        <v>12</v>
      </c>
      <c r="T18" s="21"/>
      <c r="U18" s="21">
        <v>2</v>
      </c>
      <c r="V18" s="21"/>
      <c r="W18" s="21"/>
      <c r="X18" s="21">
        <v>1</v>
      </c>
      <c r="Y18" s="21">
        <v>2</v>
      </c>
      <c r="Z18" s="21"/>
      <c r="AA18" s="21">
        <v>3</v>
      </c>
      <c r="AB18" s="21"/>
      <c r="AC18" s="21">
        <v>1</v>
      </c>
      <c r="AD18" s="21"/>
      <c r="AE18" s="21">
        <v>1</v>
      </c>
      <c r="AF18" s="21"/>
      <c r="AG18" s="21">
        <v>1</v>
      </c>
      <c r="AH18" s="21">
        <v>1</v>
      </c>
      <c r="AI18" s="21"/>
      <c r="AJ18" s="21"/>
      <c r="AK18" s="21"/>
      <c r="AL18" s="21"/>
      <c r="AM18" s="21"/>
      <c r="AN18" s="21"/>
      <c r="AO18" s="21">
        <v>108</v>
      </c>
    </row>
    <row r="19" spans="1:41">
      <c r="A19" s="57" t="s">
        <v>130</v>
      </c>
      <c r="B19" s="18">
        <v>11</v>
      </c>
      <c r="C19" s="18">
        <v>8</v>
      </c>
      <c r="D19" s="18">
        <v>2</v>
      </c>
      <c r="E19" s="18">
        <v>7</v>
      </c>
      <c r="F19" s="18">
        <v>6</v>
      </c>
      <c r="G19" s="18">
        <v>1</v>
      </c>
      <c r="H19" s="18">
        <v>5</v>
      </c>
      <c r="I19" s="18">
        <v>9</v>
      </c>
      <c r="J19" s="18">
        <v>1</v>
      </c>
      <c r="K19" s="18">
        <v>4</v>
      </c>
      <c r="L19" s="18">
        <v>12</v>
      </c>
      <c r="M19" s="18">
        <v>5</v>
      </c>
      <c r="N19" s="18">
        <v>1</v>
      </c>
      <c r="O19" s="18">
        <v>3</v>
      </c>
      <c r="P19" s="18">
        <v>1</v>
      </c>
      <c r="Q19" s="18">
        <v>2</v>
      </c>
      <c r="R19" s="18">
        <v>6</v>
      </c>
      <c r="S19" s="18">
        <v>2</v>
      </c>
      <c r="T19" s="18"/>
      <c r="U19" s="18">
        <v>1</v>
      </c>
      <c r="V19" s="18">
        <v>1</v>
      </c>
      <c r="W19" s="18"/>
      <c r="X19" s="18">
        <v>1</v>
      </c>
      <c r="Y19" s="18">
        <v>1</v>
      </c>
      <c r="Z19" s="18">
        <v>1</v>
      </c>
      <c r="AA19" s="18">
        <v>10</v>
      </c>
      <c r="AB19" s="18"/>
      <c r="AC19" s="18"/>
      <c r="AD19" s="18">
        <v>1</v>
      </c>
      <c r="AE19" s="18"/>
      <c r="AF19" s="18"/>
      <c r="AG19" s="18">
        <v>1</v>
      </c>
      <c r="AH19" s="18"/>
      <c r="AI19" s="18">
        <v>1</v>
      </c>
      <c r="AJ19" s="18"/>
      <c r="AK19" s="18"/>
      <c r="AL19" s="18">
        <v>1</v>
      </c>
      <c r="AM19" s="18"/>
      <c r="AN19" s="18"/>
      <c r="AO19" s="18">
        <v>105</v>
      </c>
    </row>
    <row r="20" spans="1:41">
      <c r="A20" s="24" t="s">
        <v>124</v>
      </c>
      <c r="B20" s="21">
        <v>9</v>
      </c>
      <c r="C20" s="21">
        <v>9</v>
      </c>
      <c r="D20" s="21">
        <v>1</v>
      </c>
      <c r="E20" s="21">
        <v>7</v>
      </c>
      <c r="F20" s="21">
        <v>7</v>
      </c>
      <c r="G20" s="21">
        <v>4</v>
      </c>
      <c r="H20" s="21">
        <v>2</v>
      </c>
      <c r="I20" s="21">
        <v>10</v>
      </c>
      <c r="J20" s="21">
        <v>23</v>
      </c>
      <c r="K20" s="21">
        <v>4</v>
      </c>
      <c r="L20" s="21">
        <v>6</v>
      </c>
      <c r="M20" s="21">
        <v>5</v>
      </c>
      <c r="N20" s="21"/>
      <c r="O20" s="21">
        <v>1</v>
      </c>
      <c r="P20" s="21"/>
      <c r="Q20" s="21">
        <v>1</v>
      </c>
      <c r="R20" s="21">
        <v>1</v>
      </c>
      <c r="S20" s="21"/>
      <c r="T20" s="21"/>
      <c r="U20" s="21">
        <v>5</v>
      </c>
      <c r="V20" s="21"/>
      <c r="W20" s="21">
        <v>1</v>
      </c>
      <c r="X20" s="21"/>
      <c r="Y20" s="21"/>
      <c r="Z20" s="21"/>
      <c r="AA20" s="21">
        <v>1</v>
      </c>
      <c r="AB20" s="21"/>
      <c r="AC20" s="21"/>
      <c r="AD20" s="21"/>
      <c r="AE20" s="21">
        <v>1</v>
      </c>
      <c r="AF20" s="21"/>
      <c r="AG20" s="21">
        <v>2</v>
      </c>
      <c r="AH20" s="21"/>
      <c r="AI20" s="21"/>
      <c r="AJ20" s="21"/>
      <c r="AK20" s="21"/>
      <c r="AL20" s="21"/>
      <c r="AM20" s="21"/>
      <c r="AN20" s="21"/>
      <c r="AO20" s="21">
        <v>100</v>
      </c>
    </row>
    <row r="21" spans="1:41">
      <c r="A21" s="57" t="s">
        <v>148</v>
      </c>
      <c r="B21" s="18">
        <v>14</v>
      </c>
      <c r="C21" s="18">
        <v>10</v>
      </c>
      <c r="D21" s="18">
        <v>4</v>
      </c>
      <c r="E21" s="18">
        <v>9</v>
      </c>
      <c r="F21" s="18">
        <v>3</v>
      </c>
      <c r="G21" s="18">
        <v>11</v>
      </c>
      <c r="H21" s="18">
        <v>2</v>
      </c>
      <c r="I21" s="18">
        <v>1</v>
      </c>
      <c r="J21" s="18"/>
      <c r="K21" s="18"/>
      <c r="L21" s="18">
        <v>5</v>
      </c>
      <c r="M21" s="18">
        <v>3</v>
      </c>
      <c r="N21" s="18">
        <v>6</v>
      </c>
      <c r="O21" s="18">
        <v>4</v>
      </c>
      <c r="P21" s="18"/>
      <c r="Q21" s="18">
        <v>6</v>
      </c>
      <c r="R21" s="18">
        <v>3</v>
      </c>
      <c r="S21" s="18">
        <v>1</v>
      </c>
      <c r="T21" s="18">
        <v>3</v>
      </c>
      <c r="U21" s="18">
        <v>1</v>
      </c>
      <c r="V21" s="18">
        <v>4</v>
      </c>
      <c r="W21" s="18">
        <v>2</v>
      </c>
      <c r="X21" s="18"/>
      <c r="Y21" s="18">
        <v>2</v>
      </c>
      <c r="Z21" s="18"/>
      <c r="AA21" s="18"/>
      <c r="AB21" s="18"/>
      <c r="AC21" s="18"/>
      <c r="AD21" s="18"/>
      <c r="AE21" s="18"/>
      <c r="AF21" s="18"/>
      <c r="AG21" s="18"/>
      <c r="AH21" s="18"/>
      <c r="AI21" s="18">
        <v>1</v>
      </c>
      <c r="AJ21" s="18"/>
      <c r="AK21" s="18"/>
      <c r="AL21" s="18"/>
      <c r="AM21" s="18"/>
      <c r="AN21" s="18">
        <v>1</v>
      </c>
      <c r="AO21" s="18">
        <v>96</v>
      </c>
    </row>
    <row r="22" spans="1:41">
      <c r="A22" s="24" t="s">
        <v>145</v>
      </c>
      <c r="B22" s="21">
        <v>12</v>
      </c>
      <c r="C22" s="21">
        <v>9</v>
      </c>
      <c r="D22" s="21">
        <v>15</v>
      </c>
      <c r="E22" s="21">
        <v>4</v>
      </c>
      <c r="F22" s="21">
        <v>9</v>
      </c>
      <c r="G22" s="21">
        <v>7</v>
      </c>
      <c r="H22" s="21">
        <v>6</v>
      </c>
      <c r="I22" s="21">
        <v>1</v>
      </c>
      <c r="J22" s="21"/>
      <c r="K22" s="21">
        <v>3</v>
      </c>
      <c r="L22" s="21">
        <v>1</v>
      </c>
      <c r="M22" s="21">
        <v>3</v>
      </c>
      <c r="N22" s="21">
        <v>4</v>
      </c>
      <c r="O22" s="21"/>
      <c r="P22" s="21">
        <v>5</v>
      </c>
      <c r="Q22" s="21">
        <v>1</v>
      </c>
      <c r="R22" s="21">
        <v>2</v>
      </c>
      <c r="S22" s="21"/>
      <c r="T22" s="21">
        <v>1</v>
      </c>
      <c r="U22" s="21"/>
      <c r="V22" s="21">
        <v>1</v>
      </c>
      <c r="W22" s="21">
        <v>1</v>
      </c>
      <c r="X22" s="21"/>
      <c r="Y22" s="21"/>
      <c r="Z22" s="21">
        <v>1</v>
      </c>
      <c r="AA22" s="21"/>
      <c r="AB22" s="21">
        <v>2</v>
      </c>
      <c r="AC22" s="21">
        <v>1</v>
      </c>
      <c r="AD22" s="21"/>
      <c r="AE22" s="21"/>
      <c r="AF22" s="21">
        <v>1</v>
      </c>
      <c r="AG22" s="21">
        <v>1</v>
      </c>
      <c r="AH22" s="21"/>
      <c r="AI22" s="21"/>
      <c r="AJ22" s="21"/>
      <c r="AK22" s="21"/>
      <c r="AL22" s="21"/>
      <c r="AM22" s="21">
        <v>2</v>
      </c>
      <c r="AN22" s="21"/>
      <c r="AO22" s="21">
        <v>93</v>
      </c>
    </row>
    <row r="23" spans="1:41">
      <c r="A23" s="57" t="s">
        <v>154</v>
      </c>
      <c r="B23" s="18">
        <v>13</v>
      </c>
      <c r="C23" s="18">
        <v>17</v>
      </c>
      <c r="D23" s="18">
        <v>5</v>
      </c>
      <c r="E23" s="18">
        <v>5</v>
      </c>
      <c r="F23" s="18">
        <v>10</v>
      </c>
      <c r="G23" s="18">
        <v>1</v>
      </c>
      <c r="H23" s="18">
        <v>1</v>
      </c>
      <c r="I23" s="18">
        <v>10</v>
      </c>
      <c r="J23" s="18">
        <v>1</v>
      </c>
      <c r="K23" s="18">
        <v>1</v>
      </c>
      <c r="L23" s="18">
        <v>5</v>
      </c>
      <c r="M23" s="18">
        <v>1</v>
      </c>
      <c r="N23" s="18">
        <v>3</v>
      </c>
      <c r="O23" s="18">
        <v>1</v>
      </c>
      <c r="P23" s="18"/>
      <c r="Q23" s="18">
        <v>2</v>
      </c>
      <c r="R23" s="18">
        <v>3</v>
      </c>
      <c r="S23" s="18">
        <v>2</v>
      </c>
      <c r="T23" s="18">
        <v>1</v>
      </c>
      <c r="U23" s="18"/>
      <c r="V23" s="18"/>
      <c r="W23" s="18">
        <v>1</v>
      </c>
      <c r="X23" s="18">
        <v>2</v>
      </c>
      <c r="Y23" s="18"/>
      <c r="Z23" s="18"/>
      <c r="AA23" s="18"/>
      <c r="AB23" s="18">
        <v>1</v>
      </c>
      <c r="AC23" s="18">
        <v>1</v>
      </c>
      <c r="AD23" s="18"/>
      <c r="AE23" s="18"/>
      <c r="AF23" s="18">
        <v>1</v>
      </c>
      <c r="AG23" s="18"/>
      <c r="AH23" s="18"/>
      <c r="AI23" s="18"/>
      <c r="AJ23" s="18"/>
      <c r="AK23" s="18"/>
      <c r="AL23" s="18"/>
      <c r="AM23" s="18"/>
      <c r="AN23" s="18"/>
      <c r="AO23" s="18">
        <v>88</v>
      </c>
    </row>
    <row r="24" spans="1:41">
      <c r="A24" s="24" t="s">
        <v>133</v>
      </c>
      <c r="B24" s="21">
        <v>14</v>
      </c>
      <c r="C24" s="21">
        <v>7</v>
      </c>
      <c r="D24" s="21">
        <v>11</v>
      </c>
      <c r="E24" s="21">
        <v>12</v>
      </c>
      <c r="F24" s="21">
        <v>3</v>
      </c>
      <c r="G24" s="21">
        <v>2</v>
      </c>
      <c r="H24" s="21">
        <v>6</v>
      </c>
      <c r="I24" s="21">
        <v>2</v>
      </c>
      <c r="J24" s="21">
        <v>2</v>
      </c>
      <c r="K24" s="21">
        <v>2</v>
      </c>
      <c r="L24" s="21">
        <v>1</v>
      </c>
      <c r="M24" s="21"/>
      <c r="N24" s="21">
        <v>1</v>
      </c>
      <c r="O24" s="21"/>
      <c r="P24" s="21">
        <v>6</v>
      </c>
      <c r="Q24" s="21"/>
      <c r="R24" s="21">
        <v>3</v>
      </c>
      <c r="S24" s="21"/>
      <c r="T24" s="21">
        <v>2</v>
      </c>
      <c r="U24" s="21">
        <v>2</v>
      </c>
      <c r="V24" s="21">
        <v>1</v>
      </c>
      <c r="W24" s="21">
        <v>1</v>
      </c>
      <c r="X24" s="21">
        <v>1</v>
      </c>
      <c r="Y24" s="21"/>
      <c r="Z24" s="21">
        <v>1</v>
      </c>
      <c r="AA24" s="21">
        <v>2</v>
      </c>
      <c r="AB24" s="21"/>
      <c r="AC24" s="21"/>
      <c r="AD24" s="21"/>
      <c r="AE24" s="21"/>
      <c r="AF24" s="21"/>
      <c r="AG24" s="21"/>
      <c r="AH24" s="21">
        <v>1</v>
      </c>
      <c r="AI24" s="21">
        <v>3</v>
      </c>
      <c r="AJ24" s="21"/>
      <c r="AK24" s="21"/>
      <c r="AL24" s="21"/>
      <c r="AM24" s="21">
        <v>1</v>
      </c>
      <c r="AN24" s="21"/>
      <c r="AO24" s="21">
        <v>87</v>
      </c>
    </row>
    <row r="25" spans="1:41">
      <c r="A25" s="57" t="s">
        <v>150</v>
      </c>
      <c r="B25" s="18">
        <v>5</v>
      </c>
      <c r="C25" s="18">
        <v>4</v>
      </c>
      <c r="D25" s="18">
        <v>18</v>
      </c>
      <c r="E25" s="18">
        <v>5</v>
      </c>
      <c r="F25" s="18">
        <v>1</v>
      </c>
      <c r="G25" s="18">
        <v>10</v>
      </c>
      <c r="H25" s="18">
        <v>2</v>
      </c>
      <c r="I25" s="18">
        <v>6</v>
      </c>
      <c r="J25" s="18"/>
      <c r="K25" s="18">
        <v>2</v>
      </c>
      <c r="L25" s="18">
        <v>2</v>
      </c>
      <c r="M25" s="18"/>
      <c r="N25" s="18">
        <v>2</v>
      </c>
      <c r="O25" s="18">
        <v>1</v>
      </c>
      <c r="P25" s="18"/>
      <c r="Q25" s="18">
        <v>1</v>
      </c>
      <c r="R25" s="18">
        <v>12</v>
      </c>
      <c r="S25" s="18"/>
      <c r="T25" s="18"/>
      <c r="U25" s="18">
        <v>2</v>
      </c>
      <c r="V25" s="18">
        <v>5</v>
      </c>
      <c r="W25" s="18"/>
      <c r="X25" s="18"/>
      <c r="Y25" s="18"/>
      <c r="Z25" s="18">
        <v>1</v>
      </c>
      <c r="AA25" s="18">
        <v>1</v>
      </c>
      <c r="AB25" s="18"/>
      <c r="AC25" s="18"/>
      <c r="AD25" s="18">
        <v>1</v>
      </c>
      <c r="AE25" s="18"/>
      <c r="AF25" s="18"/>
      <c r="AG25" s="18"/>
      <c r="AH25" s="18">
        <v>2</v>
      </c>
      <c r="AI25" s="18"/>
      <c r="AJ25" s="18"/>
      <c r="AK25" s="18"/>
      <c r="AL25" s="18"/>
      <c r="AM25" s="18"/>
      <c r="AN25" s="18"/>
      <c r="AO25" s="18">
        <v>83</v>
      </c>
    </row>
    <row r="26" spans="1:41">
      <c r="A26" s="24" t="s">
        <v>147</v>
      </c>
      <c r="B26" s="21">
        <v>12</v>
      </c>
      <c r="C26" s="21">
        <v>10</v>
      </c>
      <c r="D26" s="21">
        <v>4</v>
      </c>
      <c r="E26" s="21">
        <v>6</v>
      </c>
      <c r="F26" s="21">
        <v>6</v>
      </c>
      <c r="G26" s="21">
        <v>2</v>
      </c>
      <c r="H26" s="21">
        <v>7</v>
      </c>
      <c r="I26" s="21"/>
      <c r="J26" s="21"/>
      <c r="K26" s="21">
        <v>1</v>
      </c>
      <c r="L26" s="21">
        <v>4</v>
      </c>
      <c r="M26" s="21">
        <v>4</v>
      </c>
      <c r="N26" s="21">
        <v>2</v>
      </c>
      <c r="O26" s="21">
        <v>2</v>
      </c>
      <c r="P26" s="21"/>
      <c r="Q26" s="21">
        <v>5</v>
      </c>
      <c r="R26" s="21">
        <v>1</v>
      </c>
      <c r="S26" s="21">
        <v>5</v>
      </c>
      <c r="T26" s="21">
        <v>1</v>
      </c>
      <c r="U26" s="21">
        <v>1</v>
      </c>
      <c r="V26" s="21"/>
      <c r="W26" s="21">
        <v>1</v>
      </c>
      <c r="X26" s="21"/>
      <c r="Y26" s="21"/>
      <c r="Z26" s="21"/>
      <c r="AA26" s="21"/>
      <c r="AB26" s="21"/>
      <c r="AC26" s="21"/>
      <c r="AD26" s="21"/>
      <c r="AE26" s="21"/>
      <c r="AF26" s="21">
        <v>1</v>
      </c>
      <c r="AG26" s="21"/>
      <c r="AH26" s="21"/>
      <c r="AI26" s="21">
        <v>1</v>
      </c>
      <c r="AJ26" s="21">
        <v>1</v>
      </c>
      <c r="AK26" s="21">
        <v>1</v>
      </c>
      <c r="AL26" s="21"/>
      <c r="AM26" s="21">
        <v>1</v>
      </c>
      <c r="AN26" s="21"/>
      <c r="AO26" s="21">
        <v>79</v>
      </c>
    </row>
    <row r="27" spans="1:41">
      <c r="A27" s="57" t="s">
        <v>333</v>
      </c>
      <c r="B27" s="18">
        <v>4</v>
      </c>
      <c r="C27" s="18">
        <v>11</v>
      </c>
      <c r="D27" s="18">
        <v>11</v>
      </c>
      <c r="E27" s="18">
        <v>2</v>
      </c>
      <c r="F27" s="18">
        <v>3</v>
      </c>
      <c r="G27" s="18">
        <v>12</v>
      </c>
      <c r="H27" s="18">
        <v>2</v>
      </c>
      <c r="I27" s="18">
        <v>1</v>
      </c>
      <c r="J27" s="18">
        <v>3</v>
      </c>
      <c r="K27" s="18">
        <v>6</v>
      </c>
      <c r="L27" s="18"/>
      <c r="M27" s="18">
        <v>3</v>
      </c>
      <c r="N27" s="18">
        <v>1</v>
      </c>
      <c r="O27" s="18">
        <v>3</v>
      </c>
      <c r="P27" s="18"/>
      <c r="Q27" s="18">
        <v>2</v>
      </c>
      <c r="R27" s="18">
        <v>1</v>
      </c>
      <c r="S27" s="18"/>
      <c r="T27" s="18"/>
      <c r="U27" s="18"/>
      <c r="V27" s="18"/>
      <c r="W27" s="18"/>
      <c r="X27" s="18"/>
      <c r="Y27" s="18"/>
      <c r="Z27" s="18">
        <v>1</v>
      </c>
      <c r="AA27" s="18">
        <v>1</v>
      </c>
      <c r="AB27" s="18"/>
      <c r="AC27" s="18"/>
      <c r="AD27" s="18">
        <v>1</v>
      </c>
      <c r="AE27" s="18"/>
      <c r="AF27" s="18"/>
      <c r="AG27" s="18"/>
      <c r="AH27" s="18">
        <v>2</v>
      </c>
      <c r="AI27" s="18"/>
      <c r="AJ27" s="18"/>
      <c r="AK27" s="18"/>
      <c r="AL27" s="18"/>
      <c r="AM27" s="18">
        <v>1</v>
      </c>
      <c r="AN27" s="18"/>
      <c r="AO27" s="18">
        <v>71</v>
      </c>
    </row>
    <row r="28" spans="1:41">
      <c r="A28" s="24" t="s">
        <v>163</v>
      </c>
      <c r="B28" s="21">
        <v>16</v>
      </c>
      <c r="C28" s="21">
        <v>9</v>
      </c>
      <c r="D28" s="21">
        <v>4</v>
      </c>
      <c r="E28" s="21"/>
      <c r="F28" s="21">
        <v>2</v>
      </c>
      <c r="G28" s="21">
        <v>2</v>
      </c>
      <c r="H28" s="21">
        <v>5</v>
      </c>
      <c r="I28" s="21">
        <v>8</v>
      </c>
      <c r="J28" s="21">
        <v>1</v>
      </c>
      <c r="K28" s="21"/>
      <c r="L28" s="21">
        <v>1</v>
      </c>
      <c r="M28" s="21">
        <v>1</v>
      </c>
      <c r="N28" s="21">
        <v>1</v>
      </c>
      <c r="O28" s="21">
        <v>3</v>
      </c>
      <c r="P28" s="21"/>
      <c r="Q28" s="21">
        <v>1</v>
      </c>
      <c r="R28" s="21"/>
      <c r="S28" s="21">
        <v>3</v>
      </c>
      <c r="T28" s="21"/>
      <c r="U28" s="21"/>
      <c r="V28" s="21"/>
      <c r="W28" s="21">
        <v>1</v>
      </c>
      <c r="X28" s="21"/>
      <c r="Y28" s="21"/>
      <c r="Z28" s="21">
        <v>2</v>
      </c>
      <c r="AA28" s="21">
        <v>1</v>
      </c>
      <c r="AB28" s="21"/>
      <c r="AC28" s="21"/>
      <c r="AD28" s="21"/>
      <c r="AE28" s="21"/>
      <c r="AF28" s="21"/>
      <c r="AG28" s="21"/>
      <c r="AH28" s="21">
        <v>1</v>
      </c>
      <c r="AI28" s="21"/>
      <c r="AJ28" s="21"/>
      <c r="AK28" s="21">
        <v>1</v>
      </c>
      <c r="AL28" s="21"/>
      <c r="AM28" s="21"/>
      <c r="AN28" s="21"/>
      <c r="AO28" s="21">
        <v>63</v>
      </c>
    </row>
    <row r="29" spans="1:41">
      <c r="A29" s="57" t="s">
        <v>139</v>
      </c>
      <c r="B29" s="18">
        <v>1</v>
      </c>
      <c r="C29" s="18">
        <v>2</v>
      </c>
      <c r="D29" s="18">
        <v>4</v>
      </c>
      <c r="E29" s="18">
        <v>1</v>
      </c>
      <c r="F29" s="18">
        <v>10</v>
      </c>
      <c r="G29" s="18">
        <v>1</v>
      </c>
      <c r="H29" s="18">
        <v>1</v>
      </c>
      <c r="I29" s="18">
        <v>10</v>
      </c>
      <c r="J29" s="18"/>
      <c r="K29" s="18">
        <v>2</v>
      </c>
      <c r="L29" s="18">
        <v>2</v>
      </c>
      <c r="M29" s="18">
        <v>4</v>
      </c>
      <c r="N29" s="18">
        <v>1</v>
      </c>
      <c r="O29" s="18">
        <v>6</v>
      </c>
      <c r="P29" s="18">
        <v>5</v>
      </c>
      <c r="Q29" s="18"/>
      <c r="R29" s="18">
        <v>2</v>
      </c>
      <c r="S29" s="18">
        <v>2</v>
      </c>
      <c r="T29" s="18"/>
      <c r="U29" s="18"/>
      <c r="V29" s="18">
        <v>1</v>
      </c>
      <c r="W29" s="18"/>
      <c r="X29" s="18">
        <v>1</v>
      </c>
      <c r="Y29" s="18"/>
      <c r="Z29" s="18">
        <v>3</v>
      </c>
      <c r="AA29" s="18"/>
      <c r="AB29" s="18"/>
      <c r="AC29" s="18">
        <v>2</v>
      </c>
      <c r="AD29" s="18"/>
      <c r="AE29" s="18"/>
      <c r="AF29" s="18"/>
      <c r="AG29" s="18"/>
      <c r="AH29" s="18"/>
      <c r="AI29" s="18"/>
      <c r="AJ29" s="18"/>
      <c r="AK29" s="18"/>
      <c r="AL29" s="18"/>
      <c r="AM29" s="18"/>
      <c r="AN29" s="18"/>
      <c r="AO29" s="18">
        <v>61</v>
      </c>
    </row>
    <row r="30" spans="1:41">
      <c r="A30" s="24" t="s">
        <v>129</v>
      </c>
      <c r="B30" s="21">
        <v>4</v>
      </c>
      <c r="C30" s="21">
        <v>4</v>
      </c>
      <c r="D30" s="21">
        <v>3</v>
      </c>
      <c r="E30" s="21">
        <v>13</v>
      </c>
      <c r="F30" s="21">
        <v>2</v>
      </c>
      <c r="G30" s="21">
        <v>1</v>
      </c>
      <c r="H30" s="21">
        <v>1</v>
      </c>
      <c r="I30" s="21">
        <v>3</v>
      </c>
      <c r="J30" s="21">
        <v>8</v>
      </c>
      <c r="K30" s="21"/>
      <c r="L30" s="21">
        <v>5</v>
      </c>
      <c r="M30" s="21">
        <v>4</v>
      </c>
      <c r="N30" s="21"/>
      <c r="O30" s="21">
        <v>2</v>
      </c>
      <c r="P30" s="21"/>
      <c r="Q30" s="21">
        <v>1</v>
      </c>
      <c r="R30" s="21">
        <v>1</v>
      </c>
      <c r="S30" s="21"/>
      <c r="T30" s="21">
        <v>2</v>
      </c>
      <c r="U30" s="21"/>
      <c r="V30" s="21">
        <v>4</v>
      </c>
      <c r="W30" s="21"/>
      <c r="X30" s="21"/>
      <c r="Y30" s="21"/>
      <c r="Z30" s="21"/>
      <c r="AA30" s="21"/>
      <c r="AB30" s="21">
        <v>1</v>
      </c>
      <c r="AC30" s="21"/>
      <c r="AD30" s="21"/>
      <c r="AE30" s="21">
        <v>1</v>
      </c>
      <c r="AF30" s="21"/>
      <c r="AG30" s="21"/>
      <c r="AH30" s="21"/>
      <c r="AI30" s="21"/>
      <c r="AJ30" s="21"/>
      <c r="AK30" s="21"/>
      <c r="AL30" s="21"/>
      <c r="AM30" s="21"/>
      <c r="AN30" s="21"/>
      <c r="AO30" s="21">
        <v>60</v>
      </c>
    </row>
    <row r="31" spans="1:41">
      <c r="A31" s="57" t="s">
        <v>152</v>
      </c>
      <c r="B31" s="18">
        <v>13</v>
      </c>
      <c r="C31" s="18">
        <v>1</v>
      </c>
      <c r="D31" s="18">
        <v>4</v>
      </c>
      <c r="E31" s="18">
        <v>1</v>
      </c>
      <c r="F31" s="18">
        <v>2</v>
      </c>
      <c r="G31" s="18"/>
      <c r="H31" s="18">
        <v>2</v>
      </c>
      <c r="I31" s="18">
        <v>4</v>
      </c>
      <c r="J31" s="18"/>
      <c r="K31" s="18">
        <v>1</v>
      </c>
      <c r="L31" s="18">
        <v>5</v>
      </c>
      <c r="M31" s="18">
        <v>7</v>
      </c>
      <c r="N31" s="18">
        <v>1</v>
      </c>
      <c r="O31" s="18">
        <v>2</v>
      </c>
      <c r="P31" s="18">
        <v>6</v>
      </c>
      <c r="Q31" s="18">
        <v>3</v>
      </c>
      <c r="R31" s="18"/>
      <c r="S31" s="18">
        <v>1</v>
      </c>
      <c r="T31" s="18"/>
      <c r="U31" s="18">
        <v>1</v>
      </c>
      <c r="V31" s="18">
        <v>1</v>
      </c>
      <c r="W31" s="18"/>
      <c r="X31" s="18">
        <v>2</v>
      </c>
      <c r="Y31" s="18"/>
      <c r="Z31" s="18"/>
      <c r="AA31" s="18"/>
      <c r="AB31" s="18"/>
      <c r="AC31" s="18">
        <v>2</v>
      </c>
      <c r="AD31" s="18"/>
      <c r="AE31" s="18"/>
      <c r="AF31" s="18"/>
      <c r="AG31" s="18"/>
      <c r="AH31" s="18"/>
      <c r="AI31" s="18"/>
      <c r="AJ31" s="18"/>
      <c r="AK31" s="18"/>
      <c r="AL31" s="18"/>
      <c r="AM31" s="18"/>
      <c r="AN31" s="18"/>
      <c r="AO31" s="18">
        <v>59</v>
      </c>
    </row>
    <row r="32" spans="1:41">
      <c r="A32" s="24" t="s">
        <v>157</v>
      </c>
      <c r="B32" s="21">
        <v>13</v>
      </c>
      <c r="C32" s="21">
        <v>3</v>
      </c>
      <c r="D32" s="21">
        <v>1</v>
      </c>
      <c r="E32" s="21">
        <v>5</v>
      </c>
      <c r="F32" s="21">
        <v>3</v>
      </c>
      <c r="G32" s="21"/>
      <c r="H32" s="21">
        <v>4</v>
      </c>
      <c r="I32" s="21">
        <v>3</v>
      </c>
      <c r="J32" s="21"/>
      <c r="K32" s="21">
        <v>3</v>
      </c>
      <c r="L32" s="21">
        <v>4</v>
      </c>
      <c r="M32" s="21">
        <v>2</v>
      </c>
      <c r="N32" s="21">
        <v>5</v>
      </c>
      <c r="O32" s="21"/>
      <c r="P32" s="21">
        <v>3</v>
      </c>
      <c r="Q32" s="21">
        <v>1</v>
      </c>
      <c r="R32" s="21"/>
      <c r="S32" s="21">
        <v>2</v>
      </c>
      <c r="T32" s="21"/>
      <c r="U32" s="21"/>
      <c r="V32" s="21"/>
      <c r="W32" s="21"/>
      <c r="X32" s="21">
        <v>1</v>
      </c>
      <c r="Y32" s="21"/>
      <c r="Z32" s="21"/>
      <c r="AA32" s="21"/>
      <c r="AB32" s="21"/>
      <c r="AC32" s="21">
        <v>5</v>
      </c>
      <c r="AD32" s="21"/>
      <c r="AE32" s="21"/>
      <c r="AF32" s="21"/>
      <c r="AG32" s="21"/>
      <c r="AH32" s="21"/>
      <c r="AI32" s="21"/>
      <c r="AJ32" s="21"/>
      <c r="AK32" s="21">
        <v>1</v>
      </c>
      <c r="AL32" s="21"/>
      <c r="AM32" s="21"/>
      <c r="AN32" s="21"/>
      <c r="AO32" s="21">
        <v>59</v>
      </c>
    </row>
    <row r="33" spans="1:41">
      <c r="A33" s="57" t="s">
        <v>143</v>
      </c>
      <c r="B33" s="18">
        <v>5</v>
      </c>
      <c r="C33" s="18">
        <v>8</v>
      </c>
      <c r="D33" s="18">
        <v>3</v>
      </c>
      <c r="E33" s="18">
        <v>5</v>
      </c>
      <c r="F33" s="18">
        <v>1</v>
      </c>
      <c r="G33" s="18">
        <v>3</v>
      </c>
      <c r="H33" s="18">
        <v>4</v>
      </c>
      <c r="I33" s="18">
        <v>5</v>
      </c>
      <c r="J33" s="18">
        <v>5</v>
      </c>
      <c r="K33" s="18">
        <v>1</v>
      </c>
      <c r="L33" s="18">
        <v>1</v>
      </c>
      <c r="M33" s="18"/>
      <c r="N33" s="18">
        <v>4</v>
      </c>
      <c r="O33" s="18">
        <v>1</v>
      </c>
      <c r="P33" s="18"/>
      <c r="Q33" s="18">
        <v>2</v>
      </c>
      <c r="R33" s="18">
        <v>3</v>
      </c>
      <c r="S33" s="18">
        <v>1</v>
      </c>
      <c r="T33" s="18"/>
      <c r="U33" s="18"/>
      <c r="V33" s="18">
        <v>1</v>
      </c>
      <c r="W33" s="18">
        <v>1</v>
      </c>
      <c r="X33" s="18"/>
      <c r="Y33" s="18"/>
      <c r="Z33" s="18"/>
      <c r="AA33" s="18"/>
      <c r="AB33" s="18"/>
      <c r="AC33" s="18"/>
      <c r="AD33" s="18"/>
      <c r="AE33" s="18">
        <v>3</v>
      </c>
      <c r="AF33" s="18"/>
      <c r="AG33" s="18"/>
      <c r="AH33" s="18"/>
      <c r="AI33" s="18"/>
      <c r="AJ33" s="18">
        <v>1</v>
      </c>
      <c r="AK33" s="18"/>
      <c r="AL33" s="18"/>
      <c r="AM33" s="18"/>
      <c r="AN33" s="18"/>
      <c r="AO33" s="18">
        <v>58</v>
      </c>
    </row>
    <row r="34" spans="1:41">
      <c r="A34" s="24" t="s">
        <v>151</v>
      </c>
      <c r="B34" s="21">
        <v>2</v>
      </c>
      <c r="C34" s="21"/>
      <c r="D34" s="21">
        <v>3</v>
      </c>
      <c r="E34" s="21">
        <v>2</v>
      </c>
      <c r="F34" s="21">
        <v>5</v>
      </c>
      <c r="G34" s="21">
        <v>1</v>
      </c>
      <c r="H34" s="21">
        <v>2</v>
      </c>
      <c r="I34" s="21">
        <v>3</v>
      </c>
      <c r="J34" s="21"/>
      <c r="K34" s="21"/>
      <c r="L34" s="21">
        <v>1</v>
      </c>
      <c r="M34" s="21">
        <v>9</v>
      </c>
      <c r="N34" s="21">
        <v>9</v>
      </c>
      <c r="O34" s="21">
        <v>1</v>
      </c>
      <c r="P34" s="21">
        <v>4</v>
      </c>
      <c r="Q34" s="21">
        <v>6</v>
      </c>
      <c r="R34" s="21">
        <v>2</v>
      </c>
      <c r="S34" s="21">
        <v>1</v>
      </c>
      <c r="T34" s="21"/>
      <c r="U34" s="21"/>
      <c r="V34" s="21"/>
      <c r="W34" s="21"/>
      <c r="X34" s="21">
        <v>2</v>
      </c>
      <c r="Y34" s="21">
        <v>1</v>
      </c>
      <c r="Z34" s="21"/>
      <c r="AA34" s="21">
        <v>1</v>
      </c>
      <c r="AB34" s="21"/>
      <c r="AC34" s="21">
        <v>1</v>
      </c>
      <c r="AD34" s="21"/>
      <c r="AE34" s="21">
        <v>1</v>
      </c>
      <c r="AF34" s="21"/>
      <c r="AG34" s="21"/>
      <c r="AH34" s="21"/>
      <c r="AI34" s="21"/>
      <c r="AJ34" s="21"/>
      <c r="AK34" s="21">
        <v>1</v>
      </c>
      <c r="AL34" s="21"/>
      <c r="AM34" s="21"/>
      <c r="AN34" s="21"/>
      <c r="AO34" s="21">
        <v>58</v>
      </c>
    </row>
    <row r="35" spans="1:41">
      <c r="A35" s="57" t="s">
        <v>136</v>
      </c>
      <c r="B35" s="18">
        <v>10</v>
      </c>
      <c r="C35" s="18">
        <v>8</v>
      </c>
      <c r="D35" s="18">
        <v>3</v>
      </c>
      <c r="E35" s="18"/>
      <c r="F35" s="18">
        <v>1</v>
      </c>
      <c r="G35" s="18">
        <v>4</v>
      </c>
      <c r="H35" s="18">
        <v>2</v>
      </c>
      <c r="I35" s="18">
        <v>2</v>
      </c>
      <c r="J35" s="18">
        <v>2</v>
      </c>
      <c r="K35" s="18"/>
      <c r="L35" s="18">
        <v>2</v>
      </c>
      <c r="M35" s="18">
        <v>6</v>
      </c>
      <c r="N35" s="18">
        <v>2</v>
      </c>
      <c r="O35" s="18"/>
      <c r="P35" s="18"/>
      <c r="Q35" s="18">
        <v>4</v>
      </c>
      <c r="R35" s="18"/>
      <c r="S35" s="18"/>
      <c r="T35" s="18">
        <v>1</v>
      </c>
      <c r="U35" s="18"/>
      <c r="V35" s="18"/>
      <c r="W35" s="18"/>
      <c r="X35" s="18"/>
      <c r="Y35" s="18"/>
      <c r="Z35" s="18"/>
      <c r="AA35" s="18">
        <v>1</v>
      </c>
      <c r="AB35" s="18"/>
      <c r="AC35" s="18"/>
      <c r="AD35" s="18">
        <v>1</v>
      </c>
      <c r="AE35" s="18">
        <v>2</v>
      </c>
      <c r="AF35" s="18"/>
      <c r="AG35" s="18"/>
      <c r="AH35" s="18"/>
      <c r="AI35" s="18"/>
      <c r="AJ35" s="18"/>
      <c r="AK35" s="18"/>
      <c r="AL35" s="18"/>
      <c r="AM35" s="18"/>
      <c r="AN35" s="18"/>
      <c r="AO35" s="18">
        <v>51</v>
      </c>
    </row>
    <row r="36" spans="1:41">
      <c r="A36" s="24" t="s">
        <v>167</v>
      </c>
      <c r="B36" s="21">
        <v>4</v>
      </c>
      <c r="C36" s="21">
        <v>4</v>
      </c>
      <c r="D36" s="21">
        <v>1</v>
      </c>
      <c r="E36" s="21">
        <v>6</v>
      </c>
      <c r="F36" s="21"/>
      <c r="G36" s="21">
        <v>2</v>
      </c>
      <c r="H36" s="21">
        <v>3</v>
      </c>
      <c r="I36" s="21"/>
      <c r="J36" s="21"/>
      <c r="K36" s="21"/>
      <c r="L36" s="21">
        <v>2</v>
      </c>
      <c r="M36" s="21">
        <v>2</v>
      </c>
      <c r="N36" s="21">
        <v>2</v>
      </c>
      <c r="O36" s="21">
        <v>1</v>
      </c>
      <c r="P36" s="21"/>
      <c r="Q36" s="21">
        <v>1</v>
      </c>
      <c r="R36" s="21">
        <v>3</v>
      </c>
      <c r="S36" s="21">
        <v>3</v>
      </c>
      <c r="T36" s="21"/>
      <c r="U36" s="21"/>
      <c r="V36" s="21"/>
      <c r="W36" s="21"/>
      <c r="X36" s="21"/>
      <c r="Y36" s="21">
        <v>4</v>
      </c>
      <c r="Z36" s="21"/>
      <c r="AA36" s="21"/>
      <c r="AB36" s="21">
        <v>1</v>
      </c>
      <c r="AC36" s="21"/>
      <c r="AD36" s="21">
        <v>2</v>
      </c>
      <c r="AE36" s="21">
        <v>1</v>
      </c>
      <c r="AF36" s="21">
        <v>4</v>
      </c>
      <c r="AG36" s="21"/>
      <c r="AH36" s="21">
        <v>1</v>
      </c>
      <c r="AI36" s="21"/>
      <c r="AJ36" s="21"/>
      <c r="AK36" s="21"/>
      <c r="AL36" s="21"/>
      <c r="AM36" s="21"/>
      <c r="AN36" s="21"/>
      <c r="AO36" s="21">
        <v>47</v>
      </c>
    </row>
    <row r="37" spans="1:41">
      <c r="A37" s="57" t="s">
        <v>169</v>
      </c>
      <c r="B37" s="18">
        <v>14</v>
      </c>
      <c r="C37" s="18">
        <v>3</v>
      </c>
      <c r="D37" s="18">
        <v>1</v>
      </c>
      <c r="E37" s="18">
        <v>1</v>
      </c>
      <c r="F37" s="18"/>
      <c r="G37" s="18"/>
      <c r="H37" s="18">
        <v>1</v>
      </c>
      <c r="I37" s="18"/>
      <c r="J37" s="18">
        <v>6</v>
      </c>
      <c r="K37" s="18">
        <v>2</v>
      </c>
      <c r="L37" s="18">
        <v>1</v>
      </c>
      <c r="M37" s="18">
        <v>4</v>
      </c>
      <c r="N37" s="18">
        <v>2</v>
      </c>
      <c r="O37" s="18">
        <v>1</v>
      </c>
      <c r="P37" s="18">
        <v>1</v>
      </c>
      <c r="Q37" s="18"/>
      <c r="R37" s="18"/>
      <c r="S37" s="18"/>
      <c r="T37" s="18"/>
      <c r="U37" s="18"/>
      <c r="V37" s="18">
        <v>1</v>
      </c>
      <c r="W37" s="18"/>
      <c r="X37" s="18">
        <v>1</v>
      </c>
      <c r="Y37" s="18"/>
      <c r="Z37" s="18">
        <v>1</v>
      </c>
      <c r="AA37" s="18"/>
      <c r="AB37" s="18"/>
      <c r="AC37" s="18"/>
      <c r="AD37" s="18">
        <v>1</v>
      </c>
      <c r="AE37" s="18"/>
      <c r="AF37" s="18"/>
      <c r="AG37" s="18"/>
      <c r="AH37" s="18"/>
      <c r="AI37" s="18"/>
      <c r="AJ37" s="18"/>
      <c r="AK37" s="18"/>
      <c r="AL37" s="18"/>
      <c r="AM37" s="18"/>
      <c r="AN37" s="18"/>
      <c r="AO37" s="18">
        <v>41</v>
      </c>
    </row>
    <row r="38" spans="1:41">
      <c r="A38" s="24" t="s">
        <v>138</v>
      </c>
      <c r="B38" s="21">
        <v>5</v>
      </c>
      <c r="C38" s="21">
        <v>6</v>
      </c>
      <c r="D38" s="21">
        <v>2</v>
      </c>
      <c r="E38" s="21">
        <v>6</v>
      </c>
      <c r="F38" s="21"/>
      <c r="G38" s="21"/>
      <c r="H38" s="21">
        <v>3</v>
      </c>
      <c r="I38" s="21">
        <v>4</v>
      </c>
      <c r="J38" s="21"/>
      <c r="K38" s="21"/>
      <c r="L38" s="21"/>
      <c r="M38" s="21">
        <v>2</v>
      </c>
      <c r="N38" s="21"/>
      <c r="O38" s="21"/>
      <c r="P38" s="21">
        <v>2</v>
      </c>
      <c r="Q38" s="21">
        <v>1</v>
      </c>
      <c r="R38" s="21"/>
      <c r="S38" s="21">
        <v>3</v>
      </c>
      <c r="T38" s="21">
        <v>2</v>
      </c>
      <c r="U38" s="21">
        <v>1</v>
      </c>
      <c r="V38" s="21"/>
      <c r="W38" s="21"/>
      <c r="X38" s="21"/>
      <c r="Y38" s="21"/>
      <c r="Z38" s="21"/>
      <c r="AA38" s="21"/>
      <c r="AB38" s="21"/>
      <c r="AC38" s="21">
        <v>1</v>
      </c>
      <c r="AD38" s="21"/>
      <c r="AE38" s="21">
        <v>1</v>
      </c>
      <c r="AF38" s="21"/>
      <c r="AG38" s="21"/>
      <c r="AH38" s="21"/>
      <c r="AI38" s="21"/>
      <c r="AJ38" s="21"/>
      <c r="AK38" s="21"/>
      <c r="AL38" s="21"/>
      <c r="AM38" s="21"/>
      <c r="AN38" s="21"/>
      <c r="AO38" s="21">
        <v>39</v>
      </c>
    </row>
    <row r="39" spans="1:41">
      <c r="A39" s="57" t="s">
        <v>168</v>
      </c>
      <c r="B39" s="18">
        <v>7</v>
      </c>
      <c r="C39" s="18">
        <v>1</v>
      </c>
      <c r="D39" s="18">
        <v>2</v>
      </c>
      <c r="E39" s="18">
        <v>3</v>
      </c>
      <c r="F39" s="18">
        <v>3</v>
      </c>
      <c r="G39" s="18"/>
      <c r="H39" s="18">
        <v>2</v>
      </c>
      <c r="I39" s="18">
        <v>2</v>
      </c>
      <c r="J39" s="18">
        <v>1</v>
      </c>
      <c r="K39" s="18">
        <v>5</v>
      </c>
      <c r="L39" s="18">
        <v>1</v>
      </c>
      <c r="M39" s="18"/>
      <c r="N39" s="18">
        <v>1</v>
      </c>
      <c r="O39" s="18"/>
      <c r="P39" s="18">
        <v>1</v>
      </c>
      <c r="Q39" s="18"/>
      <c r="R39" s="18"/>
      <c r="S39" s="18"/>
      <c r="T39" s="18"/>
      <c r="U39" s="18">
        <v>1</v>
      </c>
      <c r="V39" s="18">
        <v>1</v>
      </c>
      <c r="W39" s="18"/>
      <c r="X39" s="18">
        <v>1</v>
      </c>
      <c r="Y39" s="18"/>
      <c r="Z39" s="18"/>
      <c r="AA39" s="18"/>
      <c r="AB39" s="18">
        <v>1</v>
      </c>
      <c r="AC39" s="18">
        <v>1</v>
      </c>
      <c r="AD39" s="18"/>
      <c r="AE39" s="18"/>
      <c r="AF39" s="18"/>
      <c r="AG39" s="18"/>
      <c r="AH39" s="18"/>
      <c r="AI39" s="18"/>
      <c r="AJ39" s="18"/>
      <c r="AK39" s="18"/>
      <c r="AL39" s="18"/>
      <c r="AM39" s="18"/>
      <c r="AN39" s="18"/>
      <c r="AO39" s="18">
        <v>34</v>
      </c>
    </row>
    <row r="40" spans="1:41">
      <c r="A40" s="24" t="s">
        <v>146</v>
      </c>
      <c r="B40" s="21">
        <v>3</v>
      </c>
      <c r="C40" s="21">
        <v>1</v>
      </c>
      <c r="D40" s="21"/>
      <c r="E40" s="21">
        <v>1</v>
      </c>
      <c r="F40" s="21"/>
      <c r="G40" s="21"/>
      <c r="H40" s="21">
        <v>2</v>
      </c>
      <c r="I40" s="21">
        <v>1</v>
      </c>
      <c r="J40" s="21"/>
      <c r="K40" s="21"/>
      <c r="L40" s="21"/>
      <c r="M40" s="21"/>
      <c r="N40" s="21">
        <v>3</v>
      </c>
      <c r="O40" s="21"/>
      <c r="P40" s="21">
        <v>4</v>
      </c>
      <c r="Q40" s="21">
        <v>5</v>
      </c>
      <c r="R40" s="21">
        <v>1</v>
      </c>
      <c r="S40" s="21">
        <v>1</v>
      </c>
      <c r="T40" s="21"/>
      <c r="U40" s="21"/>
      <c r="V40" s="21"/>
      <c r="W40" s="21"/>
      <c r="X40" s="21">
        <v>6</v>
      </c>
      <c r="Y40" s="21">
        <v>1</v>
      </c>
      <c r="Z40" s="21">
        <v>1</v>
      </c>
      <c r="AA40" s="21">
        <v>1</v>
      </c>
      <c r="AB40" s="21"/>
      <c r="AC40" s="21">
        <v>1</v>
      </c>
      <c r="AD40" s="21"/>
      <c r="AE40" s="21"/>
      <c r="AF40" s="21"/>
      <c r="AG40" s="21"/>
      <c r="AH40" s="21"/>
      <c r="AI40" s="21"/>
      <c r="AJ40" s="21">
        <v>1</v>
      </c>
      <c r="AK40" s="21"/>
      <c r="AL40" s="21"/>
      <c r="AM40" s="21"/>
      <c r="AN40" s="21"/>
      <c r="AO40" s="21">
        <v>33</v>
      </c>
    </row>
    <row r="41" spans="1:41">
      <c r="A41" s="57" t="s">
        <v>155</v>
      </c>
      <c r="B41" s="18">
        <v>4</v>
      </c>
      <c r="C41" s="18">
        <v>1</v>
      </c>
      <c r="D41" s="18"/>
      <c r="E41" s="18">
        <v>2</v>
      </c>
      <c r="F41" s="18">
        <v>1</v>
      </c>
      <c r="G41" s="18"/>
      <c r="H41" s="18">
        <v>2</v>
      </c>
      <c r="I41" s="18">
        <v>6</v>
      </c>
      <c r="J41" s="18"/>
      <c r="K41" s="18">
        <v>1</v>
      </c>
      <c r="L41" s="18"/>
      <c r="M41" s="18">
        <v>1</v>
      </c>
      <c r="N41" s="18"/>
      <c r="O41" s="18">
        <v>1</v>
      </c>
      <c r="P41" s="18">
        <v>3</v>
      </c>
      <c r="Q41" s="18"/>
      <c r="R41" s="18"/>
      <c r="S41" s="18">
        <v>2</v>
      </c>
      <c r="T41" s="18"/>
      <c r="U41" s="18"/>
      <c r="V41" s="18"/>
      <c r="W41" s="18"/>
      <c r="X41" s="18">
        <v>4</v>
      </c>
      <c r="Y41" s="18"/>
      <c r="Z41" s="18"/>
      <c r="AA41" s="18"/>
      <c r="AB41" s="18">
        <v>2</v>
      </c>
      <c r="AC41" s="18">
        <v>1</v>
      </c>
      <c r="AD41" s="18"/>
      <c r="AE41" s="18"/>
      <c r="AF41" s="18"/>
      <c r="AG41" s="18"/>
      <c r="AH41" s="18"/>
      <c r="AI41" s="18"/>
      <c r="AJ41" s="18"/>
      <c r="AK41" s="18"/>
      <c r="AL41" s="18">
        <v>1</v>
      </c>
      <c r="AM41" s="18"/>
      <c r="AN41" s="18"/>
      <c r="AO41" s="18">
        <v>32</v>
      </c>
    </row>
    <row r="42" spans="1:41">
      <c r="A42" s="24" t="s">
        <v>149</v>
      </c>
      <c r="B42" s="21"/>
      <c r="C42" s="21"/>
      <c r="D42" s="21">
        <v>7</v>
      </c>
      <c r="E42" s="21"/>
      <c r="F42" s="21">
        <v>3</v>
      </c>
      <c r="G42" s="21"/>
      <c r="H42" s="21"/>
      <c r="I42" s="21">
        <v>1</v>
      </c>
      <c r="J42" s="21"/>
      <c r="K42" s="21">
        <v>1</v>
      </c>
      <c r="L42" s="21"/>
      <c r="M42" s="21">
        <v>4</v>
      </c>
      <c r="N42" s="21">
        <v>4</v>
      </c>
      <c r="O42" s="21">
        <v>4</v>
      </c>
      <c r="P42" s="21"/>
      <c r="Q42" s="21"/>
      <c r="R42" s="21"/>
      <c r="S42" s="21">
        <v>2</v>
      </c>
      <c r="T42" s="21"/>
      <c r="U42" s="21"/>
      <c r="V42" s="21"/>
      <c r="W42" s="21"/>
      <c r="X42" s="21">
        <v>1</v>
      </c>
      <c r="Y42" s="21"/>
      <c r="Z42" s="21">
        <v>1</v>
      </c>
      <c r="AA42" s="21">
        <v>1</v>
      </c>
      <c r="AB42" s="21"/>
      <c r="AC42" s="21"/>
      <c r="AD42" s="21">
        <v>2</v>
      </c>
      <c r="AE42" s="21"/>
      <c r="AF42" s="21"/>
      <c r="AG42" s="21">
        <v>1</v>
      </c>
      <c r="AH42" s="21"/>
      <c r="AI42" s="21"/>
      <c r="AJ42" s="21"/>
      <c r="AK42" s="21"/>
      <c r="AL42" s="21"/>
      <c r="AM42" s="21"/>
      <c r="AN42" s="21"/>
      <c r="AO42" s="21">
        <v>32</v>
      </c>
    </row>
    <row r="43" spans="1:41">
      <c r="A43" s="57" t="s">
        <v>142</v>
      </c>
      <c r="B43" s="18">
        <v>3</v>
      </c>
      <c r="C43" s="18">
        <v>2</v>
      </c>
      <c r="D43" s="18">
        <v>2</v>
      </c>
      <c r="E43" s="18"/>
      <c r="F43" s="18">
        <v>1</v>
      </c>
      <c r="G43" s="18"/>
      <c r="H43" s="18">
        <v>2</v>
      </c>
      <c r="I43" s="18"/>
      <c r="J43" s="18">
        <v>10</v>
      </c>
      <c r="K43" s="18"/>
      <c r="L43" s="18">
        <v>4</v>
      </c>
      <c r="M43" s="18"/>
      <c r="N43" s="18">
        <v>2</v>
      </c>
      <c r="O43" s="18"/>
      <c r="P43" s="18"/>
      <c r="Q43" s="18">
        <v>1</v>
      </c>
      <c r="R43" s="18">
        <v>2</v>
      </c>
      <c r="S43" s="18"/>
      <c r="T43" s="18">
        <v>1</v>
      </c>
      <c r="U43" s="18"/>
      <c r="V43" s="18"/>
      <c r="W43" s="18"/>
      <c r="X43" s="18"/>
      <c r="Y43" s="18">
        <v>1</v>
      </c>
      <c r="Z43" s="18"/>
      <c r="AA43" s="18"/>
      <c r="AB43" s="18"/>
      <c r="AC43" s="18"/>
      <c r="AD43" s="18"/>
      <c r="AE43" s="18"/>
      <c r="AF43" s="18"/>
      <c r="AG43" s="18"/>
      <c r="AH43" s="18"/>
      <c r="AI43" s="18"/>
      <c r="AJ43" s="18"/>
      <c r="AK43" s="18"/>
      <c r="AL43" s="18"/>
      <c r="AM43" s="18"/>
      <c r="AN43" s="18"/>
      <c r="AO43" s="18">
        <v>31</v>
      </c>
    </row>
    <row r="44" spans="1:41">
      <c r="A44" s="24" t="s">
        <v>211</v>
      </c>
      <c r="B44" s="21">
        <v>10</v>
      </c>
      <c r="C44" s="21">
        <v>1</v>
      </c>
      <c r="D44" s="21">
        <v>1</v>
      </c>
      <c r="E44" s="21"/>
      <c r="F44" s="21">
        <v>1</v>
      </c>
      <c r="G44" s="21">
        <v>4</v>
      </c>
      <c r="H44" s="21">
        <v>1</v>
      </c>
      <c r="I44" s="21">
        <v>4</v>
      </c>
      <c r="J44" s="21">
        <v>2</v>
      </c>
      <c r="K44" s="21">
        <v>1</v>
      </c>
      <c r="L44" s="21"/>
      <c r="M44" s="21">
        <v>2</v>
      </c>
      <c r="N44" s="21">
        <v>2</v>
      </c>
      <c r="O44" s="21"/>
      <c r="P44" s="21"/>
      <c r="Q44" s="21"/>
      <c r="R44" s="21"/>
      <c r="S44" s="21"/>
      <c r="T44" s="21"/>
      <c r="U44" s="21"/>
      <c r="V44" s="21"/>
      <c r="W44" s="21"/>
      <c r="X44" s="21"/>
      <c r="Y44" s="21">
        <v>2</v>
      </c>
      <c r="Z44" s="21"/>
      <c r="AA44" s="21"/>
      <c r="AB44" s="21"/>
      <c r="AC44" s="21"/>
      <c r="AD44" s="21"/>
      <c r="AE44" s="21"/>
      <c r="AF44" s="21"/>
      <c r="AG44" s="21"/>
      <c r="AH44" s="21"/>
      <c r="AI44" s="21"/>
      <c r="AJ44" s="21"/>
      <c r="AK44" s="21"/>
      <c r="AL44" s="21"/>
      <c r="AM44" s="21"/>
      <c r="AN44" s="21"/>
      <c r="AO44" s="21">
        <v>31</v>
      </c>
    </row>
    <row r="45" spans="1:41">
      <c r="A45" s="57" t="s">
        <v>173</v>
      </c>
      <c r="B45" s="18">
        <v>4</v>
      </c>
      <c r="C45" s="18">
        <v>1</v>
      </c>
      <c r="D45" s="18">
        <v>1</v>
      </c>
      <c r="E45" s="18"/>
      <c r="F45" s="18">
        <v>1</v>
      </c>
      <c r="G45" s="18"/>
      <c r="H45" s="18"/>
      <c r="I45" s="18">
        <v>5</v>
      </c>
      <c r="J45" s="18"/>
      <c r="K45" s="18">
        <v>2</v>
      </c>
      <c r="L45" s="18"/>
      <c r="M45" s="18"/>
      <c r="N45" s="18"/>
      <c r="O45" s="18"/>
      <c r="P45" s="18">
        <v>1</v>
      </c>
      <c r="Q45" s="18"/>
      <c r="R45" s="18"/>
      <c r="S45" s="18">
        <v>9</v>
      </c>
      <c r="T45" s="18">
        <v>1</v>
      </c>
      <c r="U45" s="18">
        <v>1</v>
      </c>
      <c r="V45" s="18"/>
      <c r="W45" s="18"/>
      <c r="X45" s="18">
        <v>1</v>
      </c>
      <c r="Y45" s="18">
        <v>2</v>
      </c>
      <c r="Z45" s="18"/>
      <c r="AA45" s="18"/>
      <c r="AB45" s="18"/>
      <c r="AC45" s="18">
        <v>1</v>
      </c>
      <c r="AD45" s="18"/>
      <c r="AE45" s="18"/>
      <c r="AF45" s="18"/>
      <c r="AG45" s="18"/>
      <c r="AH45" s="18"/>
      <c r="AI45" s="18"/>
      <c r="AJ45" s="18"/>
      <c r="AK45" s="18"/>
      <c r="AL45" s="18"/>
      <c r="AM45" s="18"/>
      <c r="AN45" s="18"/>
      <c r="AO45" s="18">
        <v>30</v>
      </c>
    </row>
    <row r="46" spans="1:41">
      <c r="A46" s="24" t="s">
        <v>180</v>
      </c>
      <c r="B46" s="21">
        <v>7</v>
      </c>
      <c r="C46" s="21">
        <v>5</v>
      </c>
      <c r="D46" s="21">
        <v>5</v>
      </c>
      <c r="E46" s="21"/>
      <c r="F46" s="21">
        <v>1</v>
      </c>
      <c r="G46" s="21">
        <v>3</v>
      </c>
      <c r="H46" s="21"/>
      <c r="I46" s="21"/>
      <c r="J46" s="21"/>
      <c r="K46" s="21"/>
      <c r="L46" s="21"/>
      <c r="M46" s="21"/>
      <c r="N46" s="21">
        <v>2</v>
      </c>
      <c r="O46" s="21"/>
      <c r="P46" s="21"/>
      <c r="Q46" s="21">
        <v>1</v>
      </c>
      <c r="R46" s="21"/>
      <c r="S46" s="21"/>
      <c r="T46" s="21"/>
      <c r="U46" s="21"/>
      <c r="V46" s="21"/>
      <c r="W46" s="21"/>
      <c r="X46" s="21"/>
      <c r="Y46" s="21">
        <v>4</v>
      </c>
      <c r="Z46" s="21"/>
      <c r="AA46" s="21"/>
      <c r="AB46" s="21">
        <v>1</v>
      </c>
      <c r="AC46" s="21"/>
      <c r="AD46" s="21"/>
      <c r="AE46" s="21">
        <v>1</v>
      </c>
      <c r="AF46" s="21"/>
      <c r="AG46" s="21"/>
      <c r="AH46" s="21"/>
      <c r="AI46" s="21"/>
      <c r="AJ46" s="21"/>
      <c r="AK46" s="21"/>
      <c r="AL46" s="21"/>
      <c r="AM46" s="21"/>
      <c r="AN46" s="21"/>
      <c r="AO46" s="21">
        <v>30</v>
      </c>
    </row>
    <row r="47" spans="1:41">
      <c r="A47" s="57" t="s">
        <v>153</v>
      </c>
      <c r="B47" s="18">
        <v>1</v>
      </c>
      <c r="C47" s="18">
        <v>2</v>
      </c>
      <c r="D47" s="18">
        <v>1</v>
      </c>
      <c r="E47" s="18">
        <v>1</v>
      </c>
      <c r="F47" s="18">
        <v>4</v>
      </c>
      <c r="G47" s="18"/>
      <c r="H47" s="18">
        <v>1</v>
      </c>
      <c r="I47" s="18">
        <v>2</v>
      </c>
      <c r="J47" s="18">
        <v>2</v>
      </c>
      <c r="K47" s="18">
        <v>1</v>
      </c>
      <c r="L47" s="18">
        <v>1</v>
      </c>
      <c r="M47" s="18">
        <v>3</v>
      </c>
      <c r="N47" s="18">
        <v>1</v>
      </c>
      <c r="O47" s="18">
        <v>2</v>
      </c>
      <c r="P47" s="18"/>
      <c r="Q47" s="18"/>
      <c r="R47" s="18"/>
      <c r="S47" s="18">
        <v>3</v>
      </c>
      <c r="T47" s="18"/>
      <c r="U47" s="18">
        <v>1</v>
      </c>
      <c r="V47" s="18"/>
      <c r="W47" s="18"/>
      <c r="X47" s="18"/>
      <c r="Y47" s="18"/>
      <c r="Z47" s="18"/>
      <c r="AA47" s="18">
        <v>1</v>
      </c>
      <c r="AB47" s="18"/>
      <c r="AC47" s="18"/>
      <c r="AD47" s="18"/>
      <c r="AE47" s="18"/>
      <c r="AF47" s="18">
        <v>1</v>
      </c>
      <c r="AG47" s="18"/>
      <c r="AH47" s="18"/>
      <c r="AI47" s="18"/>
      <c r="AJ47" s="18"/>
      <c r="AK47" s="18"/>
      <c r="AL47" s="18"/>
      <c r="AM47" s="18"/>
      <c r="AN47" s="18"/>
      <c r="AO47" s="18">
        <v>28</v>
      </c>
    </row>
    <row r="48" spans="1:41">
      <c r="A48" s="24" t="s">
        <v>212</v>
      </c>
      <c r="B48" s="21">
        <v>6</v>
      </c>
      <c r="C48" s="21">
        <v>1</v>
      </c>
      <c r="D48" s="21">
        <v>2</v>
      </c>
      <c r="E48" s="21"/>
      <c r="F48" s="21">
        <v>1</v>
      </c>
      <c r="G48" s="21"/>
      <c r="H48" s="21"/>
      <c r="I48" s="21">
        <v>2</v>
      </c>
      <c r="J48" s="21">
        <v>3</v>
      </c>
      <c r="K48" s="21"/>
      <c r="L48" s="21">
        <v>2</v>
      </c>
      <c r="M48" s="21"/>
      <c r="N48" s="21">
        <v>2</v>
      </c>
      <c r="O48" s="21"/>
      <c r="P48" s="21"/>
      <c r="Q48" s="21"/>
      <c r="R48" s="21">
        <v>1</v>
      </c>
      <c r="S48" s="21"/>
      <c r="T48" s="21">
        <v>1</v>
      </c>
      <c r="U48" s="21"/>
      <c r="V48" s="21">
        <v>1</v>
      </c>
      <c r="W48" s="21"/>
      <c r="X48" s="21">
        <v>1</v>
      </c>
      <c r="Y48" s="21"/>
      <c r="Z48" s="21">
        <v>1</v>
      </c>
      <c r="AA48" s="21"/>
      <c r="AB48" s="21"/>
      <c r="AC48" s="21"/>
      <c r="AD48" s="21"/>
      <c r="AE48" s="21">
        <v>1</v>
      </c>
      <c r="AF48" s="21"/>
      <c r="AG48" s="21">
        <v>1</v>
      </c>
      <c r="AH48" s="21"/>
      <c r="AI48" s="21"/>
      <c r="AJ48" s="21"/>
      <c r="AK48" s="21"/>
      <c r="AL48" s="21"/>
      <c r="AM48" s="21">
        <v>1</v>
      </c>
      <c r="AN48" s="21">
        <v>1</v>
      </c>
      <c r="AO48" s="21">
        <v>28</v>
      </c>
    </row>
    <row r="49" spans="1:43">
      <c r="A49" s="57" t="s">
        <v>204</v>
      </c>
      <c r="B49" s="18">
        <v>5</v>
      </c>
      <c r="C49" s="18"/>
      <c r="D49" s="18">
        <v>5</v>
      </c>
      <c r="E49" s="18"/>
      <c r="F49" s="18"/>
      <c r="G49" s="18"/>
      <c r="H49" s="18">
        <v>4</v>
      </c>
      <c r="I49" s="18"/>
      <c r="J49" s="18"/>
      <c r="K49" s="18"/>
      <c r="L49" s="18"/>
      <c r="M49" s="18"/>
      <c r="N49" s="18">
        <v>12</v>
      </c>
      <c r="O49" s="18"/>
      <c r="P49" s="18"/>
      <c r="Q49" s="18"/>
      <c r="R49" s="18"/>
      <c r="S49" s="18"/>
      <c r="T49" s="18"/>
      <c r="U49" s="18"/>
      <c r="V49" s="18"/>
      <c r="W49" s="18"/>
      <c r="X49" s="18"/>
      <c r="Y49" s="18"/>
      <c r="Z49" s="18"/>
      <c r="AA49" s="18"/>
      <c r="AB49" s="18"/>
      <c r="AC49" s="18"/>
      <c r="AD49" s="18"/>
      <c r="AE49" s="18"/>
      <c r="AF49" s="18"/>
      <c r="AG49" s="18"/>
      <c r="AH49" s="18"/>
      <c r="AI49" s="18"/>
      <c r="AJ49" s="18"/>
      <c r="AK49" s="18"/>
      <c r="AL49" s="18">
        <v>1</v>
      </c>
      <c r="AM49" s="18"/>
      <c r="AN49" s="18"/>
      <c r="AO49" s="18">
        <v>27</v>
      </c>
    </row>
    <row r="50" spans="1:43">
      <c r="A50" s="24" t="s">
        <v>144</v>
      </c>
      <c r="B50" s="21">
        <v>1</v>
      </c>
      <c r="C50" s="21"/>
      <c r="D50" s="21">
        <v>3</v>
      </c>
      <c r="E50" s="21">
        <v>1</v>
      </c>
      <c r="F50" s="21">
        <v>4</v>
      </c>
      <c r="G50" s="21"/>
      <c r="H50" s="21">
        <v>4</v>
      </c>
      <c r="I50" s="21">
        <v>1</v>
      </c>
      <c r="J50" s="21"/>
      <c r="K50" s="21">
        <v>2</v>
      </c>
      <c r="L50" s="21"/>
      <c r="M50" s="21">
        <v>1</v>
      </c>
      <c r="N50" s="21">
        <v>3</v>
      </c>
      <c r="O50" s="21"/>
      <c r="P50" s="21">
        <v>3</v>
      </c>
      <c r="Q50" s="21"/>
      <c r="R50" s="21">
        <v>1</v>
      </c>
      <c r="S50" s="21">
        <v>2</v>
      </c>
      <c r="T50" s="21"/>
      <c r="U50" s="21"/>
      <c r="V50" s="21"/>
      <c r="W50" s="21"/>
      <c r="X50" s="21">
        <v>1</v>
      </c>
      <c r="Y50" s="21"/>
      <c r="Z50" s="21"/>
      <c r="AA50" s="21"/>
      <c r="AB50" s="21"/>
      <c r="AC50" s="21"/>
      <c r="AD50" s="21"/>
      <c r="AE50" s="21"/>
      <c r="AF50" s="21"/>
      <c r="AG50" s="21"/>
      <c r="AH50" s="21"/>
      <c r="AI50" s="21"/>
      <c r="AJ50" s="21"/>
      <c r="AK50" s="21"/>
      <c r="AL50" s="21"/>
      <c r="AM50" s="21"/>
      <c r="AN50" s="21"/>
      <c r="AO50" s="21">
        <v>27</v>
      </c>
    </row>
    <row r="51" spans="1:43">
      <c r="A51" s="57" t="s">
        <v>166</v>
      </c>
      <c r="B51" s="18">
        <v>3</v>
      </c>
      <c r="C51" s="18"/>
      <c r="D51" s="18">
        <v>1</v>
      </c>
      <c r="E51" s="18">
        <v>1</v>
      </c>
      <c r="F51" s="18">
        <v>2</v>
      </c>
      <c r="G51" s="18">
        <v>1</v>
      </c>
      <c r="H51" s="18"/>
      <c r="I51" s="18">
        <v>5</v>
      </c>
      <c r="J51" s="18"/>
      <c r="K51" s="18">
        <v>1</v>
      </c>
      <c r="L51" s="18"/>
      <c r="M51" s="18">
        <v>1</v>
      </c>
      <c r="N51" s="18">
        <v>3</v>
      </c>
      <c r="O51" s="18"/>
      <c r="P51" s="18">
        <v>1</v>
      </c>
      <c r="Q51" s="18">
        <v>2</v>
      </c>
      <c r="R51" s="18"/>
      <c r="S51" s="18"/>
      <c r="T51" s="18">
        <v>3</v>
      </c>
      <c r="U51" s="18"/>
      <c r="V51" s="18"/>
      <c r="W51" s="18"/>
      <c r="X51" s="18"/>
      <c r="Y51" s="18"/>
      <c r="Z51" s="18"/>
      <c r="AA51" s="18"/>
      <c r="AB51" s="18"/>
      <c r="AC51" s="18"/>
      <c r="AD51" s="18"/>
      <c r="AE51" s="18"/>
      <c r="AF51" s="18"/>
      <c r="AG51" s="18"/>
      <c r="AH51" s="18"/>
      <c r="AI51" s="18"/>
      <c r="AJ51" s="18">
        <v>1</v>
      </c>
      <c r="AK51" s="18"/>
      <c r="AL51" s="18"/>
      <c r="AM51" s="18"/>
      <c r="AN51" s="18"/>
      <c r="AO51" s="18">
        <v>25</v>
      </c>
    </row>
    <row r="52" spans="1:43">
      <c r="A52" s="24" t="s">
        <v>586</v>
      </c>
      <c r="B52" s="21">
        <v>3</v>
      </c>
      <c r="C52" s="21"/>
      <c r="D52" s="21">
        <v>1</v>
      </c>
      <c r="E52" s="21"/>
      <c r="F52" s="21">
        <v>11</v>
      </c>
      <c r="G52" s="21"/>
      <c r="H52" s="21">
        <v>1</v>
      </c>
      <c r="I52" s="21">
        <v>2</v>
      </c>
      <c r="J52" s="21"/>
      <c r="K52" s="21"/>
      <c r="L52" s="21"/>
      <c r="M52" s="21">
        <v>2</v>
      </c>
      <c r="N52" s="21">
        <v>1</v>
      </c>
      <c r="O52" s="21"/>
      <c r="P52" s="21"/>
      <c r="Q52" s="21">
        <v>1</v>
      </c>
      <c r="R52" s="21"/>
      <c r="S52" s="21"/>
      <c r="T52" s="21"/>
      <c r="U52" s="21"/>
      <c r="V52" s="21"/>
      <c r="W52" s="21"/>
      <c r="X52" s="21">
        <v>1</v>
      </c>
      <c r="Y52" s="21"/>
      <c r="Z52" s="21"/>
      <c r="AA52" s="21">
        <v>1</v>
      </c>
      <c r="AB52" s="21"/>
      <c r="AC52" s="21"/>
      <c r="AD52" s="21"/>
      <c r="AE52" s="21"/>
      <c r="AF52" s="21"/>
      <c r="AG52" s="21"/>
      <c r="AH52" s="21"/>
      <c r="AI52" s="21"/>
      <c r="AJ52" s="21"/>
      <c r="AK52" s="21"/>
      <c r="AL52" s="21"/>
      <c r="AM52" s="21"/>
      <c r="AN52" s="21"/>
      <c r="AO52" s="21">
        <v>24</v>
      </c>
    </row>
    <row r="53" spans="1:43">
      <c r="A53" s="57" t="s">
        <v>160</v>
      </c>
      <c r="B53" s="18">
        <v>10</v>
      </c>
      <c r="C53" s="18"/>
      <c r="D53" s="18"/>
      <c r="E53" s="18">
        <v>2</v>
      </c>
      <c r="F53" s="18"/>
      <c r="G53" s="18"/>
      <c r="H53" s="18"/>
      <c r="I53" s="18">
        <v>7</v>
      </c>
      <c r="J53" s="18"/>
      <c r="K53" s="18"/>
      <c r="L53" s="18"/>
      <c r="M53" s="18"/>
      <c r="N53" s="18"/>
      <c r="O53" s="18"/>
      <c r="P53" s="18">
        <v>2</v>
      </c>
      <c r="Q53" s="18"/>
      <c r="R53" s="18"/>
      <c r="S53" s="18"/>
      <c r="T53" s="18"/>
      <c r="U53" s="18"/>
      <c r="V53" s="18">
        <v>1</v>
      </c>
      <c r="W53" s="18"/>
      <c r="X53" s="18"/>
      <c r="Y53" s="18"/>
      <c r="Z53" s="18"/>
      <c r="AA53" s="18"/>
      <c r="AB53" s="18"/>
      <c r="AC53" s="18"/>
      <c r="AD53" s="18"/>
      <c r="AE53" s="18"/>
      <c r="AF53" s="18"/>
      <c r="AG53" s="18"/>
      <c r="AH53" s="18"/>
      <c r="AI53" s="18">
        <v>1</v>
      </c>
      <c r="AJ53" s="18"/>
      <c r="AK53" s="18"/>
      <c r="AL53" s="18"/>
      <c r="AM53" s="18"/>
      <c r="AN53" s="18"/>
      <c r="AO53" s="18">
        <v>23</v>
      </c>
    </row>
    <row r="54" spans="1:43">
      <c r="A54" s="24" t="s">
        <v>195</v>
      </c>
      <c r="B54" s="21">
        <v>3</v>
      </c>
      <c r="C54" s="21"/>
      <c r="D54" s="21">
        <v>2</v>
      </c>
      <c r="E54" s="21">
        <v>2</v>
      </c>
      <c r="F54" s="21">
        <v>2</v>
      </c>
      <c r="G54" s="21">
        <v>1</v>
      </c>
      <c r="H54" s="21"/>
      <c r="I54" s="21">
        <v>7</v>
      </c>
      <c r="J54" s="21"/>
      <c r="K54" s="21"/>
      <c r="L54" s="21">
        <v>1</v>
      </c>
      <c r="M54" s="21"/>
      <c r="N54" s="21"/>
      <c r="O54" s="21"/>
      <c r="P54" s="21">
        <v>3</v>
      </c>
      <c r="Q54" s="21"/>
      <c r="R54" s="21"/>
      <c r="S54" s="21"/>
      <c r="T54" s="21"/>
      <c r="U54" s="21"/>
      <c r="V54" s="21">
        <v>1</v>
      </c>
      <c r="W54" s="21"/>
      <c r="X54" s="21">
        <v>1</v>
      </c>
      <c r="Y54" s="21"/>
      <c r="Z54" s="21"/>
      <c r="AA54" s="21"/>
      <c r="AB54" s="21"/>
      <c r="AC54" s="21"/>
      <c r="AD54" s="21"/>
      <c r="AE54" s="21"/>
      <c r="AF54" s="21"/>
      <c r="AG54" s="21"/>
      <c r="AH54" s="21"/>
      <c r="AI54" s="21"/>
      <c r="AJ54" s="21"/>
      <c r="AK54" s="21"/>
      <c r="AL54" s="21"/>
      <c r="AM54" s="21"/>
      <c r="AN54" s="21"/>
      <c r="AO54" s="21">
        <v>23</v>
      </c>
    </row>
    <row r="55" spans="1:43">
      <c r="A55" s="57" t="s">
        <v>181</v>
      </c>
      <c r="B55" s="18">
        <v>4</v>
      </c>
      <c r="C55" s="18"/>
      <c r="D55" s="18">
        <v>3</v>
      </c>
      <c r="E55" s="18">
        <v>1</v>
      </c>
      <c r="F55" s="18">
        <v>1</v>
      </c>
      <c r="G55" s="18">
        <v>1</v>
      </c>
      <c r="H55" s="18"/>
      <c r="I55" s="18">
        <v>1</v>
      </c>
      <c r="J55" s="18"/>
      <c r="K55" s="18"/>
      <c r="L55" s="18"/>
      <c r="M55" s="18"/>
      <c r="N55" s="18"/>
      <c r="O55" s="18"/>
      <c r="P55" s="18"/>
      <c r="Q55" s="18">
        <v>1</v>
      </c>
      <c r="R55" s="18">
        <v>2</v>
      </c>
      <c r="S55" s="18">
        <v>1</v>
      </c>
      <c r="T55" s="18">
        <v>1</v>
      </c>
      <c r="U55" s="18"/>
      <c r="V55" s="18"/>
      <c r="W55" s="18"/>
      <c r="X55" s="18"/>
      <c r="Y55" s="18"/>
      <c r="Z55" s="18">
        <v>2</v>
      </c>
      <c r="AA55" s="18"/>
      <c r="AB55" s="18">
        <v>3</v>
      </c>
      <c r="AC55" s="18"/>
      <c r="AD55" s="18"/>
      <c r="AE55" s="18"/>
      <c r="AF55" s="18">
        <v>1</v>
      </c>
      <c r="AG55" s="18"/>
      <c r="AH55" s="18">
        <v>1</v>
      </c>
      <c r="AI55" s="18"/>
      <c r="AJ55" s="18"/>
      <c r="AK55" s="18"/>
      <c r="AL55" s="18"/>
      <c r="AM55" s="18"/>
      <c r="AN55" s="18"/>
      <c r="AO55" s="18">
        <v>23</v>
      </c>
    </row>
    <row r="56" spans="1:43">
      <c r="A56" s="24" t="s">
        <v>158</v>
      </c>
      <c r="B56" s="21">
        <v>4</v>
      </c>
      <c r="C56" s="21"/>
      <c r="D56" s="21">
        <v>2</v>
      </c>
      <c r="E56" s="21">
        <v>1</v>
      </c>
      <c r="F56" s="21"/>
      <c r="G56" s="21">
        <v>5</v>
      </c>
      <c r="H56" s="21">
        <v>2</v>
      </c>
      <c r="I56" s="21"/>
      <c r="J56" s="21"/>
      <c r="K56" s="21"/>
      <c r="L56" s="21">
        <v>1</v>
      </c>
      <c r="M56" s="21"/>
      <c r="N56" s="21">
        <v>1</v>
      </c>
      <c r="O56" s="21"/>
      <c r="P56" s="21"/>
      <c r="Q56" s="21"/>
      <c r="R56" s="21">
        <v>1</v>
      </c>
      <c r="S56" s="21">
        <v>1</v>
      </c>
      <c r="T56" s="21"/>
      <c r="U56" s="21"/>
      <c r="V56" s="21"/>
      <c r="W56" s="21"/>
      <c r="X56" s="21"/>
      <c r="Y56" s="21"/>
      <c r="Z56" s="21"/>
      <c r="AA56" s="21"/>
      <c r="AB56" s="21">
        <v>3</v>
      </c>
      <c r="AC56" s="21"/>
      <c r="AD56" s="21">
        <v>1</v>
      </c>
      <c r="AE56" s="21"/>
      <c r="AF56" s="21"/>
      <c r="AG56" s="21"/>
      <c r="AH56" s="21"/>
      <c r="AI56" s="21"/>
      <c r="AJ56" s="21"/>
      <c r="AK56" s="21"/>
      <c r="AL56" s="21"/>
      <c r="AM56" s="21"/>
      <c r="AN56" s="21"/>
      <c r="AO56" s="21">
        <v>22</v>
      </c>
      <c r="AQ56" s="13">
        <f>56-154</f>
        <v>-98</v>
      </c>
    </row>
    <row r="57" spans="1:43">
      <c r="A57" s="57" t="s">
        <v>161</v>
      </c>
      <c r="B57" s="18"/>
      <c r="C57" s="18">
        <v>1</v>
      </c>
      <c r="D57" s="18">
        <v>1</v>
      </c>
      <c r="E57" s="18">
        <v>1</v>
      </c>
      <c r="F57" s="18">
        <v>3</v>
      </c>
      <c r="G57" s="18"/>
      <c r="H57" s="18"/>
      <c r="I57" s="18">
        <v>5</v>
      </c>
      <c r="J57" s="18">
        <v>1</v>
      </c>
      <c r="K57" s="18">
        <v>1</v>
      </c>
      <c r="L57" s="18"/>
      <c r="M57" s="18">
        <v>2</v>
      </c>
      <c r="N57" s="18"/>
      <c r="O57" s="18"/>
      <c r="P57" s="18">
        <v>3</v>
      </c>
      <c r="Q57" s="18"/>
      <c r="R57" s="18"/>
      <c r="S57" s="18"/>
      <c r="T57" s="18"/>
      <c r="U57" s="18"/>
      <c r="V57" s="18">
        <v>1</v>
      </c>
      <c r="W57" s="18"/>
      <c r="X57" s="18"/>
      <c r="Y57" s="18"/>
      <c r="Z57" s="18"/>
      <c r="AA57" s="18"/>
      <c r="AB57" s="18"/>
      <c r="AC57" s="18"/>
      <c r="AD57" s="18"/>
      <c r="AE57" s="18"/>
      <c r="AF57" s="18"/>
      <c r="AG57" s="18"/>
      <c r="AH57" s="18"/>
      <c r="AI57" s="18"/>
      <c r="AJ57" s="18">
        <v>2</v>
      </c>
      <c r="AK57" s="18"/>
      <c r="AL57" s="18"/>
      <c r="AM57" s="18"/>
      <c r="AN57" s="18"/>
      <c r="AO57" s="18">
        <v>21</v>
      </c>
    </row>
    <row r="58" spans="1:43">
      <c r="A58" s="24" t="s">
        <v>156</v>
      </c>
      <c r="B58" s="21">
        <v>5</v>
      </c>
      <c r="C58" s="21">
        <v>1</v>
      </c>
      <c r="D58" s="21">
        <v>2</v>
      </c>
      <c r="E58" s="21">
        <v>1</v>
      </c>
      <c r="F58" s="21">
        <v>2</v>
      </c>
      <c r="G58" s="21"/>
      <c r="H58" s="21">
        <v>3</v>
      </c>
      <c r="I58" s="21"/>
      <c r="J58" s="21"/>
      <c r="K58" s="21"/>
      <c r="L58" s="21">
        <v>1</v>
      </c>
      <c r="M58" s="21"/>
      <c r="N58" s="21"/>
      <c r="O58" s="21"/>
      <c r="P58" s="21">
        <v>4</v>
      </c>
      <c r="Q58" s="21"/>
      <c r="R58" s="21">
        <v>1</v>
      </c>
      <c r="S58" s="21"/>
      <c r="T58" s="21"/>
      <c r="U58" s="21"/>
      <c r="V58" s="21"/>
      <c r="W58" s="21"/>
      <c r="X58" s="21"/>
      <c r="Y58" s="21"/>
      <c r="Z58" s="21"/>
      <c r="AA58" s="21"/>
      <c r="AB58" s="21"/>
      <c r="AC58" s="21"/>
      <c r="AD58" s="21"/>
      <c r="AE58" s="21"/>
      <c r="AF58" s="21"/>
      <c r="AG58" s="21"/>
      <c r="AH58" s="21"/>
      <c r="AI58" s="21"/>
      <c r="AJ58" s="21"/>
      <c r="AK58" s="21"/>
      <c r="AL58" s="21"/>
      <c r="AM58" s="21"/>
      <c r="AN58" s="21">
        <v>1</v>
      </c>
      <c r="AO58" s="21">
        <v>21</v>
      </c>
    </row>
    <row r="59" spans="1:43">
      <c r="A59" s="57" t="s">
        <v>207</v>
      </c>
      <c r="B59" s="18">
        <v>1</v>
      </c>
      <c r="C59" s="18"/>
      <c r="D59" s="18">
        <v>3</v>
      </c>
      <c r="E59" s="18"/>
      <c r="F59" s="18">
        <v>9</v>
      </c>
      <c r="G59" s="18"/>
      <c r="H59" s="18">
        <v>1</v>
      </c>
      <c r="I59" s="18"/>
      <c r="J59" s="18"/>
      <c r="K59" s="18"/>
      <c r="L59" s="18"/>
      <c r="M59" s="18">
        <v>3</v>
      </c>
      <c r="N59" s="18"/>
      <c r="O59" s="18">
        <v>1</v>
      </c>
      <c r="P59" s="18">
        <v>1</v>
      </c>
      <c r="Q59" s="18"/>
      <c r="R59" s="18"/>
      <c r="S59" s="18"/>
      <c r="T59" s="18"/>
      <c r="U59" s="18"/>
      <c r="V59" s="18">
        <v>1</v>
      </c>
      <c r="W59" s="18"/>
      <c r="X59" s="18"/>
      <c r="Y59" s="18"/>
      <c r="Z59" s="18"/>
      <c r="AA59" s="18"/>
      <c r="AB59" s="18"/>
      <c r="AC59" s="18"/>
      <c r="AD59" s="18"/>
      <c r="AE59" s="18"/>
      <c r="AF59" s="18"/>
      <c r="AG59" s="18"/>
      <c r="AH59" s="18"/>
      <c r="AI59" s="18">
        <v>1</v>
      </c>
      <c r="AJ59" s="18"/>
      <c r="AK59" s="18"/>
      <c r="AL59" s="18"/>
      <c r="AM59" s="18"/>
      <c r="AN59" s="18"/>
      <c r="AO59" s="18">
        <v>21</v>
      </c>
    </row>
    <row r="60" spans="1:43">
      <c r="A60" s="24" t="s">
        <v>170</v>
      </c>
      <c r="B60" s="21">
        <v>1</v>
      </c>
      <c r="C60" s="21"/>
      <c r="D60" s="21"/>
      <c r="E60" s="21">
        <v>2</v>
      </c>
      <c r="F60" s="21"/>
      <c r="G60" s="21">
        <v>3</v>
      </c>
      <c r="H60" s="21">
        <v>2</v>
      </c>
      <c r="I60" s="21">
        <v>1</v>
      </c>
      <c r="J60" s="21"/>
      <c r="K60" s="21"/>
      <c r="L60" s="21">
        <v>6</v>
      </c>
      <c r="M60" s="21">
        <v>1</v>
      </c>
      <c r="N60" s="21"/>
      <c r="O60" s="21"/>
      <c r="P60" s="21"/>
      <c r="Q60" s="21"/>
      <c r="R60" s="21"/>
      <c r="S60" s="21"/>
      <c r="T60" s="21"/>
      <c r="U60" s="21"/>
      <c r="V60" s="21"/>
      <c r="W60" s="21">
        <v>1</v>
      </c>
      <c r="X60" s="21"/>
      <c r="Y60" s="21"/>
      <c r="Z60" s="21"/>
      <c r="AA60" s="21"/>
      <c r="AB60" s="21"/>
      <c r="AC60" s="21"/>
      <c r="AD60" s="21"/>
      <c r="AE60" s="21">
        <v>1</v>
      </c>
      <c r="AF60" s="21"/>
      <c r="AG60" s="21"/>
      <c r="AH60" s="21">
        <v>3</v>
      </c>
      <c r="AI60" s="21"/>
      <c r="AJ60" s="21"/>
      <c r="AK60" s="21"/>
      <c r="AL60" s="21"/>
      <c r="AM60" s="21"/>
      <c r="AN60" s="21"/>
      <c r="AO60" s="21">
        <v>21</v>
      </c>
    </row>
    <row r="61" spans="1:43">
      <c r="A61" s="57" t="s">
        <v>162</v>
      </c>
      <c r="B61" s="18">
        <v>9</v>
      </c>
      <c r="C61" s="18"/>
      <c r="D61" s="18"/>
      <c r="E61" s="18"/>
      <c r="F61" s="18">
        <v>1</v>
      </c>
      <c r="G61" s="18">
        <v>1</v>
      </c>
      <c r="H61" s="18"/>
      <c r="I61" s="18">
        <v>2</v>
      </c>
      <c r="J61" s="18"/>
      <c r="K61" s="18"/>
      <c r="L61" s="18"/>
      <c r="M61" s="18">
        <v>1</v>
      </c>
      <c r="N61" s="18"/>
      <c r="O61" s="18"/>
      <c r="P61" s="18"/>
      <c r="Q61" s="18">
        <v>1</v>
      </c>
      <c r="R61" s="18">
        <v>1</v>
      </c>
      <c r="S61" s="18"/>
      <c r="T61" s="18"/>
      <c r="U61" s="18"/>
      <c r="V61" s="18">
        <v>2</v>
      </c>
      <c r="W61" s="18"/>
      <c r="X61" s="18"/>
      <c r="Y61" s="18">
        <v>1</v>
      </c>
      <c r="Z61" s="18"/>
      <c r="AA61" s="18"/>
      <c r="AB61" s="18"/>
      <c r="AC61" s="18"/>
      <c r="AD61" s="18"/>
      <c r="AE61" s="18"/>
      <c r="AF61" s="18"/>
      <c r="AG61" s="18">
        <v>1</v>
      </c>
      <c r="AH61" s="18"/>
      <c r="AI61" s="18"/>
      <c r="AJ61" s="18"/>
      <c r="AK61" s="18"/>
      <c r="AL61" s="18"/>
      <c r="AM61" s="18"/>
      <c r="AN61" s="18"/>
      <c r="AO61" s="18">
        <v>20</v>
      </c>
    </row>
    <row r="62" spans="1:43">
      <c r="A62" s="24" t="s">
        <v>191</v>
      </c>
      <c r="B62" s="21">
        <v>3</v>
      </c>
      <c r="C62" s="21">
        <v>3</v>
      </c>
      <c r="D62" s="21">
        <v>2</v>
      </c>
      <c r="E62" s="21">
        <v>1</v>
      </c>
      <c r="F62" s="21">
        <v>1</v>
      </c>
      <c r="G62" s="21"/>
      <c r="H62" s="21">
        <v>1</v>
      </c>
      <c r="I62" s="21">
        <v>3</v>
      </c>
      <c r="J62" s="21">
        <v>2</v>
      </c>
      <c r="K62" s="21">
        <v>1</v>
      </c>
      <c r="L62" s="21"/>
      <c r="M62" s="21">
        <v>1</v>
      </c>
      <c r="N62" s="21"/>
      <c r="O62" s="21"/>
      <c r="P62" s="21"/>
      <c r="Q62" s="21"/>
      <c r="R62" s="21"/>
      <c r="S62" s="21"/>
      <c r="T62" s="21">
        <v>1</v>
      </c>
      <c r="U62" s="21"/>
      <c r="V62" s="21"/>
      <c r="W62" s="21"/>
      <c r="X62" s="21"/>
      <c r="Y62" s="21"/>
      <c r="Z62" s="21"/>
      <c r="AA62" s="21">
        <v>1</v>
      </c>
      <c r="AB62" s="21"/>
      <c r="AC62" s="21"/>
      <c r="AD62" s="21"/>
      <c r="AE62" s="21"/>
      <c r="AF62" s="21"/>
      <c r="AG62" s="21"/>
      <c r="AH62" s="21"/>
      <c r="AI62" s="21"/>
      <c r="AJ62" s="21"/>
      <c r="AK62" s="21"/>
      <c r="AL62" s="21"/>
      <c r="AM62" s="21"/>
      <c r="AN62" s="21"/>
      <c r="AO62" s="21">
        <v>20</v>
      </c>
    </row>
    <row r="63" spans="1:43">
      <c r="A63" s="57" t="s">
        <v>172</v>
      </c>
      <c r="B63" s="18"/>
      <c r="C63" s="18">
        <v>2</v>
      </c>
      <c r="D63" s="18"/>
      <c r="E63" s="18"/>
      <c r="F63" s="18"/>
      <c r="G63" s="18"/>
      <c r="H63" s="18">
        <v>1</v>
      </c>
      <c r="I63" s="18">
        <v>3</v>
      </c>
      <c r="J63" s="18">
        <v>1</v>
      </c>
      <c r="K63" s="18"/>
      <c r="L63" s="18">
        <v>2</v>
      </c>
      <c r="M63" s="18">
        <v>3</v>
      </c>
      <c r="N63" s="18">
        <v>2</v>
      </c>
      <c r="O63" s="18">
        <v>1</v>
      </c>
      <c r="P63" s="18"/>
      <c r="Q63" s="18"/>
      <c r="R63" s="18"/>
      <c r="S63" s="18"/>
      <c r="T63" s="18">
        <v>1</v>
      </c>
      <c r="U63" s="18">
        <v>2</v>
      </c>
      <c r="V63" s="18"/>
      <c r="W63" s="18"/>
      <c r="X63" s="18"/>
      <c r="Y63" s="18"/>
      <c r="Z63" s="18"/>
      <c r="AA63" s="18"/>
      <c r="AB63" s="18"/>
      <c r="AC63" s="18">
        <v>2</v>
      </c>
      <c r="AD63" s="18"/>
      <c r="AE63" s="18"/>
      <c r="AF63" s="18"/>
      <c r="AG63" s="18"/>
      <c r="AH63" s="18"/>
      <c r="AI63" s="18"/>
      <c r="AJ63" s="18"/>
      <c r="AK63" s="18"/>
      <c r="AL63" s="18"/>
      <c r="AM63" s="18"/>
      <c r="AN63" s="18"/>
      <c r="AO63" s="18">
        <v>20</v>
      </c>
    </row>
    <row r="64" spans="1:43">
      <c r="A64" s="24" t="s">
        <v>178</v>
      </c>
      <c r="B64" s="21">
        <v>1</v>
      </c>
      <c r="C64" s="21">
        <v>1</v>
      </c>
      <c r="D64" s="21"/>
      <c r="E64" s="21">
        <v>2</v>
      </c>
      <c r="F64" s="21"/>
      <c r="G64" s="21">
        <v>3</v>
      </c>
      <c r="H64" s="21">
        <v>3</v>
      </c>
      <c r="I64" s="21">
        <v>1</v>
      </c>
      <c r="J64" s="21"/>
      <c r="K64" s="21">
        <v>1</v>
      </c>
      <c r="L64" s="21">
        <v>4</v>
      </c>
      <c r="M64" s="21"/>
      <c r="N64" s="21"/>
      <c r="O64" s="21"/>
      <c r="P64" s="21"/>
      <c r="Q64" s="21">
        <v>2</v>
      </c>
      <c r="R64" s="21"/>
      <c r="S64" s="21"/>
      <c r="T64" s="21"/>
      <c r="U64" s="21"/>
      <c r="V64" s="21"/>
      <c r="W64" s="21"/>
      <c r="X64" s="21"/>
      <c r="Y64" s="21"/>
      <c r="Z64" s="21"/>
      <c r="AA64" s="21"/>
      <c r="AB64" s="21"/>
      <c r="AC64" s="21"/>
      <c r="AD64" s="21">
        <v>1</v>
      </c>
      <c r="AE64" s="21"/>
      <c r="AF64" s="21"/>
      <c r="AG64" s="21"/>
      <c r="AH64" s="21"/>
      <c r="AI64" s="21"/>
      <c r="AJ64" s="21"/>
      <c r="AK64" s="21"/>
      <c r="AL64" s="21"/>
      <c r="AM64" s="21"/>
      <c r="AN64" s="21"/>
      <c r="AO64" s="21">
        <v>19</v>
      </c>
    </row>
    <row r="65" spans="1:41">
      <c r="A65" s="57" t="s">
        <v>201</v>
      </c>
      <c r="B65" s="18">
        <v>1</v>
      </c>
      <c r="C65" s="18"/>
      <c r="D65" s="18">
        <v>2</v>
      </c>
      <c r="E65" s="18"/>
      <c r="F65" s="18">
        <v>4</v>
      </c>
      <c r="G65" s="18"/>
      <c r="H65" s="18">
        <v>3</v>
      </c>
      <c r="I65" s="18"/>
      <c r="J65" s="18"/>
      <c r="K65" s="18">
        <v>1</v>
      </c>
      <c r="L65" s="18"/>
      <c r="M65" s="18">
        <v>4</v>
      </c>
      <c r="N65" s="18">
        <v>1</v>
      </c>
      <c r="O65" s="18"/>
      <c r="P65" s="18"/>
      <c r="Q65" s="18"/>
      <c r="R65" s="18"/>
      <c r="S65" s="18"/>
      <c r="T65" s="18"/>
      <c r="U65" s="18"/>
      <c r="V65" s="18"/>
      <c r="W65" s="18"/>
      <c r="X65" s="18"/>
      <c r="Y65" s="18"/>
      <c r="Z65" s="18"/>
      <c r="AA65" s="18"/>
      <c r="AB65" s="18"/>
      <c r="AC65" s="18"/>
      <c r="AD65" s="18"/>
      <c r="AE65" s="18">
        <v>2</v>
      </c>
      <c r="AF65" s="18"/>
      <c r="AG65" s="18"/>
      <c r="AH65" s="18"/>
      <c r="AI65" s="18"/>
      <c r="AJ65" s="18"/>
      <c r="AK65" s="18"/>
      <c r="AL65" s="18"/>
      <c r="AM65" s="18"/>
      <c r="AN65" s="18"/>
      <c r="AO65" s="18">
        <v>18</v>
      </c>
    </row>
    <row r="66" spans="1:41">
      <c r="A66" s="24" t="s">
        <v>174</v>
      </c>
      <c r="B66" s="21">
        <v>8</v>
      </c>
      <c r="C66" s="21">
        <v>2</v>
      </c>
      <c r="D66" s="21">
        <v>2</v>
      </c>
      <c r="E66" s="21"/>
      <c r="F66" s="21"/>
      <c r="G66" s="21"/>
      <c r="H66" s="21"/>
      <c r="I66" s="21"/>
      <c r="J66" s="21"/>
      <c r="K66" s="21"/>
      <c r="L66" s="21"/>
      <c r="M66" s="21">
        <v>1</v>
      </c>
      <c r="N66" s="21"/>
      <c r="O66" s="21"/>
      <c r="P66" s="21"/>
      <c r="Q66" s="21"/>
      <c r="R66" s="21">
        <v>1</v>
      </c>
      <c r="S66" s="21"/>
      <c r="T66" s="21">
        <v>1</v>
      </c>
      <c r="U66" s="21"/>
      <c r="V66" s="21"/>
      <c r="W66" s="21"/>
      <c r="X66" s="21"/>
      <c r="Y66" s="21"/>
      <c r="Z66" s="21"/>
      <c r="AA66" s="21"/>
      <c r="AB66" s="21"/>
      <c r="AC66" s="21"/>
      <c r="AD66" s="21"/>
      <c r="AE66" s="21"/>
      <c r="AF66" s="21"/>
      <c r="AG66" s="21"/>
      <c r="AH66" s="21"/>
      <c r="AI66" s="21">
        <v>3</v>
      </c>
      <c r="AJ66" s="21"/>
      <c r="AK66" s="21"/>
      <c r="AL66" s="21"/>
      <c r="AM66" s="21"/>
      <c r="AN66" s="21"/>
      <c r="AO66" s="21">
        <v>18</v>
      </c>
    </row>
    <row r="67" spans="1:41">
      <c r="A67" s="57" t="s">
        <v>188</v>
      </c>
      <c r="B67" s="18">
        <v>2</v>
      </c>
      <c r="C67" s="18">
        <v>1</v>
      </c>
      <c r="D67" s="18">
        <v>1</v>
      </c>
      <c r="E67" s="18">
        <v>1</v>
      </c>
      <c r="F67" s="18">
        <v>1</v>
      </c>
      <c r="G67" s="18"/>
      <c r="H67" s="18"/>
      <c r="I67" s="18">
        <v>2</v>
      </c>
      <c r="J67" s="18"/>
      <c r="K67" s="18">
        <v>1</v>
      </c>
      <c r="L67" s="18"/>
      <c r="M67" s="18">
        <v>2</v>
      </c>
      <c r="N67" s="18"/>
      <c r="O67" s="18">
        <v>1</v>
      </c>
      <c r="P67" s="18">
        <v>1</v>
      </c>
      <c r="Q67" s="18">
        <v>1</v>
      </c>
      <c r="R67" s="18">
        <v>1</v>
      </c>
      <c r="S67" s="18"/>
      <c r="T67" s="18"/>
      <c r="U67" s="18"/>
      <c r="V67" s="18">
        <v>2</v>
      </c>
      <c r="W67" s="18"/>
      <c r="X67" s="18"/>
      <c r="Y67" s="18"/>
      <c r="Z67" s="18"/>
      <c r="AA67" s="18"/>
      <c r="AB67" s="18"/>
      <c r="AC67" s="18">
        <v>1</v>
      </c>
      <c r="AD67" s="18"/>
      <c r="AE67" s="18"/>
      <c r="AF67" s="18"/>
      <c r="AG67" s="18"/>
      <c r="AH67" s="18"/>
      <c r="AI67" s="18"/>
      <c r="AJ67" s="18"/>
      <c r="AK67" s="18"/>
      <c r="AL67" s="18"/>
      <c r="AM67" s="18"/>
      <c r="AN67" s="18"/>
      <c r="AO67" s="18">
        <v>18</v>
      </c>
    </row>
    <row r="68" spans="1:41">
      <c r="A68" s="24" t="s">
        <v>164</v>
      </c>
      <c r="B68" s="21">
        <v>5</v>
      </c>
      <c r="C68" s="21">
        <v>3</v>
      </c>
      <c r="D68" s="21">
        <v>4</v>
      </c>
      <c r="E68" s="21">
        <v>1</v>
      </c>
      <c r="F68" s="21"/>
      <c r="G68" s="21"/>
      <c r="H68" s="21">
        <v>1</v>
      </c>
      <c r="I68" s="21"/>
      <c r="J68" s="21"/>
      <c r="K68" s="21"/>
      <c r="L68" s="21"/>
      <c r="M68" s="21">
        <v>1</v>
      </c>
      <c r="N68" s="21"/>
      <c r="O68" s="21"/>
      <c r="P68" s="21"/>
      <c r="Q68" s="21"/>
      <c r="R68" s="21"/>
      <c r="S68" s="21"/>
      <c r="T68" s="21"/>
      <c r="U68" s="21"/>
      <c r="V68" s="21"/>
      <c r="W68" s="21"/>
      <c r="X68" s="21"/>
      <c r="Y68" s="21"/>
      <c r="Z68" s="21"/>
      <c r="AA68" s="21"/>
      <c r="AB68" s="21"/>
      <c r="AC68" s="21"/>
      <c r="AD68" s="21"/>
      <c r="AE68" s="21"/>
      <c r="AF68" s="21">
        <v>1</v>
      </c>
      <c r="AG68" s="21"/>
      <c r="AH68" s="21"/>
      <c r="AI68" s="21"/>
      <c r="AJ68" s="21"/>
      <c r="AK68" s="21"/>
      <c r="AL68" s="21"/>
      <c r="AM68" s="21"/>
      <c r="AN68" s="21"/>
      <c r="AO68" s="21">
        <v>16</v>
      </c>
    </row>
    <row r="69" spans="1:41">
      <c r="A69" s="57" t="s">
        <v>225</v>
      </c>
      <c r="B69" s="18">
        <v>4</v>
      </c>
      <c r="C69" s="18">
        <v>1</v>
      </c>
      <c r="D69" s="18"/>
      <c r="E69" s="18"/>
      <c r="F69" s="18">
        <v>3</v>
      </c>
      <c r="G69" s="18"/>
      <c r="H69" s="18"/>
      <c r="I69" s="18">
        <v>1</v>
      </c>
      <c r="J69" s="18"/>
      <c r="K69" s="18"/>
      <c r="L69" s="18"/>
      <c r="M69" s="18">
        <v>1</v>
      </c>
      <c r="N69" s="18"/>
      <c r="O69" s="18"/>
      <c r="P69" s="18">
        <v>1</v>
      </c>
      <c r="Q69" s="18">
        <v>1</v>
      </c>
      <c r="R69" s="18"/>
      <c r="S69" s="18">
        <v>1</v>
      </c>
      <c r="T69" s="18"/>
      <c r="U69" s="18"/>
      <c r="V69" s="18"/>
      <c r="W69" s="18"/>
      <c r="X69" s="18"/>
      <c r="Y69" s="18"/>
      <c r="Z69" s="18"/>
      <c r="AA69" s="18"/>
      <c r="AB69" s="18">
        <v>1</v>
      </c>
      <c r="AC69" s="18">
        <v>1</v>
      </c>
      <c r="AD69" s="18"/>
      <c r="AE69" s="18"/>
      <c r="AF69" s="18"/>
      <c r="AG69" s="18"/>
      <c r="AH69" s="18"/>
      <c r="AI69" s="18"/>
      <c r="AJ69" s="18"/>
      <c r="AK69" s="18"/>
      <c r="AL69" s="18"/>
      <c r="AM69" s="18"/>
      <c r="AN69" s="18"/>
      <c r="AO69" s="18">
        <v>15</v>
      </c>
    </row>
    <row r="70" spans="1:41">
      <c r="A70" s="24" t="s">
        <v>176</v>
      </c>
      <c r="B70" s="21">
        <v>5</v>
      </c>
      <c r="C70" s="21"/>
      <c r="D70" s="21"/>
      <c r="E70" s="21">
        <v>1</v>
      </c>
      <c r="F70" s="21"/>
      <c r="G70" s="21"/>
      <c r="H70" s="21">
        <v>1</v>
      </c>
      <c r="I70" s="21"/>
      <c r="J70" s="21"/>
      <c r="K70" s="21"/>
      <c r="L70" s="21"/>
      <c r="M70" s="21"/>
      <c r="N70" s="21">
        <v>1</v>
      </c>
      <c r="O70" s="21"/>
      <c r="P70" s="21">
        <v>3</v>
      </c>
      <c r="Q70" s="21"/>
      <c r="R70" s="21"/>
      <c r="S70" s="21">
        <v>3</v>
      </c>
      <c r="T70" s="21"/>
      <c r="U70" s="21"/>
      <c r="V70" s="21"/>
      <c r="W70" s="21"/>
      <c r="X70" s="21"/>
      <c r="Y70" s="21"/>
      <c r="Z70" s="21"/>
      <c r="AA70" s="21"/>
      <c r="AB70" s="21"/>
      <c r="AC70" s="21"/>
      <c r="AD70" s="21"/>
      <c r="AE70" s="21"/>
      <c r="AF70" s="21"/>
      <c r="AG70" s="21">
        <v>1</v>
      </c>
      <c r="AH70" s="21"/>
      <c r="AI70" s="21"/>
      <c r="AJ70" s="21"/>
      <c r="AK70" s="21"/>
      <c r="AL70" s="21"/>
      <c r="AM70" s="21"/>
      <c r="AN70" s="21"/>
      <c r="AO70" s="21">
        <v>15</v>
      </c>
    </row>
    <row r="71" spans="1:41">
      <c r="A71" s="57" t="s">
        <v>202</v>
      </c>
      <c r="B71" s="18">
        <v>1</v>
      </c>
      <c r="C71" s="18"/>
      <c r="D71" s="18">
        <v>9</v>
      </c>
      <c r="E71" s="18"/>
      <c r="F71" s="18">
        <v>1</v>
      </c>
      <c r="G71" s="18">
        <v>2</v>
      </c>
      <c r="H71" s="18"/>
      <c r="I71" s="18"/>
      <c r="J71" s="18"/>
      <c r="K71" s="18"/>
      <c r="L71" s="18"/>
      <c r="M71" s="18"/>
      <c r="N71" s="18"/>
      <c r="O71" s="18"/>
      <c r="P71" s="18"/>
      <c r="Q71" s="18"/>
      <c r="R71" s="18"/>
      <c r="S71" s="18"/>
      <c r="T71" s="18"/>
      <c r="U71" s="18"/>
      <c r="V71" s="18"/>
      <c r="W71" s="18"/>
      <c r="X71" s="18"/>
      <c r="Y71" s="18"/>
      <c r="Z71" s="18"/>
      <c r="AA71" s="18">
        <v>1</v>
      </c>
      <c r="AB71" s="18"/>
      <c r="AC71" s="18"/>
      <c r="AD71" s="18"/>
      <c r="AE71" s="18"/>
      <c r="AF71" s="18"/>
      <c r="AG71" s="18"/>
      <c r="AH71" s="18"/>
      <c r="AI71" s="18"/>
      <c r="AJ71" s="18"/>
      <c r="AK71" s="18"/>
      <c r="AL71" s="18"/>
      <c r="AM71" s="18"/>
      <c r="AN71" s="18"/>
      <c r="AO71" s="18">
        <v>14</v>
      </c>
    </row>
    <row r="72" spans="1:41">
      <c r="A72" s="24" t="s">
        <v>231</v>
      </c>
      <c r="B72" s="21">
        <v>1</v>
      </c>
      <c r="C72" s="21">
        <v>1</v>
      </c>
      <c r="D72" s="21"/>
      <c r="E72" s="21"/>
      <c r="F72" s="21">
        <v>9</v>
      </c>
      <c r="G72" s="21"/>
      <c r="H72" s="21"/>
      <c r="I72" s="21"/>
      <c r="J72" s="21">
        <v>1</v>
      </c>
      <c r="K72" s="21"/>
      <c r="L72" s="21"/>
      <c r="M72" s="21"/>
      <c r="N72" s="21"/>
      <c r="O72" s="21"/>
      <c r="P72" s="21"/>
      <c r="Q72" s="21">
        <v>1</v>
      </c>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v>13</v>
      </c>
    </row>
    <row r="73" spans="1:41">
      <c r="A73" s="57" t="s">
        <v>159</v>
      </c>
      <c r="B73" s="18">
        <v>2</v>
      </c>
      <c r="C73" s="18"/>
      <c r="D73" s="18"/>
      <c r="E73" s="18"/>
      <c r="F73" s="18">
        <v>1</v>
      </c>
      <c r="G73" s="18"/>
      <c r="H73" s="18">
        <v>2</v>
      </c>
      <c r="I73" s="18">
        <v>2</v>
      </c>
      <c r="J73" s="18"/>
      <c r="K73" s="18"/>
      <c r="L73" s="18"/>
      <c r="M73" s="18">
        <v>1</v>
      </c>
      <c r="N73" s="18">
        <v>3</v>
      </c>
      <c r="O73" s="18"/>
      <c r="P73" s="18"/>
      <c r="Q73" s="18">
        <v>1</v>
      </c>
      <c r="R73" s="18"/>
      <c r="S73" s="18"/>
      <c r="T73" s="18">
        <v>1</v>
      </c>
      <c r="U73" s="18"/>
      <c r="V73" s="18"/>
      <c r="W73" s="18"/>
      <c r="X73" s="18"/>
      <c r="Y73" s="18"/>
      <c r="Z73" s="18"/>
      <c r="AA73" s="18"/>
      <c r="AB73" s="18"/>
      <c r="AC73" s="18"/>
      <c r="AD73" s="18"/>
      <c r="AE73" s="18"/>
      <c r="AF73" s="18"/>
      <c r="AG73" s="18"/>
      <c r="AH73" s="18"/>
      <c r="AI73" s="18"/>
      <c r="AJ73" s="18"/>
      <c r="AK73" s="18"/>
      <c r="AL73" s="18"/>
      <c r="AM73" s="18"/>
      <c r="AN73" s="18"/>
      <c r="AO73" s="18">
        <v>13</v>
      </c>
    </row>
    <row r="74" spans="1:41">
      <c r="A74" s="24" t="s">
        <v>171</v>
      </c>
      <c r="B74" s="21">
        <v>1</v>
      </c>
      <c r="C74" s="21">
        <v>1</v>
      </c>
      <c r="D74" s="21">
        <v>1</v>
      </c>
      <c r="E74" s="21"/>
      <c r="F74" s="21"/>
      <c r="G74" s="21"/>
      <c r="H74" s="21">
        <v>2</v>
      </c>
      <c r="I74" s="21">
        <v>2</v>
      </c>
      <c r="J74" s="21"/>
      <c r="K74" s="21"/>
      <c r="L74" s="21"/>
      <c r="M74" s="21"/>
      <c r="N74" s="21"/>
      <c r="O74" s="21"/>
      <c r="P74" s="21">
        <v>2</v>
      </c>
      <c r="Q74" s="21"/>
      <c r="R74" s="21"/>
      <c r="S74" s="21"/>
      <c r="T74" s="21"/>
      <c r="U74" s="21"/>
      <c r="V74" s="21"/>
      <c r="W74" s="21"/>
      <c r="X74" s="21">
        <v>2</v>
      </c>
      <c r="Y74" s="21"/>
      <c r="Z74" s="21"/>
      <c r="AA74" s="21">
        <v>1</v>
      </c>
      <c r="AB74" s="21"/>
      <c r="AC74" s="21"/>
      <c r="AD74" s="21"/>
      <c r="AE74" s="21"/>
      <c r="AF74" s="21"/>
      <c r="AG74" s="21"/>
      <c r="AH74" s="21"/>
      <c r="AI74" s="21"/>
      <c r="AJ74" s="21"/>
      <c r="AK74" s="21"/>
      <c r="AL74" s="21"/>
      <c r="AM74" s="21"/>
      <c r="AN74" s="21"/>
      <c r="AO74" s="21">
        <v>12</v>
      </c>
    </row>
    <row r="75" spans="1:41">
      <c r="A75" s="57" t="s">
        <v>194</v>
      </c>
      <c r="B75" s="18">
        <v>3</v>
      </c>
      <c r="C75" s="18"/>
      <c r="D75" s="18">
        <v>2</v>
      </c>
      <c r="E75" s="18">
        <v>1</v>
      </c>
      <c r="F75" s="18"/>
      <c r="G75" s="18"/>
      <c r="H75" s="18">
        <v>2</v>
      </c>
      <c r="I75" s="18"/>
      <c r="J75" s="18"/>
      <c r="K75" s="18">
        <v>1</v>
      </c>
      <c r="L75" s="18"/>
      <c r="M75" s="18"/>
      <c r="N75" s="18"/>
      <c r="O75" s="18"/>
      <c r="P75" s="18">
        <v>2</v>
      </c>
      <c r="Q75" s="18"/>
      <c r="R75" s="18"/>
      <c r="S75" s="18"/>
      <c r="T75" s="18"/>
      <c r="U75" s="18"/>
      <c r="V75" s="18"/>
      <c r="W75" s="18"/>
      <c r="X75" s="18"/>
      <c r="Y75" s="18"/>
      <c r="Z75" s="18"/>
      <c r="AA75" s="18"/>
      <c r="AB75" s="18"/>
      <c r="AC75" s="18"/>
      <c r="AD75" s="18"/>
      <c r="AE75" s="18"/>
      <c r="AF75" s="18"/>
      <c r="AG75" s="18"/>
      <c r="AH75" s="18"/>
      <c r="AI75" s="18">
        <v>1</v>
      </c>
      <c r="AJ75" s="18"/>
      <c r="AK75" s="18"/>
      <c r="AL75" s="18"/>
      <c r="AM75" s="18"/>
      <c r="AN75" s="18"/>
      <c r="AO75" s="18">
        <v>12</v>
      </c>
    </row>
    <row r="76" spans="1:41">
      <c r="A76" s="24" t="s">
        <v>134</v>
      </c>
      <c r="B76" s="21">
        <v>1</v>
      </c>
      <c r="C76" s="21">
        <v>1</v>
      </c>
      <c r="D76" s="21"/>
      <c r="E76" s="21">
        <v>1</v>
      </c>
      <c r="F76" s="21">
        <v>2</v>
      </c>
      <c r="G76" s="21"/>
      <c r="H76" s="21">
        <v>1</v>
      </c>
      <c r="I76" s="21"/>
      <c r="J76" s="21">
        <v>3</v>
      </c>
      <c r="K76" s="21"/>
      <c r="L76" s="21">
        <v>1</v>
      </c>
      <c r="M76" s="21"/>
      <c r="N76" s="21"/>
      <c r="O76" s="21"/>
      <c r="P76" s="21"/>
      <c r="Q76" s="21"/>
      <c r="R76" s="21"/>
      <c r="S76" s="21"/>
      <c r="T76" s="21"/>
      <c r="U76" s="21">
        <v>1</v>
      </c>
      <c r="V76" s="21">
        <v>1</v>
      </c>
      <c r="W76" s="21"/>
      <c r="X76" s="21"/>
      <c r="Y76" s="21"/>
      <c r="Z76" s="21"/>
      <c r="AA76" s="21"/>
      <c r="AB76" s="21"/>
      <c r="AC76" s="21"/>
      <c r="AD76" s="21"/>
      <c r="AE76" s="21"/>
      <c r="AF76" s="21"/>
      <c r="AG76" s="21"/>
      <c r="AH76" s="21"/>
      <c r="AI76" s="21"/>
      <c r="AJ76" s="21"/>
      <c r="AK76" s="21"/>
      <c r="AL76" s="21"/>
      <c r="AM76" s="21"/>
      <c r="AN76" s="21"/>
      <c r="AO76" s="21">
        <v>12</v>
      </c>
    </row>
    <row r="77" spans="1:41">
      <c r="A77" s="57" t="s">
        <v>184</v>
      </c>
      <c r="B77" s="18">
        <v>2</v>
      </c>
      <c r="C77" s="18">
        <v>3</v>
      </c>
      <c r="D77" s="18"/>
      <c r="E77" s="18"/>
      <c r="F77" s="18"/>
      <c r="G77" s="18"/>
      <c r="H77" s="18">
        <v>4</v>
      </c>
      <c r="I77" s="18"/>
      <c r="J77" s="18"/>
      <c r="K77" s="18"/>
      <c r="L77" s="18"/>
      <c r="M77" s="18">
        <v>1</v>
      </c>
      <c r="N77" s="18"/>
      <c r="O77" s="18"/>
      <c r="P77" s="18"/>
      <c r="Q77" s="18"/>
      <c r="R77" s="18"/>
      <c r="S77" s="18"/>
      <c r="T77" s="18"/>
      <c r="U77" s="18"/>
      <c r="V77" s="18"/>
      <c r="W77" s="18"/>
      <c r="X77" s="18"/>
      <c r="Y77" s="18"/>
      <c r="Z77" s="18"/>
      <c r="AA77" s="18"/>
      <c r="AB77" s="18"/>
      <c r="AC77" s="18"/>
      <c r="AD77" s="18"/>
      <c r="AE77" s="18"/>
      <c r="AF77" s="18"/>
      <c r="AG77" s="18"/>
      <c r="AH77" s="18"/>
      <c r="AI77" s="18">
        <v>1</v>
      </c>
      <c r="AJ77" s="18"/>
      <c r="AK77" s="18"/>
      <c r="AL77" s="18"/>
      <c r="AM77" s="18"/>
      <c r="AN77" s="18"/>
      <c r="AO77" s="18">
        <v>11</v>
      </c>
    </row>
    <row r="78" spans="1:41">
      <c r="A78" s="24" t="s">
        <v>216</v>
      </c>
      <c r="B78" s="21"/>
      <c r="C78" s="21"/>
      <c r="D78" s="21"/>
      <c r="E78" s="21">
        <v>1</v>
      </c>
      <c r="F78" s="21">
        <v>3</v>
      </c>
      <c r="G78" s="21">
        <v>1</v>
      </c>
      <c r="H78" s="21">
        <v>1</v>
      </c>
      <c r="I78" s="21"/>
      <c r="J78" s="21"/>
      <c r="K78" s="21"/>
      <c r="L78" s="21"/>
      <c r="M78" s="21"/>
      <c r="N78" s="21">
        <v>1</v>
      </c>
      <c r="O78" s="21"/>
      <c r="P78" s="21">
        <v>1</v>
      </c>
      <c r="Q78" s="21">
        <v>1</v>
      </c>
      <c r="R78" s="21"/>
      <c r="S78" s="21"/>
      <c r="T78" s="21"/>
      <c r="U78" s="21"/>
      <c r="V78" s="21"/>
      <c r="W78" s="21"/>
      <c r="X78" s="21">
        <v>2</v>
      </c>
      <c r="Y78" s="21"/>
      <c r="Z78" s="21"/>
      <c r="AA78" s="21"/>
      <c r="AB78" s="21"/>
      <c r="AC78" s="21"/>
      <c r="AD78" s="21"/>
      <c r="AE78" s="21"/>
      <c r="AF78" s="21"/>
      <c r="AG78" s="21"/>
      <c r="AH78" s="21"/>
      <c r="AI78" s="21"/>
      <c r="AJ78" s="21"/>
      <c r="AK78" s="21"/>
      <c r="AL78" s="21"/>
      <c r="AM78" s="21"/>
      <c r="AN78" s="21"/>
      <c r="AO78" s="21">
        <v>11</v>
      </c>
    </row>
    <row r="79" spans="1:41">
      <c r="A79" s="57" t="s">
        <v>179</v>
      </c>
      <c r="B79" s="18"/>
      <c r="C79" s="18"/>
      <c r="D79" s="18">
        <v>3</v>
      </c>
      <c r="E79" s="18">
        <v>1</v>
      </c>
      <c r="F79" s="18">
        <v>3</v>
      </c>
      <c r="G79" s="18"/>
      <c r="H79" s="18">
        <v>1</v>
      </c>
      <c r="I79" s="18"/>
      <c r="J79" s="18"/>
      <c r="K79" s="18"/>
      <c r="L79" s="18"/>
      <c r="M79" s="18"/>
      <c r="N79" s="18">
        <v>1</v>
      </c>
      <c r="O79" s="18"/>
      <c r="P79" s="18">
        <v>1</v>
      </c>
      <c r="Q79" s="18"/>
      <c r="R79" s="18"/>
      <c r="S79" s="18"/>
      <c r="T79" s="18"/>
      <c r="U79" s="18"/>
      <c r="V79" s="18"/>
      <c r="W79" s="18"/>
      <c r="X79" s="18">
        <v>1</v>
      </c>
      <c r="Y79" s="18"/>
      <c r="Z79" s="18"/>
      <c r="AA79" s="18"/>
      <c r="AB79" s="18"/>
      <c r="AC79" s="18"/>
      <c r="AD79" s="18"/>
      <c r="AE79" s="18"/>
      <c r="AF79" s="18"/>
      <c r="AG79" s="18"/>
      <c r="AH79" s="18"/>
      <c r="AI79" s="18"/>
      <c r="AJ79" s="18"/>
      <c r="AK79" s="18"/>
      <c r="AL79" s="18"/>
      <c r="AM79" s="18"/>
      <c r="AN79" s="18"/>
      <c r="AO79" s="18">
        <v>11</v>
      </c>
    </row>
    <row r="80" spans="1:41">
      <c r="A80" s="24" t="s">
        <v>589</v>
      </c>
      <c r="B80" s="21">
        <v>3</v>
      </c>
      <c r="C80" s="21"/>
      <c r="D80" s="21">
        <v>5</v>
      </c>
      <c r="E80" s="21"/>
      <c r="F80" s="21"/>
      <c r="G80" s="21"/>
      <c r="H80" s="21">
        <v>1</v>
      </c>
      <c r="I80" s="21"/>
      <c r="J80" s="21"/>
      <c r="K80" s="21">
        <v>1</v>
      </c>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v>10</v>
      </c>
    </row>
    <row r="81" spans="1:41">
      <c r="A81" s="57" t="s">
        <v>190</v>
      </c>
      <c r="B81" s="18">
        <v>1</v>
      </c>
      <c r="C81" s="18"/>
      <c r="D81" s="18"/>
      <c r="E81" s="18"/>
      <c r="F81" s="18"/>
      <c r="G81" s="18">
        <v>2</v>
      </c>
      <c r="H81" s="18">
        <v>1</v>
      </c>
      <c r="I81" s="18"/>
      <c r="J81" s="18"/>
      <c r="K81" s="18"/>
      <c r="L81" s="18"/>
      <c r="M81" s="18"/>
      <c r="N81" s="18">
        <v>1</v>
      </c>
      <c r="O81" s="18"/>
      <c r="P81" s="18"/>
      <c r="Q81" s="18">
        <v>1</v>
      </c>
      <c r="R81" s="18">
        <v>1</v>
      </c>
      <c r="S81" s="18">
        <v>1</v>
      </c>
      <c r="T81" s="18"/>
      <c r="U81" s="18"/>
      <c r="V81" s="18">
        <v>2</v>
      </c>
      <c r="W81" s="18"/>
      <c r="X81" s="18"/>
      <c r="Y81" s="18"/>
      <c r="Z81" s="18"/>
      <c r="AA81" s="18"/>
      <c r="AB81" s="18"/>
      <c r="AC81" s="18"/>
      <c r="AD81" s="18"/>
      <c r="AE81" s="18"/>
      <c r="AF81" s="18"/>
      <c r="AG81" s="18"/>
      <c r="AH81" s="18"/>
      <c r="AI81" s="18"/>
      <c r="AJ81" s="18"/>
      <c r="AK81" s="18"/>
      <c r="AL81" s="18"/>
      <c r="AM81" s="18"/>
      <c r="AN81" s="18"/>
      <c r="AO81" s="18">
        <v>10</v>
      </c>
    </row>
    <row r="82" spans="1:41">
      <c r="A82" s="24" t="s">
        <v>226</v>
      </c>
      <c r="B82" s="21">
        <v>6</v>
      </c>
      <c r="C82" s="21"/>
      <c r="D82" s="21">
        <v>2</v>
      </c>
      <c r="E82" s="21"/>
      <c r="F82" s="21"/>
      <c r="G82" s="21"/>
      <c r="H82" s="21">
        <v>1</v>
      </c>
      <c r="I82" s="21"/>
      <c r="J82" s="21"/>
      <c r="K82" s="21">
        <v>1</v>
      </c>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v>10</v>
      </c>
    </row>
    <row r="83" spans="1:41">
      <c r="A83" s="57" t="s">
        <v>183</v>
      </c>
      <c r="B83" s="18">
        <v>1</v>
      </c>
      <c r="C83" s="18"/>
      <c r="D83" s="18"/>
      <c r="E83" s="18"/>
      <c r="F83" s="18">
        <v>1</v>
      </c>
      <c r="G83" s="18"/>
      <c r="H83" s="18">
        <v>1</v>
      </c>
      <c r="I83" s="18">
        <v>1</v>
      </c>
      <c r="J83" s="18"/>
      <c r="K83" s="18"/>
      <c r="L83" s="18"/>
      <c r="M83" s="18">
        <v>1</v>
      </c>
      <c r="N83" s="18"/>
      <c r="O83" s="18"/>
      <c r="P83" s="18">
        <v>2</v>
      </c>
      <c r="Q83" s="18">
        <v>1</v>
      </c>
      <c r="R83" s="18"/>
      <c r="S83" s="18"/>
      <c r="T83" s="18"/>
      <c r="U83" s="18">
        <v>2</v>
      </c>
      <c r="V83" s="18"/>
      <c r="W83" s="18"/>
      <c r="X83" s="18"/>
      <c r="Y83" s="18"/>
      <c r="Z83" s="18"/>
      <c r="AA83" s="18"/>
      <c r="AB83" s="18"/>
      <c r="AC83" s="18"/>
      <c r="AD83" s="18"/>
      <c r="AE83" s="18"/>
      <c r="AF83" s="18"/>
      <c r="AG83" s="18"/>
      <c r="AH83" s="18"/>
      <c r="AI83" s="18"/>
      <c r="AJ83" s="18"/>
      <c r="AK83" s="18"/>
      <c r="AL83" s="18"/>
      <c r="AM83" s="18"/>
      <c r="AN83" s="18"/>
      <c r="AO83" s="18">
        <v>10</v>
      </c>
    </row>
    <row r="84" spans="1:41">
      <c r="A84" s="24" t="s">
        <v>192</v>
      </c>
      <c r="B84" s="21">
        <v>4</v>
      </c>
      <c r="C84" s="21">
        <v>1</v>
      </c>
      <c r="D84" s="21">
        <v>2</v>
      </c>
      <c r="E84" s="21"/>
      <c r="F84" s="21"/>
      <c r="G84" s="21">
        <v>1</v>
      </c>
      <c r="H84" s="21">
        <v>1</v>
      </c>
      <c r="I84" s="21"/>
      <c r="J84" s="21"/>
      <c r="K84" s="21"/>
      <c r="L84" s="21"/>
      <c r="M84" s="21"/>
      <c r="N84" s="21">
        <v>1</v>
      </c>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v>10</v>
      </c>
    </row>
    <row r="85" spans="1:41">
      <c r="A85" s="57" t="s">
        <v>185</v>
      </c>
      <c r="B85" s="18"/>
      <c r="C85" s="18"/>
      <c r="D85" s="18"/>
      <c r="E85" s="18"/>
      <c r="F85" s="18"/>
      <c r="G85" s="18"/>
      <c r="H85" s="18"/>
      <c r="I85" s="18">
        <v>1</v>
      </c>
      <c r="J85" s="18"/>
      <c r="K85" s="18"/>
      <c r="L85" s="18"/>
      <c r="M85" s="18"/>
      <c r="N85" s="18">
        <v>1</v>
      </c>
      <c r="O85" s="18"/>
      <c r="P85" s="18"/>
      <c r="Q85" s="18">
        <v>1</v>
      </c>
      <c r="R85" s="18"/>
      <c r="S85" s="18">
        <v>1</v>
      </c>
      <c r="T85" s="18"/>
      <c r="U85" s="18"/>
      <c r="V85" s="18"/>
      <c r="W85" s="18">
        <v>1</v>
      </c>
      <c r="X85" s="18">
        <v>1</v>
      </c>
      <c r="Y85" s="18"/>
      <c r="Z85" s="18"/>
      <c r="AA85" s="18"/>
      <c r="AB85" s="18">
        <v>3</v>
      </c>
      <c r="AC85" s="18"/>
      <c r="AD85" s="18"/>
      <c r="AE85" s="18"/>
      <c r="AF85" s="18"/>
      <c r="AG85" s="18"/>
      <c r="AH85" s="18"/>
      <c r="AI85" s="18"/>
      <c r="AJ85" s="18"/>
      <c r="AK85" s="18"/>
      <c r="AL85" s="18"/>
      <c r="AM85" s="18"/>
      <c r="AN85" s="18"/>
      <c r="AO85" s="18">
        <v>9</v>
      </c>
    </row>
    <row r="86" spans="1:41">
      <c r="A86" s="24" t="s">
        <v>165</v>
      </c>
      <c r="B86" s="21">
        <v>3</v>
      </c>
      <c r="C86" s="21"/>
      <c r="D86" s="21"/>
      <c r="E86" s="21"/>
      <c r="F86" s="21"/>
      <c r="G86" s="21"/>
      <c r="H86" s="21"/>
      <c r="I86" s="21">
        <v>2</v>
      </c>
      <c r="J86" s="21"/>
      <c r="K86" s="21"/>
      <c r="L86" s="21">
        <v>2</v>
      </c>
      <c r="M86" s="21"/>
      <c r="N86" s="21"/>
      <c r="O86" s="21"/>
      <c r="P86" s="21"/>
      <c r="Q86" s="21">
        <v>1</v>
      </c>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v>8</v>
      </c>
    </row>
    <row r="87" spans="1:41">
      <c r="A87" s="57" t="s">
        <v>219</v>
      </c>
      <c r="B87" s="18"/>
      <c r="C87" s="18"/>
      <c r="D87" s="18"/>
      <c r="E87" s="18"/>
      <c r="F87" s="18"/>
      <c r="G87" s="18"/>
      <c r="H87" s="18">
        <v>1</v>
      </c>
      <c r="I87" s="18"/>
      <c r="J87" s="18"/>
      <c r="K87" s="18">
        <v>3</v>
      </c>
      <c r="L87" s="18"/>
      <c r="M87" s="18"/>
      <c r="N87" s="18"/>
      <c r="O87" s="18"/>
      <c r="P87" s="18"/>
      <c r="Q87" s="18"/>
      <c r="R87" s="18">
        <v>1</v>
      </c>
      <c r="S87" s="18"/>
      <c r="T87" s="18"/>
      <c r="U87" s="18"/>
      <c r="V87" s="18"/>
      <c r="W87" s="18"/>
      <c r="X87" s="18">
        <v>3</v>
      </c>
      <c r="Y87" s="18"/>
      <c r="Z87" s="18"/>
      <c r="AA87" s="18"/>
      <c r="AB87" s="18"/>
      <c r="AC87" s="18"/>
      <c r="AD87" s="18"/>
      <c r="AE87" s="18"/>
      <c r="AF87" s="18"/>
      <c r="AG87" s="18"/>
      <c r="AH87" s="18"/>
      <c r="AI87" s="18"/>
      <c r="AJ87" s="18"/>
      <c r="AK87" s="18"/>
      <c r="AL87" s="18"/>
      <c r="AM87" s="18"/>
      <c r="AN87" s="18"/>
      <c r="AO87" s="18">
        <v>8</v>
      </c>
    </row>
    <row r="88" spans="1:41">
      <c r="A88" s="24" t="s">
        <v>175</v>
      </c>
      <c r="B88" s="21">
        <v>3</v>
      </c>
      <c r="C88" s="21"/>
      <c r="D88" s="21">
        <v>1</v>
      </c>
      <c r="E88" s="21"/>
      <c r="F88" s="21"/>
      <c r="G88" s="21">
        <v>1</v>
      </c>
      <c r="H88" s="21">
        <v>1</v>
      </c>
      <c r="I88" s="21"/>
      <c r="J88" s="21">
        <v>1</v>
      </c>
      <c r="K88" s="21">
        <v>1</v>
      </c>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v>8</v>
      </c>
    </row>
    <row r="89" spans="1:41">
      <c r="A89" s="57" t="s">
        <v>239</v>
      </c>
      <c r="B89" s="18"/>
      <c r="C89" s="18"/>
      <c r="D89" s="18"/>
      <c r="E89" s="18">
        <v>1</v>
      </c>
      <c r="F89" s="18"/>
      <c r="G89" s="18"/>
      <c r="H89" s="18"/>
      <c r="I89" s="18">
        <v>3</v>
      </c>
      <c r="J89" s="18"/>
      <c r="K89" s="18"/>
      <c r="L89" s="18"/>
      <c r="M89" s="18">
        <v>1</v>
      </c>
      <c r="N89" s="18"/>
      <c r="O89" s="18"/>
      <c r="P89" s="18">
        <v>1</v>
      </c>
      <c r="Q89" s="18"/>
      <c r="R89" s="18"/>
      <c r="S89" s="18"/>
      <c r="T89" s="18">
        <v>1</v>
      </c>
      <c r="U89" s="18"/>
      <c r="V89" s="18"/>
      <c r="W89" s="18"/>
      <c r="X89" s="18">
        <v>1</v>
      </c>
      <c r="Y89" s="18"/>
      <c r="Z89" s="18"/>
      <c r="AA89" s="18"/>
      <c r="AB89" s="18"/>
      <c r="AC89" s="18"/>
      <c r="AD89" s="18"/>
      <c r="AE89" s="18"/>
      <c r="AF89" s="18"/>
      <c r="AG89" s="18"/>
      <c r="AH89" s="18"/>
      <c r="AI89" s="18"/>
      <c r="AJ89" s="18"/>
      <c r="AK89" s="18"/>
      <c r="AL89" s="18"/>
      <c r="AM89" s="18"/>
      <c r="AN89" s="18"/>
      <c r="AO89" s="18">
        <v>8</v>
      </c>
    </row>
    <row r="90" spans="1:41">
      <c r="A90" s="24" t="s">
        <v>1400</v>
      </c>
      <c r="B90" s="21"/>
      <c r="C90" s="21"/>
      <c r="D90" s="21"/>
      <c r="E90" s="21"/>
      <c r="F90" s="21">
        <v>3</v>
      </c>
      <c r="G90" s="21"/>
      <c r="H90" s="21">
        <v>1</v>
      </c>
      <c r="I90" s="21"/>
      <c r="J90" s="21"/>
      <c r="K90" s="21">
        <v>2</v>
      </c>
      <c r="L90" s="21"/>
      <c r="M90" s="21"/>
      <c r="N90" s="21"/>
      <c r="O90" s="21"/>
      <c r="P90" s="21">
        <v>1</v>
      </c>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v>7</v>
      </c>
    </row>
    <row r="91" spans="1:41">
      <c r="A91" s="57" t="s">
        <v>588</v>
      </c>
      <c r="B91" s="18">
        <v>1</v>
      </c>
      <c r="C91" s="18"/>
      <c r="D91" s="18"/>
      <c r="E91" s="18"/>
      <c r="F91" s="18">
        <v>1</v>
      </c>
      <c r="G91" s="18"/>
      <c r="H91" s="18"/>
      <c r="I91" s="18">
        <v>1</v>
      </c>
      <c r="J91" s="18"/>
      <c r="K91" s="18"/>
      <c r="L91" s="18"/>
      <c r="M91" s="18"/>
      <c r="N91" s="18"/>
      <c r="O91" s="18">
        <v>1</v>
      </c>
      <c r="P91" s="18">
        <v>1</v>
      </c>
      <c r="Q91" s="18"/>
      <c r="R91" s="18"/>
      <c r="S91" s="18"/>
      <c r="T91" s="18">
        <v>1</v>
      </c>
      <c r="U91" s="18"/>
      <c r="V91" s="18"/>
      <c r="W91" s="18"/>
      <c r="X91" s="18"/>
      <c r="Y91" s="18"/>
      <c r="Z91" s="18"/>
      <c r="AA91" s="18"/>
      <c r="AB91" s="18"/>
      <c r="AC91" s="18"/>
      <c r="AD91" s="18"/>
      <c r="AE91" s="18">
        <v>1</v>
      </c>
      <c r="AF91" s="18"/>
      <c r="AG91" s="18"/>
      <c r="AH91" s="18"/>
      <c r="AI91" s="18"/>
      <c r="AJ91" s="18"/>
      <c r="AK91" s="18"/>
      <c r="AL91" s="18"/>
      <c r="AM91" s="18"/>
      <c r="AN91" s="18"/>
      <c r="AO91" s="18">
        <v>7</v>
      </c>
    </row>
    <row r="92" spans="1:41">
      <c r="A92" s="24" t="s">
        <v>215</v>
      </c>
      <c r="B92" s="21">
        <v>3</v>
      </c>
      <c r="C92" s="21"/>
      <c r="D92" s="21">
        <v>2</v>
      </c>
      <c r="E92" s="21"/>
      <c r="F92" s="21"/>
      <c r="G92" s="21"/>
      <c r="H92" s="21">
        <v>1</v>
      </c>
      <c r="I92" s="21"/>
      <c r="J92" s="21"/>
      <c r="K92" s="21">
        <v>1</v>
      </c>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v>7</v>
      </c>
    </row>
    <row r="93" spans="1:41">
      <c r="A93" s="57" t="s">
        <v>230</v>
      </c>
      <c r="B93" s="18"/>
      <c r="C93" s="18"/>
      <c r="D93" s="18"/>
      <c r="E93" s="18">
        <v>1</v>
      </c>
      <c r="F93" s="18"/>
      <c r="G93" s="18"/>
      <c r="H93" s="18"/>
      <c r="I93" s="18">
        <v>1</v>
      </c>
      <c r="J93" s="18"/>
      <c r="K93" s="18">
        <v>1</v>
      </c>
      <c r="L93" s="18"/>
      <c r="M93" s="18">
        <v>1</v>
      </c>
      <c r="N93" s="18"/>
      <c r="O93" s="18">
        <v>1</v>
      </c>
      <c r="P93" s="18"/>
      <c r="Q93" s="18"/>
      <c r="R93" s="18"/>
      <c r="S93" s="18"/>
      <c r="T93" s="18"/>
      <c r="U93" s="18"/>
      <c r="V93" s="18"/>
      <c r="W93" s="18"/>
      <c r="X93" s="18"/>
      <c r="Y93" s="18"/>
      <c r="Z93" s="18"/>
      <c r="AA93" s="18"/>
      <c r="AB93" s="18">
        <v>2</v>
      </c>
      <c r="AC93" s="18"/>
      <c r="AD93" s="18"/>
      <c r="AE93" s="18"/>
      <c r="AF93" s="18"/>
      <c r="AG93" s="18"/>
      <c r="AH93" s="18"/>
      <c r="AI93" s="18"/>
      <c r="AJ93" s="18"/>
      <c r="AK93" s="18"/>
      <c r="AL93" s="18"/>
      <c r="AM93" s="18"/>
      <c r="AN93" s="18"/>
      <c r="AO93" s="18">
        <v>7</v>
      </c>
    </row>
    <row r="94" spans="1:41">
      <c r="A94" s="24" t="s">
        <v>598</v>
      </c>
      <c r="B94" s="21"/>
      <c r="C94" s="21"/>
      <c r="D94" s="21"/>
      <c r="E94" s="21"/>
      <c r="F94" s="21">
        <v>6</v>
      </c>
      <c r="G94" s="21"/>
      <c r="H94" s="21"/>
      <c r="I94" s="21"/>
      <c r="J94" s="21"/>
      <c r="K94" s="21"/>
      <c r="L94" s="21"/>
      <c r="M94" s="21"/>
      <c r="N94" s="21"/>
      <c r="O94" s="21"/>
      <c r="P94" s="21">
        <v>1</v>
      </c>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v>7</v>
      </c>
    </row>
    <row r="95" spans="1:41">
      <c r="A95" s="57" t="s">
        <v>208</v>
      </c>
      <c r="B95" s="18">
        <v>2</v>
      </c>
      <c r="C95" s="18"/>
      <c r="D95" s="18">
        <v>2</v>
      </c>
      <c r="E95" s="18"/>
      <c r="F95" s="18"/>
      <c r="G95" s="18"/>
      <c r="H95" s="18">
        <v>1</v>
      </c>
      <c r="I95" s="18"/>
      <c r="J95" s="18"/>
      <c r="K95" s="18"/>
      <c r="L95" s="18"/>
      <c r="M95" s="18"/>
      <c r="N95" s="18"/>
      <c r="O95" s="18"/>
      <c r="P95" s="18">
        <v>2</v>
      </c>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v>7</v>
      </c>
    </row>
    <row r="96" spans="1:41">
      <c r="A96" s="24" t="s">
        <v>199</v>
      </c>
      <c r="B96" s="21"/>
      <c r="C96" s="21"/>
      <c r="D96" s="21">
        <v>1</v>
      </c>
      <c r="E96" s="21"/>
      <c r="F96" s="21"/>
      <c r="G96" s="21"/>
      <c r="H96" s="21">
        <v>1</v>
      </c>
      <c r="I96" s="21">
        <v>2</v>
      </c>
      <c r="J96" s="21"/>
      <c r="K96" s="21">
        <v>2</v>
      </c>
      <c r="L96" s="21"/>
      <c r="M96" s="21"/>
      <c r="N96" s="21"/>
      <c r="O96" s="21"/>
      <c r="P96" s="21">
        <v>1</v>
      </c>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v>7</v>
      </c>
    </row>
    <row r="97" spans="1:41">
      <c r="A97" s="57" t="s">
        <v>220</v>
      </c>
      <c r="B97" s="18"/>
      <c r="C97" s="18"/>
      <c r="D97" s="18"/>
      <c r="E97" s="18"/>
      <c r="F97" s="18">
        <v>4</v>
      </c>
      <c r="G97" s="18"/>
      <c r="H97" s="18"/>
      <c r="I97" s="18">
        <v>1</v>
      </c>
      <c r="J97" s="18"/>
      <c r="K97" s="18"/>
      <c r="L97" s="18"/>
      <c r="M97" s="18"/>
      <c r="N97" s="18"/>
      <c r="O97" s="18">
        <v>1</v>
      </c>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v>6</v>
      </c>
    </row>
    <row r="98" spans="1:41">
      <c r="A98" s="24" t="s">
        <v>213</v>
      </c>
      <c r="B98" s="21">
        <v>2</v>
      </c>
      <c r="C98" s="21"/>
      <c r="D98" s="21"/>
      <c r="E98" s="21"/>
      <c r="F98" s="21">
        <v>2</v>
      </c>
      <c r="G98" s="21"/>
      <c r="H98" s="21"/>
      <c r="I98" s="21"/>
      <c r="J98" s="21"/>
      <c r="K98" s="21"/>
      <c r="L98" s="21"/>
      <c r="M98" s="21"/>
      <c r="N98" s="21"/>
      <c r="O98" s="21"/>
      <c r="P98" s="21"/>
      <c r="Q98" s="21">
        <v>2</v>
      </c>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v>6</v>
      </c>
    </row>
    <row r="99" spans="1:41">
      <c r="A99" s="57" t="s">
        <v>237</v>
      </c>
      <c r="B99" s="18"/>
      <c r="C99" s="18"/>
      <c r="D99" s="18"/>
      <c r="E99" s="18"/>
      <c r="F99" s="18">
        <v>1</v>
      </c>
      <c r="G99" s="18"/>
      <c r="H99" s="18">
        <v>1</v>
      </c>
      <c r="I99" s="18"/>
      <c r="J99" s="18"/>
      <c r="K99" s="18"/>
      <c r="L99" s="18"/>
      <c r="M99" s="18"/>
      <c r="N99" s="18"/>
      <c r="O99" s="18"/>
      <c r="P99" s="18">
        <v>3</v>
      </c>
      <c r="Q99" s="18"/>
      <c r="R99" s="18"/>
      <c r="S99" s="18"/>
      <c r="T99" s="18"/>
      <c r="U99" s="18"/>
      <c r="V99" s="18"/>
      <c r="W99" s="18"/>
      <c r="X99" s="18">
        <v>1</v>
      </c>
      <c r="Y99" s="18"/>
      <c r="Z99" s="18"/>
      <c r="AA99" s="18"/>
      <c r="AB99" s="18"/>
      <c r="AC99" s="18"/>
      <c r="AD99" s="18"/>
      <c r="AE99" s="18"/>
      <c r="AF99" s="18"/>
      <c r="AG99" s="18"/>
      <c r="AH99" s="18"/>
      <c r="AI99" s="18"/>
      <c r="AJ99" s="18"/>
      <c r="AK99" s="18"/>
      <c r="AL99" s="18"/>
      <c r="AM99" s="18"/>
      <c r="AN99" s="18"/>
      <c r="AO99" s="18">
        <v>6</v>
      </c>
    </row>
    <row r="100" spans="1:41">
      <c r="A100" s="24" t="s">
        <v>209</v>
      </c>
      <c r="B100" s="21">
        <v>3</v>
      </c>
      <c r="C100" s="21"/>
      <c r="D100" s="21"/>
      <c r="E100" s="21"/>
      <c r="F100" s="21"/>
      <c r="G100" s="21"/>
      <c r="H100" s="21"/>
      <c r="I100" s="21"/>
      <c r="J100" s="21"/>
      <c r="K100" s="21"/>
      <c r="L100" s="21"/>
      <c r="M100" s="21"/>
      <c r="N100" s="21"/>
      <c r="O100" s="21"/>
      <c r="P100" s="21"/>
      <c r="Q100" s="21"/>
      <c r="R100" s="21"/>
      <c r="S100" s="21">
        <v>3</v>
      </c>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v>6</v>
      </c>
    </row>
    <row r="101" spans="1:41">
      <c r="A101" s="57" t="s">
        <v>224</v>
      </c>
      <c r="B101" s="18"/>
      <c r="C101" s="18"/>
      <c r="D101" s="18"/>
      <c r="E101" s="18">
        <v>1</v>
      </c>
      <c r="F101" s="18"/>
      <c r="G101" s="18"/>
      <c r="H101" s="18"/>
      <c r="I101" s="18"/>
      <c r="J101" s="18"/>
      <c r="K101" s="18"/>
      <c r="L101" s="18"/>
      <c r="M101" s="18"/>
      <c r="N101" s="18"/>
      <c r="O101" s="18"/>
      <c r="P101" s="18">
        <v>3</v>
      </c>
      <c r="Q101" s="18"/>
      <c r="R101" s="18">
        <v>2</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v>6</v>
      </c>
    </row>
    <row r="102" spans="1:41">
      <c r="A102" s="24" t="s">
        <v>198</v>
      </c>
      <c r="B102" s="21">
        <v>1</v>
      </c>
      <c r="C102" s="21"/>
      <c r="D102" s="21"/>
      <c r="E102" s="21"/>
      <c r="F102" s="21"/>
      <c r="G102" s="21"/>
      <c r="H102" s="21"/>
      <c r="I102" s="21"/>
      <c r="J102" s="21"/>
      <c r="K102" s="21">
        <v>1</v>
      </c>
      <c r="L102" s="21"/>
      <c r="M102" s="21"/>
      <c r="N102" s="21"/>
      <c r="O102" s="21"/>
      <c r="P102" s="21">
        <v>3</v>
      </c>
      <c r="Q102" s="21"/>
      <c r="R102" s="21"/>
      <c r="S102" s="21"/>
      <c r="T102" s="21"/>
      <c r="U102" s="21"/>
      <c r="V102" s="21"/>
      <c r="W102" s="21"/>
      <c r="X102" s="21"/>
      <c r="Y102" s="21"/>
      <c r="Z102" s="21"/>
      <c r="AA102" s="21"/>
      <c r="AB102" s="21"/>
      <c r="AC102" s="21"/>
      <c r="AD102" s="21"/>
      <c r="AE102" s="21"/>
      <c r="AF102" s="21">
        <v>1</v>
      </c>
      <c r="AG102" s="21"/>
      <c r="AH102" s="21"/>
      <c r="AI102" s="21"/>
      <c r="AJ102" s="21"/>
      <c r="AK102" s="21"/>
      <c r="AL102" s="21"/>
      <c r="AM102" s="21"/>
      <c r="AN102" s="21"/>
      <c r="AO102" s="21">
        <v>6</v>
      </c>
    </row>
    <row r="103" spans="1:41">
      <c r="A103" s="57" t="s">
        <v>222</v>
      </c>
      <c r="B103" s="18">
        <v>1</v>
      </c>
      <c r="C103" s="18"/>
      <c r="D103" s="18"/>
      <c r="E103" s="18"/>
      <c r="F103" s="18"/>
      <c r="G103" s="18">
        <v>1</v>
      </c>
      <c r="H103" s="18"/>
      <c r="I103" s="18"/>
      <c r="J103" s="18"/>
      <c r="K103" s="18"/>
      <c r="L103" s="18"/>
      <c r="M103" s="18"/>
      <c r="N103" s="18"/>
      <c r="O103" s="18"/>
      <c r="P103" s="18"/>
      <c r="Q103" s="18"/>
      <c r="R103" s="18"/>
      <c r="S103" s="18"/>
      <c r="T103" s="18">
        <v>2</v>
      </c>
      <c r="U103" s="18"/>
      <c r="V103" s="18"/>
      <c r="W103" s="18"/>
      <c r="X103" s="18"/>
      <c r="Y103" s="18"/>
      <c r="Z103" s="18"/>
      <c r="AA103" s="18"/>
      <c r="AB103" s="18">
        <v>1</v>
      </c>
      <c r="AC103" s="18"/>
      <c r="AD103" s="18"/>
      <c r="AE103" s="18"/>
      <c r="AF103" s="18"/>
      <c r="AG103" s="18"/>
      <c r="AH103" s="18"/>
      <c r="AI103" s="18"/>
      <c r="AJ103" s="18"/>
      <c r="AK103" s="18"/>
      <c r="AL103" s="18"/>
      <c r="AM103" s="18"/>
      <c r="AN103" s="18"/>
      <c r="AO103" s="18">
        <v>5</v>
      </c>
    </row>
    <row r="104" spans="1:41">
      <c r="A104" s="24" t="s">
        <v>1402</v>
      </c>
      <c r="B104" s="21"/>
      <c r="C104" s="21"/>
      <c r="D104" s="21"/>
      <c r="E104" s="21"/>
      <c r="F104" s="21">
        <v>2</v>
      </c>
      <c r="G104" s="21"/>
      <c r="H104" s="21"/>
      <c r="I104" s="21"/>
      <c r="J104" s="21"/>
      <c r="K104" s="21"/>
      <c r="L104" s="21"/>
      <c r="M104" s="21"/>
      <c r="N104" s="21"/>
      <c r="O104" s="21"/>
      <c r="P104" s="21"/>
      <c r="Q104" s="21"/>
      <c r="R104" s="21"/>
      <c r="S104" s="21"/>
      <c r="T104" s="21"/>
      <c r="U104" s="21"/>
      <c r="V104" s="21">
        <v>3</v>
      </c>
      <c r="W104" s="21"/>
      <c r="X104" s="21"/>
      <c r="Y104" s="21"/>
      <c r="Z104" s="21"/>
      <c r="AA104" s="21"/>
      <c r="AB104" s="21"/>
      <c r="AC104" s="21"/>
      <c r="AD104" s="21"/>
      <c r="AE104" s="21"/>
      <c r="AF104" s="21"/>
      <c r="AG104" s="21"/>
      <c r="AH104" s="21"/>
      <c r="AI104" s="21"/>
      <c r="AJ104" s="21"/>
      <c r="AK104" s="21"/>
      <c r="AL104" s="21"/>
      <c r="AM104" s="21"/>
      <c r="AN104" s="21"/>
      <c r="AO104" s="21">
        <v>5</v>
      </c>
    </row>
    <row r="105" spans="1:41">
      <c r="A105" s="57" t="s">
        <v>203</v>
      </c>
      <c r="B105" s="18">
        <v>1</v>
      </c>
      <c r="C105" s="18"/>
      <c r="D105" s="18"/>
      <c r="E105" s="18"/>
      <c r="F105" s="18"/>
      <c r="G105" s="18"/>
      <c r="H105" s="18"/>
      <c r="I105" s="18"/>
      <c r="J105" s="18"/>
      <c r="K105" s="18"/>
      <c r="L105" s="18"/>
      <c r="M105" s="18">
        <v>2</v>
      </c>
      <c r="N105" s="18"/>
      <c r="O105" s="18"/>
      <c r="P105" s="18"/>
      <c r="Q105" s="18"/>
      <c r="R105" s="18"/>
      <c r="S105" s="18"/>
      <c r="T105" s="18"/>
      <c r="U105" s="18"/>
      <c r="V105" s="18"/>
      <c r="W105" s="18"/>
      <c r="X105" s="18">
        <v>2</v>
      </c>
      <c r="Y105" s="18"/>
      <c r="Z105" s="18"/>
      <c r="AA105" s="18"/>
      <c r="AB105" s="18"/>
      <c r="AC105" s="18"/>
      <c r="AD105" s="18"/>
      <c r="AE105" s="18"/>
      <c r="AF105" s="18"/>
      <c r="AG105" s="18"/>
      <c r="AH105" s="18"/>
      <c r="AI105" s="18"/>
      <c r="AJ105" s="18"/>
      <c r="AK105" s="18"/>
      <c r="AL105" s="18"/>
      <c r="AM105" s="18"/>
      <c r="AN105" s="18"/>
      <c r="AO105" s="18">
        <v>5</v>
      </c>
    </row>
    <row r="106" spans="1:41">
      <c r="A106" s="24" t="s">
        <v>587</v>
      </c>
      <c r="B106" s="21"/>
      <c r="C106" s="21"/>
      <c r="D106" s="21">
        <v>1</v>
      </c>
      <c r="E106" s="21"/>
      <c r="F106" s="21"/>
      <c r="G106" s="21">
        <v>1</v>
      </c>
      <c r="H106" s="21"/>
      <c r="I106" s="21"/>
      <c r="J106" s="21"/>
      <c r="K106" s="21"/>
      <c r="L106" s="21"/>
      <c r="M106" s="21"/>
      <c r="N106" s="21">
        <v>2</v>
      </c>
      <c r="O106" s="21"/>
      <c r="P106" s="21">
        <v>1</v>
      </c>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v>5</v>
      </c>
    </row>
    <row r="107" spans="1:41">
      <c r="A107" s="57" t="s">
        <v>193</v>
      </c>
      <c r="B107" s="18">
        <v>2</v>
      </c>
      <c r="C107" s="18"/>
      <c r="D107" s="18"/>
      <c r="E107" s="18"/>
      <c r="F107" s="18"/>
      <c r="G107" s="18"/>
      <c r="H107" s="18"/>
      <c r="I107" s="18">
        <v>1</v>
      </c>
      <c r="J107" s="18"/>
      <c r="K107" s="18"/>
      <c r="L107" s="18"/>
      <c r="M107" s="18"/>
      <c r="N107" s="18"/>
      <c r="O107" s="18"/>
      <c r="P107" s="18">
        <v>1</v>
      </c>
      <c r="Q107" s="18"/>
      <c r="R107" s="18"/>
      <c r="S107" s="18">
        <v>1</v>
      </c>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v>5</v>
      </c>
    </row>
    <row r="108" spans="1:41">
      <c r="A108" s="24" t="s">
        <v>1404</v>
      </c>
      <c r="B108" s="21"/>
      <c r="C108" s="21"/>
      <c r="D108" s="21"/>
      <c r="E108" s="21"/>
      <c r="F108" s="21"/>
      <c r="G108" s="21"/>
      <c r="H108" s="21"/>
      <c r="I108" s="21"/>
      <c r="J108" s="21"/>
      <c r="K108" s="21"/>
      <c r="L108" s="21"/>
      <c r="M108" s="21">
        <v>1</v>
      </c>
      <c r="N108" s="21"/>
      <c r="O108" s="21"/>
      <c r="P108" s="21">
        <v>1</v>
      </c>
      <c r="Q108" s="21"/>
      <c r="R108" s="21"/>
      <c r="S108" s="21"/>
      <c r="T108" s="21"/>
      <c r="U108" s="21"/>
      <c r="V108" s="21"/>
      <c r="W108" s="21"/>
      <c r="X108" s="21"/>
      <c r="Y108" s="21"/>
      <c r="Z108" s="21"/>
      <c r="AA108" s="21"/>
      <c r="AB108" s="21"/>
      <c r="AC108" s="21"/>
      <c r="AD108" s="21"/>
      <c r="AE108" s="21"/>
      <c r="AF108" s="21"/>
      <c r="AG108" s="21">
        <v>1</v>
      </c>
      <c r="AH108" s="21"/>
      <c r="AI108" s="21"/>
      <c r="AJ108" s="21">
        <v>1</v>
      </c>
      <c r="AK108" s="21"/>
      <c r="AL108" s="21"/>
      <c r="AM108" s="21"/>
      <c r="AN108" s="21"/>
      <c r="AO108" s="21">
        <v>4</v>
      </c>
    </row>
    <row r="109" spans="1:41">
      <c r="A109" s="57" t="s">
        <v>1399</v>
      </c>
      <c r="B109" s="18"/>
      <c r="C109" s="18"/>
      <c r="D109" s="18"/>
      <c r="E109" s="18"/>
      <c r="F109" s="18">
        <v>2</v>
      </c>
      <c r="G109" s="18"/>
      <c r="H109" s="18"/>
      <c r="I109" s="18"/>
      <c r="J109" s="18"/>
      <c r="K109" s="18">
        <v>1</v>
      </c>
      <c r="L109" s="18"/>
      <c r="M109" s="18"/>
      <c r="N109" s="18"/>
      <c r="O109" s="18">
        <v>1</v>
      </c>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v>4</v>
      </c>
    </row>
    <row r="110" spans="1:41">
      <c r="A110" s="24" t="s">
        <v>229</v>
      </c>
      <c r="B110" s="21">
        <v>2</v>
      </c>
      <c r="C110" s="21"/>
      <c r="D110" s="21"/>
      <c r="E110" s="21"/>
      <c r="F110" s="21"/>
      <c r="G110" s="21"/>
      <c r="H110" s="21">
        <v>1</v>
      </c>
      <c r="I110" s="21"/>
      <c r="J110" s="21"/>
      <c r="K110" s="21"/>
      <c r="L110" s="21"/>
      <c r="M110" s="21"/>
      <c r="N110" s="21"/>
      <c r="O110" s="21"/>
      <c r="P110" s="21"/>
      <c r="Q110" s="21"/>
      <c r="R110" s="21"/>
      <c r="S110" s="21"/>
      <c r="T110" s="21"/>
      <c r="U110" s="21"/>
      <c r="V110" s="21"/>
      <c r="W110" s="21"/>
      <c r="X110" s="21"/>
      <c r="Y110" s="21">
        <v>1</v>
      </c>
      <c r="Z110" s="21"/>
      <c r="AA110" s="21"/>
      <c r="AB110" s="21"/>
      <c r="AC110" s="21"/>
      <c r="AD110" s="21"/>
      <c r="AE110" s="21"/>
      <c r="AF110" s="21"/>
      <c r="AG110" s="21"/>
      <c r="AH110" s="21"/>
      <c r="AI110" s="21"/>
      <c r="AJ110" s="21"/>
      <c r="AK110" s="21"/>
      <c r="AL110" s="21"/>
      <c r="AM110" s="21"/>
      <c r="AN110" s="21"/>
      <c r="AO110" s="21">
        <v>4</v>
      </c>
    </row>
    <row r="111" spans="1:41">
      <c r="A111" s="57" t="s">
        <v>602</v>
      </c>
      <c r="B111" s="18"/>
      <c r="C111" s="18"/>
      <c r="D111" s="18"/>
      <c r="E111" s="18"/>
      <c r="F111" s="18"/>
      <c r="G111" s="18"/>
      <c r="H111" s="18">
        <v>1</v>
      </c>
      <c r="I111" s="18"/>
      <c r="J111" s="18"/>
      <c r="K111" s="18"/>
      <c r="L111" s="18"/>
      <c r="M111" s="18"/>
      <c r="N111" s="18"/>
      <c r="O111" s="18"/>
      <c r="P111" s="18"/>
      <c r="Q111" s="18"/>
      <c r="R111" s="18"/>
      <c r="S111" s="18"/>
      <c r="T111" s="18"/>
      <c r="U111" s="18"/>
      <c r="V111" s="18"/>
      <c r="W111" s="18"/>
      <c r="X111" s="18"/>
      <c r="Y111" s="18"/>
      <c r="Z111" s="18"/>
      <c r="AA111" s="18"/>
      <c r="AB111" s="18">
        <v>2</v>
      </c>
      <c r="AC111" s="18"/>
      <c r="AD111" s="18"/>
      <c r="AE111" s="18"/>
      <c r="AF111" s="18"/>
      <c r="AG111" s="18"/>
      <c r="AH111" s="18"/>
      <c r="AI111" s="18"/>
      <c r="AJ111" s="18">
        <v>1</v>
      </c>
      <c r="AK111" s="18"/>
      <c r="AL111" s="18"/>
      <c r="AM111" s="18"/>
      <c r="AN111" s="18"/>
      <c r="AO111" s="18">
        <v>4</v>
      </c>
    </row>
    <row r="112" spans="1:41">
      <c r="A112" s="24" t="s">
        <v>235</v>
      </c>
      <c r="B112" s="21">
        <v>1</v>
      </c>
      <c r="C112" s="21"/>
      <c r="D112" s="21"/>
      <c r="E112" s="21"/>
      <c r="F112" s="21"/>
      <c r="G112" s="21"/>
      <c r="H112" s="21"/>
      <c r="I112" s="21">
        <v>1</v>
      </c>
      <c r="J112" s="21"/>
      <c r="K112" s="21"/>
      <c r="L112" s="21"/>
      <c r="M112" s="21"/>
      <c r="N112" s="21"/>
      <c r="O112" s="21"/>
      <c r="P112" s="21">
        <v>1</v>
      </c>
      <c r="Q112" s="21"/>
      <c r="R112" s="21">
        <v>1</v>
      </c>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v>4</v>
      </c>
    </row>
    <row r="113" spans="1:41">
      <c r="A113" s="57" t="s">
        <v>210</v>
      </c>
      <c r="B113" s="18">
        <v>1</v>
      </c>
      <c r="C113" s="18">
        <v>1</v>
      </c>
      <c r="D113" s="18"/>
      <c r="E113" s="18"/>
      <c r="F113" s="18"/>
      <c r="G113" s="18"/>
      <c r="H113" s="18"/>
      <c r="I113" s="18"/>
      <c r="J113" s="18"/>
      <c r="K113" s="18"/>
      <c r="L113" s="18">
        <v>2</v>
      </c>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v>4</v>
      </c>
    </row>
    <row r="114" spans="1:41">
      <c r="A114" s="24" t="s">
        <v>1398</v>
      </c>
      <c r="B114" s="21">
        <v>1</v>
      </c>
      <c r="C114" s="21"/>
      <c r="D114" s="21">
        <v>1</v>
      </c>
      <c r="E114" s="21"/>
      <c r="F114" s="21"/>
      <c r="G114" s="21">
        <v>1</v>
      </c>
      <c r="H114" s="21"/>
      <c r="I114" s="21"/>
      <c r="J114" s="21"/>
      <c r="K114" s="21"/>
      <c r="L114" s="21"/>
      <c r="M114" s="21"/>
      <c r="N114" s="21"/>
      <c r="O114" s="21"/>
      <c r="P114" s="21"/>
      <c r="Q114" s="21"/>
      <c r="R114" s="21"/>
      <c r="S114" s="21"/>
      <c r="T114" s="21"/>
      <c r="U114" s="21"/>
      <c r="V114" s="21"/>
      <c r="W114" s="21"/>
      <c r="X114" s="21"/>
      <c r="Y114" s="21"/>
      <c r="Z114" s="21"/>
      <c r="AA114" s="21"/>
      <c r="AB114" s="21">
        <v>1</v>
      </c>
      <c r="AC114" s="21"/>
      <c r="AD114" s="21"/>
      <c r="AE114" s="21"/>
      <c r="AF114" s="21"/>
      <c r="AG114" s="21"/>
      <c r="AH114" s="21"/>
      <c r="AI114" s="21"/>
      <c r="AJ114" s="21"/>
      <c r="AK114" s="21"/>
      <c r="AL114" s="21"/>
      <c r="AM114" s="21"/>
      <c r="AN114" s="21"/>
      <c r="AO114" s="21">
        <v>4</v>
      </c>
    </row>
    <row r="115" spans="1:41">
      <c r="A115" s="57" t="s">
        <v>590</v>
      </c>
      <c r="B115" s="18"/>
      <c r="C115" s="18"/>
      <c r="D115" s="18"/>
      <c r="E115" s="18"/>
      <c r="F115" s="18"/>
      <c r="G115" s="18"/>
      <c r="H115" s="18"/>
      <c r="I115" s="18"/>
      <c r="J115" s="18"/>
      <c r="K115" s="18"/>
      <c r="L115" s="18">
        <v>1</v>
      </c>
      <c r="M115" s="18"/>
      <c r="N115" s="18"/>
      <c r="O115" s="18"/>
      <c r="P115" s="18">
        <v>1</v>
      </c>
      <c r="Q115" s="18"/>
      <c r="R115" s="18">
        <v>1</v>
      </c>
      <c r="S115" s="18"/>
      <c r="T115" s="18"/>
      <c r="U115" s="18"/>
      <c r="V115" s="18"/>
      <c r="W115" s="18"/>
      <c r="X115" s="18"/>
      <c r="Y115" s="18"/>
      <c r="Z115" s="18">
        <v>1</v>
      </c>
      <c r="AA115" s="18"/>
      <c r="AB115" s="18"/>
      <c r="AC115" s="18"/>
      <c r="AD115" s="18"/>
      <c r="AE115" s="18"/>
      <c r="AF115" s="18"/>
      <c r="AG115" s="18"/>
      <c r="AH115" s="18"/>
      <c r="AI115" s="18"/>
      <c r="AJ115" s="18"/>
      <c r="AK115" s="18"/>
      <c r="AL115" s="18"/>
      <c r="AM115" s="18"/>
      <c r="AN115" s="18"/>
      <c r="AO115" s="18">
        <v>4</v>
      </c>
    </row>
    <row r="116" spans="1:41">
      <c r="A116" s="24" t="s">
        <v>197</v>
      </c>
      <c r="B116" s="21"/>
      <c r="C116" s="21">
        <v>2</v>
      </c>
      <c r="D116" s="21"/>
      <c r="E116" s="21"/>
      <c r="F116" s="21"/>
      <c r="G116" s="21"/>
      <c r="H116" s="21"/>
      <c r="I116" s="21"/>
      <c r="J116" s="21"/>
      <c r="K116" s="21"/>
      <c r="L116" s="21"/>
      <c r="M116" s="21"/>
      <c r="N116" s="21"/>
      <c r="O116" s="21"/>
      <c r="P116" s="21">
        <v>1</v>
      </c>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v>3</v>
      </c>
    </row>
    <row r="117" spans="1:41">
      <c r="A117" s="57" t="s">
        <v>187</v>
      </c>
      <c r="B117" s="18">
        <v>1</v>
      </c>
      <c r="C117" s="18"/>
      <c r="D117" s="18"/>
      <c r="E117" s="18"/>
      <c r="F117" s="18"/>
      <c r="G117" s="18"/>
      <c r="H117" s="18"/>
      <c r="I117" s="18"/>
      <c r="J117" s="18"/>
      <c r="K117" s="18"/>
      <c r="L117" s="18"/>
      <c r="M117" s="18"/>
      <c r="N117" s="18"/>
      <c r="O117" s="18"/>
      <c r="P117" s="18"/>
      <c r="Q117" s="18">
        <v>1</v>
      </c>
      <c r="R117" s="18"/>
      <c r="S117" s="18"/>
      <c r="T117" s="18"/>
      <c r="U117" s="18"/>
      <c r="V117" s="18"/>
      <c r="W117" s="18"/>
      <c r="X117" s="18">
        <v>1</v>
      </c>
      <c r="Y117" s="18"/>
      <c r="Z117" s="18"/>
      <c r="AA117" s="18"/>
      <c r="AB117" s="18"/>
      <c r="AC117" s="18"/>
      <c r="AD117" s="18"/>
      <c r="AE117" s="18"/>
      <c r="AF117" s="18"/>
      <c r="AG117" s="18"/>
      <c r="AH117" s="18"/>
      <c r="AI117" s="18"/>
      <c r="AJ117" s="18"/>
      <c r="AK117" s="18"/>
      <c r="AL117" s="18"/>
      <c r="AM117" s="18"/>
      <c r="AN117" s="18"/>
      <c r="AO117" s="18">
        <v>3</v>
      </c>
    </row>
    <row r="118" spans="1:41">
      <c r="A118" s="24" t="s">
        <v>240</v>
      </c>
      <c r="B118" s="21"/>
      <c r="C118" s="21"/>
      <c r="D118" s="21"/>
      <c r="E118" s="21">
        <v>1</v>
      </c>
      <c r="F118" s="21"/>
      <c r="G118" s="21"/>
      <c r="H118" s="21"/>
      <c r="I118" s="21">
        <v>2</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v>3</v>
      </c>
    </row>
    <row r="119" spans="1:41">
      <c r="A119" s="57" t="s">
        <v>597</v>
      </c>
      <c r="B119" s="18"/>
      <c r="C119" s="18">
        <v>1</v>
      </c>
      <c r="D119" s="18"/>
      <c r="E119" s="18"/>
      <c r="F119" s="18"/>
      <c r="G119" s="18"/>
      <c r="H119" s="18"/>
      <c r="I119" s="18"/>
      <c r="J119" s="18"/>
      <c r="K119" s="18"/>
      <c r="L119" s="18"/>
      <c r="M119" s="18">
        <v>1</v>
      </c>
      <c r="N119" s="18"/>
      <c r="O119" s="18"/>
      <c r="P119" s="18"/>
      <c r="Q119" s="18"/>
      <c r="R119" s="18">
        <v>1</v>
      </c>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v>3</v>
      </c>
    </row>
    <row r="120" spans="1:41">
      <c r="A120" s="24" t="s">
        <v>223</v>
      </c>
      <c r="B120" s="21">
        <v>1</v>
      </c>
      <c r="C120" s="21"/>
      <c r="D120" s="21"/>
      <c r="E120" s="21"/>
      <c r="F120" s="21">
        <v>1</v>
      </c>
      <c r="G120" s="21"/>
      <c r="H120" s="21"/>
      <c r="I120" s="21">
        <v>1</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v>3</v>
      </c>
    </row>
    <row r="121" spans="1:41">
      <c r="A121" s="57" t="s">
        <v>599</v>
      </c>
      <c r="B121" s="18"/>
      <c r="C121" s="18"/>
      <c r="D121" s="18"/>
      <c r="E121" s="18"/>
      <c r="F121" s="18"/>
      <c r="G121" s="18"/>
      <c r="H121" s="18"/>
      <c r="I121" s="18"/>
      <c r="J121" s="18"/>
      <c r="K121" s="18">
        <v>3</v>
      </c>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v>3</v>
      </c>
    </row>
    <row r="122" spans="1:41">
      <c r="A122" s="24" t="s">
        <v>1405</v>
      </c>
      <c r="B122" s="21">
        <v>1</v>
      </c>
      <c r="C122" s="21"/>
      <c r="D122" s="21">
        <v>1</v>
      </c>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v>2</v>
      </c>
    </row>
    <row r="123" spans="1:41">
      <c r="A123" s="57" t="s">
        <v>1406</v>
      </c>
      <c r="B123" s="18"/>
      <c r="C123" s="18"/>
      <c r="D123" s="18"/>
      <c r="E123" s="18"/>
      <c r="F123" s="18"/>
      <c r="G123" s="18"/>
      <c r="H123" s="18"/>
      <c r="I123" s="18"/>
      <c r="J123" s="18"/>
      <c r="K123" s="18"/>
      <c r="L123" s="18"/>
      <c r="M123" s="18">
        <v>1</v>
      </c>
      <c r="N123" s="18"/>
      <c r="O123" s="18"/>
      <c r="P123" s="18"/>
      <c r="Q123" s="18"/>
      <c r="R123" s="18"/>
      <c r="S123" s="18"/>
      <c r="T123" s="18"/>
      <c r="U123" s="18"/>
      <c r="V123" s="18"/>
      <c r="W123" s="18"/>
      <c r="X123" s="18">
        <v>1</v>
      </c>
      <c r="Y123" s="18"/>
      <c r="Z123" s="18"/>
      <c r="AA123" s="18"/>
      <c r="AB123" s="18"/>
      <c r="AC123" s="18"/>
      <c r="AD123" s="18"/>
      <c r="AE123" s="18"/>
      <c r="AF123" s="18"/>
      <c r="AG123" s="18"/>
      <c r="AH123" s="18"/>
      <c r="AI123" s="18"/>
      <c r="AJ123" s="18"/>
      <c r="AK123" s="18"/>
      <c r="AL123" s="18"/>
      <c r="AM123" s="18"/>
      <c r="AN123" s="18"/>
      <c r="AO123" s="18">
        <v>2</v>
      </c>
    </row>
    <row r="124" spans="1:41">
      <c r="A124" s="24" t="s">
        <v>600</v>
      </c>
      <c r="B124" s="21"/>
      <c r="C124" s="21">
        <v>1</v>
      </c>
      <c r="D124" s="21">
        <v>1</v>
      </c>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v>2</v>
      </c>
    </row>
    <row r="125" spans="1:41">
      <c r="A125" s="57" t="s">
        <v>236</v>
      </c>
      <c r="B125" s="18"/>
      <c r="C125" s="18"/>
      <c r="D125" s="18"/>
      <c r="E125" s="18"/>
      <c r="F125" s="18"/>
      <c r="G125" s="18"/>
      <c r="H125" s="18"/>
      <c r="I125" s="18">
        <v>1</v>
      </c>
      <c r="J125" s="18"/>
      <c r="K125" s="18"/>
      <c r="L125" s="18"/>
      <c r="M125" s="18"/>
      <c r="N125" s="18"/>
      <c r="O125" s="18"/>
      <c r="P125" s="18">
        <v>1</v>
      </c>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v>2</v>
      </c>
    </row>
    <row r="126" spans="1:41">
      <c r="A126" s="24" t="s">
        <v>1392</v>
      </c>
      <c r="B126" s="21">
        <v>1</v>
      </c>
      <c r="C126" s="21"/>
      <c r="D126" s="21"/>
      <c r="E126" s="21"/>
      <c r="F126" s="21"/>
      <c r="G126" s="21"/>
      <c r="H126" s="21"/>
      <c r="I126" s="21"/>
      <c r="J126" s="21"/>
      <c r="K126" s="21"/>
      <c r="L126" s="21"/>
      <c r="M126" s="21"/>
      <c r="N126" s="21"/>
      <c r="O126" s="21"/>
      <c r="P126" s="21">
        <v>1</v>
      </c>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v>2</v>
      </c>
    </row>
    <row r="127" spans="1:41">
      <c r="A127" s="57" t="s">
        <v>234</v>
      </c>
      <c r="B127" s="18"/>
      <c r="C127" s="18">
        <v>2</v>
      </c>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v>2</v>
      </c>
    </row>
    <row r="128" spans="1:41">
      <c r="A128" s="24" t="s">
        <v>200</v>
      </c>
      <c r="B128" s="21"/>
      <c r="C128" s="21"/>
      <c r="D128" s="21"/>
      <c r="E128" s="21"/>
      <c r="F128" s="21"/>
      <c r="G128" s="21"/>
      <c r="H128" s="21"/>
      <c r="I128" s="21"/>
      <c r="J128" s="21"/>
      <c r="K128" s="21"/>
      <c r="L128" s="21"/>
      <c r="M128" s="21"/>
      <c r="N128" s="21"/>
      <c r="O128" s="21">
        <v>1</v>
      </c>
      <c r="P128" s="21"/>
      <c r="Q128" s="21"/>
      <c r="R128" s="21"/>
      <c r="S128" s="21">
        <v>1</v>
      </c>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v>2</v>
      </c>
    </row>
    <row r="129" spans="1:41">
      <c r="A129" s="57" t="s">
        <v>1396</v>
      </c>
      <c r="B129" s="18"/>
      <c r="C129" s="18"/>
      <c r="D129" s="18"/>
      <c r="E129" s="18"/>
      <c r="F129" s="18">
        <v>1</v>
      </c>
      <c r="G129" s="18"/>
      <c r="H129" s="18"/>
      <c r="I129" s="18"/>
      <c r="J129" s="18"/>
      <c r="K129" s="18"/>
      <c r="L129" s="18"/>
      <c r="M129" s="18"/>
      <c r="N129" s="18"/>
      <c r="O129" s="18"/>
      <c r="P129" s="18"/>
      <c r="Q129" s="18"/>
      <c r="R129" s="18"/>
      <c r="S129" s="18"/>
      <c r="T129" s="18"/>
      <c r="U129" s="18"/>
      <c r="V129" s="18"/>
      <c r="W129" s="18"/>
      <c r="X129" s="18"/>
      <c r="Y129" s="18">
        <v>1</v>
      </c>
      <c r="Z129" s="18"/>
      <c r="AA129" s="18"/>
      <c r="AB129" s="18"/>
      <c r="AC129" s="18"/>
      <c r="AD129" s="18"/>
      <c r="AE129" s="18"/>
      <c r="AF129" s="18"/>
      <c r="AG129" s="18"/>
      <c r="AH129" s="18"/>
      <c r="AI129" s="18"/>
      <c r="AJ129" s="18"/>
      <c r="AK129" s="18"/>
      <c r="AL129" s="18"/>
      <c r="AM129" s="18"/>
      <c r="AN129" s="18"/>
      <c r="AO129" s="18">
        <v>2</v>
      </c>
    </row>
    <row r="130" spans="1:41">
      <c r="A130" s="24" t="s">
        <v>206</v>
      </c>
      <c r="B130" s="21">
        <v>1</v>
      </c>
      <c r="C130" s="21"/>
      <c r="D130" s="21"/>
      <c r="E130" s="21"/>
      <c r="F130" s="21">
        <v>1</v>
      </c>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v>2</v>
      </c>
    </row>
    <row r="131" spans="1:41">
      <c r="A131" s="57" t="s">
        <v>1407</v>
      </c>
      <c r="B131" s="18"/>
      <c r="C131" s="18"/>
      <c r="D131" s="18"/>
      <c r="E131" s="18"/>
      <c r="F131" s="18"/>
      <c r="G131" s="18"/>
      <c r="H131" s="18"/>
      <c r="I131" s="18"/>
      <c r="J131" s="18"/>
      <c r="K131" s="18"/>
      <c r="L131" s="18"/>
      <c r="M131" s="18"/>
      <c r="N131" s="18"/>
      <c r="O131" s="18"/>
      <c r="P131" s="18">
        <v>1</v>
      </c>
      <c r="Q131" s="18"/>
      <c r="R131" s="18">
        <v>1</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v>2</v>
      </c>
    </row>
    <row r="132" spans="1:41">
      <c r="A132" s="24" t="s">
        <v>1395</v>
      </c>
      <c r="B132" s="21"/>
      <c r="C132" s="21"/>
      <c r="D132" s="21"/>
      <c r="E132" s="21"/>
      <c r="F132" s="21"/>
      <c r="G132" s="21"/>
      <c r="H132" s="21"/>
      <c r="I132" s="21"/>
      <c r="J132" s="21"/>
      <c r="K132" s="21"/>
      <c r="L132" s="21"/>
      <c r="M132" s="21"/>
      <c r="N132" s="21"/>
      <c r="O132" s="21"/>
      <c r="P132" s="21">
        <v>2</v>
      </c>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v>2</v>
      </c>
    </row>
    <row r="133" spans="1:41">
      <c r="A133" s="57" t="s">
        <v>1409</v>
      </c>
      <c r="B133" s="18"/>
      <c r="C133" s="18"/>
      <c r="D133" s="18"/>
      <c r="E133" s="18"/>
      <c r="F133" s="18">
        <v>1</v>
      </c>
      <c r="G133" s="18"/>
      <c r="H133" s="18"/>
      <c r="I133" s="18"/>
      <c r="J133" s="18"/>
      <c r="K133" s="18"/>
      <c r="L133" s="18"/>
      <c r="M133" s="18"/>
      <c r="N133" s="18"/>
      <c r="O133" s="18"/>
      <c r="P133" s="18">
        <v>1</v>
      </c>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v>2</v>
      </c>
    </row>
    <row r="134" spans="1:41">
      <c r="A134" s="24" t="s">
        <v>205</v>
      </c>
      <c r="B134" s="21">
        <v>2</v>
      </c>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v>2</v>
      </c>
    </row>
    <row r="135" spans="1:41">
      <c r="A135" s="57" t="s">
        <v>593</v>
      </c>
      <c r="B135" s="18"/>
      <c r="C135" s="18"/>
      <c r="D135" s="18"/>
      <c r="E135" s="18"/>
      <c r="F135" s="18">
        <v>1</v>
      </c>
      <c r="G135" s="18"/>
      <c r="H135" s="18"/>
      <c r="I135" s="18"/>
      <c r="J135" s="18"/>
      <c r="K135" s="18"/>
      <c r="L135" s="18"/>
      <c r="M135" s="18"/>
      <c r="N135" s="18"/>
      <c r="O135" s="18"/>
      <c r="P135" s="18"/>
      <c r="Q135" s="18"/>
      <c r="R135" s="18"/>
      <c r="S135" s="18"/>
      <c r="T135" s="18"/>
      <c r="U135" s="18"/>
      <c r="V135" s="18"/>
      <c r="W135" s="18"/>
      <c r="X135" s="18">
        <v>1</v>
      </c>
      <c r="Y135" s="18"/>
      <c r="Z135" s="18"/>
      <c r="AA135" s="18"/>
      <c r="AB135" s="18"/>
      <c r="AC135" s="18"/>
      <c r="AD135" s="18"/>
      <c r="AE135" s="18"/>
      <c r="AF135" s="18"/>
      <c r="AG135" s="18"/>
      <c r="AH135" s="18"/>
      <c r="AI135" s="18"/>
      <c r="AJ135" s="18"/>
      <c r="AK135" s="18"/>
      <c r="AL135" s="18"/>
      <c r="AM135" s="18"/>
      <c r="AN135" s="18"/>
      <c r="AO135" s="18">
        <v>2</v>
      </c>
    </row>
    <row r="136" spans="1:41">
      <c r="A136" s="24" t="s">
        <v>1401</v>
      </c>
      <c r="B136" s="21"/>
      <c r="C136" s="21"/>
      <c r="D136" s="21"/>
      <c r="E136" s="21"/>
      <c r="F136" s="21"/>
      <c r="G136" s="21"/>
      <c r="H136" s="21">
        <v>1</v>
      </c>
      <c r="I136" s="21"/>
      <c r="J136" s="21"/>
      <c r="K136" s="21"/>
      <c r="L136" s="21"/>
      <c r="M136" s="21"/>
      <c r="N136" s="21"/>
      <c r="O136" s="21">
        <v>1</v>
      </c>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v>2</v>
      </c>
    </row>
    <row r="137" spans="1:41">
      <c r="A137" s="57" t="s">
        <v>214</v>
      </c>
      <c r="B137" s="18"/>
      <c r="C137" s="18"/>
      <c r="D137" s="18"/>
      <c r="E137" s="18"/>
      <c r="F137" s="18"/>
      <c r="G137" s="18"/>
      <c r="H137" s="18"/>
      <c r="I137" s="18"/>
      <c r="J137" s="18"/>
      <c r="K137" s="18"/>
      <c r="L137" s="18"/>
      <c r="M137" s="18"/>
      <c r="N137" s="18"/>
      <c r="O137" s="18"/>
      <c r="P137" s="18"/>
      <c r="Q137" s="18"/>
      <c r="R137" s="18"/>
      <c r="S137" s="18">
        <v>1</v>
      </c>
      <c r="T137" s="18"/>
      <c r="U137" s="18"/>
      <c r="V137" s="18"/>
      <c r="W137" s="18"/>
      <c r="X137" s="18"/>
      <c r="Y137" s="18"/>
      <c r="Z137" s="18">
        <v>1</v>
      </c>
      <c r="AA137" s="18"/>
      <c r="AB137" s="18"/>
      <c r="AC137" s="18"/>
      <c r="AD137" s="18"/>
      <c r="AE137" s="18"/>
      <c r="AF137" s="18"/>
      <c r="AG137" s="18"/>
      <c r="AH137" s="18"/>
      <c r="AI137" s="18"/>
      <c r="AJ137" s="18"/>
      <c r="AK137" s="18"/>
      <c r="AL137" s="18"/>
      <c r="AM137" s="18"/>
      <c r="AN137" s="18"/>
      <c r="AO137" s="18">
        <v>2</v>
      </c>
    </row>
    <row r="138" spans="1:41">
      <c r="A138" s="24" t="s">
        <v>227</v>
      </c>
      <c r="B138" s="21"/>
      <c r="C138" s="21"/>
      <c r="D138" s="21"/>
      <c r="E138" s="21"/>
      <c r="F138" s="21"/>
      <c r="G138" s="21"/>
      <c r="H138" s="21"/>
      <c r="I138" s="21">
        <v>1</v>
      </c>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v>1</v>
      </c>
      <c r="AM138" s="21"/>
      <c r="AN138" s="21"/>
      <c r="AO138" s="21">
        <v>2</v>
      </c>
    </row>
    <row r="139" spans="1:41">
      <c r="A139" s="57" t="s">
        <v>182</v>
      </c>
      <c r="B139" s="18">
        <v>1</v>
      </c>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v>1</v>
      </c>
    </row>
    <row r="140" spans="1:41">
      <c r="A140" s="24" t="s">
        <v>238</v>
      </c>
      <c r="B140" s="21"/>
      <c r="C140" s="21"/>
      <c r="D140" s="21"/>
      <c r="E140" s="21"/>
      <c r="F140" s="21">
        <v>1</v>
      </c>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v>1</v>
      </c>
    </row>
    <row r="141" spans="1:41">
      <c r="A141" s="57" t="s">
        <v>1408</v>
      </c>
      <c r="B141" s="18"/>
      <c r="C141" s="18"/>
      <c r="D141" s="18"/>
      <c r="E141" s="18"/>
      <c r="F141" s="18"/>
      <c r="G141" s="18"/>
      <c r="H141" s="18"/>
      <c r="I141" s="18"/>
      <c r="J141" s="18"/>
      <c r="K141" s="18">
        <v>1</v>
      </c>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v>1</v>
      </c>
    </row>
    <row r="142" spans="1:41">
      <c r="A142" s="24" t="s">
        <v>592</v>
      </c>
      <c r="B142" s="21"/>
      <c r="C142" s="21"/>
      <c r="D142" s="21"/>
      <c r="E142" s="21"/>
      <c r="F142" s="21"/>
      <c r="G142" s="21"/>
      <c r="H142" s="21"/>
      <c r="I142" s="21"/>
      <c r="J142" s="21"/>
      <c r="K142" s="21"/>
      <c r="L142" s="21"/>
      <c r="M142" s="21">
        <v>1</v>
      </c>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v>1</v>
      </c>
    </row>
    <row r="143" spans="1:41">
      <c r="A143" s="57" t="s">
        <v>189</v>
      </c>
      <c r="B143" s="18"/>
      <c r="C143" s="18"/>
      <c r="D143" s="18"/>
      <c r="E143" s="18"/>
      <c r="F143" s="18"/>
      <c r="G143" s="18"/>
      <c r="H143" s="18"/>
      <c r="I143" s="18">
        <v>1</v>
      </c>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v>1</v>
      </c>
    </row>
    <row r="144" spans="1:41">
      <c r="A144" s="24" t="s">
        <v>217</v>
      </c>
      <c r="B144" s="21"/>
      <c r="C144" s="21"/>
      <c r="D144" s="21"/>
      <c r="E144" s="21"/>
      <c r="F144" s="21"/>
      <c r="G144" s="21"/>
      <c r="H144" s="21"/>
      <c r="I144" s="21">
        <v>1</v>
      </c>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v>1</v>
      </c>
    </row>
    <row r="145" spans="1:41">
      <c r="A145" s="57" t="s">
        <v>221</v>
      </c>
      <c r="B145" s="18"/>
      <c r="C145" s="18"/>
      <c r="D145" s="18"/>
      <c r="E145" s="18"/>
      <c r="F145" s="18"/>
      <c r="G145" s="18"/>
      <c r="H145" s="18"/>
      <c r="I145" s="18"/>
      <c r="J145" s="18"/>
      <c r="K145" s="18"/>
      <c r="L145" s="18"/>
      <c r="M145" s="18"/>
      <c r="N145" s="18"/>
      <c r="O145" s="18"/>
      <c r="P145" s="18"/>
      <c r="Q145" s="18"/>
      <c r="R145" s="18"/>
      <c r="S145" s="18">
        <v>1</v>
      </c>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v>1</v>
      </c>
    </row>
    <row r="146" spans="1:41">
      <c r="A146" s="24" t="s">
        <v>232</v>
      </c>
      <c r="B146" s="21"/>
      <c r="C146" s="21"/>
      <c r="D146" s="21"/>
      <c r="E146" s="21"/>
      <c r="F146" s="21"/>
      <c r="G146" s="21"/>
      <c r="H146" s="21">
        <v>1</v>
      </c>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v>1</v>
      </c>
    </row>
    <row r="147" spans="1:41">
      <c r="A147" s="57" t="s">
        <v>1403</v>
      </c>
      <c r="B147" s="18"/>
      <c r="C147" s="18"/>
      <c r="D147" s="18"/>
      <c r="E147" s="18"/>
      <c r="F147" s="18"/>
      <c r="G147" s="18"/>
      <c r="H147" s="18"/>
      <c r="I147" s="18"/>
      <c r="J147" s="18"/>
      <c r="K147" s="18"/>
      <c r="L147" s="18"/>
      <c r="M147" s="18"/>
      <c r="N147" s="18">
        <v>1</v>
      </c>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v>1</v>
      </c>
    </row>
    <row r="148" spans="1:41">
      <c r="A148" s="24" t="s">
        <v>603</v>
      </c>
      <c r="B148" s="21"/>
      <c r="C148" s="21"/>
      <c r="D148" s="21"/>
      <c r="E148" s="21"/>
      <c r="F148" s="21">
        <v>1</v>
      </c>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v>1</v>
      </c>
    </row>
    <row r="149" spans="1:41">
      <c r="A149" s="57" t="s">
        <v>1394</v>
      </c>
      <c r="B149" s="18"/>
      <c r="C149" s="18"/>
      <c r="D149" s="18"/>
      <c r="E149" s="18"/>
      <c r="F149" s="18"/>
      <c r="G149" s="18"/>
      <c r="H149" s="18"/>
      <c r="I149" s="18"/>
      <c r="J149" s="18"/>
      <c r="K149" s="18"/>
      <c r="L149" s="18"/>
      <c r="M149" s="18"/>
      <c r="N149" s="18"/>
      <c r="O149" s="18"/>
      <c r="P149" s="18"/>
      <c r="Q149" s="18"/>
      <c r="R149" s="18"/>
      <c r="S149" s="18"/>
      <c r="T149" s="18"/>
      <c r="U149" s="18"/>
      <c r="V149" s="18"/>
      <c r="W149" s="18"/>
      <c r="X149" s="18">
        <v>1</v>
      </c>
      <c r="Y149" s="18"/>
      <c r="Z149" s="18"/>
      <c r="AA149" s="18"/>
      <c r="AB149" s="18"/>
      <c r="AC149" s="18"/>
      <c r="AD149" s="18"/>
      <c r="AE149" s="18"/>
      <c r="AF149" s="18"/>
      <c r="AG149" s="18"/>
      <c r="AH149" s="18"/>
      <c r="AI149" s="18"/>
      <c r="AJ149" s="18"/>
      <c r="AK149" s="18"/>
      <c r="AL149" s="18"/>
      <c r="AM149" s="18"/>
      <c r="AN149" s="18"/>
      <c r="AO149" s="18">
        <v>1</v>
      </c>
    </row>
    <row r="150" spans="1:41">
      <c r="A150" s="24" t="s">
        <v>186</v>
      </c>
      <c r="B150" s="21"/>
      <c r="C150" s="21"/>
      <c r="D150" s="21"/>
      <c r="E150" s="21"/>
      <c r="F150" s="21"/>
      <c r="G150" s="21"/>
      <c r="H150" s="21"/>
      <c r="I150" s="21"/>
      <c r="J150" s="21"/>
      <c r="K150" s="21">
        <v>1</v>
      </c>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v>1</v>
      </c>
    </row>
    <row r="151" spans="1:41">
      <c r="A151" s="57" t="s">
        <v>218</v>
      </c>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v>1</v>
      </c>
      <c r="Z151" s="18"/>
      <c r="AA151" s="18"/>
      <c r="AB151" s="18"/>
      <c r="AC151" s="18"/>
      <c r="AD151" s="18"/>
      <c r="AE151" s="18"/>
      <c r="AF151" s="18"/>
      <c r="AG151" s="18"/>
      <c r="AH151" s="18"/>
      <c r="AI151" s="18"/>
      <c r="AJ151" s="18"/>
      <c r="AK151" s="18"/>
      <c r="AL151" s="18"/>
      <c r="AM151" s="18"/>
      <c r="AN151" s="18"/>
      <c r="AO151" s="18">
        <v>1</v>
      </c>
    </row>
    <row r="152" spans="1:41">
      <c r="A152" s="24" t="s">
        <v>228</v>
      </c>
      <c r="B152" s="21"/>
      <c r="C152" s="21"/>
      <c r="D152" s="21"/>
      <c r="E152" s="21"/>
      <c r="F152" s="21"/>
      <c r="G152" s="21"/>
      <c r="H152" s="21"/>
      <c r="I152" s="21"/>
      <c r="J152" s="21"/>
      <c r="K152" s="21"/>
      <c r="L152" s="21"/>
      <c r="M152" s="21">
        <v>1</v>
      </c>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v>1</v>
      </c>
    </row>
    <row r="153" spans="1:41">
      <c r="A153" s="57" t="s">
        <v>1393</v>
      </c>
      <c r="B153" s="18"/>
      <c r="C153" s="18"/>
      <c r="D153" s="18"/>
      <c r="E153" s="18"/>
      <c r="F153" s="18"/>
      <c r="G153" s="18"/>
      <c r="H153" s="18"/>
      <c r="I153" s="18"/>
      <c r="J153" s="18"/>
      <c r="K153" s="18"/>
      <c r="L153" s="18"/>
      <c r="M153" s="18"/>
      <c r="N153" s="18"/>
      <c r="O153" s="18"/>
      <c r="P153" s="18"/>
      <c r="Q153" s="18"/>
      <c r="R153" s="18"/>
      <c r="S153" s="18"/>
      <c r="T153" s="18">
        <v>1</v>
      </c>
      <c r="U153" s="18"/>
      <c r="V153" s="18"/>
      <c r="W153" s="18"/>
      <c r="X153" s="18"/>
      <c r="Y153" s="18"/>
      <c r="Z153" s="18"/>
      <c r="AA153" s="18"/>
      <c r="AB153" s="18"/>
      <c r="AC153" s="18"/>
      <c r="AD153" s="18"/>
      <c r="AE153" s="18"/>
      <c r="AF153" s="18"/>
      <c r="AG153" s="18"/>
      <c r="AH153" s="18"/>
      <c r="AI153" s="18"/>
      <c r="AJ153" s="18"/>
      <c r="AK153" s="18"/>
      <c r="AL153" s="18"/>
      <c r="AM153" s="18"/>
      <c r="AN153" s="18"/>
      <c r="AO153" s="18">
        <v>1</v>
      </c>
    </row>
    <row r="154" spans="1:41">
      <c r="A154" s="24" t="s">
        <v>1397</v>
      </c>
      <c r="B154" s="21"/>
      <c r="C154" s="21"/>
      <c r="D154" s="21"/>
      <c r="E154" s="21"/>
      <c r="F154" s="21"/>
      <c r="G154" s="21"/>
      <c r="H154" s="21"/>
      <c r="I154" s="21"/>
      <c r="J154" s="21"/>
      <c r="K154" s="21"/>
      <c r="L154" s="21"/>
      <c r="M154" s="21"/>
      <c r="N154" s="21">
        <v>1</v>
      </c>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v>1</v>
      </c>
    </row>
    <row r="155" spans="1:41">
      <c r="A155" s="17" t="s">
        <v>241</v>
      </c>
      <c r="B155" s="15">
        <v>770</v>
      </c>
      <c r="C155" s="15">
        <v>497</v>
      </c>
      <c r="D155" s="15">
        <v>467</v>
      </c>
      <c r="E155" s="15">
        <v>447</v>
      </c>
      <c r="F155" s="15">
        <v>373</v>
      </c>
      <c r="G155" s="15">
        <v>349</v>
      </c>
      <c r="H155" s="15">
        <v>340</v>
      </c>
      <c r="I155" s="15">
        <v>337</v>
      </c>
      <c r="J155" s="15">
        <v>220</v>
      </c>
      <c r="K155" s="15">
        <v>217</v>
      </c>
      <c r="L155" s="15">
        <v>217</v>
      </c>
      <c r="M155" s="15">
        <v>197</v>
      </c>
      <c r="N155" s="15">
        <v>188</v>
      </c>
      <c r="O155" s="15">
        <v>184</v>
      </c>
      <c r="P155" s="15">
        <v>165</v>
      </c>
      <c r="Q155" s="15">
        <v>143</v>
      </c>
      <c r="R155" s="15">
        <v>134</v>
      </c>
      <c r="S155" s="15">
        <v>131</v>
      </c>
      <c r="T155" s="15">
        <v>87</v>
      </c>
      <c r="U155" s="15">
        <v>74</v>
      </c>
      <c r="V155" s="15">
        <v>74</v>
      </c>
      <c r="W155" s="15">
        <v>69</v>
      </c>
      <c r="X155" s="15">
        <v>69</v>
      </c>
      <c r="Y155" s="15">
        <v>64</v>
      </c>
      <c r="Z155" s="15">
        <v>55</v>
      </c>
      <c r="AA155" s="15">
        <v>53</v>
      </c>
      <c r="AB155" s="15">
        <v>52</v>
      </c>
      <c r="AC155" s="15">
        <v>48</v>
      </c>
      <c r="AD155" s="15">
        <v>42</v>
      </c>
      <c r="AE155" s="15">
        <v>38</v>
      </c>
      <c r="AF155" s="15">
        <v>35</v>
      </c>
      <c r="AG155" s="15">
        <v>35</v>
      </c>
      <c r="AH155" s="15">
        <v>30</v>
      </c>
      <c r="AI155" s="15">
        <v>20</v>
      </c>
      <c r="AJ155" s="15">
        <v>17</v>
      </c>
      <c r="AK155" s="15">
        <v>12</v>
      </c>
      <c r="AL155" s="15">
        <v>12</v>
      </c>
      <c r="AM155" s="15">
        <v>11</v>
      </c>
      <c r="AN155" s="15">
        <v>4</v>
      </c>
      <c r="AO155" s="15">
        <v>6277</v>
      </c>
    </row>
    <row r="156" spans="1:41">
      <c r="A156" s="123"/>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row>
    <row r="157" spans="1:41">
      <c r="A157" s="122" t="s">
        <v>242</v>
      </c>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row>
    <row r="158" spans="1:41">
      <c r="A158" s="120" t="s">
        <v>1410</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row>
    <row r="159" spans="1:41" ht="15.95" thickBot="1"/>
    <row r="160" spans="1:41" ht="15.95" thickBot="1">
      <c r="B160" s="136" t="s">
        <v>307</v>
      </c>
      <c r="C160" s="137"/>
    </row>
    <row r="161" spans="2:3" ht="15.95">
      <c r="B161" s="88" t="s">
        <v>308</v>
      </c>
      <c r="C161" s="87">
        <v>154</v>
      </c>
    </row>
    <row r="162" spans="2:3" ht="15.95">
      <c r="B162" s="34" t="s">
        <v>1432</v>
      </c>
      <c r="C162" s="36">
        <v>6277</v>
      </c>
    </row>
    <row r="163" spans="2:3" ht="33" thickBot="1">
      <c r="B163" s="90" t="s">
        <v>1433</v>
      </c>
      <c r="C163" s="89">
        <v>0</v>
      </c>
    </row>
    <row r="164" spans="2:3" ht="15.95" thickBot="1">
      <c r="B164" s="136" t="s">
        <v>1434</v>
      </c>
      <c r="C164" s="137"/>
    </row>
    <row r="165" spans="2:3" ht="15.95">
      <c r="B165" s="88" t="s">
        <v>1435</v>
      </c>
      <c r="C165" s="87">
        <v>722</v>
      </c>
    </row>
    <row r="166" spans="2:3" ht="15.95">
      <c r="B166" s="34" t="s">
        <v>1436</v>
      </c>
      <c r="C166" s="36">
        <v>713</v>
      </c>
    </row>
    <row r="167" spans="2:3" ht="15.95">
      <c r="B167" s="34" t="s">
        <v>1437</v>
      </c>
      <c r="C167" s="36">
        <v>351</v>
      </c>
    </row>
    <row r="168" spans="2:3" ht="17.100000000000001" thickBot="1">
      <c r="B168" s="32" t="s">
        <v>122</v>
      </c>
      <c r="C168" s="70">
        <v>325</v>
      </c>
    </row>
    <row r="169" spans="2:3" ht="15" customHeight="1" thickBot="1">
      <c r="B169" s="138" t="s">
        <v>1438</v>
      </c>
      <c r="C169" s="139"/>
    </row>
    <row r="170" spans="2:3" ht="15.95">
      <c r="B170" s="86" t="s">
        <v>182</v>
      </c>
      <c r="C170" s="85">
        <v>1</v>
      </c>
    </row>
    <row r="171" spans="2:3" ht="15.95">
      <c r="B171" s="34" t="s">
        <v>238</v>
      </c>
      <c r="C171" s="36">
        <v>1</v>
      </c>
    </row>
    <row r="172" spans="2:3" ht="32.1">
      <c r="B172" s="34" t="s">
        <v>1408</v>
      </c>
      <c r="C172" s="36">
        <v>1</v>
      </c>
    </row>
    <row r="173" spans="2:3" ht="15.95">
      <c r="B173" s="34" t="s">
        <v>592</v>
      </c>
      <c r="C173" s="36">
        <v>1</v>
      </c>
    </row>
    <row r="174" spans="2:3" ht="15.95">
      <c r="B174" s="34" t="s">
        <v>189</v>
      </c>
      <c r="C174" s="36">
        <v>1</v>
      </c>
    </row>
    <row r="175" spans="2:3" ht="15.95">
      <c r="B175" s="34" t="s">
        <v>217</v>
      </c>
      <c r="C175" s="36">
        <v>1</v>
      </c>
    </row>
    <row r="176" spans="2:3" ht="15" customHeight="1">
      <c r="B176" s="34" t="s">
        <v>221</v>
      </c>
      <c r="C176" s="36">
        <v>1</v>
      </c>
    </row>
    <row r="177" spans="2:40" ht="15.95">
      <c r="B177" s="34" t="s">
        <v>232</v>
      </c>
      <c r="C177" s="36">
        <v>1</v>
      </c>
    </row>
    <row r="178" spans="2:40" ht="15.95">
      <c r="B178" s="34" t="s">
        <v>1403</v>
      </c>
      <c r="C178" s="36">
        <v>1</v>
      </c>
    </row>
    <row r="179" spans="2:40" ht="15.95">
      <c r="B179" s="34" t="s">
        <v>603</v>
      </c>
      <c r="C179" s="36">
        <v>1</v>
      </c>
    </row>
    <row r="180" spans="2:40" ht="15.95">
      <c r="B180" s="34" t="s">
        <v>1394</v>
      </c>
      <c r="C180" s="36">
        <v>1</v>
      </c>
    </row>
    <row r="181" spans="2:40" ht="15.95">
      <c r="B181" s="34" t="s">
        <v>186</v>
      </c>
      <c r="C181" s="36">
        <v>1</v>
      </c>
    </row>
    <row r="182" spans="2:40" ht="15.95">
      <c r="B182" s="34" t="s">
        <v>218</v>
      </c>
      <c r="C182" s="36">
        <v>1</v>
      </c>
    </row>
    <row r="183" spans="2:40" ht="15.95">
      <c r="B183" s="34" t="s">
        <v>228</v>
      </c>
      <c r="C183" s="36">
        <v>1</v>
      </c>
    </row>
    <row r="184" spans="2:40" ht="15.95">
      <c r="B184" s="34" t="s">
        <v>1393</v>
      </c>
      <c r="C184" s="36">
        <v>1</v>
      </c>
    </row>
    <row r="185" spans="2:40" ht="17.100000000000001" thickBot="1">
      <c r="B185" s="32" t="s">
        <v>1397</v>
      </c>
      <c r="C185" s="70">
        <v>1</v>
      </c>
    </row>
    <row r="192" spans="2:40" ht="42">
      <c r="B192" s="71" t="s">
        <v>277</v>
      </c>
      <c r="C192" s="71" t="s">
        <v>271</v>
      </c>
      <c r="D192" s="71" t="s">
        <v>268</v>
      </c>
      <c r="E192" s="71" t="s">
        <v>272</v>
      </c>
      <c r="F192" s="71" t="s">
        <v>274</v>
      </c>
      <c r="G192" s="71" t="s">
        <v>278</v>
      </c>
      <c r="H192" s="71" t="s">
        <v>276</v>
      </c>
      <c r="I192" s="71" t="s">
        <v>273</v>
      </c>
      <c r="J192" s="71" t="s">
        <v>269</v>
      </c>
      <c r="K192" s="71" t="s">
        <v>283</v>
      </c>
      <c r="L192" s="71" t="s">
        <v>270</v>
      </c>
      <c r="M192" s="71" t="s">
        <v>286</v>
      </c>
      <c r="N192" s="71" t="s">
        <v>1428</v>
      </c>
      <c r="O192" s="71" t="s">
        <v>288</v>
      </c>
      <c r="P192" s="71" t="s">
        <v>285</v>
      </c>
      <c r="Q192" s="71" t="s">
        <v>275</v>
      </c>
      <c r="R192" s="71" t="s">
        <v>1429</v>
      </c>
      <c r="S192" s="71" t="s">
        <v>287</v>
      </c>
      <c r="T192" s="71" t="s">
        <v>291</v>
      </c>
      <c r="U192" s="71" t="s">
        <v>280</v>
      </c>
      <c r="V192" s="71" t="s">
        <v>290</v>
      </c>
      <c r="W192" s="71" t="s">
        <v>294</v>
      </c>
      <c r="X192" s="71" t="s">
        <v>295</v>
      </c>
      <c r="Y192" s="71" t="s">
        <v>292</v>
      </c>
      <c r="Z192" s="71" t="s">
        <v>293</v>
      </c>
      <c r="AA192" s="71" t="s">
        <v>282</v>
      </c>
      <c r="AB192" s="71" t="s">
        <v>303</v>
      </c>
      <c r="AC192" s="71" t="s">
        <v>302</v>
      </c>
      <c r="AD192" s="71" t="s">
        <v>289</v>
      </c>
      <c r="AE192" s="71" t="s">
        <v>300</v>
      </c>
      <c r="AF192" s="71" t="s">
        <v>296</v>
      </c>
      <c r="AG192" s="71" t="s">
        <v>298</v>
      </c>
      <c r="AH192" s="71" t="s">
        <v>284</v>
      </c>
      <c r="AI192" s="71" t="s">
        <v>1430</v>
      </c>
      <c r="AJ192" s="71" t="s">
        <v>301</v>
      </c>
      <c r="AK192" s="71" t="s">
        <v>297</v>
      </c>
      <c r="AL192" s="71" t="s">
        <v>1431</v>
      </c>
      <c r="AM192" s="71" t="s">
        <v>299</v>
      </c>
      <c r="AN192" s="71" t="s">
        <v>304</v>
      </c>
    </row>
    <row r="193" spans="2:40">
      <c r="B193" s="15">
        <v>770</v>
      </c>
      <c r="C193" s="15">
        <v>497</v>
      </c>
      <c r="D193" s="15">
        <v>467</v>
      </c>
      <c r="E193" s="15">
        <v>447</v>
      </c>
      <c r="F193" s="15">
        <v>373</v>
      </c>
      <c r="G193" s="15">
        <v>349</v>
      </c>
      <c r="H193" s="15">
        <v>340</v>
      </c>
      <c r="I193" s="15">
        <v>337</v>
      </c>
      <c r="J193" s="15">
        <v>220</v>
      </c>
      <c r="K193" s="15">
        <v>217</v>
      </c>
      <c r="L193" s="15">
        <v>217</v>
      </c>
      <c r="M193" s="15">
        <v>197</v>
      </c>
      <c r="N193" s="15">
        <v>188</v>
      </c>
      <c r="O193" s="15">
        <v>184</v>
      </c>
      <c r="P193" s="15">
        <v>165</v>
      </c>
      <c r="Q193" s="15">
        <v>143</v>
      </c>
      <c r="R193" s="15">
        <v>134</v>
      </c>
      <c r="S193" s="15">
        <v>131</v>
      </c>
      <c r="T193" s="15">
        <v>87</v>
      </c>
      <c r="U193" s="15">
        <v>74</v>
      </c>
      <c r="V193" s="15">
        <v>74</v>
      </c>
      <c r="W193" s="15">
        <v>69</v>
      </c>
      <c r="X193" s="15">
        <v>69</v>
      </c>
      <c r="Y193" s="15">
        <v>64</v>
      </c>
      <c r="Z193" s="15">
        <v>55</v>
      </c>
      <c r="AA193" s="15">
        <v>53</v>
      </c>
      <c r="AB193" s="15">
        <v>52</v>
      </c>
      <c r="AC193" s="15">
        <v>48</v>
      </c>
      <c r="AD193" s="15">
        <v>42</v>
      </c>
      <c r="AE193" s="15">
        <v>38</v>
      </c>
      <c r="AF193" s="15">
        <v>35</v>
      </c>
      <c r="AG193" s="15">
        <v>35</v>
      </c>
      <c r="AH193" s="15">
        <v>30</v>
      </c>
      <c r="AI193" s="15">
        <v>20</v>
      </c>
      <c r="AJ193" s="15">
        <v>17</v>
      </c>
      <c r="AK193" s="15">
        <v>12</v>
      </c>
      <c r="AL193" s="15">
        <v>12</v>
      </c>
      <c r="AM193" s="15">
        <v>11</v>
      </c>
      <c r="AN193" s="15">
        <v>4</v>
      </c>
    </row>
    <row r="195" spans="2:40">
      <c r="B195" s="57" t="s">
        <v>120</v>
      </c>
      <c r="C195" s="18">
        <v>722</v>
      </c>
    </row>
    <row r="196" spans="2:40">
      <c r="B196" s="24" t="s">
        <v>123</v>
      </c>
      <c r="C196" s="21">
        <v>713</v>
      </c>
    </row>
    <row r="197" spans="2:40">
      <c r="B197" s="57" t="s">
        <v>128</v>
      </c>
      <c r="C197" s="18">
        <v>351</v>
      </c>
    </row>
    <row r="198" spans="2:40">
      <c r="B198" s="24" t="s">
        <v>122</v>
      </c>
      <c r="C198" s="21">
        <v>325</v>
      </c>
    </row>
    <row r="199" spans="2:40">
      <c r="B199" s="57" t="s">
        <v>140</v>
      </c>
      <c r="C199" s="18">
        <v>241</v>
      </c>
    </row>
    <row r="200" spans="2:40">
      <c r="B200" s="24" t="s">
        <v>125</v>
      </c>
      <c r="C200" s="21">
        <v>222</v>
      </c>
    </row>
    <row r="201" spans="2:40">
      <c r="B201" s="57" t="s">
        <v>135</v>
      </c>
      <c r="C201" s="18">
        <v>181</v>
      </c>
    </row>
    <row r="202" spans="2:40">
      <c r="B202" s="24" t="s">
        <v>132</v>
      </c>
      <c r="C202" s="21">
        <v>170</v>
      </c>
    </row>
    <row r="203" spans="2:40">
      <c r="B203" s="57" t="s">
        <v>141</v>
      </c>
      <c r="C203" s="18">
        <v>164</v>
      </c>
    </row>
    <row r="204" spans="2:40">
      <c r="B204" s="24" t="s">
        <v>131</v>
      </c>
      <c r="C204" s="21">
        <v>148</v>
      </c>
    </row>
    <row r="205" spans="2:40">
      <c r="B205" s="57" t="s">
        <v>127</v>
      </c>
      <c r="C205" s="18">
        <v>123</v>
      </c>
    </row>
    <row r="206" spans="2:40">
      <c r="B206" s="24" t="s">
        <v>126</v>
      </c>
      <c r="C206" s="21">
        <v>122</v>
      </c>
    </row>
    <row r="207" spans="2:40">
      <c r="B207" s="57" t="s">
        <v>137</v>
      </c>
      <c r="C207" s="18">
        <v>113</v>
      </c>
    </row>
    <row r="208" spans="2:40">
      <c r="B208" s="24" t="s">
        <v>121</v>
      </c>
      <c r="C208" s="21">
        <v>108</v>
      </c>
    </row>
    <row r="209" spans="2:3">
      <c r="B209" s="57" t="s">
        <v>130</v>
      </c>
      <c r="C209" s="18">
        <v>105</v>
      </c>
    </row>
    <row r="210" spans="2:3">
      <c r="B210" s="24" t="s">
        <v>124</v>
      </c>
      <c r="C210" s="21">
        <v>100</v>
      </c>
    </row>
    <row r="211" spans="2:3">
      <c r="B211" s="57" t="s">
        <v>148</v>
      </c>
      <c r="C211" s="18">
        <v>96</v>
      </c>
    </row>
    <row r="212" spans="2:3">
      <c r="B212" s="24" t="s">
        <v>145</v>
      </c>
      <c r="C212" s="21">
        <v>93</v>
      </c>
    </row>
    <row r="213" spans="2:3">
      <c r="B213" s="57" t="s">
        <v>154</v>
      </c>
      <c r="C213" s="18">
        <v>88</v>
      </c>
    </row>
    <row r="214" spans="2:3">
      <c r="B214" s="24" t="s">
        <v>133</v>
      </c>
      <c r="C214" s="21">
        <v>87</v>
      </c>
    </row>
    <row r="215" spans="2:3">
      <c r="B215" s="57" t="s">
        <v>150</v>
      </c>
      <c r="C215" s="18">
        <v>83</v>
      </c>
    </row>
    <row r="216" spans="2:3">
      <c r="B216" s="24" t="s">
        <v>147</v>
      </c>
      <c r="C216" s="21">
        <v>79</v>
      </c>
    </row>
    <row r="217" spans="2:3">
      <c r="B217" s="57" t="s">
        <v>333</v>
      </c>
      <c r="C217" s="18">
        <v>71</v>
      </c>
    </row>
    <row r="218" spans="2:3">
      <c r="B218" s="24" t="s">
        <v>163</v>
      </c>
      <c r="C218" s="21">
        <v>63</v>
      </c>
    </row>
    <row r="219" spans="2:3">
      <c r="B219" s="57" t="s">
        <v>139</v>
      </c>
      <c r="C219" s="18">
        <v>61</v>
      </c>
    </row>
    <row r="220" spans="2:3">
      <c r="B220" s="24" t="s">
        <v>129</v>
      </c>
      <c r="C220" s="21">
        <v>60</v>
      </c>
    </row>
    <row r="221" spans="2:3">
      <c r="B221" s="57" t="s">
        <v>152</v>
      </c>
      <c r="C221" s="18">
        <v>59</v>
      </c>
    </row>
    <row r="222" spans="2:3">
      <c r="B222" s="24" t="s">
        <v>157</v>
      </c>
      <c r="C222" s="21">
        <v>59</v>
      </c>
    </row>
    <row r="223" spans="2:3">
      <c r="B223" s="57" t="s">
        <v>143</v>
      </c>
      <c r="C223" s="18">
        <v>58</v>
      </c>
    </row>
    <row r="224" spans="2:3">
      <c r="B224" s="24" t="s">
        <v>151</v>
      </c>
      <c r="C224" s="21">
        <v>58</v>
      </c>
    </row>
    <row r="225" spans="2:3">
      <c r="B225" s="57" t="s">
        <v>136</v>
      </c>
      <c r="C225" s="18">
        <v>51</v>
      </c>
    </row>
    <row r="226" spans="2:3">
      <c r="B226" s="24" t="s">
        <v>167</v>
      </c>
      <c r="C226" s="21">
        <v>47</v>
      </c>
    </row>
    <row r="227" spans="2:3">
      <c r="B227" s="57" t="s">
        <v>169</v>
      </c>
      <c r="C227" s="18">
        <v>41</v>
      </c>
    </row>
    <row r="228" spans="2:3">
      <c r="B228" s="24" t="s">
        <v>138</v>
      </c>
      <c r="C228" s="21">
        <v>39</v>
      </c>
    </row>
    <row r="229" spans="2:3">
      <c r="B229" s="57" t="s">
        <v>168</v>
      </c>
      <c r="C229" s="18">
        <v>34</v>
      </c>
    </row>
    <row r="230" spans="2:3">
      <c r="B230" s="24" t="s">
        <v>146</v>
      </c>
      <c r="C230" s="21">
        <v>33</v>
      </c>
    </row>
    <row r="231" spans="2:3">
      <c r="B231" s="57" t="s">
        <v>155</v>
      </c>
      <c r="C231" s="18">
        <v>32</v>
      </c>
    </row>
    <row r="232" spans="2:3">
      <c r="B232" s="24" t="s">
        <v>149</v>
      </c>
      <c r="C232" s="21">
        <v>32</v>
      </c>
    </row>
    <row r="233" spans="2:3">
      <c r="B233" s="57" t="s">
        <v>142</v>
      </c>
      <c r="C233" s="18">
        <v>31</v>
      </c>
    </row>
    <row r="234" spans="2:3">
      <c r="B234" s="24" t="s">
        <v>211</v>
      </c>
      <c r="C234" s="21">
        <v>31</v>
      </c>
    </row>
    <row r="235" spans="2:3">
      <c r="B235" s="57" t="s">
        <v>173</v>
      </c>
      <c r="C235" s="18">
        <v>30</v>
      </c>
    </row>
    <row r="236" spans="2:3">
      <c r="B236" s="24" t="s">
        <v>180</v>
      </c>
      <c r="C236" s="21">
        <v>30</v>
      </c>
    </row>
    <row r="237" spans="2:3">
      <c r="B237" s="57" t="s">
        <v>153</v>
      </c>
      <c r="C237" s="18">
        <v>28</v>
      </c>
    </row>
    <row r="238" spans="2:3">
      <c r="B238" s="24" t="s">
        <v>212</v>
      </c>
      <c r="C238" s="21">
        <v>28</v>
      </c>
    </row>
    <row r="239" spans="2:3">
      <c r="B239" s="57" t="s">
        <v>204</v>
      </c>
      <c r="C239" s="18">
        <v>27</v>
      </c>
    </row>
    <row r="240" spans="2:3">
      <c r="B240" s="24" t="s">
        <v>144</v>
      </c>
      <c r="C240" s="21">
        <v>27</v>
      </c>
    </row>
    <row r="241" spans="2:3">
      <c r="B241" s="57" t="s">
        <v>166</v>
      </c>
      <c r="C241" s="18">
        <v>25</v>
      </c>
    </row>
    <row r="242" spans="2:3">
      <c r="B242" s="24" t="s">
        <v>586</v>
      </c>
      <c r="C242" s="21">
        <v>24</v>
      </c>
    </row>
    <row r="243" spans="2:3">
      <c r="B243" s="57" t="s">
        <v>160</v>
      </c>
      <c r="C243" s="18">
        <v>23</v>
      </c>
    </row>
    <row r="244" spans="2:3">
      <c r="B244" s="24" t="s">
        <v>195</v>
      </c>
      <c r="C244" s="21">
        <v>23</v>
      </c>
    </row>
    <row r="245" spans="2:3">
      <c r="B245" s="57" t="s">
        <v>181</v>
      </c>
      <c r="C245" s="18">
        <v>23</v>
      </c>
    </row>
    <row r="246" spans="2:3" ht="15.95">
      <c r="B246" s="13" t="s">
        <v>1439</v>
      </c>
      <c r="C246" s="13">
        <v>22</v>
      </c>
    </row>
  </sheetData>
  <mergeCells count="7">
    <mergeCell ref="B164:C164"/>
    <mergeCell ref="B169:C169"/>
    <mergeCell ref="B3:AO3"/>
    <mergeCell ref="A156:AO156"/>
    <mergeCell ref="A157:AO157"/>
    <mergeCell ref="A158:AO158"/>
    <mergeCell ref="B160:C160"/>
  </mergeCells>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Daniel Bedoya on 16/10/2019&amp;C&amp;"Verdana,Regular"&amp;9Page &amp;P of &amp;N&amp;R&amp;"Verdana,Regular"&amp;9© 2011 Financial Times Ltd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1968C-1573-644F-9B53-9A44D7AE4368}">
  <dimension ref="A1:AP75"/>
  <sheetViews>
    <sheetView zoomScale="70" zoomScaleNormal="70" workbookViewId="0">
      <selection activeCell="AQ57" sqref="AQ57:AR57"/>
    </sheetView>
  </sheetViews>
  <sheetFormatPr defaultColWidth="11.5" defaultRowHeight="15"/>
  <cols>
    <col min="1" max="1" width="21" style="14" customWidth="1"/>
    <col min="2" max="2" width="17.375" style="14" customWidth="1"/>
    <col min="3" max="3" width="12.875" style="14" customWidth="1"/>
    <col min="4" max="4" width="11.625" style="14" customWidth="1"/>
    <col min="5" max="9" width="11.5" style="14"/>
    <col min="10" max="10" width="12.5" style="14" customWidth="1"/>
    <col min="11" max="17" width="11.5" style="14"/>
    <col min="18" max="18" width="15.125" style="14" customWidth="1"/>
    <col min="19" max="24" width="11.5" style="14"/>
    <col min="25" max="25" width="16.5" style="14" customWidth="1"/>
    <col min="26" max="29" width="11.5" style="14"/>
    <col min="30" max="30" width="14" style="14" customWidth="1"/>
    <col min="31" max="33" width="11.5" style="14"/>
    <col min="34" max="34" width="16" style="14" customWidth="1"/>
    <col min="35" max="35" width="14.125" style="14" customWidth="1"/>
    <col min="36" max="38" width="11.5" style="14"/>
    <col min="39" max="39" width="15.5" style="14" customWidth="1"/>
    <col min="40" max="16384" width="11.5" style="14"/>
  </cols>
  <sheetData>
    <row r="1" spans="1:42" ht="53.25" customHeight="1">
      <c r="A1" s="39" t="s">
        <v>1414</v>
      </c>
      <c r="B1" s="38" t="s">
        <v>277</v>
      </c>
      <c r="C1" s="38" t="s">
        <v>271</v>
      </c>
      <c r="D1" s="38" t="s">
        <v>268</v>
      </c>
      <c r="E1" s="38" t="s">
        <v>272</v>
      </c>
      <c r="F1" s="38" t="s">
        <v>274</v>
      </c>
      <c r="G1" s="38" t="s">
        <v>278</v>
      </c>
      <c r="H1" s="38" t="s">
        <v>276</v>
      </c>
      <c r="I1" s="38" t="s">
        <v>273</v>
      </c>
      <c r="J1" s="38" t="s">
        <v>269</v>
      </c>
      <c r="K1" s="38" t="s">
        <v>283</v>
      </c>
      <c r="L1" s="38" t="s">
        <v>270</v>
      </c>
      <c r="M1" s="38" t="s">
        <v>286</v>
      </c>
      <c r="N1" s="38" t="s">
        <v>1428</v>
      </c>
      <c r="O1" s="38" t="s">
        <v>288</v>
      </c>
      <c r="P1" s="38" t="s">
        <v>285</v>
      </c>
      <c r="Q1" s="38" t="s">
        <v>275</v>
      </c>
      <c r="R1" s="38" t="s">
        <v>1429</v>
      </c>
      <c r="S1" s="38" t="s">
        <v>287</v>
      </c>
      <c r="T1" s="38" t="s">
        <v>291</v>
      </c>
      <c r="U1" s="38" t="s">
        <v>280</v>
      </c>
      <c r="V1" s="38" t="s">
        <v>290</v>
      </c>
      <c r="W1" s="38" t="s">
        <v>294</v>
      </c>
      <c r="X1" s="38" t="s">
        <v>295</v>
      </c>
      <c r="Y1" s="38" t="s">
        <v>292</v>
      </c>
      <c r="Z1" s="38" t="s">
        <v>293</v>
      </c>
      <c r="AA1" s="38" t="s">
        <v>282</v>
      </c>
      <c r="AB1" s="38" t="s">
        <v>303</v>
      </c>
      <c r="AC1" s="38" t="s">
        <v>302</v>
      </c>
      <c r="AD1" s="38" t="s">
        <v>289</v>
      </c>
      <c r="AE1" s="38" t="s">
        <v>300</v>
      </c>
      <c r="AF1" s="38" t="s">
        <v>296</v>
      </c>
      <c r="AG1" s="38" t="s">
        <v>298</v>
      </c>
      <c r="AH1" s="38" t="s">
        <v>284</v>
      </c>
      <c r="AI1" s="38" t="s">
        <v>1430</v>
      </c>
      <c r="AJ1" s="38" t="s">
        <v>301</v>
      </c>
      <c r="AK1" s="38" t="s">
        <v>297</v>
      </c>
      <c r="AL1" s="38" t="s">
        <v>1431</v>
      </c>
      <c r="AM1" s="38" t="s">
        <v>299</v>
      </c>
      <c r="AN1" s="38" t="s">
        <v>304</v>
      </c>
      <c r="AO1" s="38" t="s">
        <v>241</v>
      </c>
      <c r="AP1" s="13"/>
    </row>
    <row r="2" spans="1:42">
      <c r="A2" s="56" t="s">
        <v>131</v>
      </c>
      <c r="B2" s="94">
        <v>22</v>
      </c>
      <c r="C2" s="94">
        <v>12</v>
      </c>
      <c r="D2" s="94">
        <v>9</v>
      </c>
      <c r="E2" s="94">
        <v>19</v>
      </c>
      <c r="F2" s="94">
        <v>6</v>
      </c>
      <c r="G2" s="94">
        <v>8</v>
      </c>
      <c r="H2" s="94">
        <v>2</v>
      </c>
      <c r="I2" s="94">
        <v>25</v>
      </c>
      <c r="J2" s="94">
        <v>8</v>
      </c>
      <c r="K2" s="94"/>
      <c r="L2" s="94">
        <v>3</v>
      </c>
      <c r="M2" s="94">
        <v>3</v>
      </c>
      <c r="N2" s="94">
        <v>4</v>
      </c>
      <c r="O2" s="94">
        <v>1</v>
      </c>
      <c r="P2" s="94">
        <v>1</v>
      </c>
      <c r="Q2" s="94">
        <v>2</v>
      </c>
      <c r="R2" s="94">
        <v>2</v>
      </c>
      <c r="S2" s="94"/>
      <c r="T2" s="94">
        <v>5</v>
      </c>
      <c r="U2" s="94">
        <v>2</v>
      </c>
      <c r="V2" s="94">
        <v>5</v>
      </c>
      <c r="W2" s="94">
        <v>1</v>
      </c>
      <c r="X2" s="94">
        <v>1</v>
      </c>
      <c r="Y2" s="94"/>
      <c r="Z2" s="94"/>
      <c r="AA2" s="94">
        <v>1</v>
      </c>
      <c r="AB2" s="94"/>
      <c r="AC2" s="94">
        <v>1</v>
      </c>
      <c r="AD2" s="94"/>
      <c r="AE2" s="94">
        <v>2</v>
      </c>
      <c r="AF2" s="94">
        <v>3</v>
      </c>
      <c r="AG2" s="94"/>
      <c r="AH2" s="94"/>
      <c r="AI2" s="94"/>
      <c r="AJ2" s="94"/>
      <c r="AK2" s="94"/>
      <c r="AL2" s="94"/>
      <c r="AM2" s="94"/>
      <c r="AN2" s="94"/>
      <c r="AO2" s="92">
        <v>148</v>
      </c>
      <c r="AP2" s="13"/>
    </row>
    <row r="3" spans="1:42">
      <c r="A3" s="56" t="s">
        <v>124</v>
      </c>
      <c r="B3" s="94">
        <v>9</v>
      </c>
      <c r="C3" s="94">
        <v>9</v>
      </c>
      <c r="D3" s="94">
        <v>1</v>
      </c>
      <c r="E3" s="94">
        <v>7</v>
      </c>
      <c r="F3" s="94">
        <v>7</v>
      </c>
      <c r="G3" s="94">
        <v>4</v>
      </c>
      <c r="H3" s="94">
        <v>2</v>
      </c>
      <c r="I3" s="94">
        <v>10</v>
      </c>
      <c r="J3" s="94">
        <v>23</v>
      </c>
      <c r="K3" s="94">
        <v>4</v>
      </c>
      <c r="L3" s="94">
        <v>6</v>
      </c>
      <c r="M3" s="94">
        <v>5</v>
      </c>
      <c r="N3" s="94"/>
      <c r="O3" s="94">
        <v>1</v>
      </c>
      <c r="P3" s="94"/>
      <c r="Q3" s="94">
        <v>1</v>
      </c>
      <c r="R3" s="94">
        <v>1</v>
      </c>
      <c r="S3" s="94"/>
      <c r="T3" s="94"/>
      <c r="U3" s="94">
        <v>5</v>
      </c>
      <c r="V3" s="94"/>
      <c r="W3" s="94">
        <v>1</v>
      </c>
      <c r="X3" s="94"/>
      <c r="Y3" s="94"/>
      <c r="Z3" s="94"/>
      <c r="AA3" s="94">
        <v>1</v>
      </c>
      <c r="AB3" s="94"/>
      <c r="AC3" s="94"/>
      <c r="AD3" s="94"/>
      <c r="AE3" s="94">
        <v>1</v>
      </c>
      <c r="AF3" s="94"/>
      <c r="AG3" s="94">
        <v>2</v>
      </c>
      <c r="AH3" s="94"/>
      <c r="AI3" s="94"/>
      <c r="AJ3" s="94"/>
      <c r="AK3" s="94"/>
      <c r="AL3" s="94"/>
      <c r="AM3" s="94"/>
      <c r="AN3" s="94"/>
      <c r="AO3" s="92">
        <v>100</v>
      </c>
      <c r="AP3" s="13"/>
    </row>
    <row r="4" spans="1:42">
      <c r="A4" s="56" t="s">
        <v>166</v>
      </c>
      <c r="B4" s="94">
        <v>3</v>
      </c>
      <c r="C4" s="94"/>
      <c r="D4" s="94">
        <v>1</v>
      </c>
      <c r="E4" s="94">
        <v>1</v>
      </c>
      <c r="F4" s="94">
        <v>2</v>
      </c>
      <c r="G4" s="94">
        <v>1</v>
      </c>
      <c r="H4" s="94"/>
      <c r="I4" s="94">
        <v>5</v>
      </c>
      <c r="J4" s="94"/>
      <c r="K4" s="94">
        <v>1</v>
      </c>
      <c r="L4" s="94"/>
      <c r="M4" s="94">
        <v>1</v>
      </c>
      <c r="N4" s="94">
        <v>3</v>
      </c>
      <c r="O4" s="94"/>
      <c r="P4" s="94">
        <v>1</v>
      </c>
      <c r="Q4" s="94">
        <v>2</v>
      </c>
      <c r="R4" s="94"/>
      <c r="S4" s="94"/>
      <c r="T4" s="94">
        <v>3</v>
      </c>
      <c r="U4" s="94"/>
      <c r="V4" s="94"/>
      <c r="W4" s="94"/>
      <c r="X4" s="94"/>
      <c r="Y4" s="94"/>
      <c r="Z4" s="94"/>
      <c r="AA4" s="94"/>
      <c r="AB4" s="94"/>
      <c r="AC4" s="94"/>
      <c r="AD4" s="94"/>
      <c r="AE4" s="94"/>
      <c r="AF4" s="94"/>
      <c r="AG4" s="94"/>
      <c r="AH4" s="94"/>
      <c r="AI4" s="94"/>
      <c r="AJ4" s="94">
        <v>1</v>
      </c>
      <c r="AK4" s="94"/>
      <c r="AL4" s="94"/>
      <c r="AM4" s="94"/>
      <c r="AN4" s="94"/>
      <c r="AO4" s="92">
        <v>25</v>
      </c>
      <c r="AP4" s="13"/>
    </row>
    <row r="5" spans="1:42">
      <c r="A5" s="56" t="s">
        <v>195</v>
      </c>
      <c r="B5" s="94">
        <v>3</v>
      </c>
      <c r="C5" s="94"/>
      <c r="D5" s="94">
        <v>2</v>
      </c>
      <c r="E5" s="94">
        <v>2</v>
      </c>
      <c r="F5" s="94">
        <v>2</v>
      </c>
      <c r="G5" s="94">
        <v>1</v>
      </c>
      <c r="H5" s="94"/>
      <c r="I5" s="94">
        <v>7</v>
      </c>
      <c r="J5" s="94"/>
      <c r="K5" s="94"/>
      <c r="L5" s="94">
        <v>1</v>
      </c>
      <c r="M5" s="94"/>
      <c r="N5" s="94"/>
      <c r="O5" s="94"/>
      <c r="P5" s="94">
        <v>3</v>
      </c>
      <c r="Q5" s="94"/>
      <c r="R5" s="94"/>
      <c r="S5" s="94"/>
      <c r="T5" s="94"/>
      <c r="U5" s="94"/>
      <c r="V5" s="94">
        <v>1</v>
      </c>
      <c r="W5" s="94"/>
      <c r="X5" s="94">
        <v>1</v>
      </c>
      <c r="Y5" s="94"/>
      <c r="Z5" s="94"/>
      <c r="AA5" s="94"/>
      <c r="AB5" s="94"/>
      <c r="AC5" s="94"/>
      <c r="AD5" s="94"/>
      <c r="AE5" s="94"/>
      <c r="AF5" s="94"/>
      <c r="AG5" s="94"/>
      <c r="AH5" s="94"/>
      <c r="AI5" s="94"/>
      <c r="AJ5" s="94"/>
      <c r="AK5" s="94"/>
      <c r="AL5" s="94"/>
      <c r="AM5" s="94"/>
      <c r="AN5" s="94"/>
      <c r="AO5" s="92">
        <v>23</v>
      </c>
      <c r="AP5" s="13"/>
    </row>
    <row r="6" spans="1:42">
      <c r="A6" s="56" t="s">
        <v>207</v>
      </c>
      <c r="B6" s="94">
        <v>1</v>
      </c>
      <c r="C6" s="94"/>
      <c r="D6" s="94">
        <v>3</v>
      </c>
      <c r="E6" s="94"/>
      <c r="F6" s="94">
        <v>9</v>
      </c>
      <c r="G6" s="94"/>
      <c r="H6" s="94">
        <v>1</v>
      </c>
      <c r="I6" s="94"/>
      <c r="J6" s="94"/>
      <c r="K6" s="94"/>
      <c r="L6" s="94"/>
      <c r="M6" s="94">
        <v>3</v>
      </c>
      <c r="N6" s="94"/>
      <c r="O6" s="94">
        <v>1</v>
      </c>
      <c r="P6" s="94">
        <v>1</v>
      </c>
      <c r="Q6" s="94"/>
      <c r="R6" s="94"/>
      <c r="S6" s="94"/>
      <c r="T6" s="94"/>
      <c r="U6" s="94"/>
      <c r="V6" s="94">
        <v>1</v>
      </c>
      <c r="W6" s="94"/>
      <c r="X6" s="94"/>
      <c r="Y6" s="94"/>
      <c r="Z6" s="94"/>
      <c r="AA6" s="94"/>
      <c r="AB6" s="94"/>
      <c r="AC6" s="94"/>
      <c r="AD6" s="94"/>
      <c r="AE6" s="94"/>
      <c r="AF6" s="94"/>
      <c r="AG6" s="94"/>
      <c r="AH6" s="94"/>
      <c r="AI6" s="94">
        <v>1</v>
      </c>
      <c r="AJ6" s="94"/>
      <c r="AK6" s="94"/>
      <c r="AL6" s="94"/>
      <c r="AM6" s="94"/>
      <c r="AN6" s="94"/>
      <c r="AO6" s="92">
        <v>21</v>
      </c>
      <c r="AP6" s="13"/>
    </row>
    <row r="7" spans="1:42">
      <c r="A7" s="56" t="s">
        <v>162</v>
      </c>
      <c r="B7" s="94">
        <v>9</v>
      </c>
      <c r="C7" s="94"/>
      <c r="D7" s="94"/>
      <c r="E7" s="94"/>
      <c r="F7" s="94">
        <v>1</v>
      </c>
      <c r="G7" s="94">
        <v>1</v>
      </c>
      <c r="H7" s="94"/>
      <c r="I7" s="94">
        <v>2</v>
      </c>
      <c r="J7" s="94"/>
      <c r="K7" s="94"/>
      <c r="L7" s="94"/>
      <c r="M7" s="94">
        <v>1</v>
      </c>
      <c r="N7" s="94"/>
      <c r="O7" s="94"/>
      <c r="P7" s="94"/>
      <c r="Q7" s="94">
        <v>1</v>
      </c>
      <c r="R7" s="94">
        <v>1</v>
      </c>
      <c r="S7" s="94"/>
      <c r="T7" s="94"/>
      <c r="U7" s="94"/>
      <c r="V7" s="94">
        <v>2</v>
      </c>
      <c r="W7" s="94"/>
      <c r="X7" s="94"/>
      <c r="Y7" s="94">
        <v>1</v>
      </c>
      <c r="Z7" s="94"/>
      <c r="AA7" s="94"/>
      <c r="AB7" s="94"/>
      <c r="AC7" s="94"/>
      <c r="AD7" s="94"/>
      <c r="AE7" s="94"/>
      <c r="AF7" s="94"/>
      <c r="AG7" s="94">
        <v>1</v>
      </c>
      <c r="AH7" s="94"/>
      <c r="AI7" s="94"/>
      <c r="AJ7" s="94"/>
      <c r="AK7" s="94"/>
      <c r="AL7" s="94"/>
      <c r="AM7" s="94"/>
      <c r="AN7" s="94"/>
      <c r="AO7" s="92">
        <v>20</v>
      </c>
      <c r="AP7" s="13"/>
    </row>
    <row r="8" spans="1:42">
      <c r="A8" s="56" t="s">
        <v>164</v>
      </c>
      <c r="B8" s="94">
        <v>5</v>
      </c>
      <c r="C8" s="94">
        <v>3</v>
      </c>
      <c r="D8" s="94">
        <v>4</v>
      </c>
      <c r="E8" s="94">
        <v>1</v>
      </c>
      <c r="F8" s="94"/>
      <c r="G8" s="94"/>
      <c r="H8" s="94">
        <v>1</v>
      </c>
      <c r="I8" s="94"/>
      <c r="J8" s="94"/>
      <c r="K8" s="94"/>
      <c r="L8" s="94"/>
      <c r="M8" s="94">
        <v>1</v>
      </c>
      <c r="N8" s="94"/>
      <c r="O8" s="94"/>
      <c r="P8" s="94"/>
      <c r="Q8" s="94"/>
      <c r="R8" s="94"/>
      <c r="S8" s="94"/>
      <c r="T8" s="94"/>
      <c r="U8" s="94"/>
      <c r="V8" s="94"/>
      <c r="W8" s="94"/>
      <c r="X8" s="94"/>
      <c r="Y8" s="94"/>
      <c r="Z8" s="94"/>
      <c r="AA8" s="94"/>
      <c r="AB8" s="94"/>
      <c r="AC8" s="94"/>
      <c r="AD8" s="94"/>
      <c r="AE8" s="94"/>
      <c r="AF8" s="94">
        <v>1</v>
      </c>
      <c r="AG8" s="94"/>
      <c r="AH8" s="94"/>
      <c r="AI8" s="94"/>
      <c r="AJ8" s="94"/>
      <c r="AK8" s="94"/>
      <c r="AL8" s="94"/>
      <c r="AM8" s="94"/>
      <c r="AN8" s="94"/>
      <c r="AO8" s="92">
        <v>16</v>
      </c>
      <c r="AP8" s="13"/>
    </row>
    <row r="9" spans="1:42">
      <c r="A9" s="56" t="s">
        <v>184</v>
      </c>
      <c r="B9" s="94">
        <v>2</v>
      </c>
      <c r="C9" s="94">
        <v>3</v>
      </c>
      <c r="D9" s="94"/>
      <c r="E9" s="94"/>
      <c r="F9" s="94"/>
      <c r="G9" s="94"/>
      <c r="H9" s="94">
        <v>4</v>
      </c>
      <c r="I9" s="94"/>
      <c r="J9" s="94"/>
      <c r="K9" s="94"/>
      <c r="L9" s="94"/>
      <c r="M9" s="94">
        <v>1</v>
      </c>
      <c r="N9" s="94"/>
      <c r="O9" s="94"/>
      <c r="P9" s="94"/>
      <c r="Q9" s="94"/>
      <c r="R9" s="94"/>
      <c r="S9" s="94"/>
      <c r="T9" s="94"/>
      <c r="U9" s="94"/>
      <c r="V9" s="94"/>
      <c r="W9" s="94"/>
      <c r="X9" s="94"/>
      <c r="Y9" s="94"/>
      <c r="Z9" s="94"/>
      <c r="AA9" s="94"/>
      <c r="AB9" s="94"/>
      <c r="AC9" s="94"/>
      <c r="AD9" s="94"/>
      <c r="AE9" s="94"/>
      <c r="AF9" s="94"/>
      <c r="AG9" s="94"/>
      <c r="AH9" s="94"/>
      <c r="AI9" s="94">
        <v>1</v>
      </c>
      <c r="AJ9" s="94"/>
      <c r="AK9" s="94"/>
      <c r="AL9" s="94"/>
      <c r="AM9" s="94"/>
      <c r="AN9" s="94"/>
      <c r="AO9" s="92">
        <v>11</v>
      </c>
      <c r="AP9" s="13"/>
    </row>
    <row r="10" spans="1:42">
      <c r="A10" s="56" t="s">
        <v>1400</v>
      </c>
      <c r="B10" s="94"/>
      <c r="C10" s="94"/>
      <c r="D10" s="94"/>
      <c r="E10" s="94"/>
      <c r="F10" s="94">
        <v>3</v>
      </c>
      <c r="G10" s="94"/>
      <c r="H10" s="94">
        <v>1</v>
      </c>
      <c r="I10" s="94"/>
      <c r="J10" s="94"/>
      <c r="K10" s="94">
        <v>2</v>
      </c>
      <c r="L10" s="94"/>
      <c r="M10" s="94"/>
      <c r="N10" s="94"/>
      <c r="O10" s="94"/>
      <c r="P10" s="94">
        <v>1</v>
      </c>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2">
        <v>7</v>
      </c>
      <c r="AP10" s="13"/>
    </row>
    <row r="11" spans="1:42">
      <c r="A11" s="56" t="s">
        <v>213</v>
      </c>
      <c r="B11" s="94">
        <v>2</v>
      </c>
      <c r="C11" s="94"/>
      <c r="D11" s="94"/>
      <c r="E11" s="94"/>
      <c r="F11" s="94">
        <v>2</v>
      </c>
      <c r="G11" s="94"/>
      <c r="H11" s="94"/>
      <c r="I11" s="94"/>
      <c r="J11" s="94"/>
      <c r="K11" s="94"/>
      <c r="L11" s="94"/>
      <c r="M11" s="94"/>
      <c r="N11" s="94"/>
      <c r="O11" s="94"/>
      <c r="P11" s="94"/>
      <c r="Q11" s="94">
        <v>2</v>
      </c>
      <c r="R11" s="94"/>
      <c r="S11" s="94"/>
      <c r="T11" s="94"/>
      <c r="U11" s="94"/>
      <c r="V11" s="94"/>
      <c r="W11" s="94"/>
      <c r="X11" s="94"/>
      <c r="Y11" s="94"/>
      <c r="Z11" s="94"/>
      <c r="AA11" s="94"/>
      <c r="AB11" s="94"/>
      <c r="AC11" s="94"/>
      <c r="AD11" s="94"/>
      <c r="AE11" s="94"/>
      <c r="AF11" s="94"/>
      <c r="AG11" s="94"/>
      <c r="AH11" s="94"/>
      <c r="AI11" s="94"/>
      <c r="AJ11" s="94"/>
      <c r="AK11" s="94"/>
      <c r="AL11" s="94"/>
      <c r="AM11" s="94"/>
      <c r="AN11" s="94"/>
      <c r="AO11" s="92">
        <v>6</v>
      </c>
      <c r="AP11" s="13"/>
    </row>
    <row r="12" spans="1:42">
      <c r="A12" s="56" t="s">
        <v>198</v>
      </c>
      <c r="B12" s="94">
        <v>1</v>
      </c>
      <c r="C12" s="94"/>
      <c r="D12" s="94"/>
      <c r="E12" s="94"/>
      <c r="F12" s="94"/>
      <c r="G12" s="94"/>
      <c r="H12" s="94"/>
      <c r="I12" s="94"/>
      <c r="J12" s="94"/>
      <c r="K12" s="94">
        <v>1</v>
      </c>
      <c r="L12" s="94"/>
      <c r="M12" s="94"/>
      <c r="N12" s="94"/>
      <c r="O12" s="94"/>
      <c r="P12" s="94">
        <v>3</v>
      </c>
      <c r="Q12" s="94"/>
      <c r="R12" s="94"/>
      <c r="S12" s="94"/>
      <c r="T12" s="94"/>
      <c r="U12" s="94"/>
      <c r="V12" s="94"/>
      <c r="W12" s="94"/>
      <c r="X12" s="94"/>
      <c r="Y12" s="94"/>
      <c r="Z12" s="94"/>
      <c r="AA12" s="94"/>
      <c r="AB12" s="94"/>
      <c r="AC12" s="94"/>
      <c r="AD12" s="94"/>
      <c r="AE12" s="94"/>
      <c r="AF12" s="94">
        <v>1</v>
      </c>
      <c r="AG12" s="94"/>
      <c r="AH12" s="94"/>
      <c r="AI12" s="94"/>
      <c r="AJ12" s="94"/>
      <c r="AK12" s="94"/>
      <c r="AL12" s="94"/>
      <c r="AM12" s="94"/>
      <c r="AN12" s="94"/>
      <c r="AO12" s="92">
        <v>6</v>
      </c>
      <c r="AP12" s="13"/>
    </row>
    <row r="13" spans="1:42">
      <c r="A13" s="56" t="s">
        <v>1402</v>
      </c>
      <c r="B13" s="94"/>
      <c r="C13" s="94"/>
      <c r="D13" s="94"/>
      <c r="E13" s="94"/>
      <c r="F13" s="94">
        <v>2</v>
      </c>
      <c r="G13" s="94"/>
      <c r="H13" s="94"/>
      <c r="I13" s="94"/>
      <c r="J13" s="94"/>
      <c r="K13" s="94"/>
      <c r="L13" s="94"/>
      <c r="M13" s="94"/>
      <c r="N13" s="94"/>
      <c r="O13" s="94"/>
      <c r="P13" s="94"/>
      <c r="Q13" s="94"/>
      <c r="R13" s="94"/>
      <c r="S13" s="94"/>
      <c r="T13" s="94"/>
      <c r="U13" s="94"/>
      <c r="V13" s="94">
        <v>3</v>
      </c>
      <c r="W13" s="94"/>
      <c r="X13" s="94"/>
      <c r="Y13" s="94"/>
      <c r="Z13" s="94"/>
      <c r="AA13" s="94"/>
      <c r="AB13" s="94"/>
      <c r="AC13" s="94"/>
      <c r="AD13" s="94"/>
      <c r="AE13" s="94"/>
      <c r="AF13" s="94"/>
      <c r="AG13" s="94"/>
      <c r="AH13" s="94"/>
      <c r="AI13" s="94"/>
      <c r="AJ13" s="94"/>
      <c r="AK13" s="94"/>
      <c r="AL13" s="94"/>
      <c r="AM13" s="94"/>
      <c r="AN13" s="94"/>
      <c r="AO13" s="92">
        <v>5</v>
      </c>
      <c r="AP13" s="13"/>
    </row>
    <row r="14" spans="1:42">
      <c r="A14" s="56" t="s">
        <v>590</v>
      </c>
      <c r="B14" s="94"/>
      <c r="C14" s="94"/>
      <c r="D14" s="94"/>
      <c r="E14" s="94"/>
      <c r="F14" s="94"/>
      <c r="G14" s="94"/>
      <c r="H14" s="94"/>
      <c r="I14" s="94"/>
      <c r="J14" s="94"/>
      <c r="K14" s="94"/>
      <c r="L14" s="94">
        <v>1</v>
      </c>
      <c r="M14" s="94"/>
      <c r="N14" s="94"/>
      <c r="O14" s="94"/>
      <c r="P14" s="94">
        <v>1</v>
      </c>
      <c r="Q14" s="94"/>
      <c r="R14" s="94">
        <v>1</v>
      </c>
      <c r="S14" s="94"/>
      <c r="T14" s="94"/>
      <c r="U14" s="94"/>
      <c r="V14" s="94"/>
      <c r="W14" s="94"/>
      <c r="X14" s="94"/>
      <c r="Y14" s="94"/>
      <c r="Z14" s="94">
        <v>1</v>
      </c>
      <c r="AA14" s="94"/>
      <c r="AB14" s="94"/>
      <c r="AC14" s="94"/>
      <c r="AD14" s="94"/>
      <c r="AE14" s="94"/>
      <c r="AF14" s="94"/>
      <c r="AG14" s="94"/>
      <c r="AH14" s="94"/>
      <c r="AI14" s="94"/>
      <c r="AJ14" s="94"/>
      <c r="AK14" s="94"/>
      <c r="AL14" s="94"/>
      <c r="AM14" s="94"/>
      <c r="AN14" s="94"/>
      <c r="AO14" s="92">
        <v>4</v>
      </c>
      <c r="AP14" s="13"/>
    </row>
    <row r="15" spans="1:42">
      <c r="A15" s="56" t="s">
        <v>197</v>
      </c>
      <c r="B15" s="94"/>
      <c r="C15" s="94">
        <v>2</v>
      </c>
      <c r="D15" s="94"/>
      <c r="E15" s="94"/>
      <c r="F15" s="94"/>
      <c r="G15" s="94"/>
      <c r="H15" s="94"/>
      <c r="I15" s="94"/>
      <c r="J15" s="94"/>
      <c r="K15" s="94"/>
      <c r="L15" s="94"/>
      <c r="M15" s="94"/>
      <c r="N15" s="94"/>
      <c r="O15" s="94"/>
      <c r="P15" s="94">
        <v>1</v>
      </c>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2">
        <v>3</v>
      </c>
      <c r="AP15" s="13"/>
    </row>
    <row r="16" spans="1:42">
      <c r="A16" s="56" t="s">
        <v>223</v>
      </c>
      <c r="B16" s="94">
        <v>1</v>
      </c>
      <c r="C16" s="94"/>
      <c r="D16" s="94"/>
      <c r="E16" s="94"/>
      <c r="F16" s="94">
        <v>1</v>
      </c>
      <c r="G16" s="94"/>
      <c r="H16" s="94"/>
      <c r="I16" s="94">
        <v>1</v>
      </c>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2">
        <v>3</v>
      </c>
      <c r="AP16" s="13"/>
    </row>
    <row r="17" spans="1:42">
      <c r="A17" s="56" t="s">
        <v>214</v>
      </c>
      <c r="B17" s="94"/>
      <c r="C17" s="94"/>
      <c r="D17" s="94"/>
      <c r="E17" s="94"/>
      <c r="F17" s="94"/>
      <c r="G17" s="94"/>
      <c r="H17" s="94"/>
      <c r="I17" s="94"/>
      <c r="J17" s="94"/>
      <c r="K17" s="94"/>
      <c r="L17" s="94"/>
      <c r="M17" s="94"/>
      <c r="N17" s="94"/>
      <c r="O17" s="94"/>
      <c r="P17" s="94"/>
      <c r="Q17" s="94"/>
      <c r="R17" s="94"/>
      <c r="S17" s="94">
        <v>1</v>
      </c>
      <c r="T17" s="94"/>
      <c r="U17" s="94"/>
      <c r="V17" s="94"/>
      <c r="W17" s="94"/>
      <c r="X17" s="94"/>
      <c r="Y17" s="94"/>
      <c r="Z17" s="94">
        <v>1</v>
      </c>
      <c r="AA17" s="94"/>
      <c r="AB17" s="94"/>
      <c r="AC17" s="94"/>
      <c r="AD17" s="94"/>
      <c r="AE17" s="94"/>
      <c r="AF17" s="94"/>
      <c r="AG17" s="94"/>
      <c r="AH17" s="94"/>
      <c r="AI17" s="94"/>
      <c r="AJ17" s="94"/>
      <c r="AK17" s="94"/>
      <c r="AL17" s="94"/>
      <c r="AM17" s="94"/>
      <c r="AN17" s="94"/>
      <c r="AO17" s="92">
        <v>2</v>
      </c>
      <c r="AP17" s="13"/>
    </row>
    <row r="18" spans="1:42">
      <c r="A18" s="56" t="s">
        <v>200</v>
      </c>
      <c r="B18" s="94"/>
      <c r="C18" s="94"/>
      <c r="D18" s="94"/>
      <c r="E18" s="94"/>
      <c r="F18" s="94"/>
      <c r="G18" s="94"/>
      <c r="H18" s="94"/>
      <c r="I18" s="94"/>
      <c r="J18" s="94"/>
      <c r="K18" s="94"/>
      <c r="L18" s="94"/>
      <c r="M18" s="94"/>
      <c r="N18" s="94"/>
      <c r="O18" s="94">
        <v>1</v>
      </c>
      <c r="P18" s="94"/>
      <c r="Q18" s="94"/>
      <c r="R18" s="94"/>
      <c r="S18" s="94">
        <v>1</v>
      </c>
      <c r="T18" s="94"/>
      <c r="U18" s="94"/>
      <c r="V18" s="94"/>
      <c r="W18" s="94"/>
      <c r="X18" s="94"/>
      <c r="Y18" s="94"/>
      <c r="Z18" s="94"/>
      <c r="AA18" s="94"/>
      <c r="AB18" s="94"/>
      <c r="AC18" s="94"/>
      <c r="AD18" s="94"/>
      <c r="AE18" s="94"/>
      <c r="AF18" s="94"/>
      <c r="AG18" s="94"/>
      <c r="AH18" s="94"/>
      <c r="AI18" s="94"/>
      <c r="AJ18" s="94"/>
      <c r="AK18" s="94"/>
      <c r="AL18" s="94"/>
      <c r="AM18" s="94"/>
      <c r="AN18" s="94"/>
      <c r="AO18" s="92">
        <v>2</v>
      </c>
      <c r="AP18" s="13"/>
    </row>
    <row r="19" spans="1:42">
      <c r="A19" s="56" t="s">
        <v>1401</v>
      </c>
      <c r="B19" s="94"/>
      <c r="C19" s="94"/>
      <c r="D19" s="94"/>
      <c r="E19" s="94"/>
      <c r="F19" s="94"/>
      <c r="G19" s="94"/>
      <c r="H19" s="94">
        <v>1</v>
      </c>
      <c r="I19" s="94"/>
      <c r="J19" s="94"/>
      <c r="K19" s="94"/>
      <c r="L19" s="94"/>
      <c r="M19" s="94"/>
      <c r="N19" s="94"/>
      <c r="O19" s="94">
        <v>1</v>
      </c>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2">
        <v>2</v>
      </c>
      <c r="AP19" s="13"/>
    </row>
    <row r="20" spans="1:42">
      <c r="A20" s="56" t="s">
        <v>205</v>
      </c>
      <c r="B20" s="94">
        <v>2</v>
      </c>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2">
        <v>2</v>
      </c>
      <c r="AP20" s="13"/>
    </row>
    <row r="21" spans="1:42">
      <c r="A21" s="56" t="s">
        <v>1408</v>
      </c>
      <c r="B21" s="94"/>
      <c r="C21" s="94"/>
      <c r="D21" s="94"/>
      <c r="E21" s="94"/>
      <c r="F21" s="94"/>
      <c r="G21" s="94"/>
      <c r="H21" s="94"/>
      <c r="I21" s="94"/>
      <c r="J21" s="94"/>
      <c r="K21" s="94">
        <v>1</v>
      </c>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2">
        <v>1</v>
      </c>
      <c r="AP21" s="13"/>
    </row>
    <row r="22" spans="1:42">
      <c r="A22" s="56" t="s">
        <v>1394</v>
      </c>
      <c r="B22" s="94"/>
      <c r="C22" s="94"/>
      <c r="D22" s="94"/>
      <c r="E22" s="94"/>
      <c r="F22" s="94"/>
      <c r="G22" s="94"/>
      <c r="H22" s="94"/>
      <c r="I22" s="94"/>
      <c r="J22" s="94"/>
      <c r="K22" s="94"/>
      <c r="L22" s="94"/>
      <c r="M22" s="94"/>
      <c r="N22" s="94"/>
      <c r="O22" s="94"/>
      <c r="P22" s="94"/>
      <c r="Q22" s="94"/>
      <c r="R22" s="94"/>
      <c r="S22" s="94"/>
      <c r="T22" s="94"/>
      <c r="U22" s="94"/>
      <c r="V22" s="94"/>
      <c r="W22" s="94"/>
      <c r="X22" s="94">
        <v>1</v>
      </c>
      <c r="Y22" s="94"/>
      <c r="Z22" s="94"/>
      <c r="AA22" s="94"/>
      <c r="AB22" s="94"/>
      <c r="AC22" s="94"/>
      <c r="AD22" s="94"/>
      <c r="AE22" s="94"/>
      <c r="AF22" s="94"/>
      <c r="AG22" s="94"/>
      <c r="AH22" s="94"/>
      <c r="AI22" s="94"/>
      <c r="AJ22" s="94"/>
      <c r="AK22" s="94"/>
      <c r="AL22" s="94"/>
      <c r="AM22" s="94"/>
      <c r="AN22" s="94"/>
      <c r="AO22" s="92">
        <v>1</v>
      </c>
      <c r="AP22" s="13"/>
    </row>
    <row r="23" spans="1:42">
      <c r="A23" s="56" t="s">
        <v>238</v>
      </c>
      <c r="B23" s="94"/>
      <c r="C23" s="94"/>
      <c r="D23" s="94"/>
      <c r="E23" s="94"/>
      <c r="F23" s="94">
        <v>1</v>
      </c>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2">
        <v>1</v>
      </c>
      <c r="AP23" s="13"/>
    </row>
    <row r="24" spans="1:42">
      <c r="A24" s="56"/>
      <c r="B24" s="94"/>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2"/>
      <c r="AP24" s="13"/>
    </row>
    <row r="25" spans="1:42">
      <c r="A25" s="93" t="s">
        <v>241</v>
      </c>
      <c r="B25" s="92">
        <f>SUM(B2:B23)</f>
        <v>60</v>
      </c>
      <c r="C25" s="92">
        <f>SUM(C2:C23)</f>
        <v>29</v>
      </c>
      <c r="D25" s="92">
        <f>SUM(D2:D23)</f>
        <v>20</v>
      </c>
      <c r="E25" s="92">
        <f>SUM(E2:E23)</f>
        <v>30</v>
      </c>
      <c r="F25" s="92">
        <f>SUM(F2:F23)</f>
        <v>36</v>
      </c>
      <c r="G25" s="92">
        <f>SUM(G2:G23)</f>
        <v>15</v>
      </c>
      <c r="H25" s="92">
        <f>SUM(H2:H23)</f>
        <v>12</v>
      </c>
      <c r="I25" s="92">
        <f>SUM(I2:I23)</f>
        <v>50</v>
      </c>
      <c r="J25" s="92">
        <f>SUM(J2:J23)</f>
        <v>31</v>
      </c>
      <c r="K25" s="92">
        <f>SUM(K2:K23)</f>
        <v>9</v>
      </c>
      <c r="L25" s="92">
        <f>SUM(L2:L23)</f>
        <v>11</v>
      </c>
      <c r="M25" s="92">
        <f>SUM(M2:M23)</f>
        <v>15</v>
      </c>
      <c r="N25" s="92">
        <f>SUM(N2:N23)</f>
        <v>7</v>
      </c>
      <c r="O25" s="92">
        <f>SUM(O2:O23)</f>
        <v>5</v>
      </c>
      <c r="P25" s="92">
        <f>SUM(P2:P23)</f>
        <v>12</v>
      </c>
      <c r="Q25" s="92">
        <f>SUM(Q2:Q23)</f>
        <v>8</v>
      </c>
      <c r="R25" s="92">
        <f>SUM(R2:R23)</f>
        <v>5</v>
      </c>
      <c r="S25" s="92">
        <f>SUM(S2:S23)</f>
        <v>2</v>
      </c>
      <c r="T25" s="92">
        <f>SUM(T2:T23)</f>
        <v>8</v>
      </c>
      <c r="U25" s="92">
        <f>SUM(U2:U23)</f>
        <v>7</v>
      </c>
      <c r="V25" s="92">
        <f>SUM(V2:V23)</f>
        <v>12</v>
      </c>
      <c r="W25" s="92">
        <f>SUM(W2:W23)</f>
        <v>2</v>
      </c>
      <c r="X25" s="92">
        <f>SUM(X2:X23)</f>
        <v>3</v>
      </c>
      <c r="Y25" s="92">
        <f>SUM(Y2:Y23)</f>
        <v>1</v>
      </c>
      <c r="Z25" s="92">
        <f>SUM(Z2:Z23)</f>
        <v>2</v>
      </c>
      <c r="AA25" s="92">
        <f>SUM(AA2:AA23)</f>
        <v>2</v>
      </c>
      <c r="AB25" s="92">
        <f>SUM(AB2:AB23)</f>
        <v>0</v>
      </c>
      <c r="AC25" s="92">
        <f>SUM(AC2:AC23)</f>
        <v>1</v>
      </c>
      <c r="AD25" s="92">
        <f>SUM(AD2:AD23)</f>
        <v>0</v>
      </c>
      <c r="AE25" s="92">
        <f>SUM(AE2:AE23)</f>
        <v>3</v>
      </c>
      <c r="AF25" s="92">
        <f>SUM(AF2:AF23)</f>
        <v>5</v>
      </c>
      <c r="AG25" s="92">
        <f>SUM(AG2:AG23)</f>
        <v>3</v>
      </c>
      <c r="AH25" s="92">
        <f>SUM(AH2:AH23)</f>
        <v>0</v>
      </c>
      <c r="AI25" s="92">
        <f>SUM(AI2:AI23)</f>
        <v>2</v>
      </c>
      <c r="AJ25" s="92">
        <f>SUM(AJ2:AJ23)</f>
        <v>1</v>
      </c>
      <c r="AK25" s="92">
        <f>SUM(AK2:AK23)</f>
        <v>0</v>
      </c>
      <c r="AL25" s="92">
        <f>SUM(AL2:AL23)</f>
        <v>0</v>
      </c>
      <c r="AM25" s="92">
        <f>SUM(AM2:AM23)</f>
        <v>0</v>
      </c>
      <c r="AN25" s="92">
        <f>SUM(AN2:AN23)</f>
        <v>0</v>
      </c>
      <c r="AO25" s="92">
        <f>SUM(AO2:AO23)</f>
        <v>409</v>
      </c>
      <c r="AP25" s="13"/>
    </row>
    <row r="26" spans="1:42">
      <c r="A26" s="123"/>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3"/>
    </row>
    <row r="27" spans="1:42">
      <c r="A27" s="122" t="s">
        <v>242</v>
      </c>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3"/>
    </row>
    <row r="28" spans="1:42">
      <c r="A28" s="120" t="s">
        <v>1410</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3"/>
    </row>
    <row r="29" spans="1:42">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row>
    <row r="30" spans="1:42">
      <c r="A30" s="14" t="s">
        <v>1387</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row>
    <row r="31" spans="1:42">
      <c r="A31" s="91" t="s">
        <v>1388</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row>
    <row r="32" spans="1:42">
      <c r="A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row>
    <row r="33" spans="1:42" ht="15.95" thickBot="1">
      <c r="A33" s="13"/>
      <c r="B33" s="13"/>
      <c r="C33" s="13"/>
      <c r="D33" s="13"/>
      <c r="E33" s="13"/>
      <c r="F33" s="13"/>
      <c r="G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row>
    <row r="34" spans="1:42">
      <c r="A34" s="125" t="s">
        <v>307</v>
      </c>
      <c r="B34" s="126"/>
      <c r="C34" s="13"/>
      <c r="D34" s="13"/>
      <c r="E34" s="13"/>
      <c r="F34" s="13"/>
      <c r="G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row>
    <row r="35" spans="1:42" ht="15.95">
      <c r="A35" s="34" t="s">
        <v>308</v>
      </c>
      <c r="B35" s="36">
        <v>22</v>
      </c>
      <c r="C35" s="13"/>
      <c r="D35" s="13"/>
      <c r="E35" s="13"/>
      <c r="F35" s="13"/>
      <c r="G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row>
    <row r="36" spans="1:42" ht="15.95">
      <c r="A36" s="34" t="s">
        <v>1432</v>
      </c>
      <c r="B36" s="36">
        <v>409</v>
      </c>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row>
    <row r="37" spans="1:42" ht="15.95">
      <c r="A37" s="34" t="s">
        <v>1433</v>
      </c>
      <c r="B37" s="36">
        <v>7</v>
      </c>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row>
    <row r="38" spans="1:42">
      <c r="A38" s="127" t="s">
        <v>1434</v>
      </c>
      <c r="B38" s="128"/>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row>
    <row r="39" spans="1:42" ht="15" customHeight="1">
      <c r="A39" s="34" t="s">
        <v>1424</v>
      </c>
      <c r="B39" s="36">
        <v>148</v>
      </c>
    </row>
    <row r="40" spans="1:42" ht="15.95">
      <c r="A40" s="34" t="s">
        <v>124</v>
      </c>
      <c r="B40" s="36">
        <v>100</v>
      </c>
    </row>
    <row r="41" spans="1:42">
      <c r="A41" s="127" t="s">
        <v>1438</v>
      </c>
      <c r="B41" s="128"/>
    </row>
    <row r="42" spans="1:42" ht="15.95">
      <c r="A42" s="34" t="s">
        <v>1440</v>
      </c>
      <c r="B42" s="36">
        <v>1</v>
      </c>
    </row>
    <row r="43" spans="1:42" ht="15.95">
      <c r="A43" s="34" t="s">
        <v>1394</v>
      </c>
      <c r="B43" s="36">
        <v>1</v>
      </c>
    </row>
    <row r="44" spans="1:42" ht="17.100000000000001" thickBot="1">
      <c r="A44" s="32" t="s">
        <v>1441</v>
      </c>
      <c r="B44" s="70">
        <v>1</v>
      </c>
    </row>
    <row r="51" spans="1:39">
      <c r="A51" s="14" t="s">
        <v>277</v>
      </c>
      <c r="B51" s="14" t="s">
        <v>271</v>
      </c>
      <c r="C51" s="14" t="s">
        <v>268</v>
      </c>
      <c r="D51" s="14" t="s">
        <v>272</v>
      </c>
      <c r="E51" s="14" t="s">
        <v>274</v>
      </c>
      <c r="F51" s="14" t="s">
        <v>278</v>
      </c>
      <c r="G51" s="14" t="s">
        <v>276</v>
      </c>
      <c r="H51" s="14" t="s">
        <v>273</v>
      </c>
      <c r="I51" s="14" t="s">
        <v>269</v>
      </c>
      <c r="J51" s="14" t="s">
        <v>283</v>
      </c>
      <c r="K51" s="14" t="s">
        <v>270</v>
      </c>
      <c r="L51" s="14" t="s">
        <v>286</v>
      </c>
      <c r="M51" s="14" t="s">
        <v>1428</v>
      </c>
      <c r="N51" s="14" t="s">
        <v>288</v>
      </c>
      <c r="O51" s="14" t="s">
        <v>285</v>
      </c>
      <c r="P51" s="14" t="s">
        <v>275</v>
      </c>
      <c r="Q51" s="14" t="s">
        <v>1429</v>
      </c>
      <c r="R51" s="14" t="s">
        <v>287</v>
      </c>
      <c r="S51" s="14" t="s">
        <v>291</v>
      </c>
      <c r="T51" s="14" t="s">
        <v>280</v>
      </c>
      <c r="U51" s="14" t="s">
        <v>290</v>
      </c>
      <c r="V51" s="14" t="s">
        <v>294</v>
      </c>
      <c r="W51" s="14" t="s">
        <v>295</v>
      </c>
      <c r="X51" s="14" t="s">
        <v>292</v>
      </c>
      <c r="Y51" s="14" t="s">
        <v>293</v>
      </c>
      <c r="Z51" s="14" t="s">
        <v>282</v>
      </c>
      <c r="AA51" s="14" t="s">
        <v>303</v>
      </c>
      <c r="AB51" s="14" t="s">
        <v>302</v>
      </c>
      <c r="AC51" s="14" t="s">
        <v>289</v>
      </c>
      <c r="AD51" s="14" t="s">
        <v>300</v>
      </c>
      <c r="AE51" s="14" t="s">
        <v>296</v>
      </c>
      <c r="AF51" s="14" t="s">
        <v>298</v>
      </c>
      <c r="AG51" s="14" t="s">
        <v>284</v>
      </c>
      <c r="AH51" s="14" t="s">
        <v>1430</v>
      </c>
      <c r="AI51" s="14" t="s">
        <v>301</v>
      </c>
      <c r="AJ51" s="14" t="s">
        <v>297</v>
      </c>
      <c r="AK51" s="14" t="s">
        <v>1431</v>
      </c>
      <c r="AL51" s="14" t="s">
        <v>299</v>
      </c>
      <c r="AM51" s="14" t="s">
        <v>304</v>
      </c>
    </row>
    <row r="52" spans="1:39">
      <c r="A52" s="14">
        <v>60</v>
      </c>
      <c r="B52" s="14">
        <v>29</v>
      </c>
      <c r="C52" s="14">
        <v>20</v>
      </c>
      <c r="D52" s="14">
        <v>30</v>
      </c>
      <c r="E52" s="14">
        <v>36</v>
      </c>
      <c r="F52" s="14">
        <v>15</v>
      </c>
      <c r="G52" s="14">
        <v>12</v>
      </c>
      <c r="H52" s="14">
        <v>50</v>
      </c>
      <c r="I52" s="14">
        <v>31</v>
      </c>
      <c r="J52" s="14">
        <v>9</v>
      </c>
      <c r="K52" s="14">
        <v>11</v>
      </c>
      <c r="L52" s="14">
        <v>15</v>
      </c>
      <c r="M52" s="14">
        <v>7</v>
      </c>
      <c r="N52" s="14">
        <v>5</v>
      </c>
      <c r="O52" s="14">
        <v>12</v>
      </c>
      <c r="P52" s="14">
        <v>8</v>
      </c>
      <c r="Q52" s="14">
        <v>5</v>
      </c>
      <c r="R52" s="14">
        <v>2</v>
      </c>
      <c r="S52" s="14">
        <v>8</v>
      </c>
      <c r="T52" s="14">
        <v>7</v>
      </c>
      <c r="U52" s="14">
        <v>12</v>
      </c>
      <c r="V52" s="14">
        <v>2</v>
      </c>
      <c r="W52" s="14">
        <v>3</v>
      </c>
      <c r="X52" s="14">
        <v>1</v>
      </c>
      <c r="Y52" s="14">
        <v>2</v>
      </c>
      <c r="Z52" s="14">
        <v>2</v>
      </c>
      <c r="AA52" s="14">
        <v>0</v>
      </c>
      <c r="AB52" s="14">
        <v>1</v>
      </c>
      <c r="AC52" s="14">
        <v>0</v>
      </c>
      <c r="AD52" s="14">
        <v>3</v>
      </c>
      <c r="AE52" s="14">
        <v>5</v>
      </c>
      <c r="AF52" s="14">
        <v>3</v>
      </c>
      <c r="AG52" s="14">
        <v>0</v>
      </c>
      <c r="AH52" s="14">
        <v>2</v>
      </c>
      <c r="AI52" s="14">
        <v>1</v>
      </c>
      <c r="AJ52" s="14">
        <v>0</v>
      </c>
      <c r="AK52" s="14">
        <v>0</v>
      </c>
      <c r="AL52" s="14">
        <v>0</v>
      </c>
      <c r="AM52" s="14">
        <v>0</v>
      </c>
    </row>
    <row r="54" spans="1:39">
      <c r="A54" s="14" t="s">
        <v>131</v>
      </c>
      <c r="B54" s="14">
        <v>148</v>
      </c>
    </row>
    <row r="55" spans="1:39">
      <c r="A55" s="14" t="s">
        <v>124</v>
      </c>
      <c r="B55" s="14">
        <v>100</v>
      </c>
    </row>
    <row r="56" spans="1:39">
      <c r="A56" s="14" t="s">
        <v>166</v>
      </c>
      <c r="B56" s="14">
        <v>25</v>
      </c>
    </row>
    <row r="57" spans="1:39">
      <c r="A57" s="14" t="s">
        <v>195</v>
      </c>
      <c r="B57" s="14">
        <v>23</v>
      </c>
    </row>
    <row r="58" spans="1:39">
      <c r="A58" s="14" t="s">
        <v>207</v>
      </c>
      <c r="B58" s="14">
        <v>21</v>
      </c>
    </row>
    <row r="59" spans="1:39">
      <c r="A59" s="14" t="s">
        <v>162</v>
      </c>
      <c r="B59" s="14">
        <v>20</v>
      </c>
    </row>
    <row r="60" spans="1:39">
      <c r="A60" s="14" t="s">
        <v>164</v>
      </c>
      <c r="B60" s="14">
        <v>16</v>
      </c>
    </row>
    <row r="61" spans="1:39">
      <c r="A61" s="14" t="s">
        <v>184</v>
      </c>
      <c r="B61" s="14">
        <v>11</v>
      </c>
    </row>
    <row r="62" spans="1:39">
      <c r="A62" s="14" t="s">
        <v>1400</v>
      </c>
      <c r="B62" s="14">
        <v>7</v>
      </c>
    </row>
    <row r="63" spans="1:39">
      <c r="A63" s="14" t="s">
        <v>213</v>
      </c>
      <c r="B63" s="14">
        <v>6</v>
      </c>
    </row>
    <row r="64" spans="1:39">
      <c r="A64" s="14" t="s">
        <v>198</v>
      </c>
      <c r="B64" s="14">
        <v>6</v>
      </c>
    </row>
    <row r="65" spans="1:2">
      <c r="A65" s="14" t="s">
        <v>1402</v>
      </c>
      <c r="B65" s="14">
        <v>5</v>
      </c>
    </row>
    <row r="66" spans="1:2">
      <c r="A66" s="14" t="s">
        <v>590</v>
      </c>
      <c r="B66" s="14">
        <v>4</v>
      </c>
    </row>
    <row r="67" spans="1:2">
      <c r="A67" s="14" t="s">
        <v>197</v>
      </c>
      <c r="B67" s="14">
        <v>3</v>
      </c>
    </row>
    <row r="68" spans="1:2">
      <c r="A68" s="14" t="s">
        <v>223</v>
      </c>
      <c r="B68" s="14">
        <v>3</v>
      </c>
    </row>
    <row r="69" spans="1:2">
      <c r="A69" s="14" t="s">
        <v>214</v>
      </c>
      <c r="B69" s="14">
        <v>2</v>
      </c>
    </row>
    <row r="70" spans="1:2">
      <c r="A70" s="14" t="s">
        <v>200</v>
      </c>
      <c r="B70" s="14">
        <v>2</v>
      </c>
    </row>
    <row r="71" spans="1:2">
      <c r="A71" s="14" t="s">
        <v>1401</v>
      </c>
      <c r="B71" s="14">
        <v>2</v>
      </c>
    </row>
    <row r="72" spans="1:2">
      <c r="A72" s="14" t="s">
        <v>205</v>
      </c>
      <c r="B72" s="14">
        <v>2</v>
      </c>
    </row>
    <row r="73" spans="1:2">
      <c r="A73" s="14" t="s">
        <v>1408</v>
      </c>
      <c r="B73" s="14">
        <v>1</v>
      </c>
    </row>
    <row r="74" spans="1:2">
      <c r="A74" s="14" t="s">
        <v>1394</v>
      </c>
      <c r="B74" s="14">
        <v>1</v>
      </c>
    </row>
    <row r="75" spans="1:2">
      <c r="A75" s="14" t="s">
        <v>238</v>
      </c>
      <c r="B75" s="14">
        <v>1</v>
      </c>
    </row>
  </sheetData>
  <mergeCells count="6">
    <mergeCell ref="A41:B41"/>
    <mergeCell ref="A26:AO26"/>
    <mergeCell ref="A27:AO27"/>
    <mergeCell ref="A28:AO28"/>
    <mergeCell ref="A34:B34"/>
    <mergeCell ref="A38:B38"/>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9427-3647-2F4A-821F-43440AB36C9B}">
  <dimension ref="A1:AO46"/>
  <sheetViews>
    <sheetView zoomScale="90" zoomScaleNormal="90" workbookViewId="0">
      <selection activeCell="AQ57" sqref="AQ57:AR57"/>
    </sheetView>
  </sheetViews>
  <sheetFormatPr defaultColWidth="11.5" defaultRowHeight="15"/>
  <cols>
    <col min="1" max="1" width="13.875" style="14" customWidth="1"/>
    <col min="2" max="2" width="18" style="14" customWidth="1"/>
    <col min="3" max="8" width="11.5" style="14"/>
    <col min="9" max="9" width="12.375" style="14" customWidth="1"/>
    <col min="10" max="10" width="13" style="14" customWidth="1"/>
    <col min="11" max="17" width="11.5" style="14"/>
    <col min="18" max="18" width="15.375" style="14" customWidth="1"/>
    <col min="19" max="19" width="11.5" style="14"/>
    <col min="20" max="20" width="12.625" style="14" customWidth="1"/>
    <col min="21" max="24" width="11.5" style="14"/>
    <col min="25" max="25" width="16.625" style="14" customWidth="1"/>
    <col min="26" max="29" width="11.5" style="14"/>
    <col min="30" max="30" width="14.875" style="14" customWidth="1"/>
    <col min="31" max="33" width="11.5" style="14"/>
    <col min="34" max="34" width="16.5" style="14" customWidth="1"/>
    <col min="35" max="35" width="13.625" style="14" customWidth="1"/>
    <col min="36" max="38" width="11.5" style="14"/>
    <col min="39" max="39" width="14.625" style="14" customWidth="1"/>
    <col min="40" max="16384" width="11.5" style="14"/>
  </cols>
  <sheetData>
    <row r="1" spans="1:41" ht="56.1">
      <c r="A1" s="39" t="s">
        <v>1414</v>
      </c>
      <c r="B1" s="38" t="s">
        <v>277</v>
      </c>
      <c r="C1" s="38" t="s">
        <v>271</v>
      </c>
      <c r="D1" s="38" t="s">
        <v>268</v>
      </c>
      <c r="E1" s="38" t="s">
        <v>272</v>
      </c>
      <c r="F1" s="38" t="s">
        <v>274</v>
      </c>
      <c r="G1" s="38" t="s">
        <v>278</v>
      </c>
      <c r="H1" s="38" t="s">
        <v>276</v>
      </c>
      <c r="I1" s="38" t="s">
        <v>273</v>
      </c>
      <c r="J1" s="38" t="s">
        <v>269</v>
      </c>
      <c r="K1" s="38" t="s">
        <v>283</v>
      </c>
      <c r="L1" s="38" t="s">
        <v>270</v>
      </c>
      <c r="M1" s="38" t="s">
        <v>286</v>
      </c>
      <c r="N1" s="38" t="s">
        <v>1428</v>
      </c>
      <c r="O1" s="38" t="s">
        <v>288</v>
      </c>
      <c r="P1" s="38" t="s">
        <v>285</v>
      </c>
      <c r="Q1" s="38" t="s">
        <v>275</v>
      </c>
      <c r="R1" s="38" t="s">
        <v>1429</v>
      </c>
      <c r="S1" s="38" t="s">
        <v>287</v>
      </c>
      <c r="T1" s="38" t="s">
        <v>291</v>
      </c>
      <c r="U1" s="38" t="s">
        <v>280</v>
      </c>
      <c r="V1" s="38" t="s">
        <v>290</v>
      </c>
      <c r="W1" s="38" t="s">
        <v>294</v>
      </c>
      <c r="X1" s="38" t="s">
        <v>295</v>
      </c>
      <c r="Y1" s="38" t="s">
        <v>292</v>
      </c>
      <c r="Z1" s="38" t="s">
        <v>293</v>
      </c>
      <c r="AA1" s="38" t="s">
        <v>282</v>
      </c>
      <c r="AB1" s="38" t="s">
        <v>303</v>
      </c>
      <c r="AC1" s="38" t="s">
        <v>302</v>
      </c>
      <c r="AD1" s="38" t="s">
        <v>289</v>
      </c>
      <c r="AE1" s="38" t="s">
        <v>300</v>
      </c>
      <c r="AF1" s="38" t="s">
        <v>296</v>
      </c>
      <c r="AG1" s="38" t="s">
        <v>298</v>
      </c>
      <c r="AH1" s="38" t="s">
        <v>284</v>
      </c>
      <c r="AI1" s="38" t="s">
        <v>1430</v>
      </c>
      <c r="AJ1" s="38" t="s">
        <v>301</v>
      </c>
      <c r="AK1" s="38" t="s">
        <v>297</v>
      </c>
      <c r="AL1" s="38" t="s">
        <v>1431</v>
      </c>
      <c r="AM1" s="38" t="s">
        <v>299</v>
      </c>
      <c r="AN1" s="38" t="s">
        <v>304</v>
      </c>
      <c r="AO1" s="38" t="s">
        <v>241</v>
      </c>
    </row>
    <row r="2" spans="1:41">
      <c r="A2" s="56" t="s">
        <v>124</v>
      </c>
      <c r="B2" s="94">
        <v>9</v>
      </c>
      <c r="C2" s="94">
        <v>9</v>
      </c>
      <c r="D2" s="94">
        <v>1</v>
      </c>
      <c r="E2" s="94">
        <v>7</v>
      </c>
      <c r="F2" s="94">
        <v>7</v>
      </c>
      <c r="G2" s="94">
        <v>4</v>
      </c>
      <c r="H2" s="94">
        <v>2</v>
      </c>
      <c r="I2" s="94">
        <v>10</v>
      </c>
      <c r="J2" s="94">
        <v>23</v>
      </c>
      <c r="K2" s="94">
        <v>4</v>
      </c>
      <c r="L2" s="94">
        <v>6</v>
      </c>
      <c r="M2" s="94">
        <v>5</v>
      </c>
      <c r="N2" s="94"/>
      <c r="O2" s="94">
        <v>1</v>
      </c>
      <c r="P2" s="94"/>
      <c r="Q2" s="94">
        <v>1</v>
      </c>
      <c r="R2" s="94">
        <v>1</v>
      </c>
      <c r="S2" s="94"/>
      <c r="T2" s="94"/>
      <c r="U2" s="94">
        <v>5</v>
      </c>
      <c r="V2" s="94"/>
      <c r="W2" s="94">
        <v>1</v>
      </c>
      <c r="X2" s="94"/>
      <c r="Y2" s="94"/>
      <c r="Z2" s="94"/>
      <c r="AA2" s="94">
        <v>1</v>
      </c>
      <c r="AB2" s="94"/>
      <c r="AC2" s="94"/>
      <c r="AD2" s="94"/>
      <c r="AE2" s="94">
        <v>1</v>
      </c>
      <c r="AF2" s="94"/>
      <c r="AG2" s="94">
        <v>2</v>
      </c>
      <c r="AH2" s="94"/>
      <c r="AI2" s="94"/>
      <c r="AJ2" s="94"/>
      <c r="AK2" s="94"/>
      <c r="AL2" s="94"/>
      <c r="AM2" s="94"/>
      <c r="AN2" s="94"/>
      <c r="AO2" s="92">
        <v>100</v>
      </c>
    </row>
    <row r="3" spans="1:41">
      <c r="A3" s="56" t="s">
        <v>207</v>
      </c>
      <c r="B3" s="94">
        <v>1</v>
      </c>
      <c r="C3" s="94"/>
      <c r="D3" s="94">
        <v>3</v>
      </c>
      <c r="E3" s="94"/>
      <c r="F3" s="94">
        <v>9</v>
      </c>
      <c r="G3" s="94"/>
      <c r="H3" s="94">
        <v>1</v>
      </c>
      <c r="I3" s="94"/>
      <c r="J3" s="94"/>
      <c r="K3" s="94"/>
      <c r="L3" s="94"/>
      <c r="M3" s="94">
        <v>3</v>
      </c>
      <c r="N3" s="94"/>
      <c r="O3" s="94">
        <v>1</v>
      </c>
      <c r="P3" s="94">
        <v>1</v>
      </c>
      <c r="Q3" s="94"/>
      <c r="R3" s="94"/>
      <c r="S3" s="94"/>
      <c r="T3" s="94"/>
      <c r="U3" s="94"/>
      <c r="V3" s="94">
        <v>1</v>
      </c>
      <c r="W3" s="94"/>
      <c r="X3" s="94"/>
      <c r="Y3" s="94"/>
      <c r="Z3" s="94"/>
      <c r="AA3" s="94"/>
      <c r="AB3" s="94"/>
      <c r="AC3" s="94"/>
      <c r="AD3" s="94"/>
      <c r="AE3" s="94"/>
      <c r="AF3" s="94"/>
      <c r="AG3" s="94"/>
      <c r="AH3" s="94"/>
      <c r="AI3" s="94">
        <v>1</v>
      </c>
      <c r="AJ3" s="94"/>
      <c r="AK3" s="94"/>
      <c r="AL3" s="94"/>
      <c r="AM3" s="94"/>
      <c r="AN3" s="94"/>
      <c r="AO3" s="92">
        <v>21</v>
      </c>
    </row>
    <row r="4" spans="1:41">
      <c r="A4" s="56" t="s">
        <v>162</v>
      </c>
      <c r="B4" s="94">
        <v>9</v>
      </c>
      <c r="C4" s="94"/>
      <c r="D4" s="94"/>
      <c r="E4" s="94"/>
      <c r="F4" s="94">
        <v>1</v>
      </c>
      <c r="G4" s="94">
        <v>1</v>
      </c>
      <c r="H4" s="94"/>
      <c r="I4" s="94">
        <v>2</v>
      </c>
      <c r="J4" s="94"/>
      <c r="K4" s="94"/>
      <c r="L4" s="94"/>
      <c r="M4" s="94">
        <v>1</v>
      </c>
      <c r="N4" s="94"/>
      <c r="O4" s="94"/>
      <c r="P4" s="94"/>
      <c r="Q4" s="94">
        <v>1</v>
      </c>
      <c r="R4" s="94">
        <v>1</v>
      </c>
      <c r="S4" s="94"/>
      <c r="T4" s="94"/>
      <c r="U4" s="94"/>
      <c r="V4" s="94">
        <v>2</v>
      </c>
      <c r="W4" s="94"/>
      <c r="X4" s="94"/>
      <c r="Y4" s="94">
        <v>1</v>
      </c>
      <c r="Z4" s="94"/>
      <c r="AA4" s="94"/>
      <c r="AB4" s="94"/>
      <c r="AC4" s="94"/>
      <c r="AD4" s="94"/>
      <c r="AE4" s="94"/>
      <c r="AF4" s="94"/>
      <c r="AG4" s="94">
        <v>1</v>
      </c>
      <c r="AH4" s="94"/>
      <c r="AI4" s="94"/>
      <c r="AJ4" s="94"/>
      <c r="AK4" s="94"/>
      <c r="AL4" s="94"/>
      <c r="AM4" s="94"/>
      <c r="AN4" s="94"/>
      <c r="AO4" s="92">
        <v>20</v>
      </c>
    </row>
    <row r="5" spans="1:41">
      <c r="A5" s="56" t="s">
        <v>164</v>
      </c>
      <c r="B5" s="94">
        <v>5</v>
      </c>
      <c r="C5" s="94">
        <v>3</v>
      </c>
      <c r="D5" s="94">
        <v>4</v>
      </c>
      <c r="E5" s="94">
        <v>1</v>
      </c>
      <c r="F5" s="94"/>
      <c r="G5" s="94"/>
      <c r="H5" s="94">
        <v>1</v>
      </c>
      <c r="I5" s="94"/>
      <c r="J5" s="94"/>
      <c r="K5" s="94"/>
      <c r="L5" s="94"/>
      <c r="M5" s="94">
        <v>1</v>
      </c>
      <c r="N5" s="94"/>
      <c r="O5" s="94"/>
      <c r="P5" s="94"/>
      <c r="Q5" s="94"/>
      <c r="R5" s="94"/>
      <c r="S5" s="94"/>
      <c r="T5" s="94"/>
      <c r="U5" s="94"/>
      <c r="V5" s="94"/>
      <c r="W5" s="94"/>
      <c r="X5" s="94"/>
      <c r="Y5" s="94"/>
      <c r="Z5" s="94"/>
      <c r="AA5" s="94"/>
      <c r="AB5" s="94"/>
      <c r="AC5" s="94"/>
      <c r="AD5" s="94"/>
      <c r="AE5" s="94"/>
      <c r="AF5" s="94">
        <v>1</v>
      </c>
      <c r="AG5" s="94"/>
      <c r="AH5" s="94"/>
      <c r="AI5" s="94"/>
      <c r="AJ5" s="94"/>
      <c r="AK5" s="94"/>
      <c r="AL5" s="94"/>
      <c r="AM5" s="94"/>
      <c r="AN5" s="94"/>
      <c r="AO5" s="92">
        <v>16</v>
      </c>
    </row>
    <row r="6" spans="1:41">
      <c r="A6" s="93" t="s">
        <v>241</v>
      </c>
      <c r="B6" s="92">
        <f>SUM(B2:B5)</f>
        <v>24</v>
      </c>
      <c r="C6" s="92">
        <f>SUM(C2:C5)</f>
        <v>12</v>
      </c>
      <c r="D6" s="92">
        <f>SUM(D2:D5)</f>
        <v>8</v>
      </c>
      <c r="E6" s="92">
        <f>SUM(E2:E5)</f>
        <v>8</v>
      </c>
      <c r="F6" s="92">
        <f>SUM(F2:F5)</f>
        <v>17</v>
      </c>
      <c r="G6" s="92">
        <f>SUM(G2:G5)</f>
        <v>5</v>
      </c>
      <c r="H6" s="92">
        <f>SUM(H2:H5)</f>
        <v>4</v>
      </c>
      <c r="I6" s="92">
        <f>SUM(I2:I5)</f>
        <v>12</v>
      </c>
      <c r="J6" s="92">
        <f>SUM(J2:J5)</f>
        <v>23</v>
      </c>
      <c r="K6" s="92">
        <f>SUM(K2:K5)</f>
        <v>4</v>
      </c>
      <c r="L6" s="92">
        <f>SUM(L2:L5)</f>
        <v>6</v>
      </c>
      <c r="M6" s="92">
        <f>SUM(M2:M5)</f>
        <v>10</v>
      </c>
      <c r="N6" s="92">
        <f>SUM(N2:N5)</f>
        <v>0</v>
      </c>
      <c r="O6" s="92">
        <f>SUM(O2:O5)</f>
        <v>2</v>
      </c>
      <c r="P6" s="92">
        <f>SUM(P2:P5)</f>
        <v>1</v>
      </c>
      <c r="Q6" s="92">
        <f>SUM(Q2:Q5)</f>
        <v>2</v>
      </c>
      <c r="R6" s="92">
        <f>SUM(R2:R5)</f>
        <v>2</v>
      </c>
      <c r="S6" s="92">
        <f>SUM(S2:S5)</f>
        <v>0</v>
      </c>
      <c r="T6" s="92">
        <f>SUM(T2:T5)</f>
        <v>0</v>
      </c>
      <c r="U6" s="92">
        <f>SUM(U2:U5)</f>
        <v>5</v>
      </c>
      <c r="V6" s="92">
        <f>SUM(V2:V5)</f>
        <v>3</v>
      </c>
      <c r="W6" s="92">
        <f>SUM(W2:W5)</f>
        <v>1</v>
      </c>
      <c r="X6" s="92">
        <f>SUM(X2:X5)</f>
        <v>0</v>
      </c>
      <c r="Y6" s="92">
        <f>SUM(Y2:Y5)</f>
        <v>1</v>
      </c>
      <c r="Z6" s="92">
        <f>SUM(Z2:Z5)</f>
        <v>0</v>
      </c>
      <c r="AA6" s="92">
        <f>SUM(AA2:AA5)</f>
        <v>1</v>
      </c>
      <c r="AB6" s="92">
        <f>SUM(AB2:AB5)</f>
        <v>0</v>
      </c>
      <c r="AC6" s="92">
        <f>SUM(AC2:AC5)</f>
        <v>0</v>
      </c>
      <c r="AD6" s="92">
        <f>SUM(AD2:AD5)</f>
        <v>0</v>
      </c>
      <c r="AE6" s="92">
        <f>SUM(AE2:AE5)</f>
        <v>1</v>
      </c>
      <c r="AF6" s="92">
        <f>SUM(AF2:AF5)</f>
        <v>1</v>
      </c>
      <c r="AG6" s="92">
        <f>SUM(AG2:AG5)</f>
        <v>3</v>
      </c>
      <c r="AH6" s="92">
        <f>SUM(AH2:AH5)</f>
        <v>0</v>
      </c>
      <c r="AI6" s="92">
        <f>SUM(AI2:AI5)</f>
        <v>1</v>
      </c>
      <c r="AJ6" s="92">
        <f>SUM(AJ2:AJ5)</f>
        <v>0</v>
      </c>
      <c r="AK6" s="92">
        <f>SUM(AK2:AK5)</f>
        <v>0</v>
      </c>
      <c r="AL6" s="92">
        <f>SUM(AL2:AL5)</f>
        <v>0</v>
      </c>
      <c r="AM6" s="92">
        <f>SUM(AM2:AM5)</f>
        <v>0</v>
      </c>
      <c r="AN6" s="92">
        <f>SUM(AN2:AN5)</f>
        <v>0</v>
      </c>
      <c r="AO6" s="92">
        <f>SUM(AO2:AO5)</f>
        <v>157</v>
      </c>
    </row>
    <row r="7" spans="1:41">
      <c r="A7" s="123"/>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row>
    <row r="8" spans="1:41">
      <c r="A8" s="122" t="s">
        <v>242</v>
      </c>
      <c r="B8" s="121"/>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row>
    <row r="9" spans="1:41">
      <c r="A9" s="120" t="s">
        <v>1410</v>
      </c>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row>
    <row r="10" spans="1:4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row>
    <row r="11" spans="1:41">
      <c r="A11" s="14" t="s">
        <v>1387</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row>
    <row r="12" spans="1:41">
      <c r="A12" s="91" t="s">
        <v>1388</v>
      </c>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row>
    <row r="13" spans="1:41" ht="15.95" thickBot="1">
      <c r="A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row>
    <row r="14" spans="1:41">
      <c r="A14" s="125" t="s">
        <v>307</v>
      </c>
      <c r="B14" s="126"/>
    </row>
    <row r="15" spans="1:41" ht="15.95">
      <c r="A15" s="34" t="s">
        <v>308</v>
      </c>
      <c r="B15" s="36">
        <v>4</v>
      </c>
    </row>
    <row r="16" spans="1:41" ht="15" customHeight="1">
      <c r="A16" s="34" t="s">
        <v>1432</v>
      </c>
      <c r="B16" s="36">
        <v>157</v>
      </c>
    </row>
    <row r="17" spans="1:39" ht="32.1">
      <c r="A17" s="34" t="s">
        <v>1433</v>
      </c>
      <c r="B17" s="36">
        <v>14</v>
      </c>
    </row>
    <row r="18" spans="1:39">
      <c r="A18" s="127" t="s">
        <v>1442</v>
      </c>
      <c r="B18" s="128"/>
    </row>
    <row r="19" spans="1:39" ht="15.95">
      <c r="A19" s="34" t="s">
        <v>124</v>
      </c>
      <c r="B19" s="36">
        <v>100</v>
      </c>
    </row>
    <row r="20" spans="1:39">
      <c r="A20" s="127" t="s">
        <v>1443</v>
      </c>
      <c r="B20" s="128"/>
    </row>
    <row r="21" spans="1:39" ht="17.100000000000001" thickBot="1">
      <c r="A21" s="32" t="s">
        <v>164</v>
      </c>
      <c r="B21" s="70">
        <v>16</v>
      </c>
    </row>
    <row r="28" spans="1:39">
      <c r="A28" s="14" t="s">
        <v>277</v>
      </c>
      <c r="B28" s="14" t="s">
        <v>271</v>
      </c>
      <c r="C28" s="14" t="s">
        <v>268</v>
      </c>
      <c r="D28" s="14" t="s">
        <v>272</v>
      </c>
      <c r="E28" s="14" t="s">
        <v>274</v>
      </c>
      <c r="F28" s="14" t="s">
        <v>278</v>
      </c>
      <c r="G28" s="14" t="s">
        <v>276</v>
      </c>
      <c r="H28" s="14" t="s">
        <v>273</v>
      </c>
      <c r="I28" s="14" t="s">
        <v>269</v>
      </c>
      <c r="J28" s="14" t="s">
        <v>283</v>
      </c>
      <c r="K28" s="14" t="s">
        <v>270</v>
      </c>
      <c r="L28" s="14" t="s">
        <v>286</v>
      </c>
      <c r="M28" s="14" t="s">
        <v>1428</v>
      </c>
      <c r="N28" s="14" t="s">
        <v>288</v>
      </c>
      <c r="O28" s="14" t="s">
        <v>285</v>
      </c>
      <c r="P28" s="14" t="s">
        <v>275</v>
      </c>
      <c r="Q28" s="14" t="s">
        <v>1429</v>
      </c>
      <c r="R28" s="14" t="s">
        <v>287</v>
      </c>
      <c r="S28" s="14" t="s">
        <v>291</v>
      </c>
      <c r="T28" s="14" t="s">
        <v>280</v>
      </c>
      <c r="U28" s="14" t="s">
        <v>290</v>
      </c>
      <c r="V28" s="14" t="s">
        <v>294</v>
      </c>
      <c r="W28" s="14" t="s">
        <v>295</v>
      </c>
      <c r="X28" s="14" t="s">
        <v>292</v>
      </c>
      <c r="Y28" s="14" t="s">
        <v>293</v>
      </c>
      <c r="Z28" s="14" t="s">
        <v>282</v>
      </c>
      <c r="AA28" s="14" t="s">
        <v>303</v>
      </c>
      <c r="AB28" s="14" t="s">
        <v>302</v>
      </c>
      <c r="AC28" s="14" t="s">
        <v>289</v>
      </c>
      <c r="AD28" s="14" t="s">
        <v>300</v>
      </c>
      <c r="AE28" s="14" t="s">
        <v>296</v>
      </c>
      <c r="AF28" s="14" t="s">
        <v>298</v>
      </c>
      <c r="AG28" s="14" t="s">
        <v>284</v>
      </c>
      <c r="AH28" s="14" t="s">
        <v>1430</v>
      </c>
      <c r="AI28" s="14" t="s">
        <v>301</v>
      </c>
      <c r="AJ28" s="14" t="s">
        <v>297</v>
      </c>
      <c r="AK28" s="14" t="s">
        <v>1431</v>
      </c>
      <c r="AL28" s="14" t="s">
        <v>299</v>
      </c>
      <c r="AM28" s="14" t="s">
        <v>304</v>
      </c>
    </row>
    <row r="29" spans="1:39">
      <c r="A29" s="14">
        <v>24</v>
      </c>
      <c r="B29" s="14">
        <v>12</v>
      </c>
      <c r="C29" s="14">
        <v>8</v>
      </c>
      <c r="D29" s="14">
        <v>8</v>
      </c>
      <c r="E29" s="14">
        <v>17</v>
      </c>
      <c r="F29" s="14">
        <v>5</v>
      </c>
      <c r="G29" s="14">
        <v>4</v>
      </c>
      <c r="H29" s="14">
        <v>12</v>
      </c>
      <c r="I29" s="14">
        <v>23</v>
      </c>
      <c r="J29" s="14">
        <v>4</v>
      </c>
      <c r="K29" s="14">
        <v>6</v>
      </c>
      <c r="L29" s="14">
        <v>10</v>
      </c>
      <c r="M29" s="14">
        <v>0</v>
      </c>
      <c r="N29" s="14">
        <v>2</v>
      </c>
      <c r="O29" s="14">
        <v>1</v>
      </c>
      <c r="P29" s="14">
        <v>2</v>
      </c>
      <c r="Q29" s="14">
        <v>2</v>
      </c>
      <c r="R29" s="14">
        <v>0</v>
      </c>
      <c r="S29" s="14">
        <v>0</v>
      </c>
      <c r="T29" s="14">
        <v>5</v>
      </c>
      <c r="U29" s="14">
        <v>3</v>
      </c>
      <c r="V29" s="14">
        <v>1</v>
      </c>
      <c r="W29" s="14">
        <v>0</v>
      </c>
      <c r="X29" s="14">
        <v>1</v>
      </c>
      <c r="Y29" s="14">
        <v>0</v>
      </c>
      <c r="Z29" s="14">
        <v>1</v>
      </c>
      <c r="AA29" s="14">
        <v>0</v>
      </c>
      <c r="AB29" s="14">
        <v>0</v>
      </c>
      <c r="AC29" s="14">
        <v>0</v>
      </c>
      <c r="AD29" s="14">
        <v>1</v>
      </c>
      <c r="AE29" s="14">
        <v>1</v>
      </c>
      <c r="AF29" s="14">
        <v>3</v>
      </c>
      <c r="AG29" s="14">
        <v>0</v>
      </c>
      <c r="AH29" s="14">
        <v>1</v>
      </c>
      <c r="AI29" s="14">
        <v>0</v>
      </c>
      <c r="AJ29" s="14">
        <v>0</v>
      </c>
      <c r="AK29" s="14">
        <v>0</v>
      </c>
      <c r="AL29" s="14">
        <v>0</v>
      </c>
      <c r="AM29" s="14">
        <v>0</v>
      </c>
    </row>
    <row r="31" spans="1:39">
      <c r="A31" s="14" t="s">
        <v>124</v>
      </c>
      <c r="B31" s="14">
        <v>100</v>
      </c>
    </row>
    <row r="32" spans="1:39">
      <c r="A32" s="14" t="s">
        <v>207</v>
      </c>
      <c r="B32" s="14">
        <v>21</v>
      </c>
    </row>
    <row r="33" spans="1:22">
      <c r="A33" s="14" t="s">
        <v>162</v>
      </c>
      <c r="B33" s="14">
        <v>20</v>
      </c>
    </row>
    <row r="34" spans="1:22">
      <c r="A34" s="14" t="s">
        <v>164</v>
      </c>
      <c r="B34" s="14">
        <v>16</v>
      </c>
    </row>
    <row r="36" spans="1:22">
      <c r="A36" s="14" t="s">
        <v>1414</v>
      </c>
      <c r="B36" s="14" t="s">
        <v>277</v>
      </c>
      <c r="C36" s="14" t="s">
        <v>271</v>
      </c>
      <c r="D36" s="14" t="s">
        <v>268</v>
      </c>
      <c r="E36" s="14" t="s">
        <v>272</v>
      </c>
      <c r="F36" s="14" t="s">
        <v>274</v>
      </c>
      <c r="G36" s="14" t="s">
        <v>278</v>
      </c>
      <c r="H36" s="14" t="s">
        <v>276</v>
      </c>
      <c r="I36" s="14" t="s">
        <v>273</v>
      </c>
      <c r="J36" s="14" t="s">
        <v>269</v>
      </c>
      <c r="K36" s="14" t="s">
        <v>283</v>
      </c>
      <c r="L36" s="14" t="s">
        <v>270</v>
      </c>
      <c r="M36" s="14" t="s">
        <v>286</v>
      </c>
      <c r="N36" s="14" t="s">
        <v>288</v>
      </c>
      <c r="O36" s="14" t="s">
        <v>285</v>
      </c>
      <c r="P36" s="14" t="s">
        <v>275</v>
      </c>
      <c r="Q36" s="14" t="s">
        <v>1429</v>
      </c>
      <c r="R36" s="14" t="s">
        <v>280</v>
      </c>
      <c r="S36" s="14" t="s">
        <v>294</v>
      </c>
      <c r="T36" s="14" t="s">
        <v>282</v>
      </c>
      <c r="U36" s="14" t="s">
        <v>300</v>
      </c>
      <c r="V36" s="14" t="s">
        <v>298</v>
      </c>
    </row>
    <row r="37" spans="1:22">
      <c r="A37" s="14" t="s">
        <v>124</v>
      </c>
      <c r="B37" s="14">
        <v>9</v>
      </c>
      <c r="C37" s="14">
        <v>9</v>
      </c>
      <c r="D37" s="14">
        <v>1</v>
      </c>
      <c r="E37" s="14">
        <v>7</v>
      </c>
      <c r="F37" s="14">
        <v>7</v>
      </c>
      <c r="G37" s="14">
        <v>4</v>
      </c>
      <c r="H37" s="14">
        <v>2</v>
      </c>
      <c r="I37" s="14">
        <v>10</v>
      </c>
      <c r="J37" s="14">
        <v>23</v>
      </c>
      <c r="K37" s="14">
        <v>4</v>
      </c>
      <c r="L37" s="14">
        <v>6</v>
      </c>
      <c r="M37" s="14">
        <v>5</v>
      </c>
      <c r="N37" s="14">
        <v>1</v>
      </c>
      <c r="P37" s="14">
        <v>1</v>
      </c>
      <c r="Q37" s="14">
        <v>1</v>
      </c>
      <c r="R37" s="14">
        <v>5</v>
      </c>
      <c r="S37" s="14">
        <v>1</v>
      </c>
      <c r="T37" s="14">
        <v>1</v>
      </c>
      <c r="U37" s="14">
        <v>1</v>
      </c>
      <c r="V37" s="14">
        <v>2</v>
      </c>
    </row>
    <row r="39" spans="1:22">
      <c r="A39" s="14" t="s">
        <v>1414</v>
      </c>
      <c r="B39" s="14" t="s">
        <v>277</v>
      </c>
      <c r="C39" s="14" t="s">
        <v>268</v>
      </c>
      <c r="D39" s="14" t="s">
        <v>274</v>
      </c>
      <c r="E39" s="14" t="s">
        <v>276</v>
      </c>
      <c r="F39" s="14" t="s">
        <v>286</v>
      </c>
      <c r="G39" s="14" t="s">
        <v>288</v>
      </c>
      <c r="H39" s="14" t="s">
        <v>285</v>
      </c>
      <c r="I39" s="14" t="s">
        <v>290</v>
      </c>
      <c r="J39" s="14" t="s">
        <v>1430</v>
      </c>
    </row>
    <row r="40" spans="1:22">
      <c r="A40" s="14" t="s">
        <v>207</v>
      </c>
      <c r="B40" s="14">
        <v>1</v>
      </c>
      <c r="C40" s="14">
        <v>3</v>
      </c>
      <c r="D40" s="14">
        <v>9</v>
      </c>
      <c r="E40" s="14">
        <v>1</v>
      </c>
      <c r="F40" s="14">
        <v>3</v>
      </c>
      <c r="G40" s="14">
        <v>1</v>
      </c>
      <c r="H40" s="14">
        <v>1</v>
      </c>
      <c r="I40" s="14">
        <v>1</v>
      </c>
      <c r="J40" s="14">
        <v>1</v>
      </c>
    </row>
    <row r="42" spans="1:22">
      <c r="A42" s="14" t="s">
        <v>1414</v>
      </c>
      <c r="B42" s="14" t="s">
        <v>277</v>
      </c>
      <c r="C42" s="14" t="s">
        <v>274</v>
      </c>
      <c r="D42" s="14" t="s">
        <v>278</v>
      </c>
      <c r="E42" s="14" t="s">
        <v>273</v>
      </c>
      <c r="F42" s="14" t="s">
        <v>286</v>
      </c>
      <c r="G42" s="14" t="s">
        <v>275</v>
      </c>
      <c r="H42" s="14" t="s">
        <v>1429</v>
      </c>
      <c r="I42" s="14" t="s">
        <v>290</v>
      </c>
      <c r="J42" s="14" t="s">
        <v>292</v>
      </c>
      <c r="K42" s="14" t="s">
        <v>298</v>
      </c>
    </row>
    <row r="43" spans="1:22">
      <c r="A43" s="14" t="s">
        <v>162</v>
      </c>
      <c r="B43" s="14">
        <v>9</v>
      </c>
      <c r="C43" s="14">
        <v>1</v>
      </c>
      <c r="D43" s="14">
        <v>1</v>
      </c>
      <c r="E43" s="14">
        <v>2</v>
      </c>
      <c r="F43" s="14">
        <v>1</v>
      </c>
      <c r="G43" s="14">
        <v>1</v>
      </c>
      <c r="H43" s="14">
        <v>1</v>
      </c>
      <c r="I43" s="14">
        <v>2</v>
      </c>
      <c r="J43" s="14">
        <v>1</v>
      </c>
      <c r="K43" s="14">
        <v>1</v>
      </c>
    </row>
    <row r="45" spans="1:22">
      <c r="A45" s="14" t="s">
        <v>1414</v>
      </c>
      <c r="B45" s="14" t="s">
        <v>277</v>
      </c>
      <c r="C45" s="14" t="s">
        <v>271</v>
      </c>
      <c r="D45" s="14" t="s">
        <v>268</v>
      </c>
      <c r="E45" s="14" t="s">
        <v>272</v>
      </c>
      <c r="F45" s="14" t="s">
        <v>276</v>
      </c>
      <c r="G45" s="14" t="s">
        <v>286</v>
      </c>
      <c r="H45" s="14" t="s">
        <v>296</v>
      </c>
    </row>
    <row r="46" spans="1:22">
      <c r="A46" s="14" t="s">
        <v>164</v>
      </c>
      <c r="B46" s="14">
        <v>5</v>
      </c>
      <c r="C46" s="14">
        <v>3</v>
      </c>
      <c r="D46" s="14">
        <v>4</v>
      </c>
      <c r="E46" s="14">
        <v>1</v>
      </c>
      <c r="F46" s="14">
        <v>1</v>
      </c>
      <c r="G46" s="14">
        <v>1</v>
      </c>
      <c r="H46" s="14">
        <v>1</v>
      </c>
    </row>
  </sheetData>
  <mergeCells count="6">
    <mergeCell ref="A20:B20"/>
    <mergeCell ref="A7:AO7"/>
    <mergeCell ref="A8:AO8"/>
    <mergeCell ref="A9:AO9"/>
    <mergeCell ref="A14:B14"/>
    <mergeCell ref="A18:B1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993F-ED05-3F4F-B8BA-2C0BEACF4AC5}">
  <dimension ref="A1:U166"/>
  <sheetViews>
    <sheetView topLeftCell="A112" workbookViewId="0">
      <selection activeCell="B151" sqref="B151"/>
    </sheetView>
  </sheetViews>
  <sheetFormatPr defaultColWidth="9.125" defaultRowHeight="15"/>
  <cols>
    <col min="1" max="1" width="5.125" style="13" customWidth="1"/>
    <col min="2" max="2" width="20" style="13" customWidth="1"/>
    <col min="3" max="4" width="35" style="13" customWidth="1"/>
    <col min="5" max="21" width="20" style="13" customWidth="1"/>
    <col min="22" max="16384" width="9.125" style="14"/>
  </cols>
  <sheetData>
    <row r="1" spans="1:20" ht="21">
      <c r="A1" s="142" t="s">
        <v>387</v>
      </c>
      <c r="B1" s="142"/>
      <c r="C1" s="142"/>
      <c r="D1" s="142"/>
      <c r="E1" s="142"/>
      <c r="F1" s="142"/>
      <c r="G1" s="142"/>
      <c r="H1" s="142"/>
      <c r="I1" s="142"/>
      <c r="J1" s="142"/>
      <c r="K1" s="142"/>
      <c r="L1" s="142"/>
      <c r="M1" s="142"/>
      <c r="N1" s="142"/>
      <c r="O1" s="142"/>
      <c r="P1" s="142"/>
      <c r="Q1" s="142"/>
      <c r="R1" s="142"/>
      <c r="S1" s="142"/>
      <c r="T1" s="142"/>
    </row>
    <row r="2" spans="1:20">
      <c r="A2" s="25" t="s">
        <v>317</v>
      </c>
      <c r="B2" s="25" t="s">
        <v>1444</v>
      </c>
      <c r="C2" s="58" t="s">
        <v>1445</v>
      </c>
      <c r="D2" s="58" t="s">
        <v>1446</v>
      </c>
      <c r="E2" s="58" t="s">
        <v>1447</v>
      </c>
      <c r="F2" s="58" t="s">
        <v>1448</v>
      </c>
      <c r="G2" s="58" t="s">
        <v>1449</v>
      </c>
      <c r="H2" s="58" t="s">
        <v>113</v>
      </c>
      <c r="I2" s="58" t="s">
        <v>1450</v>
      </c>
      <c r="J2" s="58" t="s">
        <v>1451</v>
      </c>
      <c r="K2" s="58" t="s">
        <v>1452</v>
      </c>
      <c r="L2" s="58" t="s">
        <v>267</v>
      </c>
      <c r="M2" s="58" t="s">
        <v>1453</v>
      </c>
      <c r="N2" s="58" t="s">
        <v>327</v>
      </c>
      <c r="O2" s="58" t="s">
        <v>1454</v>
      </c>
      <c r="P2" s="25" t="s">
        <v>1455</v>
      </c>
      <c r="Q2" s="58" t="s">
        <v>329</v>
      </c>
      <c r="R2" s="25" t="s">
        <v>1390</v>
      </c>
      <c r="S2" s="58" t="s">
        <v>329</v>
      </c>
      <c r="T2" s="58" t="s">
        <v>1456</v>
      </c>
    </row>
    <row r="3" spans="1:20">
      <c r="A3" s="42">
        <v>1</v>
      </c>
      <c r="B3" s="41">
        <v>43739</v>
      </c>
      <c r="C3" s="24" t="s">
        <v>1457</v>
      </c>
      <c r="D3" s="24" t="s">
        <v>1457</v>
      </c>
      <c r="E3" s="24" t="s">
        <v>69</v>
      </c>
      <c r="F3" s="24" t="s">
        <v>1458</v>
      </c>
      <c r="G3" s="24" t="s">
        <v>1459</v>
      </c>
      <c r="H3" s="24" t="s">
        <v>124</v>
      </c>
      <c r="I3" s="24" t="s">
        <v>1460</v>
      </c>
      <c r="J3" s="24" t="s">
        <v>334</v>
      </c>
      <c r="K3" s="24" t="s">
        <v>1461</v>
      </c>
      <c r="L3" s="24" t="s">
        <v>273</v>
      </c>
      <c r="M3" s="24" t="s">
        <v>1462</v>
      </c>
      <c r="N3" s="24" t="s">
        <v>384</v>
      </c>
      <c r="O3" s="24" t="s">
        <v>343</v>
      </c>
      <c r="P3" s="42">
        <v>325.72000000000003</v>
      </c>
      <c r="Q3" s="24" t="s">
        <v>344</v>
      </c>
      <c r="R3" s="42">
        <v>2800</v>
      </c>
      <c r="S3" s="24" t="s">
        <v>344</v>
      </c>
      <c r="T3" s="24" t="s">
        <v>1463</v>
      </c>
    </row>
    <row r="4" spans="1:20" ht="42">
      <c r="A4" s="44">
        <v>2</v>
      </c>
      <c r="B4" s="43">
        <v>43678</v>
      </c>
      <c r="C4" s="57" t="s">
        <v>1464</v>
      </c>
      <c r="D4" s="57" t="s">
        <v>1464</v>
      </c>
      <c r="E4" s="57" t="s">
        <v>69</v>
      </c>
      <c r="F4" s="57" t="s">
        <v>334</v>
      </c>
      <c r="G4" s="57" t="s">
        <v>334</v>
      </c>
      <c r="H4" s="57" t="s">
        <v>124</v>
      </c>
      <c r="I4" s="57" t="s">
        <v>1465</v>
      </c>
      <c r="J4" s="57" t="s">
        <v>334</v>
      </c>
      <c r="K4" s="57" t="s">
        <v>1466</v>
      </c>
      <c r="L4" s="57" t="s">
        <v>298</v>
      </c>
      <c r="M4" s="57" t="s">
        <v>1467</v>
      </c>
      <c r="N4" s="57" t="s">
        <v>677</v>
      </c>
      <c r="O4" s="57" t="s">
        <v>343</v>
      </c>
      <c r="P4" s="44">
        <v>30</v>
      </c>
      <c r="Q4" s="57" t="s">
        <v>344</v>
      </c>
      <c r="R4" s="44">
        <v>300</v>
      </c>
      <c r="S4" s="57" t="s">
        <v>344</v>
      </c>
      <c r="T4" s="57" t="s">
        <v>1463</v>
      </c>
    </row>
    <row r="5" spans="1:20" ht="42">
      <c r="A5" s="42">
        <v>3</v>
      </c>
      <c r="B5" s="41">
        <v>43678</v>
      </c>
      <c r="C5" s="24" t="s">
        <v>1464</v>
      </c>
      <c r="D5" s="24" t="s">
        <v>1464</v>
      </c>
      <c r="E5" s="24" t="s">
        <v>69</v>
      </c>
      <c r="F5" s="24" t="s">
        <v>334</v>
      </c>
      <c r="G5" s="24" t="s">
        <v>334</v>
      </c>
      <c r="H5" s="24" t="s">
        <v>124</v>
      </c>
      <c r="I5" s="24" t="s">
        <v>1465</v>
      </c>
      <c r="J5" s="24" t="s">
        <v>334</v>
      </c>
      <c r="K5" s="24" t="s">
        <v>1468</v>
      </c>
      <c r="L5" s="24" t="s">
        <v>298</v>
      </c>
      <c r="M5" s="24" t="s">
        <v>1467</v>
      </c>
      <c r="N5" s="24" t="s">
        <v>677</v>
      </c>
      <c r="O5" s="24" t="s">
        <v>343</v>
      </c>
      <c r="P5" s="42">
        <v>80</v>
      </c>
      <c r="Q5" s="24" t="s">
        <v>344</v>
      </c>
      <c r="R5" s="42">
        <v>600</v>
      </c>
      <c r="S5" s="24" t="s">
        <v>344</v>
      </c>
      <c r="T5" s="24" t="s">
        <v>1463</v>
      </c>
    </row>
    <row r="6" spans="1:20" ht="27.95">
      <c r="A6" s="44">
        <v>4</v>
      </c>
      <c r="B6" s="43">
        <v>43678</v>
      </c>
      <c r="C6" s="57" t="s">
        <v>1469</v>
      </c>
      <c r="D6" s="57" t="s">
        <v>1470</v>
      </c>
      <c r="E6" s="57" t="s">
        <v>69</v>
      </c>
      <c r="F6" s="57" t="s">
        <v>1471</v>
      </c>
      <c r="G6" s="57" t="s">
        <v>1472</v>
      </c>
      <c r="H6" s="57" t="s">
        <v>124</v>
      </c>
      <c r="I6" s="57" t="s">
        <v>556</v>
      </c>
      <c r="J6" s="57" t="s">
        <v>334</v>
      </c>
      <c r="K6" s="57" t="s">
        <v>556</v>
      </c>
      <c r="L6" s="57" t="s">
        <v>269</v>
      </c>
      <c r="M6" s="57" t="s">
        <v>1473</v>
      </c>
      <c r="N6" s="57" t="s">
        <v>384</v>
      </c>
      <c r="O6" s="57" t="s">
        <v>343</v>
      </c>
      <c r="P6" s="44">
        <v>8</v>
      </c>
      <c r="Q6" s="57" t="s">
        <v>344</v>
      </c>
      <c r="R6" s="44">
        <v>56</v>
      </c>
      <c r="S6" s="57" t="s">
        <v>338</v>
      </c>
      <c r="T6" s="57" t="s">
        <v>1463</v>
      </c>
    </row>
    <row r="7" spans="1:20" ht="42">
      <c r="A7" s="42">
        <v>5</v>
      </c>
      <c r="B7" s="41">
        <v>43678</v>
      </c>
      <c r="C7" s="24" t="s">
        <v>1474</v>
      </c>
      <c r="D7" s="24" t="s">
        <v>1475</v>
      </c>
      <c r="E7" s="24" t="s">
        <v>69</v>
      </c>
      <c r="F7" s="24" t="s">
        <v>1476</v>
      </c>
      <c r="G7" s="24" t="s">
        <v>1477</v>
      </c>
      <c r="H7" s="24" t="s">
        <v>124</v>
      </c>
      <c r="I7" s="24" t="s">
        <v>556</v>
      </c>
      <c r="J7" s="24" t="s">
        <v>334</v>
      </c>
      <c r="K7" s="24" t="s">
        <v>1478</v>
      </c>
      <c r="L7" s="24" t="s">
        <v>269</v>
      </c>
      <c r="M7" s="24" t="s">
        <v>1473</v>
      </c>
      <c r="N7" s="24" t="s">
        <v>384</v>
      </c>
      <c r="O7" s="24" t="s">
        <v>371</v>
      </c>
      <c r="P7" s="42">
        <v>31.37</v>
      </c>
      <c r="Q7" s="24" t="s">
        <v>344</v>
      </c>
      <c r="R7" s="42">
        <v>250</v>
      </c>
      <c r="S7" s="24" t="s">
        <v>344</v>
      </c>
      <c r="T7" s="24" t="s">
        <v>1463</v>
      </c>
    </row>
    <row r="8" spans="1:20" ht="27.95">
      <c r="A8" s="44">
        <v>6</v>
      </c>
      <c r="B8" s="43">
        <v>43617</v>
      </c>
      <c r="C8" s="57" t="s">
        <v>1479</v>
      </c>
      <c r="D8" s="57" t="s">
        <v>1479</v>
      </c>
      <c r="E8" s="57" t="s">
        <v>69</v>
      </c>
      <c r="F8" s="57" t="s">
        <v>1480</v>
      </c>
      <c r="G8" s="57" t="s">
        <v>1481</v>
      </c>
      <c r="H8" s="57" t="s">
        <v>124</v>
      </c>
      <c r="I8" s="57" t="s">
        <v>525</v>
      </c>
      <c r="J8" s="57" t="s">
        <v>334</v>
      </c>
      <c r="K8" s="57" t="s">
        <v>525</v>
      </c>
      <c r="L8" s="57" t="s">
        <v>283</v>
      </c>
      <c r="M8" s="57" t="s">
        <v>1482</v>
      </c>
      <c r="N8" s="57" t="s">
        <v>352</v>
      </c>
      <c r="O8" s="57" t="s">
        <v>555</v>
      </c>
      <c r="P8" s="44">
        <v>300</v>
      </c>
      <c r="Q8" s="57" t="s">
        <v>344</v>
      </c>
      <c r="R8" s="44">
        <v>3000</v>
      </c>
      <c r="S8" s="57" t="s">
        <v>338</v>
      </c>
      <c r="T8" s="57" t="s">
        <v>1463</v>
      </c>
    </row>
    <row r="9" spans="1:20" ht="42">
      <c r="A9" s="42">
        <v>7</v>
      </c>
      <c r="B9" s="41">
        <v>43586</v>
      </c>
      <c r="C9" s="24" t="s">
        <v>1483</v>
      </c>
      <c r="D9" s="24" t="s">
        <v>1483</v>
      </c>
      <c r="E9" s="24" t="s">
        <v>69</v>
      </c>
      <c r="F9" s="24" t="s">
        <v>1484</v>
      </c>
      <c r="G9" s="24" t="s">
        <v>1485</v>
      </c>
      <c r="H9" s="24" t="s">
        <v>124</v>
      </c>
      <c r="I9" s="24" t="s">
        <v>1460</v>
      </c>
      <c r="J9" s="24" t="s">
        <v>334</v>
      </c>
      <c r="K9" s="24" t="s">
        <v>334</v>
      </c>
      <c r="L9" s="24" t="s">
        <v>271</v>
      </c>
      <c r="M9" s="24" t="s">
        <v>1486</v>
      </c>
      <c r="N9" s="24" t="s">
        <v>342</v>
      </c>
      <c r="O9" s="24" t="s">
        <v>343</v>
      </c>
      <c r="P9" s="42">
        <v>2.5</v>
      </c>
      <c r="Q9" s="24" t="s">
        <v>338</v>
      </c>
      <c r="R9" s="42">
        <v>50</v>
      </c>
      <c r="S9" s="24" t="s">
        <v>344</v>
      </c>
      <c r="T9" s="24" t="s">
        <v>1463</v>
      </c>
    </row>
    <row r="10" spans="1:20" ht="27.95">
      <c r="A10" s="44">
        <v>8</v>
      </c>
      <c r="B10" s="43">
        <v>43525</v>
      </c>
      <c r="C10" s="57" t="s">
        <v>1487</v>
      </c>
      <c r="D10" s="57" t="s">
        <v>1487</v>
      </c>
      <c r="E10" s="57" t="s">
        <v>69</v>
      </c>
      <c r="F10" s="57" t="s">
        <v>1488</v>
      </c>
      <c r="G10" s="57" t="s">
        <v>1489</v>
      </c>
      <c r="H10" s="57" t="s">
        <v>124</v>
      </c>
      <c r="I10" s="57" t="s">
        <v>1490</v>
      </c>
      <c r="J10" s="57" t="s">
        <v>334</v>
      </c>
      <c r="K10" s="57" t="s">
        <v>419</v>
      </c>
      <c r="L10" s="57" t="s">
        <v>269</v>
      </c>
      <c r="M10" s="57" t="s">
        <v>1491</v>
      </c>
      <c r="N10" s="57" t="s">
        <v>384</v>
      </c>
      <c r="O10" s="57" t="s">
        <v>343</v>
      </c>
      <c r="P10" s="44">
        <v>86</v>
      </c>
      <c r="Q10" s="57" t="s">
        <v>344</v>
      </c>
      <c r="R10" s="44">
        <v>750</v>
      </c>
      <c r="S10" s="57" t="s">
        <v>344</v>
      </c>
      <c r="T10" s="57" t="s">
        <v>1463</v>
      </c>
    </row>
    <row r="11" spans="1:20" ht="27.95">
      <c r="A11" s="42">
        <v>9</v>
      </c>
      <c r="B11" s="41">
        <v>43525</v>
      </c>
      <c r="C11" s="24" t="s">
        <v>1487</v>
      </c>
      <c r="D11" s="24" t="s">
        <v>1487</v>
      </c>
      <c r="E11" s="24" t="s">
        <v>69</v>
      </c>
      <c r="F11" s="24" t="s">
        <v>1488</v>
      </c>
      <c r="G11" s="24" t="s">
        <v>1489</v>
      </c>
      <c r="H11" s="24" t="s">
        <v>124</v>
      </c>
      <c r="I11" s="24" t="s">
        <v>1490</v>
      </c>
      <c r="J11" s="24" t="s">
        <v>334</v>
      </c>
      <c r="K11" s="24" t="s">
        <v>419</v>
      </c>
      <c r="L11" s="24" t="s">
        <v>269</v>
      </c>
      <c r="M11" s="24" t="s">
        <v>1491</v>
      </c>
      <c r="N11" s="24" t="s">
        <v>384</v>
      </c>
      <c r="O11" s="24" t="s">
        <v>343</v>
      </c>
      <c r="P11" s="42">
        <v>39</v>
      </c>
      <c r="Q11" s="24" t="s">
        <v>338</v>
      </c>
      <c r="R11" s="42">
        <v>373</v>
      </c>
      <c r="S11" s="24" t="s">
        <v>338</v>
      </c>
      <c r="T11" s="24" t="s">
        <v>1463</v>
      </c>
    </row>
    <row r="12" spans="1:20" ht="42">
      <c r="A12" s="44">
        <v>10</v>
      </c>
      <c r="B12" s="43">
        <v>43525</v>
      </c>
      <c r="C12" s="57" t="s">
        <v>1492</v>
      </c>
      <c r="D12" s="57" t="s">
        <v>1493</v>
      </c>
      <c r="E12" s="57" t="s">
        <v>69</v>
      </c>
      <c r="F12" s="57" t="s">
        <v>1494</v>
      </c>
      <c r="G12" s="57" t="s">
        <v>1495</v>
      </c>
      <c r="H12" s="57" t="s">
        <v>124</v>
      </c>
      <c r="I12" s="57" t="s">
        <v>334</v>
      </c>
      <c r="J12" s="57" t="s">
        <v>334</v>
      </c>
      <c r="K12" s="57" t="s">
        <v>334</v>
      </c>
      <c r="L12" s="57" t="s">
        <v>271</v>
      </c>
      <c r="M12" s="57" t="s">
        <v>1486</v>
      </c>
      <c r="N12" s="57" t="s">
        <v>376</v>
      </c>
      <c r="O12" s="57" t="s">
        <v>1496</v>
      </c>
      <c r="P12" s="44">
        <v>1.03</v>
      </c>
      <c r="Q12" s="57" t="s">
        <v>344</v>
      </c>
      <c r="R12" s="44">
        <v>8</v>
      </c>
      <c r="S12" s="57" t="s">
        <v>338</v>
      </c>
      <c r="T12" s="57" t="s">
        <v>1463</v>
      </c>
    </row>
    <row r="13" spans="1:20" ht="42">
      <c r="A13" s="42">
        <v>11</v>
      </c>
      <c r="B13" s="41">
        <v>43525</v>
      </c>
      <c r="C13" s="24" t="s">
        <v>1492</v>
      </c>
      <c r="D13" s="24" t="s">
        <v>1493</v>
      </c>
      <c r="E13" s="24" t="s">
        <v>69</v>
      </c>
      <c r="F13" s="24" t="s">
        <v>1494</v>
      </c>
      <c r="G13" s="24" t="s">
        <v>1495</v>
      </c>
      <c r="H13" s="24" t="s">
        <v>124</v>
      </c>
      <c r="I13" s="24" t="s">
        <v>1497</v>
      </c>
      <c r="J13" s="24" t="s">
        <v>334</v>
      </c>
      <c r="K13" s="24" t="s">
        <v>1498</v>
      </c>
      <c r="L13" s="24" t="s">
        <v>271</v>
      </c>
      <c r="M13" s="24" t="s">
        <v>1486</v>
      </c>
      <c r="N13" s="24" t="s">
        <v>376</v>
      </c>
      <c r="O13" s="24" t="s">
        <v>343</v>
      </c>
      <c r="P13" s="42">
        <v>0.46600000000000003</v>
      </c>
      <c r="Q13" s="24" t="s">
        <v>344</v>
      </c>
      <c r="R13" s="42">
        <v>9</v>
      </c>
      <c r="S13" s="24" t="s">
        <v>338</v>
      </c>
      <c r="T13" s="24" t="s">
        <v>1499</v>
      </c>
    </row>
    <row r="14" spans="1:20" ht="42">
      <c r="A14" s="44">
        <v>12</v>
      </c>
      <c r="B14" s="43">
        <v>43525</v>
      </c>
      <c r="C14" s="57" t="s">
        <v>1492</v>
      </c>
      <c r="D14" s="57" t="s">
        <v>1493</v>
      </c>
      <c r="E14" s="57" t="s">
        <v>69</v>
      </c>
      <c r="F14" s="57" t="s">
        <v>1494</v>
      </c>
      <c r="G14" s="57" t="s">
        <v>1495</v>
      </c>
      <c r="H14" s="57" t="s">
        <v>124</v>
      </c>
      <c r="I14" s="57" t="s">
        <v>1500</v>
      </c>
      <c r="J14" s="57" t="s">
        <v>334</v>
      </c>
      <c r="K14" s="57" t="s">
        <v>1349</v>
      </c>
      <c r="L14" s="57" t="s">
        <v>271</v>
      </c>
      <c r="M14" s="57" t="s">
        <v>1486</v>
      </c>
      <c r="N14" s="57" t="s">
        <v>376</v>
      </c>
      <c r="O14" s="57" t="s">
        <v>371</v>
      </c>
      <c r="P14" s="44">
        <v>11</v>
      </c>
      <c r="Q14" s="57" t="s">
        <v>338</v>
      </c>
      <c r="R14" s="44">
        <v>33</v>
      </c>
      <c r="S14" s="57" t="s">
        <v>338</v>
      </c>
      <c r="T14" s="57" t="s">
        <v>1463</v>
      </c>
    </row>
    <row r="15" spans="1:20" ht="27.95">
      <c r="A15" s="42">
        <v>13</v>
      </c>
      <c r="B15" s="41">
        <v>43525</v>
      </c>
      <c r="C15" s="24" t="s">
        <v>1501</v>
      </c>
      <c r="D15" s="24" t="s">
        <v>1502</v>
      </c>
      <c r="E15" s="24" t="s">
        <v>69</v>
      </c>
      <c r="F15" s="24" t="s">
        <v>1471</v>
      </c>
      <c r="G15" s="24" t="s">
        <v>1472</v>
      </c>
      <c r="H15" s="24" t="s">
        <v>124</v>
      </c>
      <c r="I15" s="24" t="s">
        <v>1503</v>
      </c>
      <c r="J15" s="24" t="s">
        <v>334</v>
      </c>
      <c r="K15" s="24" t="s">
        <v>334</v>
      </c>
      <c r="L15" s="24" t="s">
        <v>269</v>
      </c>
      <c r="M15" s="24" t="s">
        <v>1473</v>
      </c>
      <c r="N15" s="24" t="s">
        <v>384</v>
      </c>
      <c r="O15" s="24" t="s">
        <v>343</v>
      </c>
      <c r="P15" s="42">
        <v>60</v>
      </c>
      <c r="Q15" s="24" t="s">
        <v>344</v>
      </c>
      <c r="R15" s="42">
        <v>600</v>
      </c>
      <c r="S15" s="24" t="s">
        <v>344</v>
      </c>
      <c r="T15" s="24" t="s">
        <v>1463</v>
      </c>
    </row>
    <row r="16" spans="1:20" ht="42">
      <c r="A16" s="44">
        <v>14</v>
      </c>
      <c r="B16" s="43">
        <v>43497</v>
      </c>
      <c r="C16" s="57" t="s">
        <v>1504</v>
      </c>
      <c r="D16" s="57" t="s">
        <v>1505</v>
      </c>
      <c r="E16" s="57" t="s">
        <v>69</v>
      </c>
      <c r="F16" s="57" t="s">
        <v>1494</v>
      </c>
      <c r="G16" s="57" t="s">
        <v>1506</v>
      </c>
      <c r="H16" s="57" t="s">
        <v>124</v>
      </c>
      <c r="I16" s="57" t="s">
        <v>1460</v>
      </c>
      <c r="J16" s="57" t="s">
        <v>334</v>
      </c>
      <c r="K16" s="57" t="s">
        <v>439</v>
      </c>
      <c r="L16" s="57" t="s">
        <v>269</v>
      </c>
      <c r="M16" s="57" t="s">
        <v>1507</v>
      </c>
      <c r="N16" s="57" t="s">
        <v>384</v>
      </c>
      <c r="O16" s="57" t="s">
        <v>343</v>
      </c>
      <c r="P16" s="44">
        <v>8.1</v>
      </c>
      <c r="Q16" s="57" t="s">
        <v>344</v>
      </c>
      <c r="R16" s="44">
        <v>57</v>
      </c>
      <c r="S16" s="57" t="s">
        <v>338</v>
      </c>
      <c r="T16" s="57" t="s">
        <v>1499</v>
      </c>
    </row>
    <row r="17" spans="1:20" ht="27.95">
      <c r="A17" s="42">
        <v>15</v>
      </c>
      <c r="B17" s="41">
        <v>43466</v>
      </c>
      <c r="C17" s="24" t="s">
        <v>1508</v>
      </c>
      <c r="D17" s="24" t="s">
        <v>1508</v>
      </c>
      <c r="E17" s="24" t="s">
        <v>69</v>
      </c>
      <c r="F17" s="24" t="s">
        <v>1509</v>
      </c>
      <c r="G17" s="24" t="s">
        <v>334</v>
      </c>
      <c r="H17" s="24" t="s">
        <v>124</v>
      </c>
      <c r="I17" s="24" t="s">
        <v>1510</v>
      </c>
      <c r="J17" s="24" t="s">
        <v>334</v>
      </c>
      <c r="K17" s="24" t="s">
        <v>334</v>
      </c>
      <c r="L17" s="24" t="s">
        <v>283</v>
      </c>
      <c r="M17" s="24" t="s">
        <v>1482</v>
      </c>
      <c r="N17" s="24" t="s">
        <v>555</v>
      </c>
      <c r="O17" s="24" t="s">
        <v>555</v>
      </c>
      <c r="P17" s="42">
        <v>134</v>
      </c>
      <c r="Q17" s="24" t="s">
        <v>344</v>
      </c>
      <c r="R17" s="42">
        <v>2601</v>
      </c>
      <c r="S17" s="24" t="s">
        <v>338</v>
      </c>
      <c r="T17" s="24" t="s">
        <v>1463</v>
      </c>
    </row>
    <row r="18" spans="1:20" ht="27.95">
      <c r="A18" s="44">
        <v>16</v>
      </c>
      <c r="B18" s="43">
        <v>43435</v>
      </c>
      <c r="C18" s="57" t="s">
        <v>1511</v>
      </c>
      <c r="D18" s="57" t="s">
        <v>1511</v>
      </c>
      <c r="E18" s="57" t="s">
        <v>69</v>
      </c>
      <c r="F18" s="57" t="s">
        <v>1494</v>
      </c>
      <c r="G18" s="57" t="s">
        <v>1512</v>
      </c>
      <c r="H18" s="57" t="s">
        <v>124</v>
      </c>
      <c r="I18" s="57" t="s">
        <v>1460</v>
      </c>
      <c r="J18" s="57" t="s">
        <v>334</v>
      </c>
      <c r="K18" s="57" t="s">
        <v>474</v>
      </c>
      <c r="L18" s="57" t="s">
        <v>300</v>
      </c>
      <c r="M18" s="57" t="s">
        <v>1513</v>
      </c>
      <c r="N18" s="57" t="s">
        <v>671</v>
      </c>
      <c r="O18" s="57" t="s">
        <v>343</v>
      </c>
      <c r="P18" s="44">
        <v>2</v>
      </c>
      <c r="Q18" s="57" t="s">
        <v>344</v>
      </c>
      <c r="R18" s="44">
        <v>5</v>
      </c>
      <c r="S18" s="57" t="s">
        <v>338</v>
      </c>
      <c r="T18" s="57" t="s">
        <v>1463</v>
      </c>
    </row>
    <row r="19" spans="1:20" ht="27.95">
      <c r="A19" s="42">
        <v>17</v>
      </c>
      <c r="B19" s="41">
        <v>43405</v>
      </c>
      <c r="C19" s="24" t="s">
        <v>1514</v>
      </c>
      <c r="D19" s="24" t="s">
        <v>1514</v>
      </c>
      <c r="E19" s="24" t="s">
        <v>69</v>
      </c>
      <c r="F19" s="24" t="s">
        <v>1484</v>
      </c>
      <c r="G19" s="24" t="s">
        <v>1515</v>
      </c>
      <c r="H19" s="24" t="s">
        <v>124</v>
      </c>
      <c r="I19" s="24" t="s">
        <v>1516</v>
      </c>
      <c r="J19" s="24" t="s">
        <v>334</v>
      </c>
      <c r="K19" s="24" t="s">
        <v>411</v>
      </c>
      <c r="L19" s="24" t="s">
        <v>272</v>
      </c>
      <c r="M19" s="24" t="s">
        <v>1517</v>
      </c>
      <c r="N19" s="24" t="s">
        <v>352</v>
      </c>
      <c r="O19" s="24" t="s">
        <v>337</v>
      </c>
      <c r="P19" s="42">
        <v>3.3</v>
      </c>
      <c r="Q19" s="24" t="s">
        <v>338</v>
      </c>
      <c r="R19" s="42">
        <v>15</v>
      </c>
      <c r="S19" s="24" t="s">
        <v>338</v>
      </c>
      <c r="T19" s="24" t="s">
        <v>1463</v>
      </c>
    </row>
    <row r="20" spans="1:20" ht="27.95">
      <c r="A20" s="44">
        <v>18</v>
      </c>
      <c r="B20" s="43">
        <v>43374</v>
      </c>
      <c r="C20" s="57" t="s">
        <v>1518</v>
      </c>
      <c r="D20" s="57" t="s">
        <v>1518</v>
      </c>
      <c r="E20" s="57" t="s">
        <v>69</v>
      </c>
      <c r="F20" s="57" t="s">
        <v>1484</v>
      </c>
      <c r="G20" s="57" t="s">
        <v>1519</v>
      </c>
      <c r="H20" s="57" t="s">
        <v>124</v>
      </c>
      <c r="I20" s="57" t="s">
        <v>1520</v>
      </c>
      <c r="J20" s="57" t="s">
        <v>334</v>
      </c>
      <c r="K20" s="57" t="s">
        <v>390</v>
      </c>
      <c r="L20" s="57" t="s">
        <v>270</v>
      </c>
      <c r="M20" s="57" t="s">
        <v>1521</v>
      </c>
      <c r="N20" s="57" t="s">
        <v>357</v>
      </c>
      <c r="O20" s="57" t="s">
        <v>343</v>
      </c>
      <c r="P20" s="44">
        <v>62.7</v>
      </c>
      <c r="Q20" s="57" t="s">
        <v>338</v>
      </c>
      <c r="R20" s="44">
        <v>633</v>
      </c>
      <c r="S20" s="57" t="s">
        <v>338</v>
      </c>
      <c r="T20" s="57" t="s">
        <v>1499</v>
      </c>
    </row>
    <row r="21" spans="1:20" ht="27.95">
      <c r="A21" s="42">
        <v>19</v>
      </c>
      <c r="B21" s="41">
        <v>43344</v>
      </c>
      <c r="C21" s="24" t="s">
        <v>1522</v>
      </c>
      <c r="D21" s="24" t="s">
        <v>1522</v>
      </c>
      <c r="E21" s="24" t="s">
        <v>69</v>
      </c>
      <c r="F21" s="24" t="s">
        <v>334</v>
      </c>
      <c r="G21" s="24" t="s">
        <v>334</v>
      </c>
      <c r="H21" s="24" t="s">
        <v>124</v>
      </c>
      <c r="I21" s="24" t="s">
        <v>408</v>
      </c>
      <c r="J21" s="24" t="s">
        <v>334</v>
      </c>
      <c r="K21" s="24" t="s">
        <v>1021</v>
      </c>
      <c r="L21" s="24" t="s">
        <v>280</v>
      </c>
      <c r="M21" s="24" t="s">
        <v>1523</v>
      </c>
      <c r="N21" s="24" t="s">
        <v>352</v>
      </c>
      <c r="O21" s="24" t="s">
        <v>343</v>
      </c>
      <c r="P21" s="42">
        <v>39.630000000000003</v>
      </c>
      <c r="Q21" s="24" t="s">
        <v>344</v>
      </c>
      <c r="R21" s="42">
        <v>400</v>
      </c>
      <c r="S21" s="24" t="s">
        <v>344</v>
      </c>
      <c r="T21" s="24" t="s">
        <v>1463</v>
      </c>
    </row>
    <row r="22" spans="1:20" ht="27.95">
      <c r="A22" s="44">
        <v>20</v>
      </c>
      <c r="B22" s="43">
        <v>43344</v>
      </c>
      <c r="C22" s="57" t="s">
        <v>1524</v>
      </c>
      <c r="D22" s="57" t="s">
        <v>1525</v>
      </c>
      <c r="E22" s="57" t="s">
        <v>69</v>
      </c>
      <c r="F22" s="57" t="s">
        <v>1494</v>
      </c>
      <c r="G22" s="57" t="s">
        <v>1526</v>
      </c>
      <c r="H22" s="57" t="s">
        <v>124</v>
      </c>
      <c r="I22" s="57" t="s">
        <v>408</v>
      </c>
      <c r="J22" s="57" t="s">
        <v>334</v>
      </c>
      <c r="K22" s="57" t="s">
        <v>408</v>
      </c>
      <c r="L22" s="57" t="s">
        <v>269</v>
      </c>
      <c r="M22" s="57" t="s">
        <v>1491</v>
      </c>
      <c r="N22" s="57" t="s">
        <v>384</v>
      </c>
      <c r="O22" s="57" t="s">
        <v>343</v>
      </c>
      <c r="P22" s="44">
        <v>36</v>
      </c>
      <c r="Q22" s="57" t="s">
        <v>344</v>
      </c>
      <c r="R22" s="44">
        <v>250</v>
      </c>
      <c r="S22" s="57" t="s">
        <v>338</v>
      </c>
      <c r="T22" s="57" t="s">
        <v>1499</v>
      </c>
    </row>
    <row r="23" spans="1:20" ht="56.1">
      <c r="A23" s="42">
        <v>21</v>
      </c>
      <c r="B23" s="41">
        <v>43282</v>
      </c>
      <c r="C23" s="24" t="s">
        <v>1527</v>
      </c>
      <c r="D23" s="24" t="s">
        <v>1528</v>
      </c>
      <c r="E23" s="24" t="s">
        <v>69</v>
      </c>
      <c r="F23" s="24" t="s">
        <v>1471</v>
      </c>
      <c r="G23" s="24" t="s">
        <v>1472</v>
      </c>
      <c r="H23" s="24" t="s">
        <v>124</v>
      </c>
      <c r="I23" s="24" t="s">
        <v>764</v>
      </c>
      <c r="J23" s="24" t="s">
        <v>334</v>
      </c>
      <c r="K23" s="24" t="s">
        <v>764</v>
      </c>
      <c r="L23" s="24" t="s">
        <v>269</v>
      </c>
      <c r="M23" s="24" t="s">
        <v>1529</v>
      </c>
      <c r="N23" s="24" t="s">
        <v>384</v>
      </c>
      <c r="O23" s="24" t="s">
        <v>343</v>
      </c>
      <c r="P23" s="42">
        <v>30</v>
      </c>
      <c r="Q23" s="24" t="s">
        <v>344</v>
      </c>
      <c r="R23" s="42">
        <v>100</v>
      </c>
      <c r="S23" s="24" t="s">
        <v>344</v>
      </c>
      <c r="T23" s="24" t="s">
        <v>1499</v>
      </c>
    </row>
    <row r="24" spans="1:20" ht="56.1">
      <c r="A24" s="44">
        <v>22</v>
      </c>
      <c r="B24" s="43">
        <v>43252</v>
      </c>
      <c r="C24" s="57" t="s">
        <v>1530</v>
      </c>
      <c r="D24" s="57" t="s">
        <v>1530</v>
      </c>
      <c r="E24" s="57" t="s">
        <v>69</v>
      </c>
      <c r="F24" s="57" t="s">
        <v>1494</v>
      </c>
      <c r="G24" s="57" t="s">
        <v>1495</v>
      </c>
      <c r="H24" s="57" t="s">
        <v>124</v>
      </c>
      <c r="I24" s="57" t="s">
        <v>1460</v>
      </c>
      <c r="J24" s="57" t="s">
        <v>334</v>
      </c>
      <c r="K24" s="57" t="s">
        <v>753</v>
      </c>
      <c r="L24" s="57" t="s">
        <v>269</v>
      </c>
      <c r="M24" s="57" t="s">
        <v>1529</v>
      </c>
      <c r="N24" s="57" t="s">
        <v>384</v>
      </c>
      <c r="O24" s="57" t="s">
        <v>343</v>
      </c>
      <c r="P24" s="44">
        <v>9</v>
      </c>
      <c r="Q24" s="57" t="s">
        <v>344</v>
      </c>
      <c r="R24" s="44">
        <v>50</v>
      </c>
      <c r="S24" s="57" t="s">
        <v>344</v>
      </c>
      <c r="T24" s="57" t="s">
        <v>1463</v>
      </c>
    </row>
    <row r="25" spans="1:20" ht="27.95">
      <c r="A25" s="42">
        <v>23</v>
      </c>
      <c r="B25" s="41">
        <v>43221</v>
      </c>
      <c r="C25" s="24" t="s">
        <v>1531</v>
      </c>
      <c r="D25" s="24" t="s">
        <v>1531</v>
      </c>
      <c r="E25" s="24" t="s">
        <v>69</v>
      </c>
      <c r="F25" s="24" t="s">
        <v>1484</v>
      </c>
      <c r="G25" s="24" t="s">
        <v>1515</v>
      </c>
      <c r="H25" s="24" t="s">
        <v>124</v>
      </c>
      <c r="I25" s="24" t="s">
        <v>761</v>
      </c>
      <c r="J25" s="24" t="s">
        <v>334</v>
      </c>
      <c r="K25" s="24" t="s">
        <v>761</v>
      </c>
      <c r="L25" s="24" t="s">
        <v>269</v>
      </c>
      <c r="M25" s="24" t="s">
        <v>1473</v>
      </c>
      <c r="N25" s="24" t="s">
        <v>384</v>
      </c>
      <c r="O25" s="24" t="s">
        <v>343</v>
      </c>
      <c r="P25" s="42">
        <v>4</v>
      </c>
      <c r="Q25" s="24" t="s">
        <v>344</v>
      </c>
      <c r="R25" s="42">
        <v>28</v>
      </c>
      <c r="S25" s="24" t="s">
        <v>338</v>
      </c>
      <c r="T25" s="24" t="s">
        <v>1463</v>
      </c>
    </row>
    <row r="26" spans="1:20" ht="42">
      <c r="A26" s="44">
        <v>24</v>
      </c>
      <c r="B26" s="43">
        <v>43221</v>
      </c>
      <c r="C26" s="57" t="s">
        <v>1524</v>
      </c>
      <c r="D26" s="57" t="s">
        <v>1525</v>
      </c>
      <c r="E26" s="57" t="s">
        <v>69</v>
      </c>
      <c r="F26" s="57" t="s">
        <v>1494</v>
      </c>
      <c r="G26" s="57" t="s">
        <v>1526</v>
      </c>
      <c r="H26" s="57" t="s">
        <v>124</v>
      </c>
      <c r="I26" s="57" t="s">
        <v>408</v>
      </c>
      <c r="J26" s="57" t="s">
        <v>334</v>
      </c>
      <c r="K26" s="57" t="s">
        <v>408</v>
      </c>
      <c r="L26" s="57" t="s">
        <v>269</v>
      </c>
      <c r="M26" s="57" t="s">
        <v>1491</v>
      </c>
      <c r="N26" s="57" t="s">
        <v>384</v>
      </c>
      <c r="O26" s="57" t="s">
        <v>1496</v>
      </c>
      <c r="P26" s="44">
        <v>50</v>
      </c>
      <c r="Q26" s="57" t="s">
        <v>344</v>
      </c>
      <c r="R26" s="44">
        <v>243</v>
      </c>
      <c r="S26" s="57" t="s">
        <v>338</v>
      </c>
      <c r="T26" s="57" t="s">
        <v>1532</v>
      </c>
    </row>
    <row r="27" spans="1:20" ht="42">
      <c r="A27" s="42">
        <v>25</v>
      </c>
      <c r="B27" s="41">
        <v>43191</v>
      </c>
      <c r="C27" s="24" t="s">
        <v>1533</v>
      </c>
      <c r="D27" s="24" t="s">
        <v>1533</v>
      </c>
      <c r="E27" s="24" t="s">
        <v>69</v>
      </c>
      <c r="F27" s="24" t="s">
        <v>1471</v>
      </c>
      <c r="G27" s="24" t="s">
        <v>1472</v>
      </c>
      <c r="H27" s="24" t="s">
        <v>124</v>
      </c>
      <c r="I27" s="24" t="s">
        <v>1510</v>
      </c>
      <c r="J27" s="24" t="s">
        <v>334</v>
      </c>
      <c r="K27" s="24" t="s">
        <v>1272</v>
      </c>
      <c r="L27" s="24" t="s">
        <v>278</v>
      </c>
      <c r="M27" s="24" t="s">
        <v>1534</v>
      </c>
      <c r="N27" s="24" t="s">
        <v>279</v>
      </c>
      <c r="O27" s="24" t="s">
        <v>337</v>
      </c>
      <c r="P27" s="42">
        <v>9.8000000000000007</v>
      </c>
      <c r="Q27" s="24" t="s">
        <v>338</v>
      </c>
      <c r="R27" s="42">
        <v>42</v>
      </c>
      <c r="S27" s="24" t="s">
        <v>338</v>
      </c>
      <c r="T27" s="24" t="s">
        <v>1463</v>
      </c>
    </row>
    <row r="28" spans="1:20" ht="42">
      <c r="A28" s="44">
        <v>26</v>
      </c>
      <c r="B28" s="43">
        <v>43101</v>
      </c>
      <c r="C28" s="57" t="s">
        <v>1533</v>
      </c>
      <c r="D28" s="57" t="s">
        <v>1533</v>
      </c>
      <c r="E28" s="57" t="s">
        <v>69</v>
      </c>
      <c r="F28" s="57" t="s">
        <v>1471</v>
      </c>
      <c r="G28" s="57" t="s">
        <v>1472</v>
      </c>
      <c r="H28" s="57" t="s">
        <v>124</v>
      </c>
      <c r="I28" s="57" t="s">
        <v>1535</v>
      </c>
      <c r="J28" s="57" t="s">
        <v>334</v>
      </c>
      <c r="K28" s="57" t="s">
        <v>428</v>
      </c>
      <c r="L28" s="57" t="s">
        <v>278</v>
      </c>
      <c r="M28" s="57" t="s">
        <v>1534</v>
      </c>
      <c r="N28" s="57" t="s">
        <v>279</v>
      </c>
      <c r="O28" s="57" t="s">
        <v>337</v>
      </c>
      <c r="P28" s="44">
        <v>0.6</v>
      </c>
      <c r="Q28" s="57" t="s">
        <v>338</v>
      </c>
      <c r="R28" s="44">
        <v>8</v>
      </c>
      <c r="S28" s="57" t="s">
        <v>344</v>
      </c>
      <c r="T28" s="57" t="s">
        <v>1463</v>
      </c>
    </row>
    <row r="29" spans="1:20" ht="27.95">
      <c r="A29" s="42">
        <v>27</v>
      </c>
      <c r="B29" s="41">
        <v>43070</v>
      </c>
      <c r="C29" s="24" t="s">
        <v>1536</v>
      </c>
      <c r="D29" s="24" t="s">
        <v>1536</v>
      </c>
      <c r="E29" s="24" t="s">
        <v>69</v>
      </c>
      <c r="F29" s="24" t="s">
        <v>1458</v>
      </c>
      <c r="G29" s="24" t="s">
        <v>1537</v>
      </c>
      <c r="H29" s="24" t="s">
        <v>124</v>
      </c>
      <c r="I29" s="24" t="s">
        <v>1520</v>
      </c>
      <c r="J29" s="24" t="s">
        <v>334</v>
      </c>
      <c r="K29" s="24" t="s">
        <v>492</v>
      </c>
      <c r="L29" s="24" t="s">
        <v>270</v>
      </c>
      <c r="M29" s="24" t="s">
        <v>1521</v>
      </c>
      <c r="N29" s="24" t="s">
        <v>357</v>
      </c>
      <c r="O29" s="24" t="s">
        <v>343</v>
      </c>
      <c r="P29" s="42">
        <v>15</v>
      </c>
      <c r="Q29" s="24" t="s">
        <v>344</v>
      </c>
      <c r="R29" s="42">
        <v>168</v>
      </c>
      <c r="S29" s="24" t="s">
        <v>338</v>
      </c>
      <c r="T29" s="24" t="s">
        <v>1499</v>
      </c>
    </row>
    <row r="30" spans="1:20" ht="27.95">
      <c r="A30" s="44">
        <v>28</v>
      </c>
      <c r="B30" s="43">
        <v>43070</v>
      </c>
      <c r="C30" s="57" t="s">
        <v>1538</v>
      </c>
      <c r="D30" s="57" t="s">
        <v>1538</v>
      </c>
      <c r="E30" s="57" t="s">
        <v>69</v>
      </c>
      <c r="F30" s="57" t="s">
        <v>1476</v>
      </c>
      <c r="G30" s="57" t="s">
        <v>1539</v>
      </c>
      <c r="H30" s="57" t="s">
        <v>124</v>
      </c>
      <c r="I30" s="57" t="s">
        <v>525</v>
      </c>
      <c r="J30" s="57" t="s">
        <v>334</v>
      </c>
      <c r="K30" s="57" t="s">
        <v>525</v>
      </c>
      <c r="L30" s="57" t="s">
        <v>286</v>
      </c>
      <c r="M30" s="57" t="s">
        <v>1540</v>
      </c>
      <c r="N30" s="57" t="s">
        <v>376</v>
      </c>
      <c r="O30" s="57" t="s">
        <v>425</v>
      </c>
      <c r="P30" s="44">
        <v>196.8</v>
      </c>
      <c r="Q30" s="57" t="s">
        <v>338</v>
      </c>
      <c r="R30" s="44">
        <v>138</v>
      </c>
      <c r="S30" s="57" t="s">
        <v>338</v>
      </c>
      <c r="T30" s="57" t="s">
        <v>1463</v>
      </c>
    </row>
    <row r="31" spans="1:20" ht="56.1">
      <c r="A31" s="42">
        <v>29</v>
      </c>
      <c r="B31" s="41">
        <v>43009</v>
      </c>
      <c r="C31" s="24" t="s">
        <v>1541</v>
      </c>
      <c r="D31" s="24" t="s">
        <v>1541</v>
      </c>
      <c r="E31" s="24" t="s">
        <v>69</v>
      </c>
      <c r="F31" s="24" t="s">
        <v>1484</v>
      </c>
      <c r="G31" s="24" t="s">
        <v>1542</v>
      </c>
      <c r="H31" s="24" t="s">
        <v>124</v>
      </c>
      <c r="I31" s="24" t="s">
        <v>761</v>
      </c>
      <c r="J31" s="24" t="s">
        <v>334</v>
      </c>
      <c r="K31" s="24" t="s">
        <v>756</v>
      </c>
      <c r="L31" s="24" t="s">
        <v>274</v>
      </c>
      <c r="M31" s="24" t="s">
        <v>1543</v>
      </c>
      <c r="N31" s="24" t="s">
        <v>384</v>
      </c>
      <c r="O31" s="24" t="s">
        <v>343</v>
      </c>
      <c r="P31" s="42">
        <v>50</v>
      </c>
      <c r="Q31" s="24" t="s">
        <v>344</v>
      </c>
      <c r="R31" s="42">
        <v>450</v>
      </c>
      <c r="S31" s="24" t="s">
        <v>344</v>
      </c>
      <c r="T31" s="24" t="s">
        <v>1463</v>
      </c>
    </row>
    <row r="32" spans="1:20" ht="56.1">
      <c r="A32" s="44">
        <v>30</v>
      </c>
      <c r="B32" s="43">
        <v>42979</v>
      </c>
      <c r="C32" s="57" t="s">
        <v>1544</v>
      </c>
      <c r="D32" s="57" t="s">
        <v>1505</v>
      </c>
      <c r="E32" s="57" t="s">
        <v>69</v>
      </c>
      <c r="F32" s="57" t="s">
        <v>1494</v>
      </c>
      <c r="G32" s="57" t="s">
        <v>1506</v>
      </c>
      <c r="H32" s="57" t="s">
        <v>124</v>
      </c>
      <c r="I32" s="57" t="s">
        <v>1545</v>
      </c>
      <c r="J32" s="57" t="s">
        <v>334</v>
      </c>
      <c r="K32" s="57" t="s">
        <v>543</v>
      </c>
      <c r="L32" s="57" t="s">
        <v>269</v>
      </c>
      <c r="M32" s="57" t="s">
        <v>1529</v>
      </c>
      <c r="N32" s="57" t="s">
        <v>384</v>
      </c>
      <c r="O32" s="57" t="s">
        <v>343</v>
      </c>
      <c r="P32" s="44">
        <v>86.4</v>
      </c>
      <c r="Q32" s="57" t="s">
        <v>338</v>
      </c>
      <c r="R32" s="44">
        <v>600</v>
      </c>
      <c r="S32" s="57" t="s">
        <v>344</v>
      </c>
      <c r="T32" s="57" t="s">
        <v>1463</v>
      </c>
    </row>
    <row r="33" spans="1:20" ht="42">
      <c r="A33" s="42">
        <v>31</v>
      </c>
      <c r="B33" s="41">
        <v>42948</v>
      </c>
      <c r="C33" s="24" t="s">
        <v>1546</v>
      </c>
      <c r="D33" s="24" t="s">
        <v>1547</v>
      </c>
      <c r="E33" s="24" t="s">
        <v>69</v>
      </c>
      <c r="F33" s="24" t="s">
        <v>1476</v>
      </c>
      <c r="G33" s="24" t="s">
        <v>1548</v>
      </c>
      <c r="H33" s="24" t="s">
        <v>124</v>
      </c>
      <c r="I33" s="24" t="s">
        <v>1520</v>
      </c>
      <c r="J33" s="24" t="s">
        <v>334</v>
      </c>
      <c r="K33" s="24" t="s">
        <v>390</v>
      </c>
      <c r="L33" s="24" t="s">
        <v>280</v>
      </c>
      <c r="M33" s="24" t="s">
        <v>1549</v>
      </c>
      <c r="N33" s="24" t="s">
        <v>384</v>
      </c>
      <c r="O33" s="24" t="s">
        <v>343</v>
      </c>
      <c r="P33" s="42">
        <v>15</v>
      </c>
      <c r="Q33" s="24" t="s">
        <v>344</v>
      </c>
      <c r="R33" s="42">
        <v>500</v>
      </c>
      <c r="S33" s="24" t="s">
        <v>344</v>
      </c>
      <c r="T33" s="24" t="s">
        <v>1499</v>
      </c>
    </row>
    <row r="34" spans="1:20" ht="42">
      <c r="A34" s="44">
        <v>32</v>
      </c>
      <c r="B34" s="43">
        <v>42948</v>
      </c>
      <c r="C34" s="57" t="s">
        <v>1550</v>
      </c>
      <c r="D34" s="57" t="s">
        <v>1551</v>
      </c>
      <c r="E34" s="57" t="s">
        <v>69</v>
      </c>
      <c r="F34" s="57" t="s">
        <v>1494</v>
      </c>
      <c r="G34" s="57" t="s">
        <v>1552</v>
      </c>
      <c r="H34" s="57" t="s">
        <v>124</v>
      </c>
      <c r="I34" s="57" t="s">
        <v>334</v>
      </c>
      <c r="J34" s="57" t="s">
        <v>334</v>
      </c>
      <c r="K34" s="57" t="s">
        <v>334</v>
      </c>
      <c r="L34" s="57" t="s">
        <v>274</v>
      </c>
      <c r="M34" s="57" t="s">
        <v>1553</v>
      </c>
      <c r="N34" s="57" t="s">
        <v>352</v>
      </c>
      <c r="O34" s="57" t="s">
        <v>343</v>
      </c>
      <c r="P34" s="44">
        <v>64.2</v>
      </c>
      <c r="Q34" s="57" t="s">
        <v>338</v>
      </c>
      <c r="R34" s="44">
        <v>160</v>
      </c>
      <c r="S34" s="57" t="s">
        <v>338</v>
      </c>
      <c r="T34" s="57" t="s">
        <v>1463</v>
      </c>
    </row>
    <row r="35" spans="1:20" ht="56.1">
      <c r="A35" s="42">
        <v>33</v>
      </c>
      <c r="B35" s="41">
        <v>42917</v>
      </c>
      <c r="C35" s="24" t="s">
        <v>1554</v>
      </c>
      <c r="D35" s="24" t="s">
        <v>1555</v>
      </c>
      <c r="E35" s="24" t="s">
        <v>69</v>
      </c>
      <c r="F35" s="24" t="s">
        <v>1556</v>
      </c>
      <c r="G35" s="24" t="s">
        <v>1557</v>
      </c>
      <c r="H35" s="24" t="s">
        <v>124</v>
      </c>
      <c r="I35" s="24" t="s">
        <v>761</v>
      </c>
      <c r="J35" s="24" t="s">
        <v>334</v>
      </c>
      <c r="K35" s="24" t="s">
        <v>756</v>
      </c>
      <c r="L35" s="24" t="s">
        <v>274</v>
      </c>
      <c r="M35" s="24" t="s">
        <v>1543</v>
      </c>
      <c r="N35" s="24" t="s">
        <v>384</v>
      </c>
      <c r="O35" s="24" t="s">
        <v>343</v>
      </c>
      <c r="P35" s="42">
        <v>20</v>
      </c>
      <c r="Q35" s="24" t="s">
        <v>344</v>
      </c>
      <c r="R35" s="42">
        <v>250</v>
      </c>
      <c r="S35" s="24" t="s">
        <v>344</v>
      </c>
      <c r="T35" s="24" t="s">
        <v>1463</v>
      </c>
    </row>
    <row r="36" spans="1:20" ht="27.95">
      <c r="A36" s="44">
        <v>34</v>
      </c>
      <c r="B36" s="43">
        <v>42917</v>
      </c>
      <c r="C36" s="57" t="s">
        <v>1558</v>
      </c>
      <c r="D36" s="57" t="s">
        <v>1559</v>
      </c>
      <c r="E36" s="57" t="s">
        <v>69</v>
      </c>
      <c r="F36" s="57" t="s">
        <v>1458</v>
      </c>
      <c r="G36" s="57" t="s">
        <v>1560</v>
      </c>
      <c r="H36" s="57" t="s">
        <v>124</v>
      </c>
      <c r="I36" s="57" t="s">
        <v>1535</v>
      </c>
      <c r="J36" s="57" t="s">
        <v>334</v>
      </c>
      <c r="K36" s="57" t="s">
        <v>428</v>
      </c>
      <c r="L36" s="57" t="s">
        <v>282</v>
      </c>
      <c r="M36" s="57" t="s">
        <v>1561</v>
      </c>
      <c r="N36" s="57" t="s">
        <v>384</v>
      </c>
      <c r="O36" s="57" t="s">
        <v>337</v>
      </c>
      <c r="P36" s="44">
        <v>2.8</v>
      </c>
      <c r="Q36" s="57" t="s">
        <v>338</v>
      </c>
      <c r="R36" s="44">
        <v>11</v>
      </c>
      <c r="S36" s="57" t="s">
        <v>338</v>
      </c>
      <c r="T36" s="57" t="s">
        <v>1463</v>
      </c>
    </row>
    <row r="37" spans="1:20">
      <c r="A37" s="42">
        <v>35</v>
      </c>
      <c r="B37" s="41">
        <v>42917</v>
      </c>
      <c r="C37" s="24" t="s">
        <v>1562</v>
      </c>
      <c r="D37" s="24" t="s">
        <v>1563</v>
      </c>
      <c r="E37" s="24" t="s">
        <v>69</v>
      </c>
      <c r="F37" s="24" t="s">
        <v>1471</v>
      </c>
      <c r="G37" s="24" t="s">
        <v>1472</v>
      </c>
      <c r="H37" s="24" t="s">
        <v>124</v>
      </c>
      <c r="I37" s="24" t="s">
        <v>334</v>
      </c>
      <c r="J37" s="24" t="s">
        <v>334</v>
      </c>
      <c r="K37" s="24" t="s">
        <v>334</v>
      </c>
      <c r="L37" s="24" t="s">
        <v>273</v>
      </c>
      <c r="M37" s="24" t="s">
        <v>1564</v>
      </c>
      <c r="N37" s="24" t="s">
        <v>384</v>
      </c>
      <c r="O37" s="24" t="s">
        <v>343</v>
      </c>
      <c r="P37" s="42">
        <v>150</v>
      </c>
      <c r="Q37" s="24" t="s">
        <v>344</v>
      </c>
      <c r="R37" s="42">
        <v>530</v>
      </c>
      <c r="S37" s="24" t="s">
        <v>338</v>
      </c>
      <c r="T37" s="24" t="s">
        <v>1463</v>
      </c>
    </row>
    <row r="38" spans="1:20" ht="27.95">
      <c r="A38" s="44">
        <v>36</v>
      </c>
      <c r="B38" s="43">
        <v>42887</v>
      </c>
      <c r="C38" s="57" t="s">
        <v>1565</v>
      </c>
      <c r="D38" s="57" t="s">
        <v>1566</v>
      </c>
      <c r="E38" s="57" t="s">
        <v>69</v>
      </c>
      <c r="F38" s="57" t="s">
        <v>1567</v>
      </c>
      <c r="G38" s="57" t="s">
        <v>1568</v>
      </c>
      <c r="H38" s="57" t="s">
        <v>124</v>
      </c>
      <c r="I38" s="57" t="s">
        <v>408</v>
      </c>
      <c r="J38" s="57" t="s">
        <v>334</v>
      </c>
      <c r="K38" s="57" t="s">
        <v>334</v>
      </c>
      <c r="L38" s="57" t="s">
        <v>269</v>
      </c>
      <c r="M38" s="57" t="s">
        <v>1473</v>
      </c>
      <c r="N38" s="57" t="s">
        <v>384</v>
      </c>
      <c r="O38" s="57" t="s">
        <v>343</v>
      </c>
      <c r="P38" s="44">
        <v>43.2</v>
      </c>
      <c r="Q38" s="57" t="s">
        <v>338</v>
      </c>
      <c r="R38" s="44">
        <v>300</v>
      </c>
      <c r="S38" s="57" t="s">
        <v>344</v>
      </c>
      <c r="T38" s="57" t="s">
        <v>1499</v>
      </c>
    </row>
    <row r="39" spans="1:20" ht="27.95">
      <c r="A39" s="42">
        <v>37</v>
      </c>
      <c r="B39" s="41">
        <v>42856</v>
      </c>
      <c r="C39" s="24" t="s">
        <v>1569</v>
      </c>
      <c r="D39" s="24" t="s">
        <v>1569</v>
      </c>
      <c r="E39" s="24" t="s">
        <v>69</v>
      </c>
      <c r="F39" s="24" t="s">
        <v>1476</v>
      </c>
      <c r="G39" s="24" t="s">
        <v>1570</v>
      </c>
      <c r="H39" s="24" t="s">
        <v>124</v>
      </c>
      <c r="I39" s="24" t="s">
        <v>408</v>
      </c>
      <c r="J39" s="24" t="s">
        <v>334</v>
      </c>
      <c r="K39" s="24" t="s">
        <v>408</v>
      </c>
      <c r="L39" s="24" t="s">
        <v>269</v>
      </c>
      <c r="M39" s="24" t="s">
        <v>1571</v>
      </c>
      <c r="N39" s="24" t="s">
        <v>384</v>
      </c>
      <c r="O39" s="24" t="s">
        <v>343</v>
      </c>
      <c r="P39" s="42">
        <v>8</v>
      </c>
      <c r="Q39" s="24" t="s">
        <v>344</v>
      </c>
      <c r="R39" s="42">
        <v>200</v>
      </c>
      <c r="S39" s="24" t="s">
        <v>344</v>
      </c>
      <c r="T39" s="24" t="s">
        <v>1463</v>
      </c>
    </row>
    <row r="40" spans="1:20" ht="42">
      <c r="A40" s="44">
        <v>38</v>
      </c>
      <c r="B40" s="43">
        <v>42826</v>
      </c>
      <c r="C40" s="57" t="s">
        <v>1572</v>
      </c>
      <c r="D40" s="57" t="s">
        <v>1572</v>
      </c>
      <c r="E40" s="57" t="s">
        <v>69</v>
      </c>
      <c r="F40" s="57" t="s">
        <v>1484</v>
      </c>
      <c r="G40" s="57" t="s">
        <v>1519</v>
      </c>
      <c r="H40" s="57" t="s">
        <v>124</v>
      </c>
      <c r="I40" s="57" t="s">
        <v>334</v>
      </c>
      <c r="J40" s="57" t="s">
        <v>334</v>
      </c>
      <c r="K40" s="57" t="s">
        <v>334</v>
      </c>
      <c r="L40" s="57" t="s">
        <v>271</v>
      </c>
      <c r="M40" s="57" t="s">
        <v>1486</v>
      </c>
      <c r="N40" s="57" t="s">
        <v>342</v>
      </c>
      <c r="O40" s="57" t="s">
        <v>343</v>
      </c>
      <c r="P40" s="44">
        <v>7.3</v>
      </c>
      <c r="Q40" s="57" t="s">
        <v>344</v>
      </c>
      <c r="R40" s="44">
        <v>136</v>
      </c>
      <c r="S40" s="57" t="s">
        <v>338</v>
      </c>
      <c r="T40" s="57" t="s">
        <v>1463</v>
      </c>
    </row>
    <row r="41" spans="1:20" ht="42">
      <c r="A41" s="42">
        <v>39</v>
      </c>
      <c r="B41" s="41">
        <v>42826</v>
      </c>
      <c r="C41" s="24" t="s">
        <v>1573</v>
      </c>
      <c r="D41" s="24" t="s">
        <v>1573</v>
      </c>
      <c r="E41" s="24" t="s">
        <v>69</v>
      </c>
      <c r="F41" s="24" t="s">
        <v>1574</v>
      </c>
      <c r="G41" s="24" t="s">
        <v>1575</v>
      </c>
      <c r="H41" s="24" t="s">
        <v>124</v>
      </c>
      <c r="I41" s="24" t="s">
        <v>334</v>
      </c>
      <c r="J41" s="24" t="s">
        <v>334</v>
      </c>
      <c r="K41" s="24" t="s">
        <v>334</v>
      </c>
      <c r="L41" s="24" t="s">
        <v>278</v>
      </c>
      <c r="M41" s="24" t="s">
        <v>1534</v>
      </c>
      <c r="N41" s="24" t="s">
        <v>471</v>
      </c>
      <c r="O41" s="24" t="s">
        <v>337</v>
      </c>
      <c r="P41" s="42">
        <v>9.8000000000000007</v>
      </c>
      <c r="Q41" s="24" t="s">
        <v>338</v>
      </c>
      <c r="R41" s="42">
        <v>42</v>
      </c>
      <c r="S41" s="24" t="s">
        <v>338</v>
      </c>
      <c r="T41" s="24" t="s">
        <v>1463</v>
      </c>
    </row>
    <row r="42" spans="1:20" ht="42">
      <c r="A42" s="44">
        <v>40</v>
      </c>
      <c r="B42" s="43">
        <v>42826</v>
      </c>
      <c r="C42" s="57" t="s">
        <v>1576</v>
      </c>
      <c r="D42" s="57" t="s">
        <v>1576</v>
      </c>
      <c r="E42" s="57" t="s">
        <v>69</v>
      </c>
      <c r="F42" s="57" t="s">
        <v>1488</v>
      </c>
      <c r="G42" s="57" t="s">
        <v>1489</v>
      </c>
      <c r="H42" s="57" t="s">
        <v>124</v>
      </c>
      <c r="I42" s="57" t="s">
        <v>334</v>
      </c>
      <c r="J42" s="57" t="s">
        <v>334</v>
      </c>
      <c r="K42" s="57" t="s">
        <v>334</v>
      </c>
      <c r="L42" s="57" t="s">
        <v>271</v>
      </c>
      <c r="M42" s="57" t="s">
        <v>1486</v>
      </c>
      <c r="N42" s="57" t="s">
        <v>376</v>
      </c>
      <c r="O42" s="57" t="s">
        <v>337</v>
      </c>
      <c r="P42" s="44">
        <v>2.2000000000000002</v>
      </c>
      <c r="Q42" s="57" t="s">
        <v>338</v>
      </c>
      <c r="R42" s="44">
        <v>40</v>
      </c>
      <c r="S42" s="57" t="s">
        <v>338</v>
      </c>
      <c r="T42" s="57" t="s">
        <v>1463</v>
      </c>
    </row>
    <row r="43" spans="1:20" ht="42">
      <c r="A43" s="42">
        <v>41</v>
      </c>
      <c r="B43" s="41">
        <v>42795</v>
      </c>
      <c r="C43" s="24" t="s">
        <v>1577</v>
      </c>
      <c r="D43" s="24" t="s">
        <v>1577</v>
      </c>
      <c r="E43" s="24" t="s">
        <v>69</v>
      </c>
      <c r="F43" s="24" t="s">
        <v>1476</v>
      </c>
      <c r="G43" s="24" t="s">
        <v>1570</v>
      </c>
      <c r="H43" s="24" t="s">
        <v>124</v>
      </c>
      <c r="I43" s="24" t="s">
        <v>1578</v>
      </c>
      <c r="J43" s="24" t="s">
        <v>334</v>
      </c>
      <c r="K43" s="24" t="s">
        <v>1579</v>
      </c>
      <c r="L43" s="24" t="s">
        <v>269</v>
      </c>
      <c r="M43" s="24" t="s">
        <v>1507</v>
      </c>
      <c r="N43" s="24" t="s">
        <v>384</v>
      </c>
      <c r="O43" s="24" t="s">
        <v>343</v>
      </c>
      <c r="P43" s="42">
        <v>40.299999999999997</v>
      </c>
      <c r="Q43" s="24" t="s">
        <v>338</v>
      </c>
      <c r="R43" s="42">
        <v>373</v>
      </c>
      <c r="S43" s="24" t="s">
        <v>338</v>
      </c>
      <c r="T43" s="24" t="s">
        <v>1463</v>
      </c>
    </row>
    <row r="44" spans="1:20" ht="56.1">
      <c r="A44" s="44">
        <v>42</v>
      </c>
      <c r="B44" s="43">
        <v>42795</v>
      </c>
      <c r="C44" s="57" t="s">
        <v>1580</v>
      </c>
      <c r="D44" s="57" t="s">
        <v>1580</v>
      </c>
      <c r="E44" s="57" t="s">
        <v>69</v>
      </c>
      <c r="F44" s="57" t="s">
        <v>1494</v>
      </c>
      <c r="G44" s="57" t="s">
        <v>334</v>
      </c>
      <c r="H44" s="57" t="s">
        <v>124</v>
      </c>
      <c r="I44" s="57" t="s">
        <v>805</v>
      </c>
      <c r="J44" s="57" t="s">
        <v>334</v>
      </c>
      <c r="K44" s="57" t="s">
        <v>334</v>
      </c>
      <c r="L44" s="57" t="s">
        <v>274</v>
      </c>
      <c r="M44" s="57" t="s">
        <v>1543</v>
      </c>
      <c r="N44" s="57" t="s">
        <v>384</v>
      </c>
      <c r="O44" s="57" t="s">
        <v>343</v>
      </c>
      <c r="P44" s="44">
        <v>64.2</v>
      </c>
      <c r="Q44" s="57" t="s">
        <v>338</v>
      </c>
      <c r="R44" s="44">
        <v>160</v>
      </c>
      <c r="S44" s="57" t="s">
        <v>338</v>
      </c>
      <c r="T44" s="57" t="s">
        <v>1463</v>
      </c>
    </row>
    <row r="45" spans="1:20" ht="27.95">
      <c r="A45" s="42">
        <v>43</v>
      </c>
      <c r="B45" s="41">
        <v>42795</v>
      </c>
      <c r="C45" s="24" t="s">
        <v>1581</v>
      </c>
      <c r="D45" s="24" t="s">
        <v>1581</v>
      </c>
      <c r="E45" s="24" t="s">
        <v>69</v>
      </c>
      <c r="F45" s="24" t="s">
        <v>1484</v>
      </c>
      <c r="G45" s="24" t="s">
        <v>1582</v>
      </c>
      <c r="H45" s="24" t="s">
        <v>124</v>
      </c>
      <c r="I45" s="24" t="s">
        <v>1535</v>
      </c>
      <c r="J45" s="24" t="s">
        <v>334</v>
      </c>
      <c r="K45" s="24" t="s">
        <v>428</v>
      </c>
      <c r="L45" s="24" t="s">
        <v>277</v>
      </c>
      <c r="M45" s="24" t="s">
        <v>1583</v>
      </c>
      <c r="N45" s="24" t="s">
        <v>342</v>
      </c>
      <c r="O45" s="24" t="s">
        <v>337</v>
      </c>
      <c r="P45" s="42">
        <v>11.2</v>
      </c>
      <c r="Q45" s="24" t="s">
        <v>338</v>
      </c>
      <c r="R45" s="42">
        <v>28</v>
      </c>
      <c r="S45" s="24" t="s">
        <v>338</v>
      </c>
      <c r="T45" s="24" t="s">
        <v>1463</v>
      </c>
    </row>
    <row r="46" spans="1:20" ht="27.95">
      <c r="A46" s="44">
        <v>44</v>
      </c>
      <c r="B46" s="43">
        <v>42767</v>
      </c>
      <c r="C46" s="57" t="s">
        <v>1584</v>
      </c>
      <c r="D46" s="57" t="s">
        <v>1584</v>
      </c>
      <c r="E46" s="57" t="s">
        <v>69</v>
      </c>
      <c r="F46" s="57" t="s">
        <v>1585</v>
      </c>
      <c r="G46" s="57" t="s">
        <v>1586</v>
      </c>
      <c r="H46" s="57" t="s">
        <v>124</v>
      </c>
      <c r="I46" s="57" t="s">
        <v>1497</v>
      </c>
      <c r="J46" s="57" t="s">
        <v>334</v>
      </c>
      <c r="K46" s="57" t="s">
        <v>522</v>
      </c>
      <c r="L46" s="57" t="s">
        <v>273</v>
      </c>
      <c r="M46" s="57" t="s">
        <v>1587</v>
      </c>
      <c r="N46" s="57" t="s">
        <v>384</v>
      </c>
      <c r="O46" s="57" t="s">
        <v>343</v>
      </c>
      <c r="P46" s="44">
        <v>212</v>
      </c>
      <c r="Q46" s="57" t="s">
        <v>344</v>
      </c>
      <c r="R46" s="44">
        <v>749</v>
      </c>
      <c r="S46" s="57" t="s">
        <v>338</v>
      </c>
      <c r="T46" s="57" t="s">
        <v>1463</v>
      </c>
    </row>
    <row r="47" spans="1:20" ht="84">
      <c r="A47" s="42">
        <v>45</v>
      </c>
      <c r="B47" s="41">
        <v>42736</v>
      </c>
      <c r="C47" s="24" t="s">
        <v>1588</v>
      </c>
      <c r="D47" s="24" t="s">
        <v>1588</v>
      </c>
      <c r="E47" s="24" t="s">
        <v>69</v>
      </c>
      <c r="F47" s="24" t="s">
        <v>1494</v>
      </c>
      <c r="G47" s="24" t="s">
        <v>1495</v>
      </c>
      <c r="H47" s="24" t="s">
        <v>124</v>
      </c>
      <c r="I47" s="24" t="s">
        <v>1490</v>
      </c>
      <c r="J47" s="24" t="s">
        <v>334</v>
      </c>
      <c r="K47" s="24" t="s">
        <v>419</v>
      </c>
      <c r="L47" s="24" t="s">
        <v>272</v>
      </c>
      <c r="M47" s="24" t="s">
        <v>1589</v>
      </c>
      <c r="N47" s="24" t="s">
        <v>352</v>
      </c>
      <c r="O47" s="24" t="s">
        <v>343</v>
      </c>
      <c r="P47" s="42">
        <v>35</v>
      </c>
      <c r="Q47" s="24" t="s">
        <v>344</v>
      </c>
      <c r="R47" s="42">
        <v>300</v>
      </c>
      <c r="S47" s="24" t="s">
        <v>344</v>
      </c>
      <c r="T47" s="24" t="s">
        <v>1499</v>
      </c>
    </row>
    <row r="48" spans="1:20" ht="42">
      <c r="A48" s="44">
        <v>46</v>
      </c>
      <c r="B48" s="43">
        <v>42705</v>
      </c>
      <c r="C48" s="57" t="s">
        <v>1590</v>
      </c>
      <c r="D48" s="57" t="s">
        <v>1591</v>
      </c>
      <c r="E48" s="57" t="s">
        <v>69</v>
      </c>
      <c r="F48" s="57" t="s">
        <v>1471</v>
      </c>
      <c r="G48" s="57" t="s">
        <v>1472</v>
      </c>
      <c r="H48" s="57" t="s">
        <v>124</v>
      </c>
      <c r="I48" s="57" t="s">
        <v>805</v>
      </c>
      <c r="J48" s="57" t="s">
        <v>334</v>
      </c>
      <c r="K48" s="57" t="s">
        <v>805</v>
      </c>
      <c r="L48" s="57" t="s">
        <v>269</v>
      </c>
      <c r="M48" s="57" t="s">
        <v>1592</v>
      </c>
      <c r="N48" s="57" t="s">
        <v>384</v>
      </c>
      <c r="O48" s="57" t="s">
        <v>343</v>
      </c>
      <c r="P48" s="44">
        <v>40.299999999999997</v>
      </c>
      <c r="Q48" s="57" t="s">
        <v>338</v>
      </c>
      <c r="R48" s="44">
        <v>373</v>
      </c>
      <c r="S48" s="57" t="s">
        <v>338</v>
      </c>
      <c r="T48" s="57" t="s">
        <v>1463</v>
      </c>
    </row>
    <row r="49" spans="1:20" ht="27.95">
      <c r="A49" s="42">
        <v>47</v>
      </c>
      <c r="B49" s="41">
        <v>42522</v>
      </c>
      <c r="C49" s="24" t="s">
        <v>1531</v>
      </c>
      <c r="D49" s="24" t="s">
        <v>1531</v>
      </c>
      <c r="E49" s="24" t="s">
        <v>69</v>
      </c>
      <c r="F49" s="24" t="s">
        <v>1484</v>
      </c>
      <c r="G49" s="24" t="s">
        <v>1515</v>
      </c>
      <c r="H49" s="24" t="s">
        <v>124</v>
      </c>
      <c r="I49" s="24" t="s">
        <v>334</v>
      </c>
      <c r="J49" s="24" t="s">
        <v>334</v>
      </c>
      <c r="K49" s="24" t="s">
        <v>334</v>
      </c>
      <c r="L49" s="24" t="s">
        <v>269</v>
      </c>
      <c r="M49" s="24" t="s">
        <v>1473</v>
      </c>
      <c r="N49" s="24" t="s">
        <v>384</v>
      </c>
      <c r="O49" s="24" t="s">
        <v>343</v>
      </c>
      <c r="P49" s="42">
        <v>40.299999999999997</v>
      </c>
      <c r="Q49" s="24" t="s">
        <v>338</v>
      </c>
      <c r="R49" s="42">
        <v>373</v>
      </c>
      <c r="S49" s="24" t="s">
        <v>338</v>
      </c>
      <c r="T49" s="24" t="s">
        <v>1463</v>
      </c>
    </row>
    <row r="50" spans="1:20" ht="27.95">
      <c r="A50" s="44">
        <v>48</v>
      </c>
      <c r="B50" s="43">
        <v>42522</v>
      </c>
      <c r="C50" s="57" t="s">
        <v>1593</v>
      </c>
      <c r="D50" s="57" t="s">
        <v>1594</v>
      </c>
      <c r="E50" s="57" t="s">
        <v>69</v>
      </c>
      <c r="F50" s="57" t="s">
        <v>1484</v>
      </c>
      <c r="G50" s="57" t="s">
        <v>1582</v>
      </c>
      <c r="H50" s="57" t="s">
        <v>124</v>
      </c>
      <c r="I50" s="57" t="s">
        <v>1516</v>
      </c>
      <c r="J50" s="57" t="s">
        <v>334</v>
      </c>
      <c r="K50" s="57" t="s">
        <v>827</v>
      </c>
      <c r="L50" s="57" t="s">
        <v>270</v>
      </c>
      <c r="M50" s="57" t="s">
        <v>1521</v>
      </c>
      <c r="N50" s="57" t="s">
        <v>357</v>
      </c>
      <c r="O50" s="57" t="s">
        <v>343</v>
      </c>
      <c r="P50" s="44">
        <v>62.7</v>
      </c>
      <c r="Q50" s="57" t="s">
        <v>338</v>
      </c>
      <c r="R50" s="44">
        <v>633</v>
      </c>
      <c r="S50" s="57" t="s">
        <v>338</v>
      </c>
      <c r="T50" s="57" t="s">
        <v>1463</v>
      </c>
    </row>
    <row r="51" spans="1:20" ht="27.95">
      <c r="A51" s="42">
        <v>49</v>
      </c>
      <c r="B51" s="41">
        <v>42522</v>
      </c>
      <c r="C51" s="24" t="s">
        <v>1593</v>
      </c>
      <c r="D51" s="24" t="s">
        <v>1594</v>
      </c>
      <c r="E51" s="24" t="s">
        <v>69</v>
      </c>
      <c r="F51" s="24" t="s">
        <v>1484</v>
      </c>
      <c r="G51" s="24" t="s">
        <v>1582</v>
      </c>
      <c r="H51" s="24" t="s">
        <v>124</v>
      </c>
      <c r="I51" s="24" t="s">
        <v>1535</v>
      </c>
      <c r="J51" s="24" t="s">
        <v>334</v>
      </c>
      <c r="K51" s="24" t="s">
        <v>428</v>
      </c>
      <c r="L51" s="24" t="s">
        <v>270</v>
      </c>
      <c r="M51" s="24" t="s">
        <v>1521</v>
      </c>
      <c r="N51" s="24" t="s">
        <v>357</v>
      </c>
      <c r="O51" s="24" t="s">
        <v>353</v>
      </c>
      <c r="P51" s="42">
        <v>17.399999999999999</v>
      </c>
      <c r="Q51" s="24" t="s">
        <v>338</v>
      </c>
      <c r="R51" s="42">
        <v>81</v>
      </c>
      <c r="S51" s="24" t="s">
        <v>338</v>
      </c>
      <c r="T51" s="24" t="s">
        <v>1463</v>
      </c>
    </row>
    <row r="52" spans="1:20" ht="27.95">
      <c r="A52" s="44">
        <v>50</v>
      </c>
      <c r="B52" s="43">
        <v>42491</v>
      </c>
      <c r="C52" s="57" t="s">
        <v>1595</v>
      </c>
      <c r="D52" s="57" t="s">
        <v>1596</v>
      </c>
      <c r="E52" s="57" t="s">
        <v>69</v>
      </c>
      <c r="F52" s="57" t="s">
        <v>1488</v>
      </c>
      <c r="G52" s="57" t="s">
        <v>1489</v>
      </c>
      <c r="H52" s="57" t="s">
        <v>124</v>
      </c>
      <c r="I52" s="57" t="s">
        <v>1465</v>
      </c>
      <c r="J52" s="57" t="s">
        <v>334</v>
      </c>
      <c r="K52" s="57" t="s">
        <v>334</v>
      </c>
      <c r="L52" s="57" t="s">
        <v>286</v>
      </c>
      <c r="M52" s="57" t="s">
        <v>1597</v>
      </c>
      <c r="N52" s="57" t="s">
        <v>376</v>
      </c>
      <c r="O52" s="57" t="s">
        <v>425</v>
      </c>
      <c r="P52" s="44">
        <v>80</v>
      </c>
      <c r="Q52" s="57" t="s">
        <v>344</v>
      </c>
      <c r="R52" s="44">
        <v>31</v>
      </c>
      <c r="S52" s="57" t="s">
        <v>338</v>
      </c>
      <c r="T52" s="57" t="s">
        <v>1463</v>
      </c>
    </row>
    <row r="53" spans="1:20" ht="27.95">
      <c r="A53" s="42">
        <v>51</v>
      </c>
      <c r="B53" s="41">
        <v>42491</v>
      </c>
      <c r="C53" s="24" t="s">
        <v>1595</v>
      </c>
      <c r="D53" s="24" t="s">
        <v>1596</v>
      </c>
      <c r="E53" s="24" t="s">
        <v>69</v>
      </c>
      <c r="F53" s="24" t="s">
        <v>1488</v>
      </c>
      <c r="G53" s="24" t="s">
        <v>1489</v>
      </c>
      <c r="H53" s="24" t="s">
        <v>124</v>
      </c>
      <c r="I53" s="24" t="s">
        <v>1465</v>
      </c>
      <c r="J53" s="24" t="s">
        <v>334</v>
      </c>
      <c r="K53" s="24" t="s">
        <v>1598</v>
      </c>
      <c r="L53" s="24" t="s">
        <v>286</v>
      </c>
      <c r="M53" s="24" t="s">
        <v>1597</v>
      </c>
      <c r="N53" s="24" t="s">
        <v>376</v>
      </c>
      <c r="O53" s="24" t="s">
        <v>425</v>
      </c>
      <c r="P53" s="42">
        <v>120</v>
      </c>
      <c r="Q53" s="24" t="s">
        <v>344</v>
      </c>
      <c r="R53" s="42">
        <v>46</v>
      </c>
      <c r="S53" s="24" t="s">
        <v>338</v>
      </c>
      <c r="T53" s="24" t="s">
        <v>1463</v>
      </c>
    </row>
    <row r="54" spans="1:20" ht="27.95">
      <c r="A54" s="44">
        <v>52</v>
      </c>
      <c r="B54" s="43">
        <v>42491</v>
      </c>
      <c r="C54" s="57" t="s">
        <v>1524</v>
      </c>
      <c r="D54" s="57" t="s">
        <v>1525</v>
      </c>
      <c r="E54" s="57" t="s">
        <v>69</v>
      </c>
      <c r="F54" s="57" t="s">
        <v>1494</v>
      </c>
      <c r="G54" s="57" t="s">
        <v>1526</v>
      </c>
      <c r="H54" s="57" t="s">
        <v>124</v>
      </c>
      <c r="I54" s="57" t="s">
        <v>408</v>
      </c>
      <c r="J54" s="57" t="s">
        <v>334</v>
      </c>
      <c r="K54" s="57" t="s">
        <v>408</v>
      </c>
      <c r="L54" s="57" t="s">
        <v>269</v>
      </c>
      <c r="M54" s="57" t="s">
        <v>1491</v>
      </c>
      <c r="N54" s="57" t="s">
        <v>384</v>
      </c>
      <c r="O54" s="57" t="s">
        <v>343</v>
      </c>
      <c r="P54" s="44">
        <v>40.299999999999997</v>
      </c>
      <c r="Q54" s="57" t="s">
        <v>338</v>
      </c>
      <c r="R54" s="44">
        <v>373</v>
      </c>
      <c r="S54" s="57" t="s">
        <v>338</v>
      </c>
      <c r="T54" s="57" t="s">
        <v>1499</v>
      </c>
    </row>
    <row r="55" spans="1:20" ht="27.95">
      <c r="A55" s="42">
        <v>53</v>
      </c>
      <c r="B55" s="41">
        <v>42461</v>
      </c>
      <c r="C55" s="24" t="s">
        <v>1599</v>
      </c>
      <c r="D55" s="24" t="s">
        <v>1599</v>
      </c>
      <c r="E55" s="24" t="s">
        <v>69</v>
      </c>
      <c r="F55" s="24" t="s">
        <v>1600</v>
      </c>
      <c r="G55" s="24" t="s">
        <v>1601</v>
      </c>
      <c r="H55" s="24" t="s">
        <v>124</v>
      </c>
      <c r="I55" s="24" t="s">
        <v>1465</v>
      </c>
      <c r="J55" s="24" t="s">
        <v>334</v>
      </c>
      <c r="K55" s="24" t="s">
        <v>334</v>
      </c>
      <c r="L55" s="24" t="s">
        <v>286</v>
      </c>
      <c r="M55" s="24" t="s">
        <v>1540</v>
      </c>
      <c r="N55" s="24" t="s">
        <v>376</v>
      </c>
      <c r="O55" s="24" t="s">
        <v>425</v>
      </c>
      <c r="P55" s="42">
        <v>196.8</v>
      </c>
      <c r="Q55" s="24" t="s">
        <v>338</v>
      </c>
      <c r="R55" s="42">
        <v>138</v>
      </c>
      <c r="S55" s="24" t="s">
        <v>338</v>
      </c>
      <c r="T55" s="24" t="s">
        <v>1463</v>
      </c>
    </row>
    <row r="56" spans="1:20" ht="27.95">
      <c r="A56" s="44">
        <v>54</v>
      </c>
      <c r="B56" s="43">
        <v>42461</v>
      </c>
      <c r="C56" s="57" t="s">
        <v>1599</v>
      </c>
      <c r="D56" s="57" t="s">
        <v>1599</v>
      </c>
      <c r="E56" s="57" t="s">
        <v>69</v>
      </c>
      <c r="F56" s="57" t="s">
        <v>1600</v>
      </c>
      <c r="G56" s="57" t="s">
        <v>1601</v>
      </c>
      <c r="H56" s="57" t="s">
        <v>124</v>
      </c>
      <c r="I56" s="57" t="s">
        <v>1516</v>
      </c>
      <c r="J56" s="57" t="s">
        <v>334</v>
      </c>
      <c r="K56" s="57" t="s">
        <v>334</v>
      </c>
      <c r="L56" s="57" t="s">
        <v>286</v>
      </c>
      <c r="M56" s="57" t="s">
        <v>1540</v>
      </c>
      <c r="N56" s="57" t="s">
        <v>376</v>
      </c>
      <c r="O56" s="57" t="s">
        <v>425</v>
      </c>
      <c r="P56" s="44">
        <v>196.8</v>
      </c>
      <c r="Q56" s="57" t="s">
        <v>338</v>
      </c>
      <c r="R56" s="44">
        <v>138</v>
      </c>
      <c r="S56" s="57" t="s">
        <v>338</v>
      </c>
      <c r="T56" s="57" t="s">
        <v>1463</v>
      </c>
    </row>
    <row r="57" spans="1:20" ht="27.95">
      <c r="A57" s="42">
        <v>55</v>
      </c>
      <c r="B57" s="41">
        <v>42461</v>
      </c>
      <c r="C57" s="24" t="s">
        <v>1602</v>
      </c>
      <c r="D57" s="24" t="s">
        <v>1602</v>
      </c>
      <c r="E57" s="24" t="s">
        <v>69</v>
      </c>
      <c r="F57" s="24" t="s">
        <v>1471</v>
      </c>
      <c r="G57" s="24" t="s">
        <v>1472</v>
      </c>
      <c r="H57" s="24" t="s">
        <v>124</v>
      </c>
      <c r="I57" s="24" t="s">
        <v>1535</v>
      </c>
      <c r="J57" s="24" t="s">
        <v>334</v>
      </c>
      <c r="K57" s="24" t="s">
        <v>428</v>
      </c>
      <c r="L57" s="24" t="s">
        <v>275</v>
      </c>
      <c r="M57" s="24" t="s">
        <v>1603</v>
      </c>
      <c r="N57" s="24" t="s">
        <v>357</v>
      </c>
      <c r="O57" s="24" t="s">
        <v>337</v>
      </c>
      <c r="P57" s="42">
        <v>3.5</v>
      </c>
      <c r="Q57" s="24" t="s">
        <v>338</v>
      </c>
      <c r="R57" s="42">
        <v>12</v>
      </c>
      <c r="S57" s="24" t="s">
        <v>338</v>
      </c>
      <c r="T57" s="24" t="s">
        <v>1463</v>
      </c>
    </row>
    <row r="58" spans="1:20">
      <c r="A58" s="44">
        <v>56</v>
      </c>
      <c r="B58" s="43">
        <v>42461</v>
      </c>
      <c r="C58" s="57" t="s">
        <v>1604</v>
      </c>
      <c r="D58" s="57" t="s">
        <v>1604</v>
      </c>
      <c r="E58" s="57" t="s">
        <v>69</v>
      </c>
      <c r="F58" s="57" t="s">
        <v>1585</v>
      </c>
      <c r="G58" s="57" t="s">
        <v>1605</v>
      </c>
      <c r="H58" s="57" t="s">
        <v>124</v>
      </c>
      <c r="I58" s="57" t="s">
        <v>1606</v>
      </c>
      <c r="J58" s="57" t="s">
        <v>334</v>
      </c>
      <c r="K58" s="57" t="s">
        <v>1607</v>
      </c>
      <c r="L58" s="57" t="s">
        <v>273</v>
      </c>
      <c r="M58" s="57" t="s">
        <v>1564</v>
      </c>
      <c r="N58" s="57" t="s">
        <v>384</v>
      </c>
      <c r="O58" s="57" t="s">
        <v>353</v>
      </c>
      <c r="P58" s="44">
        <v>41.2</v>
      </c>
      <c r="Q58" s="57" t="s">
        <v>338</v>
      </c>
      <c r="R58" s="44">
        <v>195</v>
      </c>
      <c r="S58" s="57" t="s">
        <v>338</v>
      </c>
      <c r="T58" s="57" t="s">
        <v>1463</v>
      </c>
    </row>
    <row r="59" spans="1:20" ht="27.95">
      <c r="A59" s="42">
        <v>57</v>
      </c>
      <c r="B59" s="41">
        <v>42430</v>
      </c>
      <c r="C59" s="24" t="s">
        <v>1536</v>
      </c>
      <c r="D59" s="24" t="s">
        <v>1536</v>
      </c>
      <c r="E59" s="24" t="s">
        <v>69</v>
      </c>
      <c r="F59" s="24" t="s">
        <v>1458</v>
      </c>
      <c r="G59" s="24" t="s">
        <v>1537</v>
      </c>
      <c r="H59" s="24" t="s">
        <v>124</v>
      </c>
      <c r="I59" s="24" t="s">
        <v>1520</v>
      </c>
      <c r="J59" s="24" t="s">
        <v>334</v>
      </c>
      <c r="K59" s="24" t="s">
        <v>492</v>
      </c>
      <c r="L59" s="24" t="s">
        <v>270</v>
      </c>
      <c r="M59" s="24" t="s">
        <v>1521</v>
      </c>
      <c r="N59" s="24" t="s">
        <v>357</v>
      </c>
      <c r="O59" s="24" t="s">
        <v>343</v>
      </c>
      <c r="P59" s="42">
        <v>30</v>
      </c>
      <c r="Q59" s="24" t="s">
        <v>344</v>
      </c>
      <c r="R59" s="42">
        <v>336</v>
      </c>
      <c r="S59" s="24" t="s">
        <v>338</v>
      </c>
      <c r="T59" s="24" t="s">
        <v>1499</v>
      </c>
    </row>
    <row r="60" spans="1:20" ht="27.95">
      <c r="A60" s="44">
        <v>58</v>
      </c>
      <c r="B60" s="43">
        <v>42430</v>
      </c>
      <c r="C60" s="57" t="s">
        <v>1608</v>
      </c>
      <c r="D60" s="57" t="s">
        <v>1608</v>
      </c>
      <c r="E60" s="57" t="s">
        <v>69</v>
      </c>
      <c r="F60" s="57" t="s">
        <v>1484</v>
      </c>
      <c r="G60" s="57" t="s">
        <v>1485</v>
      </c>
      <c r="H60" s="57" t="s">
        <v>124</v>
      </c>
      <c r="I60" s="57" t="s">
        <v>1520</v>
      </c>
      <c r="J60" s="57" t="s">
        <v>334</v>
      </c>
      <c r="K60" s="57" t="s">
        <v>434</v>
      </c>
      <c r="L60" s="57" t="s">
        <v>288</v>
      </c>
      <c r="M60" s="57" t="s">
        <v>1609</v>
      </c>
      <c r="N60" s="57" t="s">
        <v>357</v>
      </c>
      <c r="O60" s="57" t="s">
        <v>343</v>
      </c>
      <c r="P60" s="44">
        <v>25</v>
      </c>
      <c r="Q60" s="57" t="s">
        <v>344</v>
      </c>
      <c r="R60" s="44">
        <v>300</v>
      </c>
      <c r="S60" s="57" t="s">
        <v>344</v>
      </c>
      <c r="T60" s="57" t="s">
        <v>1499</v>
      </c>
    </row>
    <row r="61" spans="1:20" ht="27.95">
      <c r="A61" s="42">
        <v>59</v>
      </c>
      <c r="B61" s="41">
        <v>42309</v>
      </c>
      <c r="C61" s="24" t="s">
        <v>1610</v>
      </c>
      <c r="D61" s="24" t="s">
        <v>1610</v>
      </c>
      <c r="E61" s="24" t="s">
        <v>69</v>
      </c>
      <c r="F61" s="24" t="s">
        <v>1494</v>
      </c>
      <c r="G61" s="24" t="s">
        <v>1495</v>
      </c>
      <c r="H61" s="24" t="s">
        <v>124</v>
      </c>
      <c r="I61" s="24" t="s">
        <v>1460</v>
      </c>
      <c r="J61" s="24" t="s">
        <v>334</v>
      </c>
      <c r="K61" s="24" t="s">
        <v>334</v>
      </c>
      <c r="L61" s="24" t="s">
        <v>283</v>
      </c>
      <c r="M61" s="24" t="s">
        <v>1482</v>
      </c>
      <c r="N61" s="24" t="s">
        <v>555</v>
      </c>
      <c r="O61" s="24" t="s">
        <v>555</v>
      </c>
      <c r="P61" s="42">
        <v>360</v>
      </c>
      <c r="Q61" s="24" t="s">
        <v>344</v>
      </c>
      <c r="R61" s="42">
        <v>3000</v>
      </c>
      <c r="S61" s="24" t="s">
        <v>338</v>
      </c>
      <c r="T61" s="24" t="s">
        <v>1463</v>
      </c>
    </row>
    <row r="62" spans="1:20" ht="27.95">
      <c r="A62" s="44">
        <v>60</v>
      </c>
      <c r="B62" s="43">
        <v>42309</v>
      </c>
      <c r="C62" s="57" t="s">
        <v>1611</v>
      </c>
      <c r="D62" s="57" t="s">
        <v>1611</v>
      </c>
      <c r="E62" s="57" t="s">
        <v>69</v>
      </c>
      <c r="F62" s="57" t="s">
        <v>1494</v>
      </c>
      <c r="G62" s="57" t="s">
        <v>1612</v>
      </c>
      <c r="H62" s="57" t="s">
        <v>124</v>
      </c>
      <c r="I62" s="57" t="s">
        <v>1460</v>
      </c>
      <c r="J62" s="57" t="s">
        <v>334</v>
      </c>
      <c r="K62" s="57" t="s">
        <v>334</v>
      </c>
      <c r="L62" s="57" t="s">
        <v>271</v>
      </c>
      <c r="M62" s="57" t="s">
        <v>1613</v>
      </c>
      <c r="N62" s="57" t="s">
        <v>342</v>
      </c>
      <c r="O62" s="57" t="s">
        <v>343</v>
      </c>
      <c r="P62" s="44">
        <v>26.67</v>
      </c>
      <c r="Q62" s="57" t="s">
        <v>338</v>
      </c>
      <c r="R62" s="44">
        <v>497</v>
      </c>
      <c r="S62" s="57" t="s">
        <v>338</v>
      </c>
      <c r="T62" s="57" t="s">
        <v>1463</v>
      </c>
    </row>
    <row r="63" spans="1:20" ht="42">
      <c r="A63" s="42">
        <v>61</v>
      </c>
      <c r="B63" s="41">
        <v>42309</v>
      </c>
      <c r="C63" s="24" t="s">
        <v>1610</v>
      </c>
      <c r="D63" s="24" t="s">
        <v>1610</v>
      </c>
      <c r="E63" s="24" t="s">
        <v>69</v>
      </c>
      <c r="F63" s="24" t="s">
        <v>1494</v>
      </c>
      <c r="G63" s="24" t="s">
        <v>1495</v>
      </c>
      <c r="H63" s="24" t="s">
        <v>124</v>
      </c>
      <c r="I63" s="24" t="s">
        <v>1460</v>
      </c>
      <c r="J63" s="24" t="s">
        <v>334</v>
      </c>
      <c r="K63" s="24" t="s">
        <v>334</v>
      </c>
      <c r="L63" s="24" t="s">
        <v>271</v>
      </c>
      <c r="M63" s="24" t="s">
        <v>1486</v>
      </c>
      <c r="N63" s="24" t="s">
        <v>342</v>
      </c>
      <c r="O63" s="24" t="s">
        <v>343</v>
      </c>
      <c r="P63" s="42">
        <v>53.3</v>
      </c>
      <c r="Q63" s="24" t="s">
        <v>344</v>
      </c>
      <c r="R63" s="42">
        <v>994</v>
      </c>
      <c r="S63" s="24" t="s">
        <v>338</v>
      </c>
      <c r="T63" s="24" t="s">
        <v>1463</v>
      </c>
    </row>
    <row r="64" spans="1:20" ht="27.95">
      <c r="A64" s="44">
        <v>62</v>
      </c>
      <c r="B64" s="43">
        <v>42309</v>
      </c>
      <c r="C64" s="57" t="s">
        <v>1614</v>
      </c>
      <c r="D64" s="57" t="s">
        <v>1615</v>
      </c>
      <c r="E64" s="57" t="s">
        <v>69</v>
      </c>
      <c r="F64" s="57" t="s">
        <v>1484</v>
      </c>
      <c r="G64" s="57" t="s">
        <v>1582</v>
      </c>
      <c r="H64" s="57" t="s">
        <v>124</v>
      </c>
      <c r="I64" s="57" t="s">
        <v>805</v>
      </c>
      <c r="J64" s="57" t="s">
        <v>334</v>
      </c>
      <c r="K64" s="57" t="s">
        <v>805</v>
      </c>
      <c r="L64" s="57" t="s">
        <v>269</v>
      </c>
      <c r="M64" s="57" t="s">
        <v>1473</v>
      </c>
      <c r="N64" s="57" t="s">
        <v>384</v>
      </c>
      <c r="O64" s="57" t="s">
        <v>343</v>
      </c>
      <c r="P64" s="44">
        <v>500</v>
      </c>
      <c r="Q64" s="57" t="s">
        <v>344</v>
      </c>
      <c r="R64" s="44">
        <v>100</v>
      </c>
      <c r="S64" s="57" t="s">
        <v>344</v>
      </c>
      <c r="T64" s="57" t="s">
        <v>1463</v>
      </c>
    </row>
    <row r="65" spans="1:20" ht="27.95">
      <c r="A65" s="42">
        <v>63</v>
      </c>
      <c r="B65" s="41">
        <v>42278</v>
      </c>
      <c r="C65" s="24" t="s">
        <v>1616</v>
      </c>
      <c r="D65" s="24" t="s">
        <v>1616</v>
      </c>
      <c r="E65" s="24" t="s">
        <v>69</v>
      </c>
      <c r="F65" s="24" t="s">
        <v>1471</v>
      </c>
      <c r="G65" s="24" t="s">
        <v>1472</v>
      </c>
      <c r="H65" s="24" t="s">
        <v>124</v>
      </c>
      <c r="I65" s="24" t="s">
        <v>1516</v>
      </c>
      <c r="J65" s="24" t="s">
        <v>334</v>
      </c>
      <c r="K65" s="24" t="s">
        <v>827</v>
      </c>
      <c r="L65" s="24" t="s">
        <v>283</v>
      </c>
      <c r="M65" s="24" t="s">
        <v>1482</v>
      </c>
      <c r="N65" s="24" t="s">
        <v>555</v>
      </c>
      <c r="O65" s="24" t="s">
        <v>555</v>
      </c>
      <c r="P65" s="42">
        <v>133.1</v>
      </c>
      <c r="Q65" s="24" t="s">
        <v>338</v>
      </c>
      <c r="R65" s="42">
        <v>1226</v>
      </c>
      <c r="S65" s="24" t="s">
        <v>338</v>
      </c>
      <c r="T65" s="24" t="s">
        <v>1463</v>
      </c>
    </row>
    <row r="66" spans="1:20" ht="27.95">
      <c r="A66" s="44">
        <v>64</v>
      </c>
      <c r="B66" s="43">
        <v>42186</v>
      </c>
      <c r="C66" s="57" t="s">
        <v>1617</v>
      </c>
      <c r="D66" s="57" t="s">
        <v>1617</v>
      </c>
      <c r="E66" s="57" t="s">
        <v>69</v>
      </c>
      <c r="F66" s="57" t="s">
        <v>1484</v>
      </c>
      <c r="G66" s="57" t="s">
        <v>1618</v>
      </c>
      <c r="H66" s="57" t="s">
        <v>124</v>
      </c>
      <c r="I66" s="57" t="s">
        <v>1520</v>
      </c>
      <c r="J66" s="57" t="s">
        <v>334</v>
      </c>
      <c r="K66" s="57" t="s">
        <v>390</v>
      </c>
      <c r="L66" s="57" t="s">
        <v>277</v>
      </c>
      <c r="M66" s="57" t="s">
        <v>1583</v>
      </c>
      <c r="N66" s="57" t="s">
        <v>342</v>
      </c>
      <c r="O66" s="57" t="s">
        <v>343</v>
      </c>
      <c r="P66" s="44">
        <v>25</v>
      </c>
      <c r="Q66" s="57" t="s">
        <v>344</v>
      </c>
      <c r="R66" s="44">
        <v>800</v>
      </c>
      <c r="S66" s="57" t="s">
        <v>344</v>
      </c>
      <c r="T66" s="57" t="s">
        <v>1463</v>
      </c>
    </row>
    <row r="67" spans="1:20" ht="42">
      <c r="A67" s="42">
        <v>65</v>
      </c>
      <c r="B67" s="41">
        <v>42156</v>
      </c>
      <c r="C67" s="24" t="s">
        <v>1619</v>
      </c>
      <c r="D67" s="24" t="s">
        <v>1619</v>
      </c>
      <c r="E67" s="24" t="s">
        <v>69</v>
      </c>
      <c r="F67" s="24" t="s">
        <v>1471</v>
      </c>
      <c r="G67" s="24" t="s">
        <v>1472</v>
      </c>
      <c r="H67" s="24" t="s">
        <v>124</v>
      </c>
      <c r="I67" s="24" t="s">
        <v>1535</v>
      </c>
      <c r="J67" s="24" t="s">
        <v>334</v>
      </c>
      <c r="K67" s="24" t="s">
        <v>428</v>
      </c>
      <c r="L67" s="24" t="s">
        <v>276</v>
      </c>
      <c r="M67" s="24" t="s">
        <v>1620</v>
      </c>
      <c r="N67" s="24" t="s">
        <v>471</v>
      </c>
      <c r="O67" s="24" t="s">
        <v>380</v>
      </c>
      <c r="P67" s="42">
        <v>2.5</v>
      </c>
      <c r="Q67" s="24" t="s">
        <v>338</v>
      </c>
      <c r="R67" s="42">
        <v>14</v>
      </c>
      <c r="S67" s="24" t="s">
        <v>338</v>
      </c>
      <c r="T67" s="24" t="s">
        <v>1463</v>
      </c>
    </row>
    <row r="68" spans="1:20" ht="27.95">
      <c r="A68" s="44">
        <v>66</v>
      </c>
      <c r="B68" s="43">
        <v>42125</v>
      </c>
      <c r="C68" s="57" t="s">
        <v>1621</v>
      </c>
      <c r="D68" s="57" t="s">
        <v>1622</v>
      </c>
      <c r="E68" s="57" t="s">
        <v>69</v>
      </c>
      <c r="F68" s="57" t="s">
        <v>1488</v>
      </c>
      <c r="G68" s="57" t="s">
        <v>1489</v>
      </c>
      <c r="H68" s="57" t="s">
        <v>124</v>
      </c>
      <c r="I68" s="57" t="s">
        <v>1535</v>
      </c>
      <c r="J68" s="57" t="s">
        <v>334</v>
      </c>
      <c r="K68" s="57" t="s">
        <v>428</v>
      </c>
      <c r="L68" s="57" t="s">
        <v>279</v>
      </c>
      <c r="M68" s="57" t="s">
        <v>1623</v>
      </c>
      <c r="N68" s="57" t="s">
        <v>279</v>
      </c>
      <c r="O68" s="57" t="s">
        <v>337</v>
      </c>
      <c r="P68" s="44">
        <v>11.3</v>
      </c>
      <c r="Q68" s="57" t="s">
        <v>338</v>
      </c>
      <c r="R68" s="44">
        <v>10</v>
      </c>
      <c r="S68" s="57" t="s">
        <v>338</v>
      </c>
      <c r="T68" s="57" t="s">
        <v>1463</v>
      </c>
    </row>
    <row r="69" spans="1:20" ht="42">
      <c r="A69" s="42">
        <v>67</v>
      </c>
      <c r="B69" s="41">
        <v>42064</v>
      </c>
      <c r="C69" s="24" t="s">
        <v>1624</v>
      </c>
      <c r="D69" s="24" t="s">
        <v>1624</v>
      </c>
      <c r="E69" s="24" t="s">
        <v>69</v>
      </c>
      <c r="F69" s="24" t="s">
        <v>1488</v>
      </c>
      <c r="G69" s="24" t="s">
        <v>1489</v>
      </c>
      <c r="H69" s="24" t="s">
        <v>124</v>
      </c>
      <c r="I69" s="24" t="s">
        <v>764</v>
      </c>
      <c r="J69" s="24" t="s">
        <v>334</v>
      </c>
      <c r="K69" s="24" t="s">
        <v>529</v>
      </c>
      <c r="L69" s="24" t="s">
        <v>280</v>
      </c>
      <c r="M69" s="24" t="s">
        <v>1549</v>
      </c>
      <c r="N69" s="24" t="s">
        <v>352</v>
      </c>
      <c r="O69" s="24" t="s">
        <v>343</v>
      </c>
      <c r="P69" s="42">
        <v>19.2</v>
      </c>
      <c r="Q69" s="24" t="s">
        <v>338</v>
      </c>
      <c r="R69" s="42">
        <v>179</v>
      </c>
      <c r="S69" s="24" t="s">
        <v>338</v>
      </c>
      <c r="T69" s="24" t="s">
        <v>1463</v>
      </c>
    </row>
    <row r="70" spans="1:20" ht="42">
      <c r="A70" s="44">
        <v>68</v>
      </c>
      <c r="B70" s="43">
        <v>41974</v>
      </c>
      <c r="C70" s="57" t="s">
        <v>1625</v>
      </c>
      <c r="D70" s="57" t="s">
        <v>1625</v>
      </c>
      <c r="E70" s="57" t="s">
        <v>69</v>
      </c>
      <c r="F70" s="57" t="s">
        <v>1494</v>
      </c>
      <c r="G70" s="57" t="s">
        <v>1626</v>
      </c>
      <c r="H70" s="57" t="s">
        <v>124</v>
      </c>
      <c r="I70" s="57" t="s">
        <v>1535</v>
      </c>
      <c r="J70" s="57" t="s">
        <v>334</v>
      </c>
      <c r="K70" s="57" t="s">
        <v>428</v>
      </c>
      <c r="L70" s="57" t="s">
        <v>271</v>
      </c>
      <c r="M70" s="57" t="s">
        <v>1486</v>
      </c>
      <c r="N70" s="57" t="s">
        <v>376</v>
      </c>
      <c r="O70" s="57" t="s">
        <v>337</v>
      </c>
      <c r="P70" s="44">
        <v>2.2000000000000002</v>
      </c>
      <c r="Q70" s="57" t="s">
        <v>338</v>
      </c>
      <c r="R70" s="44">
        <v>40</v>
      </c>
      <c r="S70" s="57" t="s">
        <v>338</v>
      </c>
      <c r="T70" s="57" t="s">
        <v>1463</v>
      </c>
    </row>
    <row r="71" spans="1:20" ht="42">
      <c r="A71" s="42">
        <v>69</v>
      </c>
      <c r="B71" s="41">
        <v>41974</v>
      </c>
      <c r="C71" s="24" t="s">
        <v>1627</v>
      </c>
      <c r="D71" s="24" t="s">
        <v>1628</v>
      </c>
      <c r="E71" s="24" t="s">
        <v>69</v>
      </c>
      <c r="F71" s="24" t="s">
        <v>1484</v>
      </c>
      <c r="G71" s="24" t="s">
        <v>1582</v>
      </c>
      <c r="H71" s="24" t="s">
        <v>124</v>
      </c>
      <c r="I71" s="24" t="s">
        <v>1535</v>
      </c>
      <c r="J71" s="24" t="s">
        <v>334</v>
      </c>
      <c r="K71" s="24" t="s">
        <v>428</v>
      </c>
      <c r="L71" s="24" t="s">
        <v>278</v>
      </c>
      <c r="M71" s="24" t="s">
        <v>1629</v>
      </c>
      <c r="N71" s="24" t="s">
        <v>471</v>
      </c>
      <c r="O71" s="24" t="s">
        <v>337</v>
      </c>
      <c r="P71" s="42">
        <v>9.8000000000000007</v>
      </c>
      <c r="Q71" s="24" t="s">
        <v>338</v>
      </c>
      <c r="R71" s="42">
        <v>42</v>
      </c>
      <c r="S71" s="24" t="s">
        <v>338</v>
      </c>
      <c r="T71" s="24" t="s">
        <v>1463</v>
      </c>
    </row>
    <row r="72" spans="1:20" ht="42">
      <c r="A72" s="44">
        <v>70</v>
      </c>
      <c r="B72" s="43">
        <v>41944</v>
      </c>
      <c r="C72" s="57" t="s">
        <v>1504</v>
      </c>
      <c r="D72" s="57" t="s">
        <v>1505</v>
      </c>
      <c r="E72" s="57" t="s">
        <v>69</v>
      </c>
      <c r="F72" s="57" t="s">
        <v>1494</v>
      </c>
      <c r="G72" s="57" t="s">
        <v>1506</v>
      </c>
      <c r="H72" s="57" t="s">
        <v>124</v>
      </c>
      <c r="I72" s="57" t="s">
        <v>1460</v>
      </c>
      <c r="J72" s="57" t="s">
        <v>334</v>
      </c>
      <c r="K72" s="57" t="s">
        <v>474</v>
      </c>
      <c r="L72" s="57" t="s">
        <v>269</v>
      </c>
      <c r="M72" s="57" t="s">
        <v>1507</v>
      </c>
      <c r="N72" s="57" t="s">
        <v>384</v>
      </c>
      <c r="O72" s="57" t="s">
        <v>343</v>
      </c>
      <c r="P72" s="44">
        <v>40.299999999999997</v>
      </c>
      <c r="Q72" s="57" t="s">
        <v>338</v>
      </c>
      <c r="R72" s="44">
        <v>373</v>
      </c>
      <c r="S72" s="57" t="s">
        <v>338</v>
      </c>
      <c r="T72" s="57" t="s">
        <v>1499</v>
      </c>
    </row>
    <row r="73" spans="1:20" ht="27.95">
      <c r="A73" s="42">
        <v>71</v>
      </c>
      <c r="B73" s="41">
        <v>41944</v>
      </c>
      <c r="C73" s="24" t="s">
        <v>1630</v>
      </c>
      <c r="D73" s="24" t="s">
        <v>1630</v>
      </c>
      <c r="E73" s="24" t="s">
        <v>69</v>
      </c>
      <c r="F73" s="24" t="s">
        <v>1471</v>
      </c>
      <c r="G73" s="24" t="s">
        <v>1472</v>
      </c>
      <c r="H73" s="24" t="s">
        <v>124</v>
      </c>
      <c r="I73" s="24" t="s">
        <v>1535</v>
      </c>
      <c r="J73" s="24" t="s">
        <v>334</v>
      </c>
      <c r="K73" s="24" t="s">
        <v>428</v>
      </c>
      <c r="L73" s="24" t="s">
        <v>268</v>
      </c>
      <c r="M73" s="24" t="s">
        <v>1631</v>
      </c>
      <c r="N73" s="24" t="s">
        <v>368</v>
      </c>
      <c r="O73" s="24" t="s">
        <v>380</v>
      </c>
      <c r="P73" s="42">
        <v>41.9</v>
      </c>
      <c r="Q73" s="24" t="s">
        <v>338</v>
      </c>
      <c r="R73" s="42">
        <v>32</v>
      </c>
      <c r="S73" s="24" t="s">
        <v>338</v>
      </c>
      <c r="T73" s="24" t="s">
        <v>1463</v>
      </c>
    </row>
    <row r="74" spans="1:20" ht="56.1">
      <c r="A74" s="44">
        <v>72</v>
      </c>
      <c r="B74" s="43">
        <v>41913</v>
      </c>
      <c r="C74" s="57" t="s">
        <v>1632</v>
      </c>
      <c r="D74" s="57" t="s">
        <v>1502</v>
      </c>
      <c r="E74" s="57" t="s">
        <v>69</v>
      </c>
      <c r="F74" s="57" t="s">
        <v>1471</v>
      </c>
      <c r="G74" s="57" t="s">
        <v>1472</v>
      </c>
      <c r="H74" s="57" t="s">
        <v>124</v>
      </c>
      <c r="I74" s="57" t="s">
        <v>408</v>
      </c>
      <c r="J74" s="57" t="s">
        <v>334</v>
      </c>
      <c r="K74" s="57" t="s">
        <v>334</v>
      </c>
      <c r="L74" s="57" t="s">
        <v>269</v>
      </c>
      <c r="M74" s="57" t="s">
        <v>1529</v>
      </c>
      <c r="N74" s="57" t="s">
        <v>384</v>
      </c>
      <c r="O74" s="57" t="s">
        <v>343</v>
      </c>
      <c r="P74" s="44">
        <v>40</v>
      </c>
      <c r="Q74" s="57" t="s">
        <v>344</v>
      </c>
      <c r="R74" s="44">
        <v>400</v>
      </c>
      <c r="S74" s="57" t="s">
        <v>344</v>
      </c>
      <c r="T74" s="57" t="s">
        <v>1463</v>
      </c>
    </row>
    <row r="75" spans="1:20" ht="27.95">
      <c r="A75" s="42">
        <v>73</v>
      </c>
      <c r="B75" s="41">
        <v>41913</v>
      </c>
      <c r="C75" s="24" t="s">
        <v>1633</v>
      </c>
      <c r="D75" s="24" t="s">
        <v>1633</v>
      </c>
      <c r="E75" s="24" t="s">
        <v>69</v>
      </c>
      <c r="F75" s="24" t="s">
        <v>1484</v>
      </c>
      <c r="G75" s="24" t="s">
        <v>1582</v>
      </c>
      <c r="H75" s="24" t="s">
        <v>124</v>
      </c>
      <c r="I75" s="24" t="s">
        <v>408</v>
      </c>
      <c r="J75" s="24" t="s">
        <v>334</v>
      </c>
      <c r="K75" s="24" t="s">
        <v>334</v>
      </c>
      <c r="L75" s="24" t="s">
        <v>277</v>
      </c>
      <c r="M75" s="24" t="s">
        <v>1583</v>
      </c>
      <c r="N75" s="24" t="s">
        <v>342</v>
      </c>
      <c r="O75" s="24" t="s">
        <v>337</v>
      </c>
      <c r="P75" s="42">
        <v>375</v>
      </c>
      <c r="Q75" s="24" t="s">
        <v>338</v>
      </c>
      <c r="R75" s="42">
        <v>275</v>
      </c>
      <c r="S75" s="24" t="s">
        <v>338</v>
      </c>
      <c r="T75" s="24" t="s">
        <v>1463</v>
      </c>
    </row>
    <row r="76" spans="1:20" ht="27.95">
      <c r="A76" s="44">
        <v>74</v>
      </c>
      <c r="B76" s="43">
        <v>41913</v>
      </c>
      <c r="C76" s="57" t="s">
        <v>1633</v>
      </c>
      <c r="D76" s="57" t="s">
        <v>1633</v>
      </c>
      <c r="E76" s="57" t="s">
        <v>69</v>
      </c>
      <c r="F76" s="57" t="s">
        <v>1484</v>
      </c>
      <c r="G76" s="57" t="s">
        <v>1582</v>
      </c>
      <c r="H76" s="57" t="s">
        <v>124</v>
      </c>
      <c r="I76" s="57" t="s">
        <v>408</v>
      </c>
      <c r="J76" s="57" t="s">
        <v>334</v>
      </c>
      <c r="K76" s="57" t="s">
        <v>334</v>
      </c>
      <c r="L76" s="57" t="s">
        <v>277</v>
      </c>
      <c r="M76" s="57" t="s">
        <v>1583</v>
      </c>
      <c r="N76" s="57" t="s">
        <v>342</v>
      </c>
      <c r="O76" s="57" t="s">
        <v>372</v>
      </c>
      <c r="P76" s="44">
        <v>375</v>
      </c>
      <c r="Q76" s="57" t="s">
        <v>338</v>
      </c>
      <c r="R76" s="44">
        <v>275</v>
      </c>
      <c r="S76" s="57" t="s">
        <v>338</v>
      </c>
      <c r="T76" s="57" t="s">
        <v>1463</v>
      </c>
    </row>
    <row r="77" spans="1:20" ht="42">
      <c r="A77" s="42">
        <v>75</v>
      </c>
      <c r="B77" s="41">
        <v>41913</v>
      </c>
      <c r="C77" s="24" t="s">
        <v>1633</v>
      </c>
      <c r="D77" s="24" t="s">
        <v>1633</v>
      </c>
      <c r="E77" s="24" t="s">
        <v>69</v>
      </c>
      <c r="F77" s="24" t="s">
        <v>1484</v>
      </c>
      <c r="G77" s="24" t="s">
        <v>1582</v>
      </c>
      <c r="H77" s="24" t="s">
        <v>124</v>
      </c>
      <c r="I77" s="24" t="s">
        <v>408</v>
      </c>
      <c r="J77" s="24" t="s">
        <v>334</v>
      </c>
      <c r="K77" s="24" t="s">
        <v>398</v>
      </c>
      <c r="L77" s="24" t="s">
        <v>277</v>
      </c>
      <c r="M77" s="24" t="s">
        <v>1583</v>
      </c>
      <c r="N77" s="24" t="s">
        <v>342</v>
      </c>
      <c r="O77" s="24" t="s">
        <v>1496</v>
      </c>
      <c r="P77" s="42">
        <v>375</v>
      </c>
      <c r="Q77" s="24" t="s">
        <v>338</v>
      </c>
      <c r="R77" s="42">
        <v>275</v>
      </c>
      <c r="S77" s="24" t="s">
        <v>338</v>
      </c>
      <c r="T77" s="24" t="s">
        <v>1463</v>
      </c>
    </row>
    <row r="78" spans="1:20" ht="27.95">
      <c r="A78" s="44">
        <v>76</v>
      </c>
      <c r="B78" s="43">
        <v>41913</v>
      </c>
      <c r="C78" s="57" t="s">
        <v>1633</v>
      </c>
      <c r="D78" s="57" t="s">
        <v>1633</v>
      </c>
      <c r="E78" s="57" t="s">
        <v>69</v>
      </c>
      <c r="F78" s="57" t="s">
        <v>1484</v>
      </c>
      <c r="G78" s="57" t="s">
        <v>1582</v>
      </c>
      <c r="H78" s="57" t="s">
        <v>124</v>
      </c>
      <c r="I78" s="57" t="s">
        <v>408</v>
      </c>
      <c r="J78" s="57" t="s">
        <v>334</v>
      </c>
      <c r="K78" s="57" t="s">
        <v>334</v>
      </c>
      <c r="L78" s="57" t="s">
        <v>277</v>
      </c>
      <c r="M78" s="57" t="s">
        <v>1583</v>
      </c>
      <c r="N78" s="57" t="s">
        <v>342</v>
      </c>
      <c r="O78" s="57" t="s">
        <v>1634</v>
      </c>
      <c r="P78" s="44">
        <v>375</v>
      </c>
      <c r="Q78" s="57" t="s">
        <v>338</v>
      </c>
      <c r="R78" s="44">
        <v>275</v>
      </c>
      <c r="S78" s="57" t="s">
        <v>338</v>
      </c>
      <c r="T78" s="57" t="s">
        <v>1463</v>
      </c>
    </row>
    <row r="79" spans="1:20" ht="42">
      <c r="A79" s="42">
        <v>77</v>
      </c>
      <c r="B79" s="41">
        <v>41852</v>
      </c>
      <c r="C79" s="24" t="s">
        <v>1635</v>
      </c>
      <c r="D79" s="24" t="s">
        <v>1604</v>
      </c>
      <c r="E79" s="24" t="s">
        <v>69</v>
      </c>
      <c r="F79" s="24" t="s">
        <v>1585</v>
      </c>
      <c r="G79" s="24" t="s">
        <v>1605</v>
      </c>
      <c r="H79" s="24" t="s">
        <v>124</v>
      </c>
      <c r="I79" s="24" t="s">
        <v>764</v>
      </c>
      <c r="J79" s="24" t="s">
        <v>334</v>
      </c>
      <c r="K79" s="24" t="s">
        <v>764</v>
      </c>
      <c r="L79" s="24" t="s">
        <v>272</v>
      </c>
      <c r="M79" s="24" t="s">
        <v>1636</v>
      </c>
      <c r="N79" s="24" t="s">
        <v>352</v>
      </c>
      <c r="O79" s="24" t="s">
        <v>343</v>
      </c>
      <c r="P79" s="42">
        <v>20.2</v>
      </c>
      <c r="Q79" s="24" t="s">
        <v>338</v>
      </c>
      <c r="R79" s="42">
        <v>144</v>
      </c>
      <c r="S79" s="24" t="s">
        <v>338</v>
      </c>
      <c r="T79" s="24" t="s">
        <v>1463</v>
      </c>
    </row>
    <row r="80" spans="1:20" ht="27.95">
      <c r="A80" s="44">
        <v>78</v>
      </c>
      <c r="B80" s="43">
        <v>41852</v>
      </c>
      <c r="C80" s="57" t="s">
        <v>1565</v>
      </c>
      <c r="D80" s="57" t="s">
        <v>1566</v>
      </c>
      <c r="E80" s="57" t="s">
        <v>69</v>
      </c>
      <c r="F80" s="57" t="s">
        <v>1567</v>
      </c>
      <c r="G80" s="57" t="s">
        <v>1568</v>
      </c>
      <c r="H80" s="57" t="s">
        <v>124</v>
      </c>
      <c r="I80" s="57" t="s">
        <v>1490</v>
      </c>
      <c r="J80" s="57" t="s">
        <v>334</v>
      </c>
      <c r="K80" s="57" t="s">
        <v>431</v>
      </c>
      <c r="L80" s="57" t="s">
        <v>269</v>
      </c>
      <c r="M80" s="57" t="s">
        <v>1473</v>
      </c>
      <c r="N80" s="57" t="s">
        <v>384</v>
      </c>
      <c r="O80" s="57" t="s">
        <v>343</v>
      </c>
      <c r="P80" s="44">
        <v>25.2</v>
      </c>
      <c r="Q80" s="57" t="s">
        <v>338</v>
      </c>
      <c r="R80" s="44">
        <v>175</v>
      </c>
      <c r="S80" s="57" t="s">
        <v>344</v>
      </c>
      <c r="T80" s="57" t="s">
        <v>1463</v>
      </c>
    </row>
    <row r="81" spans="1:20">
      <c r="A81" s="42">
        <v>79</v>
      </c>
      <c r="B81" s="41">
        <v>41791</v>
      </c>
      <c r="C81" s="24" t="s">
        <v>1562</v>
      </c>
      <c r="D81" s="24" t="s">
        <v>1563</v>
      </c>
      <c r="E81" s="24" t="s">
        <v>69</v>
      </c>
      <c r="F81" s="24" t="s">
        <v>1471</v>
      </c>
      <c r="G81" s="24" t="s">
        <v>1472</v>
      </c>
      <c r="H81" s="24" t="s">
        <v>124</v>
      </c>
      <c r="I81" s="24" t="s">
        <v>334</v>
      </c>
      <c r="J81" s="24" t="s">
        <v>334</v>
      </c>
      <c r="K81" s="24" t="s">
        <v>334</v>
      </c>
      <c r="L81" s="24" t="s">
        <v>273</v>
      </c>
      <c r="M81" s="24" t="s">
        <v>1564</v>
      </c>
      <c r="N81" s="24" t="s">
        <v>384</v>
      </c>
      <c r="O81" s="24" t="s">
        <v>343</v>
      </c>
      <c r="P81" s="42">
        <v>356.5</v>
      </c>
      <c r="Q81" s="24" t="s">
        <v>338</v>
      </c>
      <c r="R81" s="42">
        <v>976</v>
      </c>
      <c r="S81" s="24" t="s">
        <v>338</v>
      </c>
      <c r="T81" s="24" t="s">
        <v>1463</v>
      </c>
    </row>
    <row r="82" spans="1:20" ht="42">
      <c r="A82" s="44">
        <v>80</v>
      </c>
      <c r="B82" s="43">
        <v>41699</v>
      </c>
      <c r="C82" s="57" t="s">
        <v>1637</v>
      </c>
      <c r="D82" s="57" t="s">
        <v>1638</v>
      </c>
      <c r="E82" s="57" t="s">
        <v>69</v>
      </c>
      <c r="F82" s="57" t="s">
        <v>1509</v>
      </c>
      <c r="G82" s="57" t="s">
        <v>1639</v>
      </c>
      <c r="H82" s="57" t="s">
        <v>124</v>
      </c>
      <c r="I82" s="57" t="s">
        <v>1460</v>
      </c>
      <c r="J82" s="57" t="s">
        <v>334</v>
      </c>
      <c r="K82" s="57" t="s">
        <v>534</v>
      </c>
      <c r="L82" s="57" t="s">
        <v>272</v>
      </c>
      <c r="M82" s="57" t="s">
        <v>1636</v>
      </c>
      <c r="N82" s="57" t="s">
        <v>555</v>
      </c>
      <c r="O82" s="57" t="s">
        <v>343</v>
      </c>
      <c r="P82" s="44">
        <v>20.2</v>
      </c>
      <c r="Q82" s="57" t="s">
        <v>338</v>
      </c>
      <c r="R82" s="44">
        <v>144</v>
      </c>
      <c r="S82" s="57" t="s">
        <v>338</v>
      </c>
      <c r="T82" s="57" t="s">
        <v>1463</v>
      </c>
    </row>
    <row r="83" spans="1:20" ht="42">
      <c r="A83" s="42">
        <v>81</v>
      </c>
      <c r="B83" s="41">
        <v>40756</v>
      </c>
      <c r="C83" s="24" t="s">
        <v>1504</v>
      </c>
      <c r="D83" s="24" t="s">
        <v>1505</v>
      </c>
      <c r="E83" s="24" t="s">
        <v>69</v>
      </c>
      <c r="F83" s="24" t="s">
        <v>1494</v>
      </c>
      <c r="G83" s="24" t="s">
        <v>1506</v>
      </c>
      <c r="H83" s="24" t="s">
        <v>124</v>
      </c>
      <c r="I83" s="24" t="s">
        <v>1460</v>
      </c>
      <c r="J83" s="24" t="s">
        <v>334</v>
      </c>
      <c r="K83" s="24" t="s">
        <v>474</v>
      </c>
      <c r="L83" s="24" t="s">
        <v>269</v>
      </c>
      <c r="M83" s="24" t="s">
        <v>1507</v>
      </c>
      <c r="N83" s="24" t="s">
        <v>384</v>
      </c>
      <c r="O83" s="24" t="s">
        <v>343</v>
      </c>
      <c r="P83" s="42">
        <v>10</v>
      </c>
      <c r="Q83" s="24" t="s">
        <v>344</v>
      </c>
      <c r="R83" s="42">
        <v>66</v>
      </c>
      <c r="S83" s="24" t="s">
        <v>338</v>
      </c>
      <c r="T83" s="24" t="s">
        <v>1463</v>
      </c>
    </row>
    <row r="84" spans="1:20" ht="42">
      <c r="A84" s="44">
        <v>82</v>
      </c>
      <c r="B84" s="43">
        <v>40664</v>
      </c>
      <c r="C84" s="57" t="s">
        <v>1640</v>
      </c>
      <c r="D84" s="57" t="s">
        <v>1640</v>
      </c>
      <c r="E84" s="57" t="s">
        <v>69</v>
      </c>
      <c r="F84" s="57" t="s">
        <v>1641</v>
      </c>
      <c r="G84" s="57" t="s">
        <v>1642</v>
      </c>
      <c r="H84" s="57" t="s">
        <v>124</v>
      </c>
      <c r="I84" s="57" t="s">
        <v>408</v>
      </c>
      <c r="J84" s="57" t="s">
        <v>334</v>
      </c>
      <c r="K84" s="57" t="s">
        <v>408</v>
      </c>
      <c r="L84" s="57" t="s">
        <v>272</v>
      </c>
      <c r="M84" s="57" t="s">
        <v>1636</v>
      </c>
      <c r="N84" s="57" t="s">
        <v>555</v>
      </c>
      <c r="O84" s="57" t="s">
        <v>337</v>
      </c>
      <c r="P84" s="44">
        <v>1.4</v>
      </c>
      <c r="Q84" s="57" t="s">
        <v>338</v>
      </c>
      <c r="R84" s="44">
        <v>14</v>
      </c>
      <c r="S84" s="57" t="s">
        <v>338</v>
      </c>
      <c r="T84" s="57" t="s">
        <v>1463</v>
      </c>
    </row>
    <row r="85" spans="1:20" ht="42">
      <c r="A85" s="42">
        <v>83</v>
      </c>
      <c r="B85" s="41">
        <v>40634</v>
      </c>
      <c r="C85" s="24" t="s">
        <v>1643</v>
      </c>
      <c r="D85" s="24" t="s">
        <v>1643</v>
      </c>
      <c r="E85" s="24" t="s">
        <v>69</v>
      </c>
      <c r="F85" s="24" t="s">
        <v>1471</v>
      </c>
      <c r="G85" s="24" t="s">
        <v>1472</v>
      </c>
      <c r="H85" s="24" t="s">
        <v>124</v>
      </c>
      <c r="I85" s="24" t="s">
        <v>1520</v>
      </c>
      <c r="J85" s="24" t="s">
        <v>334</v>
      </c>
      <c r="K85" s="24" t="s">
        <v>390</v>
      </c>
      <c r="L85" s="24" t="s">
        <v>276</v>
      </c>
      <c r="M85" s="24" t="s">
        <v>1620</v>
      </c>
      <c r="N85" s="24" t="s">
        <v>471</v>
      </c>
      <c r="O85" s="24" t="s">
        <v>380</v>
      </c>
      <c r="P85" s="42">
        <v>2.8</v>
      </c>
      <c r="Q85" s="24" t="s">
        <v>338</v>
      </c>
      <c r="R85" s="42">
        <v>12</v>
      </c>
      <c r="S85" s="24" t="s">
        <v>338</v>
      </c>
      <c r="T85" s="24" t="s">
        <v>1463</v>
      </c>
    </row>
    <row r="86" spans="1:20" ht="56.1">
      <c r="A86" s="44">
        <v>84</v>
      </c>
      <c r="B86" s="43">
        <v>40634</v>
      </c>
      <c r="C86" s="57" t="s">
        <v>1644</v>
      </c>
      <c r="D86" s="57" t="s">
        <v>1644</v>
      </c>
      <c r="E86" s="57" t="s">
        <v>69</v>
      </c>
      <c r="F86" s="57" t="s">
        <v>1488</v>
      </c>
      <c r="G86" s="57" t="s">
        <v>1489</v>
      </c>
      <c r="H86" s="57" t="s">
        <v>124</v>
      </c>
      <c r="I86" s="57" t="s">
        <v>1545</v>
      </c>
      <c r="J86" s="57" t="s">
        <v>334</v>
      </c>
      <c r="K86" s="57" t="s">
        <v>457</v>
      </c>
      <c r="L86" s="57" t="s">
        <v>280</v>
      </c>
      <c r="M86" s="57" t="s">
        <v>1645</v>
      </c>
      <c r="N86" s="57" t="s">
        <v>357</v>
      </c>
      <c r="O86" s="57" t="s">
        <v>343</v>
      </c>
      <c r="P86" s="44">
        <v>6</v>
      </c>
      <c r="Q86" s="57" t="s">
        <v>344</v>
      </c>
      <c r="R86" s="44">
        <v>80</v>
      </c>
      <c r="S86" s="57" t="s">
        <v>338</v>
      </c>
      <c r="T86" s="57" t="s">
        <v>1499</v>
      </c>
    </row>
    <row r="87" spans="1:20" ht="42">
      <c r="A87" s="42">
        <v>85</v>
      </c>
      <c r="B87" s="41">
        <v>40544</v>
      </c>
      <c r="C87" s="24" t="s">
        <v>1646</v>
      </c>
      <c r="D87" s="24" t="s">
        <v>1646</v>
      </c>
      <c r="E87" s="24" t="s">
        <v>69</v>
      </c>
      <c r="F87" s="24" t="s">
        <v>1458</v>
      </c>
      <c r="G87" s="24" t="s">
        <v>1647</v>
      </c>
      <c r="H87" s="24" t="s">
        <v>124</v>
      </c>
      <c r="I87" s="24" t="s">
        <v>334</v>
      </c>
      <c r="J87" s="24" t="s">
        <v>334</v>
      </c>
      <c r="K87" s="24" t="s">
        <v>334</v>
      </c>
      <c r="L87" s="24" t="s">
        <v>272</v>
      </c>
      <c r="M87" s="24" t="s">
        <v>1636</v>
      </c>
      <c r="N87" s="24" t="s">
        <v>555</v>
      </c>
      <c r="O87" s="24" t="s">
        <v>337</v>
      </c>
      <c r="P87" s="42">
        <v>1.4</v>
      </c>
      <c r="Q87" s="24" t="s">
        <v>338</v>
      </c>
      <c r="R87" s="42">
        <v>14</v>
      </c>
      <c r="S87" s="24" t="s">
        <v>338</v>
      </c>
      <c r="T87" s="24" t="s">
        <v>1463</v>
      </c>
    </row>
    <row r="88" spans="1:20" ht="27.95">
      <c r="A88" s="44">
        <v>86</v>
      </c>
      <c r="B88" s="43">
        <v>40483</v>
      </c>
      <c r="C88" s="57" t="s">
        <v>1648</v>
      </c>
      <c r="D88" s="57" t="s">
        <v>1648</v>
      </c>
      <c r="E88" s="57" t="s">
        <v>69</v>
      </c>
      <c r="F88" s="57" t="s">
        <v>1471</v>
      </c>
      <c r="G88" s="57" t="s">
        <v>1472</v>
      </c>
      <c r="H88" s="57" t="s">
        <v>124</v>
      </c>
      <c r="I88" s="57" t="s">
        <v>1520</v>
      </c>
      <c r="J88" s="57" t="s">
        <v>334</v>
      </c>
      <c r="K88" s="57" t="s">
        <v>390</v>
      </c>
      <c r="L88" s="57" t="s">
        <v>277</v>
      </c>
      <c r="M88" s="57" t="s">
        <v>1649</v>
      </c>
      <c r="N88" s="57" t="s">
        <v>471</v>
      </c>
      <c r="O88" s="57" t="s">
        <v>337</v>
      </c>
      <c r="P88" s="44">
        <v>3.9</v>
      </c>
      <c r="Q88" s="57" t="s">
        <v>338</v>
      </c>
      <c r="R88" s="44">
        <v>23</v>
      </c>
      <c r="S88" s="57" t="s">
        <v>338</v>
      </c>
      <c r="T88" s="57" t="s">
        <v>1463</v>
      </c>
    </row>
    <row r="89" spans="1:20" ht="27.95">
      <c r="A89" s="42">
        <v>87</v>
      </c>
      <c r="B89" s="41">
        <v>40299</v>
      </c>
      <c r="C89" s="24" t="s">
        <v>1650</v>
      </c>
      <c r="D89" s="24" t="s">
        <v>1651</v>
      </c>
      <c r="E89" s="24" t="s">
        <v>69</v>
      </c>
      <c r="F89" s="24" t="s">
        <v>1471</v>
      </c>
      <c r="G89" s="24" t="s">
        <v>1472</v>
      </c>
      <c r="H89" s="24" t="s">
        <v>124</v>
      </c>
      <c r="I89" s="24" t="s">
        <v>1652</v>
      </c>
      <c r="J89" s="24" t="s">
        <v>334</v>
      </c>
      <c r="K89" s="24" t="s">
        <v>1652</v>
      </c>
      <c r="L89" s="24" t="s">
        <v>273</v>
      </c>
      <c r="M89" s="24" t="s">
        <v>1587</v>
      </c>
      <c r="N89" s="24" t="s">
        <v>384</v>
      </c>
      <c r="O89" s="24" t="s">
        <v>343</v>
      </c>
      <c r="P89" s="42">
        <v>12</v>
      </c>
      <c r="Q89" s="24" t="s">
        <v>344</v>
      </c>
      <c r="R89" s="42">
        <v>41</v>
      </c>
      <c r="S89" s="24" t="s">
        <v>338</v>
      </c>
      <c r="T89" s="24" t="s">
        <v>1499</v>
      </c>
    </row>
    <row r="90" spans="1:20" ht="56.1">
      <c r="A90" s="44">
        <v>88</v>
      </c>
      <c r="B90" s="43">
        <v>40087</v>
      </c>
      <c r="C90" s="57" t="s">
        <v>1653</v>
      </c>
      <c r="D90" s="57" t="s">
        <v>1644</v>
      </c>
      <c r="E90" s="57" t="s">
        <v>69</v>
      </c>
      <c r="F90" s="57" t="s">
        <v>1488</v>
      </c>
      <c r="G90" s="57" t="s">
        <v>1489</v>
      </c>
      <c r="H90" s="57" t="s">
        <v>124</v>
      </c>
      <c r="I90" s="57" t="s">
        <v>1545</v>
      </c>
      <c r="J90" s="57" t="s">
        <v>334</v>
      </c>
      <c r="K90" s="57" t="s">
        <v>457</v>
      </c>
      <c r="L90" s="57" t="s">
        <v>280</v>
      </c>
      <c r="M90" s="57" t="s">
        <v>1645</v>
      </c>
      <c r="N90" s="57" t="s">
        <v>357</v>
      </c>
      <c r="O90" s="57" t="s">
        <v>343</v>
      </c>
      <c r="P90" s="44">
        <v>9.6999999999999993</v>
      </c>
      <c r="Q90" s="57" t="s">
        <v>338</v>
      </c>
      <c r="R90" s="44">
        <v>130</v>
      </c>
      <c r="S90" s="57" t="s">
        <v>344</v>
      </c>
      <c r="T90" s="57" t="s">
        <v>1463</v>
      </c>
    </row>
    <row r="91" spans="1:20">
      <c r="A91" s="42">
        <v>89</v>
      </c>
      <c r="B91" s="41">
        <v>39904</v>
      </c>
      <c r="C91" s="24" t="s">
        <v>1650</v>
      </c>
      <c r="D91" s="24" t="s">
        <v>1651</v>
      </c>
      <c r="E91" s="24" t="s">
        <v>69</v>
      </c>
      <c r="F91" s="24" t="s">
        <v>1471</v>
      </c>
      <c r="G91" s="24" t="s">
        <v>1472</v>
      </c>
      <c r="H91" s="24" t="s">
        <v>124</v>
      </c>
      <c r="I91" s="24" t="s">
        <v>1652</v>
      </c>
      <c r="J91" s="24" t="s">
        <v>334</v>
      </c>
      <c r="K91" s="24" t="s">
        <v>1654</v>
      </c>
      <c r="L91" s="24" t="s">
        <v>273</v>
      </c>
      <c r="M91" s="24" t="s">
        <v>1462</v>
      </c>
      <c r="N91" s="24" t="s">
        <v>384</v>
      </c>
      <c r="O91" s="24" t="s">
        <v>343</v>
      </c>
      <c r="P91" s="42">
        <v>0.37</v>
      </c>
      <c r="Q91" s="24" t="s">
        <v>344</v>
      </c>
      <c r="R91" s="42">
        <v>45</v>
      </c>
      <c r="S91" s="24" t="s">
        <v>344</v>
      </c>
      <c r="T91" s="24" t="s">
        <v>1463</v>
      </c>
    </row>
    <row r="92" spans="1:20">
      <c r="A92" s="44">
        <v>90</v>
      </c>
      <c r="B92" s="43">
        <v>39753</v>
      </c>
      <c r="C92" s="57" t="s">
        <v>1655</v>
      </c>
      <c r="D92" s="57" t="s">
        <v>1656</v>
      </c>
      <c r="E92" s="57" t="s">
        <v>69</v>
      </c>
      <c r="F92" s="57" t="s">
        <v>1471</v>
      </c>
      <c r="G92" s="57" t="s">
        <v>1472</v>
      </c>
      <c r="H92" s="57" t="s">
        <v>124</v>
      </c>
      <c r="I92" s="57" t="s">
        <v>334</v>
      </c>
      <c r="J92" s="57" t="s">
        <v>334</v>
      </c>
      <c r="K92" s="57" t="s">
        <v>334</v>
      </c>
      <c r="L92" s="57" t="s">
        <v>273</v>
      </c>
      <c r="M92" s="57" t="s">
        <v>1564</v>
      </c>
      <c r="N92" s="57" t="s">
        <v>384</v>
      </c>
      <c r="O92" s="57" t="s">
        <v>343</v>
      </c>
      <c r="P92" s="44">
        <v>376.6</v>
      </c>
      <c r="Q92" s="57" t="s">
        <v>338</v>
      </c>
      <c r="R92" s="44">
        <v>1093</v>
      </c>
      <c r="S92" s="57" t="s">
        <v>338</v>
      </c>
      <c r="T92" s="57" t="s">
        <v>1463</v>
      </c>
    </row>
    <row r="93" spans="1:20" ht="27.95">
      <c r="A93" s="42">
        <v>91</v>
      </c>
      <c r="B93" s="41">
        <v>39661</v>
      </c>
      <c r="C93" s="24" t="s">
        <v>1657</v>
      </c>
      <c r="D93" s="24" t="s">
        <v>1657</v>
      </c>
      <c r="E93" s="24" t="s">
        <v>69</v>
      </c>
      <c r="F93" s="24" t="s">
        <v>1480</v>
      </c>
      <c r="G93" s="24" t="s">
        <v>1658</v>
      </c>
      <c r="H93" s="24" t="s">
        <v>124</v>
      </c>
      <c r="I93" s="24" t="s">
        <v>334</v>
      </c>
      <c r="J93" s="24" t="s">
        <v>334</v>
      </c>
      <c r="K93" s="24" t="s">
        <v>334</v>
      </c>
      <c r="L93" s="24" t="s">
        <v>272</v>
      </c>
      <c r="M93" s="24" t="s">
        <v>1659</v>
      </c>
      <c r="N93" s="24" t="s">
        <v>352</v>
      </c>
      <c r="O93" s="24" t="s">
        <v>337</v>
      </c>
      <c r="P93" s="42">
        <v>1.4</v>
      </c>
      <c r="Q93" s="24" t="s">
        <v>338</v>
      </c>
      <c r="R93" s="42">
        <v>14</v>
      </c>
      <c r="S93" s="24" t="s">
        <v>338</v>
      </c>
      <c r="T93" s="24" t="s">
        <v>1463</v>
      </c>
    </row>
    <row r="94" spans="1:20" ht="42">
      <c r="A94" s="44">
        <v>92</v>
      </c>
      <c r="B94" s="43">
        <v>39569</v>
      </c>
      <c r="C94" s="57" t="s">
        <v>1660</v>
      </c>
      <c r="D94" s="57" t="s">
        <v>1661</v>
      </c>
      <c r="E94" s="57" t="s">
        <v>69</v>
      </c>
      <c r="F94" s="57" t="s">
        <v>1662</v>
      </c>
      <c r="G94" s="57" t="s">
        <v>1663</v>
      </c>
      <c r="H94" s="57" t="s">
        <v>124</v>
      </c>
      <c r="I94" s="57" t="s">
        <v>1490</v>
      </c>
      <c r="J94" s="57" t="s">
        <v>334</v>
      </c>
      <c r="K94" s="57" t="s">
        <v>405</v>
      </c>
      <c r="L94" s="57" t="s">
        <v>274</v>
      </c>
      <c r="M94" s="57" t="s">
        <v>1664</v>
      </c>
      <c r="N94" s="57" t="s">
        <v>352</v>
      </c>
      <c r="O94" s="57" t="s">
        <v>343</v>
      </c>
      <c r="P94" s="44">
        <v>100</v>
      </c>
      <c r="Q94" s="57" t="s">
        <v>344</v>
      </c>
      <c r="R94" s="44">
        <v>300</v>
      </c>
      <c r="S94" s="57" t="s">
        <v>344</v>
      </c>
      <c r="T94" s="57" t="s">
        <v>1463</v>
      </c>
    </row>
    <row r="95" spans="1:20" ht="27.95">
      <c r="A95" s="42">
        <v>93</v>
      </c>
      <c r="B95" s="41">
        <v>39448</v>
      </c>
      <c r="C95" s="24" t="s">
        <v>1665</v>
      </c>
      <c r="D95" s="24" t="s">
        <v>1665</v>
      </c>
      <c r="E95" s="24" t="s">
        <v>69</v>
      </c>
      <c r="F95" s="24" t="s">
        <v>1494</v>
      </c>
      <c r="G95" s="24" t="s">
        <v>1495</v>
      </c>
      <c r="H95" s="24" t="s">
        <v>124</v>
      </c>
      <c r="I95" s="24" t="s">
        <v>761</v>
      </c>
      <c r="J95" s="24" t="s">
        <v>334</v>
      </c>
      <c r="K95" s="24" t="s">
        <v>756</v>
      </c>
      <c r="L95" s="24" t="s">
        <v>273</v>
      </c>
      <c r="M95" s="24" t="s">
        <v>1564</v>
      </c>
      <c r="N95" s="24" t="s">
        <v>384</v>
      </c>
      <c r="O95" s="24" t="s">
        <v>343</v>
      </c>
      <c r="P95" s="42">
        <v>500</v>
      </c>
      <c r="Q95" s="24" t="s">
        <v>344</v>
      </c>
      <c r="R95" s="42">
        <v>2000</v>
      </c>
      <c r="S95" s="24" t="s">
        <v>344</v>
      </c>
      <c r="T95" s="24" t="s">
        <v>1463</v>
      </c>
    </row>
    <row r="96" spans="1:20">
      <c r="A96" s="44">
        <v>94</v>
      </c>
      <c r="B96" s="43">
        <v>39387</v>
      </c>
      <c r="C96" s="57" t="s">
        <v>1666</v>
      </c>
      <c r="D96" s="57" t="s">
        <v>1666</v>
      </c>
      <c r="E96" s="57" t="s">
        <v>69</v>
      </c>
      <c r="F96" s="57" t="s">
        <v>334</v>
      </c>
      <c r="G96" s="57" t="s">
        <v>334</v>
      </c>
      <c r="H96" s="57" t="s">
        <v>124</v>
      </c>
      <c r="I96" s="57" t="s">
        <v>1667</v>
      </c>
      <c r="J96" s="57" t="s">
        <v>334</v>
      </c>
      <c r="K96" s="57" t="s">
        <v>334</v>
      </c>
      <c r="L96" s="57" t="s">
        <v>273</v>
      </c>
      <c r="M96" s="57" t="s">
        <v>1564</v>
      </c>
      <c r="N96" s="57" t="s">
        <v>384</v>
      </c>
      <c r="O96" s="57" t="s">
        <v>343</v>
      </c>
      <c r="P96" s="44">
        <v>150</v>
      </c>
      <c r="Q96" s="57" t="s">
        <v>344</v>
      </c>
      <c r="R96" s="44">
        <v>955</v>
      </c>
      <c r="S96" s="57" t="s">
        <v>344</v>
      </c>
      <c r="T96" s="57" t="s">
        <v>1463</v>
      </c>
    </row>
    <row r="97" spans="1:20" ht="27.95">
      <c r="A97" s="42">
        <v>95</v>
      </c>
      <c r="B97" s="41">
        <v>39387</v>
      </c>
      <c r="C97" s="24" t="s">
        <v>1668</v>
      </c>
      <c r="D97" s="24" t="s">
        <v>1668</v>
      </c>
      <c r="E97" s="24" t="s">
        <v>69</v>
      </c>
      <c r="F97" s="24" t="s">
        <v>1484</v>
      </c>
      <c r="G97" s="24" t="s">
        <v>1582</v>
      </c>
      <c r="H97" s="24" t="s">
        <v>124</v>
      </c>
      <c r="I97" s="24" t="s">
        <v>1535</v>
      </c>
      <c r="J97" s="24" t="s">
        <v>334</v>
      </c>
      <c r="K97" s="24" t="s">
        <v>428</v>
      </c>
      <c r="L97" s="24" t="s">
        <v>294</v>
      </c>
      <c r="M97" s="24" t="s">
        <v>1669</v>
      </c>
      <c r="N97" s="24" t="s">
        <v>336</v>
      </c>
      <c r="O97" s="24" t="s">
        <v>337</v>
      </c>
      <c r="P97" s="42">
        <v>1.5</v>
      </c>
      <c r="Q97" s="24" t="s">
        <v>338</v>
      </c>
      <c r="R97" s="42">
        <v>15</v>
      </c>
      <c r="S97" s="24" t="s">
        <v>338</v>
      </c>
      <c r="T97" s="24" t="s">
        <v>1463</v>
      </c>
    </row>
    <row r="98" spans="1:20" ht="27.95">
      <c r="A98" s="44">
        <v>96</v>
      </c>
      <c r="B98" s="43">
        <v>39234</v>
      </c>
      <c r="C98" s="57" t="s">
        <v>1670</v>
      </c>
      <c r="D98" s="57" t="s">
        <v>1670</v>
      </c>
      <c r="E98" s="57" t="s">
        <v>69</v>
      </c>
      <c r="F98" s="57" t="s">
        <v>1556</v>
      </c>
      <c r="G98" s="57" t="s">
        <v>334</v>
      </c>
      <c r="H98" s="57" t="s">
        <v>124</v>
      </c>
      <c r="I98" s="57" t="s">
        <v>1520</v>
      </c>
      <c r="J98" s="57" t="s">
        <v>334</v>
      </c>
      <c r="K98" s="57" t="s">
        <v>390</v>
      </c>
      <c r="L98" s="57" t="s">
        <v>273</v>
      </c>
      <c r="M98" s="57" t="s">
        <v>1587</v>
      </c>
      <c r="N98" s="57" t="s">
        <v>384</v>
      </c>
      <c r="O98" s="57" t="s">
        <v>343</v>
      </c>
      <c r="P98" s="44">
        <v>300</v>
      </c>
      <c r="Q98" s="57" t="s">
        <v>344</v>
      </c>
      <c r="R98" s="44">
        <v>1018</v>
      </c>
      <c r="S98" s="57" t="s">
        <v>338</v>
      </c>
      <c r="T98" s="57" t="s">
        <v>1463</v>
      </c>
    </row>
    <row r="99" spans="1:20" ht="42">
      <c r="A99" s="42">
        <v>97</v>
      </c>
      <c r="B99" s="41">
        <v>39114</v>
      </c>
      <c r="C99" s="24" t="s">
        <v>1660</v>
      </c>
      <c r="D99" s="24" t="s">
        <v>1661</v>
      </c>
      <c r="E99" s="24" t="s">
        <v>69</v>
      </c>
      <c r="F99" s="24" t="s">
        <v>1662</v>
      </c>
      <c r="G99" s="24" t="s">
        <v>1663</v>
      </c>
      <c r="H99" s="24" t="s">
        <v>124</v>
      </c>
      <c r="I99" s="24" t="s">
        <v>1460</v>
      </c>
      <c r="J99" s="24" t="s">
        <v>334</v>
      </c>
      <c r="K99" s="24" t="s">
        <v>474</v>
      </c>
      <c r="L99" s="24" t="s">
        <v>274</v>
      </c>
      <c r="M99" s="24" t="s">
        <v>1664</v>
      </c>
      <c r="N99" s="24" t="s">
        <v>352</v>
      </c>
      <c r="O99" s="24" t="s">
        <v>343</v>
      </c>
      <c r="P99" s="42">
        <v>65.8</v>
      </c>
      <c r="Q99" s="24" t="s">
        <v>338</v>
      </c>
      <c r="R99" s="42">
        <v>156</v>
      </c>
      <c r="S99" s="24" t="s">
        <v>338</v>
      </c>
      <c r="T99" s="24" t="s">
        <v>1463</v>
      </c>
    </row>
    <row r="100" spans="1:20" ht="27.95">
      <c r="A100" s="44">
        <v>98</v>
      </c>
      <c r="B100" s="43">
        <v>38991</v>
      </c>
      <c r="C100" s="57" t="s">
        <v>1633</v>
      </c>
      <c r="D100" s="57" t="s">
        <v>1633</v>
      </c>
      <c r="E100" s="57" t="s">
        <v>69</v>
      </c>
      <c r="F100" s="57" t="s">
        <v>1484</v>
      </c>
      <c r="G100" s="57" t="s">
        <v>1582</v>
      </c>
      <c r="H100" s="57" t="s">
        <v>124</v>
      </c>
      <c r="I100" s="57" t="s">
        <v>1535</v>
      </c>
      <c r="J100" s="57" t="s">
        <v>334</v>
      </c>
      <c r="K100" s="57" t="s">
        <v>428</v>
      </c>
      <c r="L100" s="57" t="s">
        <v>277</v>
      </c>
      <c r="M100" s="57" t="s">
        <v>1583</v>
      </c>
      <c r="N100" s="57" t="s">
        <v>342</v>
      </c>
      <c r="O100" s="57" t="s">
        <v>372</v>
      </c>
      <c r="P100" s="44">
        <v>20</v>
      </c>
      <c r="Q100" s="57" t="s">
        <v>344</v>
      </c>
      <c r="R100" s="44">
        <v>63</v>
      </c>
      <c r="S100" s="57" t="s">
        <v>338</v>
      </c>
      <c r="T100" s="57" t="s">
        <v>1463</v>
      </c>
    </row>
    <row r="101" spans="1:20" ht="27.95">
      <c r="A101" s="42">
        <v>99</v>
      </c>
      <c r="B101" s="41">
        <v>38961</v>
      </c>
      <c r="C101" s="24" t="s">
        <v>1671</v>
      </c>
      <c r="D101" s="24" t="s">
        <v>1671</v>
      </c>
      <c r="E101" s="24" t="s">
        <v>69</v>
      </c>
      <c r="F101" s="24" t="s">
        <v>1476</v>
      </c>
      <c r="G101" s="24" t="s">
        <v>1477</v>
      </c>
      <c r="H101" s="24" t="s">
        <v>124</v>
      </c>
      <c r="I101" s="24" t="s">
        <v>1672</v>
      </c>
      <c r="J101" s="24" t="s">
        <v>334</v>
      </c>
      <c r="K101" s="24" t="s">
        <v>334</v>
      </c>
      <c r="L101" s="24" t="s">
        <v>274</v>
      </c>
      <c r="M101" s="24" t="s">
        <v>1673</v>
      </c>
      <c r="N101" s="24" t="s">
        <v>347</v>
      </c>
      <c r="O101" s="24" t="s">
        <v>683</v>
      </c>
      <c r="P101" s="42">
        <v>10</v>
      </c>
      <c r="Q101" s="24" t="s">
        <v>344</v>
      </c>
      <c r="R101" s="42">
        <v>43</v>
      </c>
      <c r="S101" s="24" t="s">
        <v>338</v>
      </c>
      <c r="T101" s="24" t="s">
        <v>1463</v>
      </c>
    </row>
    <row r="102" spans="1:20" ht="27.95">
      <c r="A102" s="44">
        <v>100</v>
      </c>
      <c r="B102" s="43">
        <v>38108</v>
      </c>
      <c r="C102" s="57" t="s">
        <v>1674</v>
      </c>
      <c r="D102" s="57" t="s">
        <v>1518</v>
      </c>
      <c r="E102" s="57" t="s">
        <v>69</v>
      </c>
      <c r="F102" s="57" t="s">
        <v>1484</v>
      </c>
      <c r="G102" s="57" t="s">
        <v>1519</v>
      </c>
      <c r="H102" s="57" t="s">
        <v>124</v>
      </c>
      <c r="I102" s="57" t="s">
        <v>334</v>
      </c>
      <c r="J102" s="57" t="s">
        <v>334</v>
      </c>
      <c r="K102" s="57" t="s">
        <v>334</v>
      </c>
      <c r="L102" s="57" t="s">
        <v>270</v>
      </c>
      <c r="M102" s="57" t="s">
        <v>1521</v>
      </c>
      <c r="N102" s="57" t="s">
        <v>357</v>
      </c>
      <c r="O102" s="57" t="s">
        <v>343</v>
      </c>
      <c r="P102" s="44">
        <v>64</v>
      </c>
      <c r="Q102" s="57" t="s">
        <v>338</v>
      </c>
      <c r="R102" s="44">
        <v>633</v>
      </c>
      <c r="S102" s="57" t="s">
        <v>338</v>
      </c>
      <c r="T102" s="57" t="s">
        <v>1463</v>
      </c>
    </row>
    <row r="103" spans="1:20" ht="27.95">
      <c r="A103" s="42">
        <v>101</v>
      </c>
      <c r="B103" s="41">
        <v>38018</v>
      </c>
      <c r="C103" s="24" t="s">
        <v>1675</v>
      </c>
      <c r="D103" s="24" t="s">
        <v>1675</v>
      </c>
      <c r="E103" s="24" t="s">
        <v>69</v>
      </c>
      <c r="F103" s="24" t="s">
        <v>1484</v>
      </c>
      <c r="G103" s="24" t="s">
        <v>1582</v>
      </c>
      <c r="H103" s="24" t="s">
        <v>124</v>
      </c>
      <c r="I103" s="24" t="s">
        <v>334</v>
      </c>
      <c r="J103" s="24" t="s">
        <v>334</v>
      </c>
      <c r="K103" s="24" t="s">
        <v>334</v>
      </c>
      <c r="L103" s="24" t="s">
        <v>277</v>
      </c>
      <c r="M103" s="24" t="s">
        <v>1583</v>
      </c>
      <c r="N103" s="24" t="s">
        <v>342</v>
      </c>
      <c r="O103" s="24" t="s">
        <v>413</v>
      </c>
      <c r="P103" s="42">
        <v>40.1</v>
      </c>
      <c r="Q103" s="24" t="s">
        <v>338</v>
      </c>
      <c r="R103" s="42">
        <v>158</v>
      </c>
      <c r="S103" s="24" t="s">
        <v>338</v>
      </c>
      <c r="T103" s="24" t="s">
        <v>1463</v>
      </c>
    </row>
    <row r="104" spans="1:20" ht="20.100000000000001">
      <c r="A104" s="143" t="s">
        <v>364</v>
      </c>
      <c r="B104" s="144"/>
      <c r="C104" s="144"/>
      <c r="D104" s="144"/>
      <c r="E104" s="144"/>
      <c r="F104" s="144"/>
      <c r="G104" s="144"/>
      <c r="H104" s="144"/>
      <c r="I104" s="144"/>
      <c r="J104" s="144"/>
      <c r="K104" s="144"/>
      <c r="L104" s="144"/>
      <c r="M104" s="144"/>
      <c r="N104" s="144"/>
      <c r="O104" s="144"/>
      <c r="P104" s="144"/>
      <c r="Q104" s="144"/>
      <c r="R104" s="144"/>
      <c r="S104" s="144"/>
      <c r="T104" s="144"/>
    </row>
    <row r="105" spans="1:20" ht="15" customHeight="1">
      <c r="A105" s="25" t="s">
        <v>317</v>
      </c>
      <c r="B105" s="25" t="s">
        <v>1444</v>
      </c>
      <c r="C105" s="58" t="s">
        <v>1445</v>
      </c>
      <c r="D105" s="58" t="s">
        <v>1446</v>
      </c>
      <c r="E105" s="58" t="s">
        <v>1447</v>
      </c>
      <c r="F105" s="58" t="s">
        <v>1448</v>
      </c>
      <c r="G105" s="58" t="s">
        <v>1449</v>
      </c>
      <c r="H105" s="58" t="s">
        <v>113</v>
      </c>
      <c r="I105" s="58" t="s">
        <v>1450</v>
      </c>
      <c r="J105" s="58" t="s">
        <v>1451</v>
      </c>
      <c r="K105" s="58" t="s">
        <v>1452</v>
      </c>
      <c r="L105" s="58" t="s">
        <v>267</v>
      </c>
      <c r="M105" s="58" t="s">
        <v>1453</v>
      </c>
      <c r="N105" s="58" t="s">
        <v>327</v>
      </c>
      <c r="O105" s="58" t="s">
        <v>1454</v>
      </c>
      <c r="P105" s="25" t="s">
        <v>1455</v>
      </c>
      <c r="Q105" s="58" t="s">
        <v>329</v>
      </c>
      <c r="R105" s="25" t="s">
        <v>1390</v>
      </c>
      <c r="S105" s="58" t="s">
        <v>329</v>
      </c>
      <c r="T105" s="58" t="s">
        <v>1456</v>
      </c>
    </row>
    <row r="106" spans="1:20" ht="15" customHeight="1">
      <c r="A106" s="42">
        <v>1</v>
      </c>
      <c r="B106" s="41">
        <v>43617</v>
      </c>
      <c r="C106" s="24" t="s">
        <v>1676</v>
      </c>
      <c r="D106" s="24" t="s">
        <v>1538</v>
      </c>
      <c r="E106" s="24" t="s">
        <v>69</v>
      </c>
      <c r="F106" s="24" t="s">
        <v>1476</v>
      </c>
      <c r="G106" s="24" t="s">
        <v>1539</v>
      </c>
      <c r="H106" s="24" t="s">
        <v>162</v>
      </c>
      <c r="I106" s="24" t="s">
        <v>1677</v>
      </c>
      <c r="J106" s="24" t="s">
        <v>334</v>
      </c>
      <c r="K106" s="24" t="s">
        <v>1678</v>
      </c>
      <c r="L106" s="24" t="s">
        <v>286</v>
      </c>
      <c r="M106" s="24" t="s">
        <v>1540</v>
      </c>
      <c r="N106" s="24" t="s">
        <v>376</v>
      </c>
      <c r="O106" s="24" t="s">
        <v>425</v>
      </c>
      <c r="P106" s="42">
        <v>7.3</v>
      </c>
      <c r="Q106" s="24" t="s">
        <v>344</v>
      </c>
      <c r="R106" s="42">
        <v>1</v>
      </c>
      <c r="S106" s="24" t="s">
        <v>338</v>
      </c>
      <c r="T106" s="24" t="s">
        <v>1463</v>
      </c>
    </row>
    <row r="107" spans="1:20" ht="15" customHeight="1">
      <c r="A107" s="44">
        <v>2</v>
      </c>
      <c r="B107" s="43">
        <v>43525</v>
      </c>
      <c r="C107" s="57" t="s">
        <v>1533</v>
      </c>
      <c r="D107" s="57" t="s">
        <v>1533</v>
      </c>
      <c r="E107" s="57" t="s">
        <v>69</v>
      </c>
      <c r="F107" s="57" t="s">
        <v>1471</v>
      </c>
      <c r="G107" s="57" t="s">
        <v>1472</v>
      </c>
      <c r="H107" s="57" t="s">
        <v>162</v>
      </c>
      <c r="I107" s="57" t="s">
        <v>1679</v>
      </c>
      <c r="J107" s="57" t="s">
        <v>334</v>
      </c>
      <c r="K107" s="57" t="s">
        <v>367</v>
      </c>
      <c r="L107" s="57" t="s">
        <v>278</v>
      </c>
      <c r="M107" s="57" t="s">
        <v>1534</v>
      </c>
      <c r="N107" s="57" t="s">
        <v>279</v>
      </c>
      <c r="O107" s="57" t="s">
        <v>337</v>
      </c>
      <c r="P107" s="44">
        <v>1.3</v>
      </c>
      <c r="Q107" s="57" t="s">
        <v>338</v>
      </c>
      <c r="R107" s="44">
        <v>17</v>
      </c>
      <c r="S107" s="57" t="s">
        <v>338</v>
      </c>
      <c r="T107" s="57" t="s">
        <v>1463</v>
      </c>
    </row>
    <row r="108" spans="1:20" ht="27.95">
      <c r="A108" s="42">
        <v>3</v>
      </c>
      <c r="B108" s="41">
        <v>43525</v>
      </c>
      <c r="C108" s="24" t="s">
        <v>1680</v>
      </c>
      <c r="D108" s="24" t="s">
        <v>1681</v>
      </c>
      <c r="E108" s="24" t="s">
        <v>69</v>
      </c>
      <c r="F108" s="24" t="s">
        <v>1682</v>
      </c>
      <c r="G108" s="24" t="s">
        <v>1683</v>
      </c>
      <c r="H108" s="24" t="s">
        <v>162</v>
      </c>
      <c r="I108" s="24" t="s">
        <v>1679</v>
      </c>
      <c r="J108" s="24" t="s">
        <v>334</v>
      </c>
      <c r="K108" s="24" t="s">
        <v>367</v>
      </c>
      <c r="L108" s="24" t="s">
        <v>290</v>
      </c>
      <c r="M108" s="24" t="s">
        <v>1684</v>
      </c>
      <c r="N108" s="24" t="s">
        <v>376</v>
      </c>
      <c r="O108" s="24" t="s">
        <v>377</v>
      </c>
      <c r="P108" s="42">
        <v>8.1</v>
      </c>
      <c r="Q108" s="24" t="s">
        <v>338</v>
      </c>
      <c r="R108" s="42">
        <v>47</v>
      </c>
      <c r="S108" s="24" t="s">
        <v>338</v>
      </c>
      <c r="T108" s="24" t="s">
        <v>1463</v>
      </c>
    </row>
    <row r="109" spans="1:20" ht="27.95">
      <c r="A109" s="44">
        <v>4</v>
      </c>
      <c r="B109" s="43">
        <v>43497</v>
      </c>
      <c r="C109" s="57" t="s">
        <v>1633</v>
      </c>
      <c r="D109" s="57" t="s">
        <v>1633</v>
      </c>
      <c r="E109" s="57" t="s">
        <v>69</v>
      </c>
      <c r="F109" s="57" t="s">
        <v>1484</v>
      </c>
      <c r="G109" s="57" t="s">
        <v>1582</v>
      </c>
      <c r="H109" s="57" t="s">
        <v>162</v>
      </c>
      <c r="I109" s="57" t="s">
        <v>1679</v>
      </c>
      <c r="J109" s="57" t="s">
        <v>334</v>
      </c>
      <c r="K109" s="57" t="s">
        <v>367</v>
      </c>
      <c r="L109" s="57" t="s">
        <v>277</v>
      </c>
      <c r="M109" s="57" t="s">
        <v>1583</v>
      </c>
      <c r="N109" s="57" t="s">
        <v>342</v>
      </c>
      <c r="O109" s="57" t="s">
        <v>1685</v>
      </c>
      <c r="P109" s="44">
        <v>0.3</v>
      </c>
      <c r="Q109" s="57" t="s">
        <v>338</v>
      </c>
      <c r="R109" s="44">
        <v>50</v>
      </c>
      <c r="S109" s="57" t="s">
        <v>344</v>
      </c>
      <c r="T109" s="57" t="s">
        <v>1463</v>
      </c>
    </row>
    <row r="110" spans="1:20" ht="27.95">
      <c r="A110" s="42">
        <v>5</v>
      </c>
      <c r="B110" s="41">
        <v>43374</v>
      </c>
      <c r="C110" s="24" t="s">
        <v>1633</v>
      </c>
      <c r="D110" s="24" t="s">
        <v>1633</v>
      </c>
      <c r="E110" s="24" t="s">
        <v>69</v>
      </c>
      <c r="F110" s="24" t="s">
        <v>1484</v>
      </c>
      <c r="G110" s="24" t="s">
        <v>1582</v>
      </c>
      <c r="H110" s="24" t="s">
        <v>162</v>
      </c>
      <c r="I110" s="24" t="s">
        <v>1686</v>
      </c>
      <c r="J110" s="24" t="s">
        <v>334</v>
      </c>
      <c r="K110" s="24" t="s">
        <v>1687</v>
      </c>
      <c r="L110" s="24" t="s">
        <v>277</v>
      </c>
      <c r="M110" s="24" t="s">
        <v>1583</v>
      </c>
      <c r="N110" s="24" t="s">
        <v>342</v>
      </c>
      <c r="O110" s="24" t="s">
        <v>358</v>
      </c>
      <c r="P110" s="42">
        <v>7.5</v>
      </c>
      <c r="Q110" s="24" t="s">
        <v>338</v>
      </c>
      <c r="R110" s="42">
        <v>49</v>
      </c>
      <c r="S110" s="24" t="s">
        <v>338</v>
      </c>
      <c r="T110" s="24" t="s">
        <v>1463</v>
      </c>
    </row>
    <row r="111" spans="1:20" ht="27.95">
      <c r="A111" s="44">
        <v>6</v>
      </c>
      <c r="B111" s="43">
        <v>43191</v>
      </c>
      <c r="C111" s="57" t="s">
        <v>1633</v>
      </c>
      <c r="D111" s="57" t="s">
        <v>1633</v>
      </c>
      <c r="E111" s="57" t="s">
        <v>69</v>
      </c>
      <c r="F111" s="57" t="s">
        <v>1484</v>
      </c>
      <c r="G111" s="57" t="s">
        <v>1582</v>
      </c>
      <c r="H111" s="57" t="s">
        <v>162</v>
      </c>
      <c r="I111" s="57" t="s">
        <v>1688</v>
      </c>
      <c r="J111" s="57" t="s">
        <v>334</v>
      </c>
      <c r="K111" s="57" t="s">
        <v>723</v>
      </c>
      <c r="L111" s="57" t="s">
        <v>277</v>
      </c>
      <c r="M111" s="57" t="s">
        <v>1583</v>
      </c>
      <c r="N111" s="57" t="s">
        <v>342</v>
      </c>
      <c r="O111" s="57" t="s">
        <v>358</v>
      </c>
      <c r="P111" s="44">
        <v>7.5</v>
      </c>
      <c r="Q111" s="57" t="s">
        <v>338</v>
      </c>
      <c r="R111" s="44">
        <v>49</v>
      </c>
      <c r="S111" s="57" t="s">
        <v>338</v>
      </c>
      <c r="T111" s="57" t="s">
        <v>1463</v>
      </c>
    </row>
    <row r="112" spans="1:20" ht="42">
      <c r="A112" s="42">
        <v>7</v>
      </c>
      <c r="B112" s="41">
        <v>42826</v>
      </c>
      <c r="C112" s="24" t="s">
        <v>1633</v>
      </c>
      <c r="D112" s="24" t="s">
        <v>1633</v>
      </c>
      <c r="E112" s="24" t="s">
        <v>69</v>
      </c>
      <c r="F112" s="24" t="s">
        <v>1484</v>
      </c>
      <c r="G112" s="24" t="s">
        <v>1582</v>
      </c>
      <c r="H112" s="24" t="s">
        <v>162</v>
      </c>
      <c r="I112" s="24" t="s">
        <v>1679</v>
      </c>
      <c r="J112" s="24" t="s">
        <v>334</v>
      </c>
      <c r="K112" s="24" t="s">
        <v>367</v>
      </c>
      <c r="L112" s="24" t="s">
        <v>277</v>
      </c>
      <c r="M112" s="24" t="s">
        <v>1689</v>
      </c>
      <c r="N112" s="24" t="s">
        <v>342</v>
      </c>
      <c r="O112" s="24" t="s">
        <v>1496</v>
      </c>
      <c r="P112" s="42">
        <v>87.8</v>
      </c>
      <c r="Q112" s="24" t="s">
        <v>338</v>
      </c>
      <c r="R112" s="42">
        <v>314</v>
      </c>
      <c r="S112" s="24" t="s">
        <v>338</v>
      </c>
      <c r="T112" s="24" t="s">
        <v>1463</v>
      </c>
    </row>
    <row r="113" spans="1:20" ht="27.95">
      <c r="A113" s="44">
        <v>8</v>
      </c>
      <c r="B113" s="43">
        <v>42675</v>
      </c>
      <c r="C113" s="57" t="s">
        <v>1581</v>
      </c>
      <c r="D113" s="57" t="s">
        <v>1581</v>
      </c>
      <c r="E113" s="57" t="s">
        <v>69</v>
      </c>
      <c r="F113" s="57" t="s">
        <v>1484</v>
      </c>
      <c r="G113" s="57" t="s">
        <v>1582</v>
      </c>
      <c r="H113" s="57" t="s">
        <v>162</v>
      </c>
      <c r="I113" s="57" t="s">
        <v>1679</v>
      </c>
      <c r="J113" s="57" t="s">
        <v>334</v>
      </c>
      <c r="K113" s="57" t="s">
        <v>367</v>
      </c>
      <c r="L113" s="57" t="s">
        <v>277</v>
      </c>
      <c r="M113" s="57" t="s">
        <v>1583</v>
      </c>
      <c r="N113" s="57" t="s">
        <v>342</v>
      </c>
      <c r="O113" s="57" t="s">
        <v>337</v>
      </c>
      <c r="P113" s="44">
        <v>11.2</v>
      </c>
      <c r="Q113" s="57" t="s">
        <v>338</v>
      </c>
      <c r="R113" s="44">
        <v>16</v>
      </c>
      <c r="S113" s="57" t="s">
        <v>338</v>
      </c>
      <c r="T113" s="57" t="s">
        <v>1463</v>
      </c>
    </row>
    <row r="114" spans="1:20" ht="27.95">
      <c r="A114" s="42">
        <v>9</v>
      </c>
      <c r="B114" s="41">
        <v>42583</v>
      </c>
      <c r="C114" s="24" t="s">
        <v>1690</v>
      </c>
      <c r="D114" s="24" t="s">
        <v>1690</v>
      </c>
      <c r="E114" s="24" t="s">
        <v>69</v>
      </c>
      <c r="F114" s="24" t="s">
        <v>1458</v>
      </c>
      <c r="G114" s="24" t="s">
        <v>1691</v>
      </c>
      <c r="H114" s="24" t="s">
        <v>162</v>
      </c>
      <c r="I114" s="24" t="s">
        <v>1679</v>
      </c>
      <c r="J114" s="24" t="s">
        <v>334</v>
      </c>
      <c r="K114" s="24" t="s">
        <v>367</v>
      </c>
      <c r="L114" s="24" t="s">
        <v>290</v>
      </c>
      <c r="M114" s="24" t="s">
        <v>1684</v>
      </c>
      <c r="N114" s="24" t="s">
        <v>342</v>
      </c>
      <c r="O114" s="24" t="s">
        <v>337</v>
      </c>
      <c r="P114" s="42">
        <v>20</v>
      </c>
      <c r="Q114" s="24" t="s">
        <v>344</v>
      </c>
      <c r="R114" s="42">
        <v>151</v>
      </c>
      <c r="S114" s="24" t="s">
        <v>338</v>
      </c>
      <c r="T114" s="24" t="s">
        <v>1463</v>
      </c>
    </row>
    <row r="115" spans="1:20" ht="27.95">
      <c r="A115" s="44">
        <v>10</v>
      </c>
      <c r="B115" s="43">
        <v>42095</v>
      </c>
      <c r="C115" s="57" t="s">
        <v>1692</v>
      </c>
      <c r="D115" s="57" t="s">
        <v>1692</v>
      </c>
      <c r="E115" s="57" t="s">
        <v>69</v>
      </c>
      <c r="F115" s="57" t="s">
        <v>1484</v>
      </c>
      <c r="G115" s="57" t="s">
        <v>1693</v>
      </c>
      <c r="H115" s="57" t="s">
        <v>162</v>
      </c>
      <c r="I115" s="57" t="s">
        <v>1679</v>
      </c>
      <c r="J115" s="57" t="s">
        <v>334</v>
      </c>
      <c r="K115" s="57" t="s">
        <v>367</v>
      </c>
      <c r="L115" s="57" t="s">
        <v>277</v>
      </c>
      <c r="M115" s="57" t="s">
        <v>1583</v>
      </c>
      <c r="N115" s="57" t="s">
        <v>671</v>
      </c>
      <c r="O115" s="57" t="s">
        <v>337</v>
      </c>
      <c r="P115" s="44">
        <v>11.2</v>
      </c>
      <c r="Q115" s="57" t="s">
        <v>338</v>
      </c>
      <c r="R115" s="44">
        <v>16</v>
      </c>
      <c r="S115" s="57" t="s">
        <v>338</v>
      </c>
      <c r="T115" s="57" t="s">
        <v>1463</v>
      </c>
    </row>
    <row r="116" spans="1:20" ht="42">
      <c r="A116" s="42">
        <v>11</v>
      </c>
      <c r="B116" s="41">
        <v>41944</v>
      </c>
      <c r="C116" s="24" t="s">
        <v>1694</v>
      </c>
      <c r="D116" s="24" t="s">
        <v>1695</v>
      </c>
      <c r="E116" s="24" t="s">
        <v>69</v>
      </c>
      <c r="F116" s="24" t="s">
        <v>1471</v>
      </c>
      <c r="G116" s="24" t="s">
        <v>1472</v>
      </c>
      <c r="H116" s="24" t="s">
        <v>162</v>
      </c>
      <c r="I116" s="24" t="s">
        <v>1696</v>
      </c>
      <c r="J116" s="24" t="s">
        <v>334</v>
      </c>
      <c r="K116" s="24" t="s">
        <v>378</v>
      </c>
      <c r="L116" s="24" t="s">
        <v>275</v>
      </c>
      <c r="M116" s="24" t="s">
        <v>1697</v>
      </c>
      <c r="N116" s="24" t="s">
        <v>671</v>
      </c>
      <c r="O116" s="24" t="s">
        <v>343</v>
      </c>
      <c r="P116" s="42">
        <v>1</v>
      </c>
      <c r="Q116" s="24" t="s">
        <v>344</v>
      </c>
      <c r="R116" s="42">
        <v>2</v>
      </c>
      <c r="S116" s="24" t="s">
        <v>338</v>
      </c>
      <c r="T116" s="24" t="s">
        <v>1499</v>
      </c>
    </row>
    <row r="117" spans="1:20" ht="27.95">
      <c r="A117" s="44">
        <v>12</v>
      </c>
      <c r="B117" s="43">
        <v>40969</v>
      </c>
      <c r="C117" s="57" t="s">
        <v>1698</v>
      </c>
      <c r="D117" s="57" t="s">
        <v>1698</v>
      </c>
      <c r="E117" s="57" t="s">
        <v>69</v>
      </c>
      <c r="F117" s="57" t="s">
        <v>1484</v>
      </c>
      <c r="G117" s="57" t="s">
        <v>1582</v>
      </c>
      <c r="H117" s="57" t="s">
        <v>162</v>
      </c>
      <c r="I117" s="57" t="s">
        <v>334</v>
      </c>
      <c r="J117" s="57" t="s">
        <v>334</v>
      </c>
      <c r="K117" s="57" t="s">
        <v>334</v>
      </c>
      <c r="L117" s="57" t="s">
        <v>277</v>
      </c>
      <c r="M117" s="57" t="s">
        <v>1583</v>
      </c>
      <c r="N117" s="57" t="s">
        <v>342</v>
      </c>
      <c r="O117" s="57" t="s">
        <v>337</v>
      </c>
      <c r="P117" s="44">
        <v>3.9</v>
      </c>
      <c r="Q117" s="57" t="s">
        <v>338</v>
      </c>
      <c r="R117" s="44">
        <v>23</v>
      </c>
      <c r="S117" s="57" t="s">
        <v>338</v>
      </c>
      <c r="T117" s="57" t="s">
        <v>1463</v>
      </c>
    </row>
    <row r="118" spans="1:20" ht="27.95">
      <c r="A118" s="42">
        <v>13</v>
      </c>
      <c r="B118" s="41">
        <v>40848</v>
      </c>
      <c r="C118" s="24" t="s">
        <v>1699</v>
      </c>
      <c r="D118" s="24" t="s">
        <v>1699</v>
      </c>
      <c r="E118" s="24" t="s">
        <v>69</v>
      </c>
      <c r="F118" s="24" t="s">
        <v>1700</v>
      </c>
      <c r="G118" s="24" t="s">
        <v>1701</v>
      </c>
      <c r="H118" s="24" t="s">
        <v>162</v>
      </c>
      <c r="I118" s="24" t="s">
        <v>334</v>
      </c>
      <c r="J118" s="24" t="s">
        <v>334</v>
      </c>
      <c r="K118" s="24" t="s">
        <v>334</v>
      </c>
      <c r="L118" s="24" t="s">
        <v>292</v>
      </c>
      <c r="M118" s="24" t="s">
        <v>1702</v>
      </c>
      <c r="N118" s="24" t="s">
        <v>336</v>
      </c>
      <c r="O118" s="24" t="s">
        <v>337</v>
      </c>
      <c r="P118" s="42">
        <v>4.2</v>
      </c>
      <c r="Q118" s="24" t="s">
        <v>338</v>
      </c>
      <c r="R118" s="42">
        <v>40</v>
      </c>
      <c r="S118" s="24" t="s">
        <v>338</v>
      </c>
      <c r="T118" s="24" t="s">
        <v>1463</v>
      </c>
    </row>
    <row r="119" spans="1:20" ht="27.95">
      <c r="A119" s="44">
        <v>14</v>
      </c>
      <c r="B119" s="43">
        <v>40603</v>
      </c>
      <c r="C119" s="57" t="s">
        <v>1703</v>
      </c>
      <c r="D119" s="57" t="s">
        <v>1703</v>
      </c>
      <c r="E119" s="57" t="s">
        <v>69</v>
      </c>
      <c r="F119" s="57" t="s">
        <v>1704</v>
      </c>
      <c r="G119" s="57" t="s">
        <v>1705</v>
      </c>
      <c r="H119" s="57" t="s">
        <v>162</v>
      </c>
      <c r="I119" s="57" t="s">
        <v>1686</v>
      </c>
      <c r="J119" s="57" t="s">
        <v>334</v>
      </c>
      <c r="K119" s="57" t="s">
        <v>1687</v>
      </c>
      <c r="L119" s="57" t="s">
        <v>274</v>
      </c>
      <c r="M119" s="57" t="s">
        <v>1706</v>
      </c>
      <c r="N119" s="57" t="s">
        <v>347</v>
      </c>
      <c r="O119" s="57" t="s">
        <v>353</v>
      </c>
      <c r="P119" s="44">
        <v>9.8000000000000007</v>
      </c>
      <c r="Q119" s="57" t="s">
        <v>338</v>
      </c>
      <c r="R119" s="44">
        <v>37</v>
      </c>
      <c r="S119" s="57" t="s">
        <v>338</v>
      </c>
      <c r="T119" s="57" t="s">
        <v>1463</v>
      </c>
    </row>
    <row r="120" spans="1:20" ht="27.95">
      <c r="A120" s="42">
        <v>15</v>
      </c>
      <c r="B120" s="41">
        <v>40483</v>
      </c>
      <c r="C120" s="24" t="s">
        <v>1651</v>
      </c>
      <c r="D120" s="24" t="s">
        <v>1651</v>
      </c>
      <c r="E120" s="24" t="s">
        <v>69</v>
      </c>
      <c r="F120" s="24" t="s">
        <v>1471</v>
      </c>
      <c r="G120" s="24" t="s">
        <v>1472</v>
      </c>
      <c r="H120" s="24" t="s">
        <v>162</v>
      </c>
      <c r="I120" s="24" t="s">
        <v>334</v>
      </c>
      <c r="J120" s="24" t="s">
        <v>334</v>
      </c>
      <c r="K120" s="24" t="s">
        <v>334</v>
      </c>
      <c r="L120" s="24" t="s">
        <v>273</v>
      </c>
      <c r="M120" s="24" t="s">
        <v>1587</v>
      </c>
      <c r="N120" s="24" t="s">
        <v>384</v>
      </c>
      <c r="O120" s="24" t="s">
        <v>343</v>
      </c>
      <c r="P120" s="42">
        <v>4</v>
      </c>
      <c r="Q120" s="24" t="s">
        <v>344</v>
      </c>
      <c r="R120" s="42">
        <v>400</v>
      </c>
      <c r="S120" s="24" t="s">
        <v>344</v>
      </c>
      <c r="T120" s="24" t="s">
        <v>1463</v>
      </c>
    </row>
    <row r="121" spans="1:20" ht="42">
      <c r="A121" s="44">
        <v>16</v>
      </c>
      <c r="B121" s="43">
        <v>40452</v>
      </c>
      <c r="C121" s="57" t="s">
        <v>1633</v>
      </c>
      <c r="D121" s="57" t="s">
        <v>1633</v>
      </c>
      <c r="E121" s="57" t="s">
        <v>69</v>
      </c>
      <c r="F121" s="57" t="s">
        <v>1484</v>
      </c>
      <c r="G121" s="57" t="s">
        <v>1582</v>
      </c>
      <c r="H121" s="57" t="s">
        <v>162</v>
      </c>
      <c r="I121" s="57" t="s">
        <v>1686</v>
      </c>
      <c r="J121" s="57" t="s">
        <v>334</v>
      </c>
      <c r="K121" s="57" t="s">
        <v>1687</v>
      </c>
      <c r="L121" s="57" t="s">
        <v>277</v>
      </c>
      <c r="M121" s="57" t="s">
        <v>1707</v>
      </c>
      <c r="N121" s="57" t="s">
        <v>342</v>
      </c>
      <c r="O121" s="57" t="s">
        <v>1496</v>
      </c>
      <c r="P121" s="44">
        <v>67.8</v>
      </c>
      <c r="Q121" s="57" t="s">
        <v>338</v>
      </c>
      <c r="R121" s="44">
        <v>370</v>
      </c>
      <c r="S121" s="57" t="s">
        <v>338</v>
      </c>
      <c r="T121" s="57" t="s">
        <v>1463</v>
      </c>
    </row>
    <row r="122" spans="1:20" ht="27.95">
      <c r="A122" s="42">
        <v>17</v>
      </c>
      <c r="B122" s="41">
        <v>40118</v>
      </c>
      <c r="C122" s="24" t="s">
        <v>1675</v>
      </c>
      <c r="D122" s="24" t="s">
        <v>1675</v>
      </c>
      <c r="E122" s="24" t="s">
        <v>69</v>
      </c>
      <c r="F122" s="24" t="s">
        <v>1484</v>
      </c>
      <c r="G122" s="24" t="s">
        <v>1582</v>
      </c>
      <c r="H122" s="24" t="s">
        <v>162</v>
      </c>
      <c r="I122" s="24" t="s">
        <v>1679</v>
      </c>
      <c r="J122" s="24" t="s">
        <v>334</v>
      </c>
      <c r="K122" s="24" t="s">
        <v>367</v>
      </c>
      <c r="L122" s="24" t="s">
        <v>277</v>
      </c>
      <c r="M122" s="24" t="s">
        <v>1583</v>
      </c>
      <c r="N122" s="24" t="s">
        <v>342</v>
      </c>
      <c r="O122" s="24" t="s">
        <v>372</v>
      </c>
      <c r="P122" s="42">
        <v>4</v>
      </c>
      <c r="Q122" s="24" t="s">
        <v>344</v>
      </c>
      <c r="R122" s="42">
        <v>13</v>
      </c>
      <c r="S122" s="24" t="s">
        <v>338</v>
      </c>
      <c r="T122" s="24" t="s">
        <v>1463</v>
      </c>
    </row>
    <row r="123" spans="1:20" ht="27.95">
      <c r="A123" s="44">
        <v>18</v>
      </c>
      <c r="B123" s="43">
        <v>39448</v>
      </c>
      <c r="C123" s="57" t="s">
        <v>1708</v>
      </c>
      <c r="D123" s="57" t="s">
        <v>1708</v>
      </c>
      <c r="E123" s="57" t="s">
        <v>69</v>
      </c>
      <c r="F123" s="57" t="s">
        <v>1585</v>
      </c>
      <c r="G123" s="57" t="s">
        <v>334</v>
      </c>
      <c r="H123" s="57" t="s">
        <v>162</v>
      </c>
      <c r="I123" s="57" t="s">
        <v>1709</v>
      </c>
      <c r="J123" s="57" t="s">
        <v>334</v>
      </c>
      <c r="K123" s="57" t="s">
        <v>334</v>
      </c>
      <c r="L123" s="57" t="s">
        <v>298</v>
      </c>
      <c r="M123" s="57" t="s">
        <v>1710</v>
      </c>
      <c r="N123" s="57" t="s">
        <v>677</v>
      </c>
      <c r="O123" s="57" t="s">
        <v>343</v>
      </c>
      <c r="P123" s="44">
        <v>10</v>
      </c>
      <c r="Q123" s="57" t="s">
        <v>344</v>
      </c>
      <c r="R123" s="44">
        <v>350</v>
      </c>
      <c r="S123" s="57" t="s">
        <v>344</v>
      </c>
      <c r="T123" s="57" t="s">
        <v>1463</v>
      </c>
    </row>
    <row r="124" spans="1:20" ht="27.95">
      <c r="A124" s="42">
        <v>19</v>
      </c>
      <c r="B124" s="41">
        <v>39326</v>
      </c>
      <c r="C124" s="24" t="s">
        <v>1711</v>
      </c>
      <c r="D124" s="24" t="s">
        <v>1711</v>
      </c>
      <c r="E124" s="24" t="s">
        <v>69</v>
      </c>
      <c r="F124" s="24" t="s">
        <v>1471</v>
      </c>
      <c r="G124" s="24" t="s">
        <v>1472</v>
      </c>
      <c r="H124" s="24" t="s">
        <v>162</v>
      </c>
      <c r="I124" s="24" t="s">
        <v>1696</v>
      </c>
      <c r="J124" s="24" t="s">
        <v>334</v>
      </c>
      <c r="K124" s="24" t="s">
        <v>378</v>
      </c>
      <c r="L124" s="24" t="s">
        <v>279</v>
      </c>
      <c r="M124" s="24" t="s">
        <v>1623</v>
      </c>
      <c r="N124" s="24" t="s">
        <v>279</v>
      </c>
      <c r="O124" s="24" t="s">
        <v>337</v>
      </c>
      <c r="P124" s="42">
        <v>15.3</v>
      </c>
      <c r="Q124" s="24" t="s">
        <v>338</v>
      </c>
      <c r="R124" s="42">
        <v>11</v>
      </c>
      <c r="S124" s="24" t="s">
        <v>338</v>
      </c>
      <c r="T124" s="24" t="s">
        <v>1463</v>
      </c>
    </row>
    <row r="125" spans="1:20">
      <c r="A125" s="44">
        <v>20</v>
      </c>
      <c r="B125" s="43">
        <v>39295</v>
      </c>
      <c r="C125" s="57" t="s">
        <v>1712</v>
      </c>
      <c r="D125" s="57" t="s">
        <v>1712</v>
      </c>
      <c r="E125" s="57" t="s">
        <v>69</v>
      </c>
      <c r="F125" s="57" t="s">
        <v>334</v>
      </c>
      <c r="G125" s="57" t="s">
        <v>334</v>
      </c>
      <c r="H125" s="57" t="s">
        <v>162</v>
      </c>
      <c r="I125" s="57" t="s">
        <v>334</v>
      </c>
      <c r="J125" s="57" t="s">
        <v>334</v>
      </c>
      <c r="K125" s="57" t="s">
        <v>334</v>
      </c>
      <c r="L125" s="57" t="s">
        <v>273</v>
      </c>
      <c r="M125" s="57" t="s">
        <v>1564</v>
      </c>
      <c r="N125" s="57" t="s">
        <v>384</v>
      </c>
      <c r="O125" s="57" t="s">
        <v>343</v>
      </c>
      <c r="P125" s="44">
        <v>24.5</v>
      </c>
      <c r="Q125" s="57" t="s">
        <v>338</v>
      </c>
      <c r="R125" s="44">
        <v>227</v>
      </c>
      <c r="S125" s="57" t="s">
        <v>338</v>
      </c>
      <c r="T125" s="57" t="s">
        <v>1463</v>
      </c>
    </row>
    <row r="126" spans="1:20" ht="21">
      <c r="A126" s="140" t="s">
        <v>559</v>
      </c>
      <c r="B126" s="140"/>
      <c r="C126" s="140"/>
      <c r="D126" s="140"/>
      <c r="E126" s="140"/>
      <c r="F126" s="140"/>
      <c r="G126" s="140"/>
      <c r="H126" s="140"/>
      <c r="I126" s="140"/>
      <c r="J126" s="140"/>
      <c r="K126" s="140"/>
      <c r="L126" s="140"/>
      <c r="M126" s="140"/>
      <c r="N126" s="140"/>
      <c r="O126" s="140"/>
      <c r="P126" s="140"/>
      <c r="Q126" s="140"/>
      <c r="R126" s="140"/>
      <c r="S126" s="140"/>
      <c r="T126" s="140"/>
    </row>
    <row r="127" spans="1:20">
      <c r="A127" s="25" t="s">
        <v>317</v>
      </c>
      <c r="B127" s="25" t="s">
        <v>1444</v>
      </c>
      <c r="C127" s="58" t="s">
        <v>1445</v>
      </c>
      <c r="D127" s="58" t="s">
        <v>1446</v>
      </c>
      <c r="E127" s="58" t="s">
        <v>1447</v>
      </c>
      <c r="F127" s="58" t="s">
        <v>1448</v>
      </c>
      <c r="G127" s="58" t="s">
        <v>1449</v>
      </c>
      <c r="H127" s="58" t="s">
        <v>113</v>
      </c>
      <c r="I127" s="58" t="s">
        <v>1450</v>
      </c>
      <c r="J127" s="58" t="s">
        <v>1451</v>
      </c>
      <c r="K127" s="58" t="s">
        <v>1452</v>
      </c>
      <c r="L127" s="58" t="s">
        <v>267</v>
      </c>
      <c r="M127" s="58" t="s">
        <v>1453</v>
      </c>
      <c r="N127" s="58" t="s">
        <v>327</v>
      </c>
      <c r="O127" s="58" t="s">
        <v>1454</v>
      </c>
      <c r="P127" s="25" t="s">
        <v>1455</v>
      </c>
      <c r="Q127" s="58" t="s">
        <v>329</v>
      </c>
      <c r="R127" s="25" t="s">
        <v>1390</v>
      </c>
      <c r="S127" s="58" t="s">
        <v>329</v>
      </c>
      <c r="T127" s="58" t="s">
        <v>1456</v>
      </c>
    </row>
    <row r="128" spans="1:20" ht="27.95">
      <c r="A128" s="42">
        <v>1</v>
      </c>
      <c r="B128" s="41">
        <v>43678</v>
      </c>
      <c r="C128" s="24" t="s">
        <v>1713</v>
      </c>
      <c r="D128" s="24" t="s">
        <v>1713</v>
      </c>
      <c r="E128" s="24" t="s">
        <v>69</v>
      </c>
      <c r="F128" s="24" t="s">
        <v>1471</v>
      </c>
      <c r="G128" s="24" t="s">
        <v>1472</v>
      </c>
      <c r="H128" s="24" t="s">
        <v>207</v>
      </c>
      <c r="I128" s="24" t="s">
        <v>334</v>
      </c>
      <c r="J128" s="24" t="s">
        <v>334</v>
      </c>
      <c r="K128" s="24" t="s">
        <v>334</v>
      </c>
      <c r="L128" s="24" t="s">
        <v>286</v>
      </c>
      <c r="M128" s="24" t="s">
        <v>1540</v>
      </c>
      <c r="N128" s="24" t="s">
        <v>376</v>
      </c>
      <c r="O128" s="24" t="s">
        <v>425</v>
      </c>
      <c r="P128" s="42">
        <v>139.4</v>
      </c>
      <c r="Q128" s="24" t="s">
        <v>338</v>
      </c>
      <c r="R128" s="42">
        <v>235</v>
      </c>
      <c r="S128" s="24" t="s">
        <v>338</v>
      </c>
      <c r="T128" s="24" t="s">
        <v>1463</v>
      </c>
    </row>
    <row r="129" spans="1:20" ht="27.95">
      <c r="A129" s="44">
        <v>2</v>
      </c>
      <c r="B129" s="43">
        <v>43678</v>
      </c>
      <c r="C129" s="57" t="s">
        <v>1714</v>
      </c>
      <c r="D129" s="57" t="s">
        <v>1714</v>
      </c>
      <c r="E129" s="57" t="s">
        <v>69</v>
      </c>
      <c r="F129" s="57" t="s">
        <v>1471</v>
      </c>
      <c r="G129" s="57" t="s">
        <v>1472</v>
      </c>
      <c r="H129" s="57" t="s">
        <v>207</v>
      </c>
      <c r="I129" s="57" t="s">
        <v>334</v>
      </c>
      <c r="J129" s="57" t="s">
        <v>334</v>
      </c>
      <c r="K129" s="57" t="s">
        <v>334</v>
      </c>
      <c r="L129" s="57" t="s">
        <v>286</v>
      </c>
      <c r="M129" s="57" t="s">
        <v>1715</v>
      </c>
      <c r="N129" s="57" t="s">
        <v>376</v>
      </c>
      <c r="O129" s="57" t="s">
        <v>425</v>
      </c>
      <c r="P129" s="44">
        <v>139.4</v>
      </c>
      <c r="Q129" s="57" t="s">
        <v>338</v>
      </c>
      <c r="R129" s="44">
        <v>235</v>
      </c>
      <c r="S129" s="57" t="s">
        <v>338</v>
      </c>
      <c r="T129" s="57" t="s">
        <v>1463</v>
      </c>
    </row>
    <row r="130" spans="1:20" ht="27.95">
      <c r="A130" s="42">
        <v>3</v>
      </c>
      <c r="B130" s="41">
        <v>43586</v>
      </c>
      <c r="C130" s="24" t="s">
        <v>1716</v>
      </c>
      <c r="D130" s="24" t="s">
        <v>1717</v>
      </c>
      <c r="E130" s="24" t="s">
        <v>69</v>
      </c>
      <c r="F130" s="24" t="s">
        <v>1471</v>
      </c>
      <c r="G130" s="24" t="s">
        <v>1472</v>
      </c>
      <c r="H130" s="24" t="s">
        <v>207</v>
      </c>
      <c r="I130" s="24" t="s">
        <v>1718</v>
      </c>
      <c r="J130" s="24" t="s">
        <v>1718</v>
      </c>
      <c r="K130" s="24" t="s">
        <v>334</v>
      </c>
      <c r="L130" s="24" t="s">
        <v>286</v>
      </c>
      <c r="M130" s="24" t="s">
        <v>1715</v>
      </c>
      <c r="N130" s="24" t="s">
        <v>376</v>
      </c>
      <c r="O130" s="24" t="s">
        <v>425</v>
      </c>
      <c r="P130" s="42">
        <v>438</v>
      </c>
      <c r="Q130" s="24" t="s">
        <v>344</v>
      </c>
      <c r="R130" s="42">
        <v>74</v>
      </c>
      <c r="S130" s="24" t="s">
        <v>338</v>
      </c>
      <c r="T130" s="24" t="s">
        <v>1463</v>
      </c>
    </row>
    <row r="131" spans="1:20" ht="27.95">
      <c r="A131" s="44">
        <v>4</v>
      </c>
      <c r="B131" s="43">
        <v>43586</v>
      </c>
      <c r="C131" s="57" t="s">
        <v>1680</v>
      </c>
      <c r="D131" s="57" t="s">
        <v>1681</v>
      </c>
      <c r="E131" s="57" t="s">
        <v>69</v>
      </c>
      <c r="F131" s="57" t="s">
        <v>1682</v>
      </c>
      <c r="G131" s="57" t="s">
        <v>1683</v>
      </c>
      <c r="H131" s="57" t="s">
        <v>207</v>
      </c>
      <c r="I131" s="57" t="s">
        <v>562</v>
      </c>
      <c r="J131" s="57" t="s">
        <v>334</v>
      </c>
      <c r="K131" s="57" t="s">
        <v>562</v>
      </c>
      <c r="L131" s="57" t="s">
        <v>290</v>
      </c>
      <c r="M131" s="57" t="s">
        <v>1684</v>
      </c>
      <c r="N131" s="57" t="s">
        <v>376</v>
      </c>
      <c r="O131" s="57" t="s">
        <v>377</v>
      </c>
      <c r="P131" s="44">
        <v>8.1</v>
      </c>
      <c r="Q131" s="57" t="s">
        <v>338</v>
      </c>
      <c r="R131" s="44">
        <v>47</v>
      </c>
      <c r="S131" s="57" t="s">
        <v>338</v>
      </c>
      <c r="T131" s="57" t="s">
        <v>1463</v>
      </c>
    </row>
    <row r="132" spans="1:20" ht="42">
      <c r="A132" s="42">
        <v>5</v>
      </c>
      <c r="B132" s="41">
        <v>43466</v>
      </c>
      <c r="C132" s="24" t="s">
        <v>1711</v>
      </c>
      <c r="D132" s="24" t="s">
        <v>1711</v>
      </c>
      <c r="E132" s="24" t="s">
        <v>69</v>
      </c>
      <c r="F132" s="24" t="s">
        <v>1471</v>
      </c>
      <c r="G132" s="24" t="s">
        <v>1472</v>
      </c>
      <c r="H132" s="24" t="s">
        <v>207</v>
      </c>
      <c r="I132" s="24" t="s">
        <v>562</v>
      </c>
      <c r="J132" s="24" t="s">
        <v>334</v>
      </c>
      <c r="K132" s="24" t="s">
        <v>334</v>
      </c>
      <c r="L132" s="24" t="s">
        <v>279</v>
      </c>
      <c r="M132" s="24" t="s">
        <v>1719</v>
      </c>
      <c r="N132" s="24" t="s">
        <v>279</v>
      </c>
      <c r="O132" s="24" t="s">
        <v>371</v>
      </c>
      <c r="P132" s="42">
        <v>3000</v>
      </c>
      <c r="Q132" s="24" t="s">
        <v>344</v>
      </c>
      <c r="R132" s="42">
        <v>3000</v>
      </c>
      <c r="S132" s="24" t="s">
        <v>338</v>
      </c>
      <c r="T132" s="24" t="s">
        <v>1463</v>
      </c>
    </row>
    <row r="133" spans="1:20">
      <c r="A133" s="44">
        <v>6</v>
      </c>
      <c r="B133" s="43">
        <v>42979</v>
      </c>
      <c r="C133" s="57" t="s">
        <v>1528</v>
      </c>
      <c r="D133" s="57" t="s">
        <v>1528</v>
      </c>
      <c r="E133" s="57" t="s">
        <v>69</v>
      </c>
      <c r="F133" s="57" t="s">
        <v>1471</v>
      </c>
      <c r="G133" s="57" t="s">
        <v>1472</v>
      </c>
      <c r="H133" s="57" t="s">
        <v>207</v>
      </c>
      <c r="I133" s="57" t="s">
        <v>1720</v>
      </c>
      <c r="J133" s="57" t="s">
        <v>334</v>
      </c>
      <c r="K133" s="57" t="s">
        <v>1721</v>
      </c>
      <c r="L133" s="57" t="s">
        <v>274</v>
      </c>
      <c r="M133" s="57" t="s">
        <v>1722</v>
      </c>
      <c r="N133" s="57" t="s">
        <v>347</v>
      </c>
      <c r="O133" s="57" t="s">
        <v>683</v>
      </c>
      <c r="P133" s="44">
        <v>1000</v>
      </c>
      <c r="Q133" s="57" t="s">
        <v>344</v>
      </c>
      <c r="R133" s="44">
        <v>2035</v>
      </c>
      <c r="S133" s="57" t="s">
        <v>338</v>
      </c>
      <c r="T133" s="57" t="s">
        <v>1499</v>
      </c>
    </row>
    <row r="134" spans="1:20" ht="27.95">
      <c r="A134" s="42">
        <v>7</v>
      </c>
      <c r="B134" s="41">
        <v>42979</v>
      </c>
      <c r="C134" s="24" t="s">
        <v>1528</v>
      </c>
      <c r="D134" s="24" t="s">
        <v>1528</v>
      </c>
      <c r="E134" s="24" t="s">
        <v>69</v>
      </c>
      <c r="F134" s="24" t="s">
        <v>1471</v>
      </c>
      <c r="G134" s="24" t="s">
        <v>1472</v>
      </c>
      <c r="H134" s="24" t="s">
        <v>207</v>
      </c>
      <c r="I134" s="24" t="s">
        <v>1720</v>
      </c>
      <c r="J134" s="24" t="s">
        <v>334</v>
      </c>
      <c r="K134" s="24" t="s">
        <v>1721</v>
      </c>
      <c r="L134" s="24" t="s">
        <v>274</v>
      </c>
      <c r="M134" s="24" t="s">
        <v>1723</v>
      </c>
      <c r="N134" s="24" t="s">
        <v>347</v>
      </c>
      <c r="O134" s="24" t="s">
        <v>343</v>
      </c>
      <c r="P134" s="42">
        <v>500</v>
      </c>
      <c r="Q134" s="24" t="s">
        <v>344</v>
      </c>
      <c r="R134" s="42">
        <v>2039</v>
      </c>
      <c r="S134" s="24" t="s">
        <v>338</v>
      </c>
      <c r="T134" s="24" t="s">
        <v>1532</v>
      </c>
    </row>
    <row r="135" spans="1:20" ht="27.95">
      <c r="A135" s="44">
        <v>8</v>
      </c>
      <c r="B135" s="43">
        <v>41883</v>
      </c>
      <c r="C135" s="57" t="s">
        <v>1724</v>
      </c>
      <c r="D135" s="57" t="s">
        <v>1581</v>
      </c>
      <c r="E135" s="57" t="s">
        <v>69</v>
      </c>
      <c r="F135" s="57" t="s">
        <v>1484</v>
      </c>
      <c r="G135" s="57" t="s">
        <v>1582</v>
      </c>
      <c r="H135" s="57" t="s">
        <v>207</v>
      </c>
      <c r="I135" s="57" t="s">
        <v>562</v>
      </c>
      <c r="J135" s="57" t="s">
        <v>334</v>
      </c>
      <c r="K135" s="57" t="s">
        <v>562</v>
      </c>
      <c r="L135" s="57" t="s">
        <v>277</v>
      </c>
      <c r="M135" s="57" t="s">
        <v>1583</v>
      </c>
      <c r="N135" s="57" t="s">
        <v>342</v>
      </c>
      <c r="O135" s="57" t="s">
        <v>337</v>
      </c>
      <c r="P135" s="44">
        <v>11.2</v>
      </c>
      <c r="Q135" s="57" t="s">
        <v>338</v>
      </c>
      <c r="R135" s="44">
        <v>28</v>
      </c>
      <c r="S135" s="57" t="s">
        <v>338</v>
      </c>
      <c r="T135" s="57" t="s">
        <v>1463</v>
      </c>
    </row>
    <row r="136" spans="1:20" ht="27.95">
      <c r="A136" s="42">
        <v>9</v>
      </c>
      <c r="B136" s="41">
        <v>41760</v>
      </c>
      <c r="C136" s="24" t="s">
        <v>1725</v>
      </c>
      <c r="D136" s="24" t="s">
        <v>1725</v>
      </c>
      <c r="E136" s="24" t="s">
        <v>69</v>
      </c>
      <c r="F136" s="24" t="s">
        <v>1471</v>
      </c>
      <c r="G136" s="24" t="s">
        <v>1472</v>
      </c>
      <c r="H136" s="24" t="s">
        <v>207</v>
      </c>
      <c r="I136" s="24" t="s">
        <v>334</v>
      </c>
      <c r="J136" s="24" t="s">
        <v>334</v>
      </c>
      <c r="K136" s="24" t="s">
        <v>334</v>
      </c>
      <c r="L136" s="24" t="s">
        <v>285</v>
      </c>
      <c r="M136" s="24" t="s">
        <v>1726</v>
      </c>
      <c r="N136" s="24" t="s">
        <v>465</v>
      </c>
      <c r="O136" s="24" t="s">
        <v>343</v>
      </c>
      <c r="P136" s="42">
        <v>59</v>
      </c>
      <c r="Q136" s="24" t="s">
        <v>338</v>
      </c>
      <c r="R136" s="42">
        <v>170</v>
      </c>
      <c r="S136" s="24" t="s">
        <v>338</v>
      </c>
      <c r="T136" s="24" t="s">
        <v>1499</v>
      </c>
    </row>
    <row r="137" spans="1:20" ht="27.95">
      <c r="A137" s="44">
        <v>10</v>
      </c>
      <c r="B137" s="43">
        <v>41730</v>
      </c>
      <c r="C137" s="57" t="s">
        <v>1727</v>
      </c>
      <c r="D137" s="57" t="s">
        <v>1728</v>
      </c>
      <c r="E137" s="57" t="s">
        <v>69</v>
      </c>
      <c r="F137" s="57" t="s">
        <v>1471</v>
      </c>
      <c r="G137" s="57" t="s">
        <v>1472</v>
      </c>
      <c r="H137" s="57" t="s">
        <v>207</v>
      </c>
      <c r="I137" s="57" t="s">
        <v>1729</v>
      </c>
      <c r="J137" s="57" t="s">
        <v>1730</v>
      </c>
      <c r="K137" s="57" t="s">
        <v>334</v>
      </c>
      <c r="L137" s="57" t="s">
        <v>274</v>
      </c>
      <c r="M137" s="57" t="s">
        <v>1673</v>
      </c>
      <c r="N137" s="57" t="s">
        <v>347</v>
      </c>
      <c r="O137" s="57" t="s">
        <v>683</v>
      </c>
      <c r="P137" s="44">
        <v>3000</v>
      </c>
      <c r="Q137" s="57" t="s">
        <v>344</v>
      </c>
      <c r="R137" s="44">
        <v>3000</v>
      </c>
      <c r="S137" s="57" t="s">
        <v>338</v>
      </c>
      <c r="T137" s="57" t="s">
        <v>1463</v>
      </c>
    </row>
    <row r="138" spans="1:20">
      <c r="A138" s="42">
        <v>11</v>
      </c>
      <c r="B138" s="41">
        <v>41365</v>
      </c>
      <c r="C138" s="24" t="s">
        <v>1731</v>
      </c>
      <c r="D138" s="24" t="s">
        <v>1731</v>
      </c>
      <c r="E138" s="24" t="s">
        <v>69</v>
      </c>
      <c r="F138" s="24" t="s">
        <v>1471</v>
      </c>
      <c r="G138" s="24" t="s">
        <v>1472</v>
      </c>
      <c r="H138" s="24" t="s">
        <v>207</v>
      </c>
      <c r="I138" s="24" t="s">
        <v>334</v>
      </c>
      <c r="J138" s="24" t="s">
        <v>334</v>
      </c>
      <c r="K138" s="24" t="s">
        <v>334</v>
      </c>
      <c r="L138" s="24" t="s">
        <v>268</v>
      </c>
      <c r="M138" s="24" t="s">
        <v>1732</v>
      </c>
      <c r="N138" s="24" t="s">
        <v>368</v>
      </c>
      <c r="O138" s="24" t="s">
        <v>380</v>
      </c>
      <c r="P138" s="42">
        <v>34</v>
      </c>
      <c r="Q138" s="24" t="s">
        <v>338</v>
      </c>
      <c r="R138" s="42">
        <v>30</v>
      </c>
      <c r="S138" s="24" t="s">
        <v>338</v>
      </c>
      <c r="T138" s="24" t="s">
        <v>1463</v>
      </c>
    </row>
    <row r="139" spans="1:20" ht="42">
      <c r="A139" s="44">
        <v>12</v>
      </c>
      <c r="B139" s="43">
        <v>41091</v>
      </c>
      <c r="C139" s="57" t="s">
        <v>1699</v>
      </c>
      <c r="D139" s="57" t="s">
        <v>1699</v>
      </c>
      <c r="E139" s="57" t="s">
        <v>69</v>
      </c>
      <c r="F139" s="57" t="s">
        <v>1700</v>
      </c>
      <c r="G139" s="57" t="s">
        <v>1701</v>
      </c>
      <c r="H139" s="57" t="s">
        <v>207</v>
      </c>
      <c r="I139" s="57" t="s">
        <v>334</v>
      </c>
      <c r="J139" s="57" t="s">
        <v>334</v>
      </c>
      <c r="K139" s="57" t="s">
        <v>334</v>
      </c>
      <c r="L139" s="57" t="s">
        <v>288</v>
      </c>
      <c r="M139" s="57" t="s">
        <v>1733</v>
      </c>
      <c r="N139" s="57" t="s">
        <v>357</v>
      </c>
      <c r="O139" s="57" t="s">
        <v>343</v>
      </c>
      <c r="P139" s="44">
        <v>33.4</v>
      </c>
      <c r="Q139" s="57" t="s">
        <v>338</v>
      </c>
      <c r="R139" s="44">
        <v>258</v>
      </c>
      <c r="S139" s="57" t="s">
        <v>338</v>
      </c>
      <c r="T139" s="57" t="s">
        <v>1463</v>
      </c>
    </row>
    <row r="140" spans="1:20">
      <c r="A140" s="42">
        <v>13</v>
      </c>
      <c r="B140" s="41">
        <v>40909</v>
      </c>
      <c r="C140" s="24" t="s">
        <v>1734</v>
      </c>
      <c r="D140" s="24" t="s">
        <v>1734</v>
      </c>
      <c r="E140" s="24" t="s">
        <v>69</v>
      </c>
      <c r="F140" s="24" t="s">
        <v>1471</v>
      </c>
      <c r="G140" s="24" t="s">
        <v>1472</v>
      </c>
      <c r="H140" s="24" t="s">
        <v>207</v>
      </c>
      <c r="I140" s="24" t="s">
        <v>334</v>
      </c>
      <c r="J140" s="24" t="s">
        <v>334</v>
      </c>
      <c r="K140" s="24" t="s">
        <v>334</v>
      </c>
      <c r="L140" s="24" t="s">
        <v>268</v>
      </c>
      <c r="M140" s="24" t="s">
        <v>1732</v>
      </c>
      <c r="N140" s="24" t="s">
        <v>368</v>
      </c>
      <c r="O140" s="24" t="s">
        <v>380</v>
      </c>
      <c r="P140" s="42">
        <v>34</v>
      </c>
      <c r="Q140" s="24" t="s">
        <v>338</v>
      </c>
      <c r="R140" s="42">
        <v>30</v>
      </c>
      <c r="S140" s="24" t="s">
        <v>338</v>
      </c>
      <c r="T140" s="24" t="s">
        <v>1463</v>
      </c>
    </row>
    <row r="141" spans="1:20" ht="27.95">
      <c r="A141" s="44">
        <v>14</v>
      </c>
      <c r="B141" s="43">
        <v>40360</v>
      </c>
      <c r="C141" s="57" t="s">
        <v>1630</v>
      </c>
      <c r="D141" s="57" t="s">
        <v>1630</v>
      </c>
      <c r="E141" s="57" t="s">
        <v>69</v>
      </c>
      <c r="F141" s="57" t="s">
        <v>1471</v>
      </c>
      <c r="G141" s="57" t="s">
        <v>1472</v>
      </c>
      <c r="H141" s="57" t="s">
        <v>207</v>
      </c>
      <c r="I141" s="57" t="s">
        <v>334</v>
      </c>
      <c r="J141" s="57" t="s">
        <v>334</v>
      </c>
      <c r="K141" s="57" t="s">
        <v>334</v>
      </c>
      <c r="L141" s="57" t="s">
        <v>268</v>
      </c>
      <c r="M141" s="57" t="s">
        <v>1732</v>
      </c>
      <c r="N141" s="57" t="s">
        <v>368</v>
      </c>
      <c r="O141" s="57" t="s">
        <v>380</v>
      </c>
      <c r="P141" s="44">
        <v>30.9</v>
      </c>
      <c r="Q141" s="57" t="s">
        <v>338</v>
      </c>
      <c r="R141" s="44">
        <v>41</v>
      </c>
      <c r="S141" s="57" t="s">
        <v>338</v>
      </c>
      <c r="T141" s="57" t="s">
        <v>1463</v>
      </c>
    </row>
    <row r="142" spans="1:20" ht="27.95">
      <c r="A142" s="42">
        <v>15</v>
      </c>
      <c r="B142" s="41">
        <v>40087</v>
      </c>
      <c r="C142" s="24" t="s">
        <v>1728</v>
      </c>
      <c r="D142" s="24" t="s">
        <v>1728</v>
      </c>
      <c r="E142" s="24" t="s">
        <v>69</v>
      </c>
      <c r="F142" s="24" t="s">
        <v>1471</v>
      </c>
      <c r="G142" s="24" t="s">
        <v>1472</v>
      </c>
      <c r="H142" s="24" t="s">
        <v>207</v>
      </c>
      <c r="I142" s="24" t="s">
        <v>334</v>
      </c>
      <c r="J142" s="24" t="s">
        <v>334</v>
      </c>
      <c r="K142" s="24" t="s">
        <v>334</v>
      </c>
      <c r="L142" s="24" t="s">
        <v>274</v>
      </c>
      <c r="M142" s="24" t="s">
        <v>1673</v>
      </c>
      <c r="N142" s="24" t="s">
        <v>347</v>
      </c>
      <c r="O142" s="24" t="s">
        <v>683</v>
      </c>
      <c r="P142" s="42">
        <v>471</v>
      </c>
      <c r="Q142" s="24" t="s">
        <v>338</v>
      </c>
      <c r="R142" s="42">
        <v>462</v>
      </c>
      <c r="S142" s="24" t="s">
        <v>338</v>
      </c>
      <c r="T142" s="24" t="s">
        <v>1463</v>
      </c>
    </row>
    <row r="143" spans="1:20" ht="27.95">
      <c r="A143" s="44">
        <v>16</v>
      </c>
      <c r="B143" s="43">
        <v>39873</v>
      </c>
      <c r="C143" s="57" t="s">
        <v>1735</v>
      </c>
      <c r="D143" s="57" t="s">
        <v>1736</v>
      </c>
      <c r="E143" s="57" t="s">
        <v>69</v>
      </c>
      <c r="F143" s="57" t="s">
        <v>1471</v>
      </c>
      <c r="G143" s="57" t="s">
        <v>1472</v>
      </c>
      <c r="H143" s="57" t="s">
        <v>207</v>
      </c>
      <c r="I143" s="57" t="s">
        <v>334</v>
      </c>
      <c r="J143" s="57" t="s">
        <v>334</v>
      </c>
      <c r="K143" s="57" t="s">
        <v>334</v>
      </c>
      <c r="L143" s="57" t="s">
        <v>276</v>
      </c>
      <c r="M143" s="57" t="s">
        <v>1737</v>
      </c>
      <c r="N143" s="57" t="s">
        <v>376</v>
      </c>
      <c r="O143" s="57" t="s">
        <v>377</v>
      </c>
      <c r="P143" s="44">
        <v>24</v>
      </c>
      <c r="Q143" s="57" t="s">
        <v>344</v>
      </c>
      <c r="R143" s="44">
        <v>22</v>
      </c>
      <c r="S143" s="57" t="s">
        <v>338</v>
      </c>
      <c r="T143" s="57" t="s">
        <v>1463</v>
      </c>
    </row>
    <row r="144" spans="1:20" ht="27.95">
      <c r="A144" s="42">
        <v>17</v>
      </c>
      <c r="B144" s="41">
        <v>39753</v>
      </c>
      <c r="C144" s="24" t="s">
        <v>1738</v>
      </c>
      <c r="D144" s="24" t="s">
        <v>1738</v>
      </c>
      <c r="E144" s="24" t="s">
        <v>69</v>
      </c>
      <c r="F144" s="24" t="s">
        <v>1476</v>
      </c>
      <c r="G144" s="24" t="s">
        <v>1739</v>
      </c>
      <c r="H144" s="24" t="s">
        <v>207</v>
      </c>
      <c r="I144" s="24" t="s">
        <v>334</v>
      </c>
      <c r="J144" s="24" t="s">
        <v>334</v>
      </c>
      <c r="K144" s="24" t="s">
        <v>334</v>
      </c>
      <c r="L144" s="24" t="s">
        <v>274</v>
      </c>
      <c r="M144" s="24" t="s">
        <v>1740</v>
      </c>
      <c r="N144" s="24" t="s">
        <v>465</v>
      </c>
      <c r="O144" s="24" t="s">
        <v>337</v>
      </c>
      <c r="P144" s="42">
        <v>2.8</v>
      </c>
      <c r="Q144" s="24" t="s">
        <v>338</v>
      </c>
      <c r="R144" s="42">
        <v>7</v>
      </c>
      <c r="S144" s="24" t="s">
        <v>338</v>
      </c>
      <c r="T144" s="24" t="s">
        <v>1463</v>
      </c>
    </row>
    <row r="145" spans="1:20" ht="27.95">
      <c r="A145" s="44">
        <v>18</v>
      </c>
      <c r="B145" s="43">
        <v>39569</v>
      </c>
      <c r="C145" s="57" t="s">
        <v>1736</v>
      </c>
      <c r="D145" s="57" t="s">
        <v>1736</v>
      </c>
      <c r="E145" s="57" t="s">
        <v>69</v>
      </c>
      <c r="F145" s="57" t="s">
        <v>1471</v>
      </c>
      <c r="G145" s="57" t="s">
        <v>1472</v>
      </c>
      <c r="H145" s="57" t="s">
        <v>207</v>
      </c>
      <c r="I145" s="57" t="s">
        <v>334</v>
      </c>
      <c r="J145" s="57" t="s">
        <v>334</v>
      </c>
      <c r="K145" s="57" t="s">
        <v>334</v>
      </c>
      <c r="L145" s="57" t="s">
        <v>274</v>
      </c>
      <c r="M145" s="57" t="s">
        <v>1673</v>
      </c>
      <c r="N145" s="57" t="s">
        <v>347</v>
      </c>
      <c r="O145" s="57" t="s">
        <v>683</v>
      </c>
      <c r="P145" s="44">
        <v>2150</v>
      </c>
      <c r="Q145" s="57" t="s">
        <v>344</v>
      </c>
      <c r="R145" s="44">
        <v>3000</v>
      </c>
      <c r="S145" s="57" t="s">
        <v>338</v>
      </c>
      <c r="T145" s="57" t="s">
        <v>1463</v>
      </c>
    </row>
    <row r="146" spans="1:20" ht="27.95">
      <c r="A146" s="42">
        <v>19</v>
      </c>
      <c r="B146" s="41">
        <v>39508</v>
      </c>
      <c r="C146" s="24" t="s">
        <v>1741</v>
      </c>
      <c r="D146" s="24" t="s">
        <v>1741</v>
      </c>
      <c r="E146" s="24" t="s">
        <v>69</v>
      </c>
      <c r="F146" s="24" t="s">
        <v>1600</v>
      </c>
      <c r="G146" s="24" t="s">
        <v>1742</v>
      </c>
      <c r="H146" s="24" t="s">
        <v>207</v>
      </c>
      <c r="I146" s="24" t="s">
        <v>334</v>
      </c>
      <c r="J146" s="24" t="s">
        <v>334</v>
      </c>
      <c r="K146" s="24" t="s">
        <v>334</v>
      </c>
      <c r="L146" s="24" t="s">
        <v>274</v>
      </c>
      <c r="M146" s="24" t="s">
        <v>1673</v>
      </c>
      <c r="N146" s="24" t="s">
        <v>347</v>
      </c>
      <c r="O146" s="24" t="s">
        <v>683</v>
      </c>
      <c r="P146" s="42">
        <v>1400</v>
      </c>
      <c r="Q146" s="24" t="s">
        <v>344</v>
      </c>
      <c r="R146" s="42">
        <v>3000</v>
      </c>
      <c r="S146" s="24" t="s">
        <v>338</v>
      </c>
      <c r="T146" s="24" t="s">
        <v>1499</v>
      </c>
    </row>
    <row r="147" spans="1:20">
      <c r="A147" s="44">
        <v>20</v>
      </c>
      <c r="B147" s="43">
        <v>39387</v>
      </c>
      <c r="C147" s="57" t="s">
        <v>1528</v>
      </c>
      <c r="D147" s="57" t="s">
        <v>1528</v>
      </c>
      <c r="E147" s="57" t="s">
        <v>69</v>
      </c>
      <c r="F147" s="57" t="s">
        <v>1471</v>
      </c>
      <c r="G147" s="57" t="s">
        <v>1472</v>
      </c>
      <c r="H147" s="57" t="s">
        <v>207</v>
      </c>
      <c r="I147" s="57" t="s">
        <v>1720</v>
      </c>
      <c r="J147" s="57" t="s">
        <v>334</v>
      </c>
      <c r="K147" s="57" t="s">
        <v>1721</v>
      </c>
      <c r="L147" s="57" t="s">
        <v>274</v>
      </c>
      <c r="M147" s="57" t="s">
        <v>1722</v>
      </c>
      <c r="N147" s="57" t="s">
        <v>347</v>
      </c>
      <c r="O147" s="57" t="s">
        <v>683</v>
      </c>
      <c r="P147" s="44">
        <v>1000</v>
      </c>
      <c r="Q147" s="57" t="s">
        <v>344</v>
      </c>
      <c r="R147" s="44">
        <v>365</v>
      </c>
      <c r="S147" s="57" t="s">
        <v>344</v>
      </c>
      <c r="T147" s="57" t="s">
        <v>1499</v>
      </c>
    </row>
    <row r="148" spans="1:20" ht="27.95">
      <c r="A148" s="42">
        <v>21</v>
      </c>
      <c r="B148" s="41">
        <v>38838</v>
      </c>
      <c r="C148" s="24" t="s">
        <v>1743</v>
      </c>
      <c r="D148" s="24" t="s">
        <v>1743</v>
      </c>
      <c r="E148" s="24" t="s">
        <v>69</v>
      </c>
      <c r="F148" s="24" t="s">
        <v>1574</v>
      </c>
      <c r="G148" s="24" t="s">
        <v>1744</v>
      </c>
      <c r="H148" s="24" t="s">
        <v>207</v>
      </c>
      <c r="I148" s="24" t="s">
        <v>334</v>
      </c>
      <c r="J148" s="24" t="s">
        <v>334</v>
      </c>
      <c r="K148" s="24" t="s">
        <v>334</v>
      </c>
      <c r="L148" s="24" t="s">
        <v>274</v>
      </c>
      <c r="M148" s="24" t="s">
        <v>1706</v>
      </c>
      <c r="N148" s="24" t="s">
        <v>347</v>
      </c>
      <c r="O148" s="24" t="s">
        <v>337</v>
      </c>
      <c r="P148" s="42">
        <v>2.8</v>
      </c>
      <c r="Q148" s="24" t="s">
        <v>338</v>
      </c>
      <c r="R148" s="42">
        <v>7</v>
      </c>
      <c r="S148" s="24" t="s">
        <v>338</v>
      </c>
      <c r="T148" s="24" t="s">
        <v>1463</v>
      </c>
    </row>
    <row r="149" spans="1:20" ht="21" customHeight="1">
      <c r="A149" s="141" t="s">
        <v>316</v>
      </c>
      <c r="B149" s="141"/>
      <c r="C149" s="141"/>
      <c r="D149" s="141"/>
      <c r="E149" s="141"/>
      <c r="F149" s="141"/>
      <c r="G149" s="141"/>
      <c r="H149" s="141"/>
      <c r="I149" s="141"/>
      <c r="J149" s="141"/>
      <c r="K149" s="141"/>
      <c r="L149" s="141"/>
      <c r="M149" s="141"/>
      <c r="N149" s="141"/>
      <c r="O149" s="141"/>
      <c r="P149" s="141"/>
      <c r="Q149" s="141"/>
      <c r="R149" s="141"/>
      <c r="S149" s="141"/>
      <c r="T149" s="141"/>
    </row>
    <row r="150" spans="1:20">
      <c r="A150" s="25" t="s">
        <v>317</v>
      </c>
      <c r="B150" s="25" t="s">
        <v>1444</v>
      </c>
      <c r="C150" s="58" t="s">
        <v>1445</v>
      </c>
      <c r="D150" s="58" t="s">
        <v>1446</v>
      </c>
      <c r="E150" s="58" t="s">
        <v>1447</v>
      </c>
      <c r="F150" s="58" t="s">
        <v>1448</v>
      </c>
      <c r="G150" s="58" t="s">
        <v>1449</v>
      </c>
      <c r="H150" s="58" t="s">
        <v>113</v>
      </c>
      <c r="I150" s="58" t="s">
        <v>1450</v>
      </c>
      <c r="J150" s="58" t="s">
        <v>1451</v>
      </c>
      <c r="K150" s="58" t="s">
        <v>1452</v>
      </c>
      <c r="L150" s="58" t="s">
        <v>267</v>
      </c>
      <c r="M150" s="58" t="s">
        <v>1453</v>
      </c>
      <c r="N150" s="58" t="s">
        <v>327</v>
      </c>
      <c r="O150" s="58" t="s">
        <v>1454</v>
      </c>
      <c r="P150" s="25" t="s">
        <v>1455</v>
      </c>
      <c r="Q150" s="58" t="s">
        <v>329</v>
      </c>
      <c r="R150" s="25" t="s">
        <v>1390</v>
      </c>
      <c r="S150" s="58" t="s">
        <v>329</v>
      </c>
      <c r="T150" s="58" t="s">
        <v>1456</v>
      </c>
    </row>
    <row r="151" spans="1:20" ht="42">
      <c r="A151" s="42">
        <v>1</v>
      </c>
      <c r="B151" s="41">
        <v>43678</v>
      </c>
      <c r="C151" s="24" t="s">
        <v>1633</v>
      </c>
      <c r="D151" s="24" t="s">
        <v>1633</v>
      </c>
      <c r="E151" s="24" t="s">
        <v>69</v>
      </c>
      <c r="F151" s="24" t="s">
        <v>1484</v>
      </c>
      <c r="G151" s="24" t="s">
        <v>1582</v>
      </c>
      <c r="H151" s="24" t="s">
        <v>164</v>
      </c>
      <c r="I151" s="24" t="s">
        <v>1745</v>
      </c>
      <c r="J151" s="24" t="s">
        <v>351</v>
      </c>
      <c r="K151" s="24" t="s">
        <v>1746</v>
      </c>
      <c r="L151" s="24" t="s">
        <v>277</v>
      </c>
      <c r="M151" s="24" t="s">
        <v>1747</v>
      </c>
      <c r="N151" s="24" t="s">
        <v>342</v>
      </c>
      <c r="O151" s="24" t="s">
        <v>1110</v>
      </c>
      <c r="P151" s="42">
        <v>113.2</v>
      </c>
      <c r="Q151" s="24" t="s">
        <v>338</v>
      </c>
      <c r="R151" s="42">
        <v>75</v>
      </c>
      <c r="S151" s="24" t="s">
        <v>338</v>
      </c>
      <c r="T151" s="24" t="s">
        <v>1463</v>
      </c>
    </row>
    <row r="152" spans="1:20" ht="42">
      <c r="A152" s="44">
        <v>2</v>
      </c>
      <c r="B152" s="43">
        <v>43556</v>
      </c>
      <c r="C152" s="57" t="s">
        <v>1633</v>
      </c>
      <c r="D152" s="57" t="s">
        <v>1633</v>
      </c>
      <c r="E152" s="57" t="s">
        <v>69</v>
      </c>
      <c r="F152" s="57" t="s">
        <v>1484</v>
      </c>
      <c r="G152" s="57" t="s">
        <v>1582</v>
      </c>
      <c r="H152" s="57" t="s">
        <v>164</v>
      </c>
      <c r="I152" s="57" t="s">
        <v>334</v>
      </c>
      <c r="J152" s="57" t="s">
        <v>334</v>
      </c>
      <c r="K152" s="57" t="s">
        <v>334</v>
      </c>
      <c r="L152" s="57" t="s">
        <v>277</v>
      </c>
      <c r="M152" s="57" t="s">
        <v>1707</v>
      </c>
      <c r="N152" s="57" t="s">
        <v>342</v>
      </c>
      <c r="O152" s="57" t="s">
        <v>1110</v>
      </c>
      <c r="P152" s="44">
        <v>100</v>
      </c>
      <c r="Q152" s="57" t="s">
        <v>344</v>
      </c>
      <c r="R152" s="44">
        <v>51</v>
      </c>
      <c r="S152" s="57" t="s">
        <v>338</v>
      </c>
      <c r="T152" s="57" t="s">
        <v>1463</v>
      </c>
    </row>
    <row r="153" spans="1:20" ht="27.95">
      <c r="A153" s="42">
        <v>3</v>
      </c>
      <c r="B153" s="41">
        <v>43374</v>
      </c>
      <c r="C153" s="24" t="s">
        <v>1748</v>
      </c>
      <c r="D153" s="24" t="s">
        <v>1748</v>
      </c>
      <c r="E153" s="24" t="s">
        <v>69</v>
      </c>
      <c r="F153" s="24" t="s">
        <v>1471</v>
      </c>
      <c r="G153" s="24" t="s">
        <v>1472</v>
      </c>
      <c r="H153" s="24" t="s">
        <v>164</v>
      </c>
      <c r="I153" s="24" t="s">
        <v>1745</v>
      </c>
      <c r="J153" s="24" t="s">
        <v>351</v>
      </c>
      <c r="K153" s="24" t="s">
        <v>351</v>
      </c>
      <c r="L153" s="24" t="s">
        <v>277</v>
      </c>
      <c r="M153" s="24" t="s">
        <v>1583</v>
      </c>
      <c r="N153" s="24" t="s">
        <v>342</v>
      </c>
      <c r="O153" s="24" t="s">
        <v>337</v>
      </c>
      <c r="P153" s="42">
        <v>11.2</v>
      </c>
      <c r="Q153" s="24" t="s">
        <v>338</v>
      </c>
      <c r="R153" s="42">
        <v>28</v>
      </c>
      <c r="S153" s="24" t="s">
        <v>338</v>
      </c>
      <c r="T153" s="24" t="s">
        <v>1463</v>
      </c>
    </row>
    <row r="154" spans="1:20" ht="27.95">
      <c r="A154" s="44">
        <v>4</v>
      </c>
      <c r="B154" s="43">
        <v>43313</v>
      </c>
      <c r="C154" s="57" t="s">
        <v>1633</v>
      </c>
      <c r="D154" s="57" t="s">
        <v>1633</v>
      </c>
      <c r="E154" s="57" t="s">
        <v>69</v>
      </c>
      <c r="F154" s="57" t="s">
        <v>1484</v>
      </c>
      <c r="G154" s="57" t="s">
        <v>1582</v>
      </c>
      <c r="H154" s="57" t="s">
        <v>164</v>
      </c>
      <c r="I154" s="57" t="s">
        <v>334</v>
      </c>
      <c r="J154" s="57" t="s">
        <v>334</v>
      </c>
      <c r="K154" s="57" t="s">
        <v>334</v>
      </c>
      <c r="L154" s="57" t="s">
        <v>277</v>
      </c>
      <c r="M154" s="57" t="s">
        <v>1583</v>
      </c>
      <c r="N154" s="57" t="s">
        <v>342</v>
      </c>
      <c r="O154" s="57" t="s">
        <v>1685</v>
      </c>
      <c r="P154" s="44">
        <v>8.3000000000000007</v>
      </c>
      <c r="Q154" s="57" t="s">
        <v>338</v>
      </c>
      <c r="R154" s="44">
        <v>509</v>
      </c>
      <c r="S154" s="57" t="s">
        <v>338</v>
      </c>
      <c r="T154" s="57" t="s">
        <v>1463</v>
      </c>
    </row>
    <row r="155" spans="1:20" ht="27.95">
      <c r="A155" s="42">
        <v>5</v>
      </c>
      <c r="B155" s="41">
        <v>43160</v>
      </c>
      <c r="C155" s="24" t="s">
        <v>1734</v>
      </c>
      <c r="D155" s="24" t="s">
        <v>1734</v>
      </c>
      <c r="E155" s="24" t="s">
        <v>69</v>
      </c>
      <c r="F155" s="24" t="s">
        <v>1471</v>
      </c>
      <c r="G155" s="24" t="s">
        <v>1472</v>
      </c>
      <c r="H155" s="24" t="s">
        <v>164</v>
      </c>
      <c r="I155" s="24" t="s">
        <v>1745</v>
      </c>
      <c r="J155" s="24" t="s">
        <v>351</v>
      </c>
      <c r="K155" s="24" t="s">
        <v>351</v>
      </c>
      <c r="L155" s="24" t="s">
        <v>268</v>
      </c>
      <c r="M155" s="24" t="s">
        <v>1631</v>
      </c>
      <c r="N155" s="24" t="s">
        <v>368</v>
      </c>
      <c r="O155" s="24" t="s">
        <v>380</v>
      </c>
      <c r="P155" s="42">
        <v>26.9</v>
      </c>
      <c r="Q155" s="24" t="s">
        <v>338</v>
      </c>
      <c r="R155" s="42">
        <v>30</v>
      </c>
      <c r="S155" s="24" t="s">
        <v>338</v>
      </c>
      <c r="T155" s="24" t="s">
        <v>1463</v>
      </c>
    </row>
    <row r="156" spans="1:20" ht="42">
      <c r="A156" s="44">
        <v>6</v>
      </c>
      <c r="B156" s="43">
        <v>42644</v>
      </c>
      <c r="C156" s="57" t="s">
        <v>1749</v>
      </c>
      <c r="D156" s="57" t="s">
        <v>1749</v>
      </c>
      <c r="E156" s="57" t="s">
        <v>69</v>
      </c>
      <c r="F156" s="57" t="s">
        <v>1484</v>
      </c>
      <c r="G156" s="57" t="s">
        <v>1750</v>
      </c>
      <c r="H156" s="57" t="s">
        <v>164</v>
      </c>
      <c r="I156" s="57" t="s">
        <v>1745</v>
      </c>
      <c r="J156" s="57" t="s">
        <v>351</v>
      </c>
      <c r="K156" s="57" t="s">
        <v>351</v>
      </c>
      <c r="L156" s="57" t="s">
        <v>276</v>
      </c>
      <c r="M156" s="57" t="s">
        <v>1751</v>
      </c>
      <c r="N156" s="57" t="s">
        <v>1752</v>
      </c>
      <c r="O156" s="57" t="s">
        <v>380</v>
      </c>
      <c r="P156" s="44">
        <v>2.5</v>
      </c>
      <c r="Q156" s="57" t="s">
        <v>338</v>
      </c>
      <c r="R156" s="44">
        <v>24</v>
      </c>
      <c r="S156" s="57" t="s">
        <v>338</v>
      </c>
      <c r="T156" s="57" t="s">
        <v>1463</v>
      </c>
    </row>
    <row r="157" spans="1:20" ht="27.95">
      <c r="A157" s="42">
        <v>7</v>
      </c>
      <c r="B157" s="41">
        <v>42125</v>
      </c>
      <c r="C157" s="24" t="s">
        <v>1576</v>
      </c>
      <c r="D157" s="24" t="s">
        <v>1576</v>
      </c>
      <c r="E157" s="24" t="s">
        <v>69</v>
      </c>
      <c r="F157" s="24" t="s">
        <v>1488</v>
      </c>
      <c r="G157" s="24" t="s">
        <v>1489</v>
      </c>
      <c r="H157" s="24" t="s">
        <v>164</v>
      </c>
      <c r="I157" s="24" t="s">
        <v>334</v>
      </c>
      <c r="J157" s="24" t="s">
        <v>334</v>
      </c>
      <c r="K157" s="24" t="s">
        <v>334</v>
      </c>
      <c r="L157" s="24" t="s">
        <v>286</v>
      </c>
      <c r="M157" s="24" t="s">
        <v>1540</v>
      </c>
      <c r="N157" s="24" t="s">
        <v>376</v>
      </c>
      <c r="O157" s="24" t="s">
        <v>425</v>
      </c>
      <c r="P157" s="42">
        <v>269</v>
      </c>
      <c r="Q157" s="24" t="s">
        <v>338</v>
      </c>
      <c r="R157" s="42">
        <v>235</v>
      </c>
      <c r="S157" s="24" t="s">
        <v>338</v>
      </c>
      <c r="T157" s="24" t="s">
        <v>1463</v>
      </c>
    </row>
    <row r="158" spans="1:20" ht="27.95">
      <c r="A158" s="44">
        <v>8</v>
      </c>
      <c r="B158" s="43">
        <v>41883</v>
      </c>
      <c r="C158" s="57" t="s">
        <v>1596</v>
      </c>
      <c r="D158" s="57" t="s">
        <v>1596</v>
      </c>
      <c r="E158" s="57" t="s">
        <v>69</v>
      </c>
      <c r="F158" s="57" t="s">
        <v>1488</v>
      </c>
      <c r="G158" s="57" t="s">
        <v>1489</v>
      </c>
      <c r="H158" s="57" t="s">
        <v>164</v>
      </c>
      <c r="I158" s="57" t="s">
        <v>334</v>
      </c>
      <c r="J158" s="57" t="s">
        <v>334</v>
      </c>
      <c r="K158" s="57" t="s">
        <v>334</v>
      </c>
      <c r="L158" s="57" t="s">
        <v>296</v>
      </c>
      <c r="M158" s="57" t="s">
        <v>1753</v>
      </c>
      <c r="N158" s="57" t="s">
        <v>376</v>
      </c>
      <c r="O158" s="57" t="s">
        <v>337</v>
      </c>
      <c r="P158" s="44">
        <v>1</v>
      </c>
      <c r="Q158" s="57" t="s">
        <v>338</v>
      </c>
      <c r="R158" s="44">
        <v>15</v>
      </c>
      <c r="S158" s="57" t="s">
        <v>338</v>
      </c>
      <c r="T158" s="57" t="s">
        <v>1463</v>
      </c>
    </row>
    <row r="159" spans="1:20" ht="42">
      <c r="A159" s="42">
        <v>9</v>
      </c>
      <c r="B159" s="41">
        <v>41821</v>
      </c>
      <c r="C159" s="24" t="s">
        <v>1754</v>
      </c>
      <c r="D159" s="24" t="s">
        <v>1754</v>
      </c>
      <c r="E159" s="24" t="s">
        <v>69</v>
      </c>
      <c r="F159" s="24" t="s">
        <v>1556</v>
      </c>
      <c r="G159" s="24" t="s">
        <v>1755</v>
      </c>
      <c r="H159" s="24" t="s">
        <v>164</v>
      </c>
      <c r="I159" s="24" t="s">
        <v>1745</v>
      </c>
      <c r="J159" s="24" t="s">
        <v>351</v>
      </c>
      <c r="K159" s="24" t="s">
        <v>351</v>
      </c>
      <c r="L159" s="24" t="s">
        <v>271</v>
      </c>
      <c r="M159" s="24" t="s">
        <v>1486</v>
      </c>
      <c r="N159" s="24" t="s">
        <v>376</v>
      </c>
      <c r="O159" s="24" t="s">
        <v>337</v>
      </c>
      <c r="P159" s="42">
        <v>2.2000000000000002</v>
      </c>
      <c r="Q159" s="24" t="s">
        <v>338</v>
      </c>
      <c r="R159" s="42">
        <v>40</v>
      </c>
      <c r="S159" s="24" t="s">
        <v>338</v>
      </c>
      <c r="T159" s="24" t="s">
        <v>1463</v>
      </c>
    </row>
    <row r="160" spans="1:20" ht="42">
      <c r="A160" s="44">
        <v>10</v>
      </c>
      <c r="B160" s="43">
        <v>41609</v>
      </c>
      <c r="C160" s="57" t="s">
        <v>1756</v>
      </c>
      <c r="D160" s="57" t="s">
        <v>1756</v>
      </c>
      <c r="E160" s="57" t="s">
        <v>69</v>
      </c>
      <c r="F160" s="57" t="s">
        <v>1476</v>
      </c>
      <c r="G160" s="57" t="s">
        <v>1757</v>
      </c>
      <c r="H160" s="57" t="s">
        <v>164</v>
      </c>
      <c r="I160" s="57" t="s">
        <v>1745</v>
      </c>
      <c r="J160" s="57" t="s">
        <v>351</v>
      </c>
      <c r="K160" s="57" t="s">
        <v>351</v>
      </c>
      <c r="L160" s="57" t="s">
        <v>271</v>
      </c>
      <c r="M160" s="57" t="s">
        <v>1486</v>
      </c>
      <c r="N160" s="57" t="s">
        <v>376</v>
      </c>
      <c r="O160" s="57" t="s">
        <v>337</v>
      </c>
      <c r="P160" s="44">
        <v>2.2000000000000002</v>
      </c>
      <c r="Q160" s="57" t="s">
        <v>338</v>
      </c>
      <c r="R160" s="44">
        <v>40</v>
      </c>
      <c r="S160" s="57" t="s">
        <v>338</v>
      </c>
      <c r="T160" s="57" t="s">
        <v>1463</v>
      </c>
    </row>
    <row r="161" spans="1:20" ht="27.95">
      <c r="A161" s="42">
        <v>11</v>
      </c>
      <c r="B161" s="41">
        <v>41365</v>
      </c>
      <c r="C161" s="24" t="s">
        <v>1731</v>
      </c>
      <c r="D161" s="24" t="s">
        <v>1731</v>
      </c>
      <c r="E161" s="24" t="s">
        <v>69</v>
      </c>
      <c r="F161" s="24" t="s">
        <v>1471</v>
      </c>
      <c r="G161" s="24" t="s">
        <v>1472</v>
      </c>
      <c r="H161" s="24" t="s">
        <v>164</v>
      </c>
      <c r="I161" s="24" t="s">
        <v>1745</v>
      </c>
      <c r="J161" s="24" t="s">
        <v>351</v>
      </c>
      <c r="K161" s="24" t="s">
        <v>351</v>
      </c>
      <c r="L161" s="24" t="s">
        <v>268</v>
      </c>
      <c r="M161" s="24" t="s">
        <v>1631</v>
      </c>
      <c r="N161" s="24" t="s">
        <v>368</v>
      </c>
      <c r="O161" s="24" t="s">
        <v>380</v>
      </c>
      <c r="P161" s="42">
        <v>26.9</v>
      </c>
      <c r="Q161" s="24" t="s">
        <v>338</v>
      </c>
      <c r="R161" s="42">
        <v>30</v>
      </c>
      <c r="S161" s="24" t="s">
        <v>338</v>
      </c>
      <c r="T161" s="24" t="s">
        <v>1463</v>
      </c>
    </row>
    <row r="162" spans="1:20" ht="42">
      <c r="A162" s="44">
        <v>12</v>
      </c>
      <c r="B162" s="43">
        <v>41153</v>
      </c>
      <c r="C162" s="57" t="s">
        <v>1538</v>
      </c>
      <c r="D162" s="57" t="s">
        <v>1538</v>
      </c>
      <c r="E162" s="57" t="s">
        <v>69</v>
      </c>
      <c r="F162" s="57" t="s">
        <v>1476</v>
      </c>
      <c r="G162" s="57" t="s">
        <v>1539</v>
      </c>
      <c r="H162" s="57" t="s">
        <v>164</v>
      </c>
      <c r="I162" s="57" t="s">
        <v>1745</v>
      </c>
      <c r="J162" s="57" t="s">
        <v>351</v>
      </c>
      <c r="K162" s="57" t="s">
        <v>351</v>
      </c>
      <c r="L162" s="57" t="s">
        <v>271</v>
      </c>
      <c r="M162" s="57" t="s">
        <v>1486</v>
      </c>
      <c r="N162" s="57" t="s">
        <v>376</v>
      </c>
      <c r="O162" s="57" t="s">
        <v>337</v>
      </c>
      <c r="P162" s="44">
        <v>2.2000000000000002</v>
      </c>
      <c r="Q162" s="57" t="s">
        <v>338</v>
      </c>
      <c r="R162" s="44">
        <v>40</v>
      </c>
      <c r="S162" s="57" t="s">
        <v>338</v>
      </c>
      <c r="T162" s="57" t="s">
        <v>1463</v>
      </c>
    </row>
    <row r="163" spans="1:20">
      <c r="A163" s="42">
        <v>13</v>
      </c>
      <c r="B163" s="41">
        <v>41061</v>
      </c>
      <c r="C163" s="24" t="s">
        <v>1734</v>
      </c>
      <c r="D163" s="24" t="s">
        <v>1734</v>
      </c>
      <c r="E163" s="24" t="s">
        <v>69</v>
      </c>
      <c r="F163" s="24" t="s">
        <v>1471</v>
      </c>
      <c r="G163" s="24" t="s">
        <v>1472</v>
      </c>
      <c r="H163" s="24" t="s">
        <v>164</v>
      </c>
      <c r="I163" s="24" t="s">
        <v>334</v>
      </c>
      <c r="J163" s="24" t="s">
        <v>334</v>
      </c>
      <c r="K163" s="24" t="s">
        <v>334</v>
      </c>
      <c r="L163" s="24" t="s">
        <v>268</v>
      </c>
      <c r="M163" s="24" t="s">
        <v>1732</v>
      </c>
      <c r="N163" s="24" t="s">
        <v>368</v>
      </c>
      <c r="O163" s="24" t="s">
        <v>380</v>
      </c>
      <c r="P163" s="42">
        <v>26.9</v>
      </c>
      <c r="Q163" s="24" t="s">
        <v>338</v>
      </c>
      <c r="R163" s="42">
        <v>30</v>
      </c>
      <c r="S163" s="24" t="s">
        <v>338</v>
      </c>
      <c r="T163" s="24" t="s">
        <v>1463</v>
      </c>
    </row>
    <row r="164" spans="1:20" ht="42">
      <c r="A164" s="44">
        <v>14</v>
      </c>
      <c r="B164" s="43">
        <v>40603</v>
      </c>
      <c r="C164" s="57" t="s">
        <v>1675</v>
      </c>
      <c r="D164" s="57" t="s">
        <v>1675</v>
      </c>
      <c r="E164" s="57" t="s">
        <v>69</v>
      </c>
      <c r="F164" s="57" t="s">
        <v>1484</v>
      </c>
      <c r="G164" s="57" t="s">
        <v>1582</v>
      </c>
      <c r="H164" s="57" t="s">
        <v>164</v>
      </c>
      <c r="I164" s="57" t="s">
        <v>1745</v>
      </c>
      <c r="J164" s="57" t="s">
        <v>351</v>
      </c>
      <c r="K164" s="57" t="s">
        <v>351</v>
      </c>
      <c r="L164" s="57" t="s">
        <v>277</v>
      </c>
      <c r="M164" s="57" t="s">
        <v>1707</v>
      </c>
      <c r="N164" s="57" t="s">
        <v>342</v>
      </c>
      <c r="O164" s="57" t="s">
        <v>1496</v>
      </c>
      <c r="P164" s="44">
        <v>11</v>
      </c>
      <c r="Q164" s="57" t="s">
        <v>344</v>
      </c>
      <c r="R164" s="44">
        <v>36</v>
      </c>
      <c r="S164" s="57" t="s">
        <v>338</v>
      </c>
      <c r="T164" s="57" t="s">
        <v>1463</v>
      </c>
    </row>
    <row r="165" spans="1:20" ht="42">
      <c r="A165" s="42">
        <v>15</v>
      </c>
      <c r="B165" s="41">
        <v>39630</v>
      </c>
      <c r="C165" s="24" t="s">
        <v>1758</v>
      </c>
      <c r="D165" s="24" t="s">
        <v>1758</v>
      </c>
      <c r="E165" s="24" t="s">
        <v>69</v>
      </c>
      <c r="F165" s="24" t="s">
        <v>1662</v>
      </c>
      <c r="G165" s="24" t="s">
        <v>1759</v>
      </c>
      <c r="H165" s="24" t="s">
        <v>164</v>
      </c>
      <c r="I165" s="24" t="s">
        <v>1760</v>
      </c>
      <c r="J165" s="24" t="s">
        <v>1761</v>
      </c>
      <c r="K165" s="24" t="s">
        <v>1761</v>
      </c>
      <c r="L165" s="24" t="s">
        <v>272</v>
      </c>
      <c r="M165" s="24" t="s">
        <v>1636</v>
      </c>
      <c r="N165" s="24" t="s">
        <v>555</v>
      </c>
      <c r="O165" s="24" t="s">
        <v>343</v>
      </c>
      <c r="P165" s="42">
        <v>5</v>
      </c>
      <c r="Q165" s="24" t="s">
        <v>344</v>
      </c>
      <c r="R165" s="42">
        <v>22</v>
      </c>
      <c r="S165" s="24" t="s">
        <v>338</v>
      </c>
      <c r="T165" s="24" t="s">
        <v>1463</v>
      </c>
    </row>
    <row r="166" spans="1:20">
      <c r="A166" s="44">
        <v>16</v>
      </c>
      <c r="B166" s="43">
        <v>39569</v>
      </c>
      <c r="C166" s="57" t="s">
        <v>1762</v>
      </c>
      <c r="D166" s="57" t="s">
        <v>1762</v>
      </c>
      <c r="E166" s="57" t="s">
        <v>69</v>
      </c>
      <c r="F166" s="57" t="s">
        <v>1471</v>
      </c>
      <c r="G166" s="57" t="s">
        <v>1472</v>
      </c>
      <c r="H166" s="57" t="s">
        <v>164</v>
      </c>
      <c r="I166" s="57" t="s">
        <v>334</v>
      </c>
      <c r="J166" s="57" t="s">
        <v>334</v>
      </c>
      <c r="K166" s="57" t="s">
        <v>334</v>
      </c>
      <c r="L166" s="57" t="s">
        <v>268</v>
      </c>
      <c r="M166" s="57" t="s">
        <v>1732</v>
      </c>
      <c r="N166" s="57" t="s">
        <v>368</v>
      </c>
      <c r="O166" s="57" t="s">
        <v>380</v>
      </c>
      <c r="P166" s="44">
        <v>26.9</v>
      </c>
      <c r="Q166" s="57" t="s">
        <v>338</v>
      </c>
      <c r="R166" s="44">
        <v>41</v>
      </c>
      <c r="S166" s="57" t="s">
        <v>338</v>
      </c>
      <c r="T166" s="57" t="s">
        <v>1463</v>
      </c>
    </row>
  </sheetData>
  <mergeCells count="4">
    <mergeCell ref="A126:T126"/>
    <mergeCell ref="A149:T149"/>
    <mergeCell ref="A1:T1"/>
    <mergeCell ref="A104:T104"/>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7EBD-0B37-8C42-86AA-60DAEEC28490}">
  <sheetPr>
    <pageSetUpPr fitToPage="1"/>
  </sheetPr>
  <dimension ref="A1:H19"/>
  <sheetViews>
    <sheetView workbookViewId="0">
      <pane xSplit="1" ySplit="4" topLeftCell="B5" activePane="bottomRight" state="frozen"/>
      <selection pane="bottomRight" activeCell="G2" sqref="G2"/>
      <selection pane="bottomLeft" activeCell="A5" sqref="A5"/>
      <selection pane="topRight" activeCell="B1" sqref="B1"/>
    </sheetView>
  </sheetViews>
  <sheetFormatPr defaultColWidth="9" defaultRowHeight="15"/>
  <cols>
    <col min="1" max="1" width="40.125" style="13" customWidth="1"/>
    <col min="2" max="8" width="16" style="13" customWidth="1"/>
    <col min="9" max="16384" width="9" style="12"/>
  </cols>
  <sheetData>
    <row r="1" spans="1:5">
      <c r="A1" s="24" t="s">
        <v>1412</v>
      </c>
    </row>
    <row r="2" spans="1:5">
      <c r="A2" s="14" t="s">
        <v>1413</v>
      </c>
    </row>
    <row r="3" spans="1:5">
      <c r="A3" s="14" t="s">
        <v>335</v>
      </c>
    </row>
    <row r="4" spans="1:5" ht="27.95">
      <c r="A4" s="58" t="s">
        <v>565</v>
      </c>
      <c r="B4" s="25" t="s">
        <v>114</v>
      </c>
      <c r="C4" s="25" t="s">
        <v>566</v>
      </c>
      <c r="D4" s="25" t="s">
        <v>119</v>
      </c>
      <c r="E4" s="25" t="s">
        <v>567</v>
      </c>
    </row>
    <row r="5" spans="1:5">
      <c r="A5" s="24" t="s">
        <v>568</v>
      </c>
      <c r="B5" s="42">
        <v>213</v>
      </c>
      <c r="C5" s="22">
        <v>32.200000000000003</v>
      </c>
      <c r="D5" s="42">
        <v>135</v>
      </c>
      <c r="E5" s="22">
        <v>30.1</v>
      </c>
    </row>
    <row r="6" spans="1:5">
      <c r="A6" s="57" t="s">
        <v>569</v>
      </c>
      <c r="B6" s="44">
        <v>193</v>
      </c>
      <c r="C6" s="19">
        <v>29.1</v>
      </c>
      <c r="D6" s="44">
        <v>153</v>
      </c>
      <c r="E6" s="19">
        <v>34.1</v>
      </c>
    </row>
    <row r="7" spans="1:5">
      <c r="A7" s="24" t="s">
        <v>573</v>
      </c>
      <c r="B7" s="42">
        <v>161</v>
      </c>
      <c r="C7" s="22">
        <v>24.3</v>
      </c>
      <c r="D7" s="42">
        <v>119</v>
      </c>
      <c r="E7" s="22">
        <v>26.6</v>
      </c>
    </row>
    <row r="8" spans="1:5">
      <c r="A8" s="57" t="s">
        <v>570</v>
      </c>
      <c r="B8" s="44">
        <v>129</v>
      </c>
      <c r="C8" s="19">
        <v>19.5</v>
      </c>
      <c r="D8" s="44">
        <v>110</v>
      </c>
      <c r="E8" s="19">
        <v>24.6</v>
      </c>
    </row>
    <row r="9" spans="1:5">
      <c r="A9" s="24" t="s">
        <v>571</v>
      </c>
      <c r="B9" s="42">
        <v>74</v>
      </c>
      <c r="C9" s="22">
        <v>11.2</v>
      </c>
      <c r="D9" s="42">
        <v>67</v>
      </c>
      <c r="E9" s="22">
        <v>14.9</v>
      </c>
    </row>
    <row r="10" spans="1:5">
      <c r="A10" s="57" t="s">
        <v>575</v>
      </c>
      <c r="B10" s="44">
        <v>68</v>
      </c>
      <c r="C10" s="19">
        <v>10.3</v>
      </c>
      <c r="D10" s="44">
        <v>66</v>
      </c>
      <c r="E10" s="19">
        <v>14.7</v>
      </c>
    </row>
    <row r="11" spans="1:5">
      <c r="A11" s="24" t="s">
        <v>572</v>
      </c>
      <c r="B11" s="42">
        <v>57</v>
      </c>
      <c r="C11" s="22">
        <v>8.6</v>
      </c>
      <c r="D11" s="42">
        <v>51</v>
      </c>
      <c r="E11" s="22">
        <v>11.4</v>
      </c>
    </row>
    <row r="12" spans="1:5">
      <c r="A12" s="57" t="s">
        <v>578</v>
      </c>
      <c r="B12" s="44">
        <v>54</v>
      </c>
      <c r="C12" s="19">
        <v>8.1999999999999993</v>
      </c>
      <c r="D12" s="44">
        <v>47</v>
      </c>
      <c r="E12" s="19">
        <v>10.5</v>
      </c>
    </row>
    <row r="13" spans="1:5">
      <c r="A13" s="24" t="s">
        <v>577</v>
      </c>
      <c r="B13" s="42">
        <v>27</v>
      </c>
      <c r="C13" s="22">
        <v>4.0999999999999996</v>
      </c>
      <c r="D13" s="42">
        <v>26</v>
      </c>
      <c r="E13" s="22">
        <v>5.8</v>
      </c>
    </row>
    <row r="14" spans="1:5">
      <c r="A14" s="57" t="s">
        <v>574</v>
      </c>
      <c r="B14" s="44">
        <v>27</v>
      </c>
      <c r="C14" s="19">
        <v>4.0999999999999996</v>
      </c>
      <c r="D14" s="44">
        <v>25</v>
      </c>
      <c r="E14" s="19">
        <v>5.6</v>
      </c>
    </row>
    <row r="15" spans="1:5">
      <c r="A15" s="24" t="s">
        <v>1763</v>
      </c>
      <c r="B15" s="42">
        <v>97</v>
      </c>
      <c r="C15" s="22">
        <v>14.7</v>
      </c>
      <c r="D15" s="42">
        <v>84</v>
      </c>
      <c r="E15" s="22">
        <v>18.8</v>
      </c>
    </row>
    <row r="16" spans="1:5">
      <c r="A16" s="123"/>
      <c r="B16" s="121"/>
      <c r="C16" s="121"/>
      <c r="D16" s="121"/>
      <c r="E16" s="121"/>
    </row>
    <row r="17" spans="1:5">
      <c r="A17" s="122" t="s">
        <v>242</v>
      </c>
      <c r="B17" s="121"/>
      <c r="C17" s="121"/>
      <c r="D17" s="121"/>
      <c r="E17" s="121"/>
    </row>
    <row r="18" spans="1:5">
      <c r="A18" s="120" t="s">
        <v>1410</v>
      </c>
      <c r="B18" s="121"/>
      <c r="C18" s="121"/>
      <c r="D18" s="121"/>
      <c r="E18" s="121"/>
    </row>
    <row r="19" spans="1:5">
      <c r="A19" s="120" t="s">
        <v>584</v>
      </c>
      <c r="B19" s="121"/>
      <c r="C19" s="121"/>
      <c r="D19" s="121"/>
      <c r="E19" s="121"/>
    </row>
  </sheetData>
  <mergeCells count="4">
    <mergeCell ref="A16:E16"/>
    <mergeCell ref="A17:E17"/>
    <mergeCell ref="A18:E18"/>
    <mergeCell ref="A19:E19"/>
  </mergeCells>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Daniel Bedoya on 07/11/2019&amp;C&amp;"Verdana,Regular"&amp;9Page &amp;P of &amp;N&amp;R&amp;"Verdana,Regular"&amp;9© 2011 Financial Times Ltd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4B39-7F3B-BC42-A78C-766176351220}">
  <dimension ref="A1:J146"/>
  <sheetViews>
    <sheetView workbookViewId="0">
      <selection activeCell="J86" sqref="J86"/>
    </sheetView>
  </sheetViews>
  <sheetFormatPr defaultColWidth="11.5" defaultRowHeight="15"/>
  <cols>
    <col min="1" max="1" width="4" style="95" customWidth="1"/>
    <col min="2" max="2" width="57.125" style="95" customWidth="1"/>
    <col min="3" max="3" width="11.5" style="95"/>
    <col min="4" max="4" width="48.375" style="95" bestFit="1" customWidth="1"/>
    <col min="5" max="5" width="41.5" style="95" bestFit="1" customWidth="1"/>
    <col min="6" max="6" width="10.625" style="95" bestFit="1" customWidth="1"/>
    <col min="7" max="7" width="21.875" style="95" bestFit="1" customWidth="1"/>
    <col min="8" max="8" width="11.5" style="95" bestFit="1" customWidth="1"/>
    <col min="9" max="16384" width="11.5" style="95"/>
  </cols>
  <sheetData>
    <row r="1" spans="1:10" ht="32.1">
      <c r="A1" s="100" t="s">
        <v>1764</v>
      </c>
      <c r="B1" s="100" t="s">
        <v>1765</v>
      </c>
      <c r="C1" s="100" t="s">
        <v>1766</v>
      </c>
      <c r="D1" s="100" t="s">
        <v>1767</v>
      </c>
      <c r="E1" s="100" t="s">
        <v>1768</v>
      </c>
      <c r="F1" s="99" t="s">
        <v>1769</v>
      </c>
      <c r="G1" s="99" t="s">
        <v>1770</v>
      </c>
      <c r="H1" s="99" t="s">
        <v>1771</v>
      </c>
    </row>
    <row r="2" spans="1:10" ht="15.95">
      <c r="A2" s="97">
        <v>1</v>
      </c>
      <c r="B2" s="97" t="s">
        <v>1772</v>
      </c>
      <c r="C2" s="98">
        <v>2015</v>
      </c>
      <c r="D2" s="97" t="s">
        <v>1773</v>
      </c>
      <c r="E2" s="97" t="s">
        <v>1774</v>
      </c>
      <c r="F2" s="96">
        <v>42214</v>
      </c>
      <c r="G2" s="96"/>
      <c r="H2" s="96"/>
    </row>
    <row r="3" spans="1:10" ht="15.95">
      <c r="A3" s="97">
        <v>2</v>
      </c>
      <c r="B3" s="97" t="s">
        <v>1775</v>
      </c>
      <c r="C3" s="98">
        <v>2013</v>
      </c>
      <c r="D3" s="97" t="s">
        <v>1776</v>
      </c>
      <c r="E3" s="97" t="s">
        <v>1777</v>
      </c>
      <c r="F3" s="96">
        <v>41357</v>
      </c>
      <c r="G3" s="96">
        <v>41746</v>
      </c>
      <c r="H3" s="96"/>
    </row>
    <row r="4" spans="1:10" ht="15.95">
      <c r="A4" s="97">
        <v>3</v>
      </c>
      <c r="B4" s="97" t="s">
        <v>1778</v>
      </c>
      <c r="C4" s="98">
        <v>2012</v>
      </c>
      <c r="D4" s="97" t="s">
        <v>1779</v>
      </c>
      <c r="E4" s="97" t="s">
        <v>145</v>
      </c>
      <c r="F4" s="96">
        <v>41161</v>
      </c>
      <c r="G4" s="96">
        <v>41913</v>
      </c>
      <c r="H4" s="96"/>
    </row>
    <row r="5" spans="1:10" ht="15.95">
      <c r="A5" s="97">
        <v>4</v>
      </c>
      <c r="B5" s="97" t="s">
        <v>1780</v>
      </c>
      <c r="C5" s="98">
        <v>2011</v>
      </c>
      <c r="D5" s="97" t="s">
        <v>1781</v>
      </c>
      <c r="E5" s="97" t="s">
        <v>1782</v>
      </c>
      <c r="F5" s="96">
        <v>40766</v>
      </c>
      <c r="G5" s="96"/>
      <c r="H5" s="96"/>
    </row>
    <row r="6" spans="1:10" ht="15.95">
      <c r="A6" s="97">
        <v>5</v>
      </c>
      <c r="B6" s="97" t="s">
        <v>1783</v>
      </c>
      <c r="C6" s="98">
        <v>2011</v>
      </c>
      <c r="D6" s="97" t="s">
        <v>1784</v>
      </c>
      <c r="E6" s="97" t="s">
        <v>1785</v>
      </c>
      <c r="F6" s="96">
        <v>40652</v>
      </c>
      <c r="G6" s="96">
        <v>40787</v>
      </c>
      <c r="H6" s="96"/>
    </row>
    <row r="7" spans="1:10" ht="15.95">
      <c r="A7" s="97">
        <v>6</v>
      </c>
      <c r="B7" s="97" t="s">
        <v>1786</v>
      </c>
      <c r="C7" s="98">
        <v>2010</v>
      </c>
      <c r="D7" s="97" t="s">
        <v>1787</v>
      </c>
      <c r="E7" s="97" t="s">
        <v>1788</v>
      </c>
      <c r="F7" s="96">
        <v>40394</v>
      </c>
      <c r="G7" s="96"/>
      <c r="H7" s="96"/>
    </row>
    <row r="8" spans="1:10" ht="48">
      <c r="A8" s="97">
        <v>7</v>
      </c>
      <c r="B8" s="97" t="s">
        <v>1789</v>
      </c>
      <c r="C8" s="98">
        <v>2010</v>
      </c>
      <c r="D8" s="97" t="s">
        <v>1790</v>
      </c>
      <c r="E8" s="97" t="s">
        <v>1407</v>
      </c>
      <c r="F8" s="96">
        <v>40294</v>
      </c>
      <c r="G8" s="96"/>
      <c r="H8" s="96"/>
      <c r="J8" s="97" t="s">
        <v>1791</v>
      </c>
    </row>
    <row r="9" spans="1:10" ht="32.1">
      <c r="A9" s="97">
        <v>8</v>
      </c>
      <c r="B9" s="97" t="s">
        <v>1792</v>
      </c>
      <c r="C9" s="98">
        <v>2009</v>
      </c>
      <c r="D9" s="97" t="s">
        <v>1793</v>
      </c>
      <c r="E9" s="97" t="s">
        <v>1794</v>
      </c>
      <c r="F9" s="96">
        <v>40060</v>
      </c>
      <c r="G9" s="96"/>
      <c r="H9" s="96"/>
      <c r="J9" s="97" t="s">
        <v>1795</v>
      </c>
    </row>
    <row r="10" spans="1:10" ht="32.1">
      <c r="A10" s="97">
        <v>9</v>
      </c>
      <c r="B10" s="97" t="s">
        <v>1796</v>
      </c>
      <c r="C10" s="98">
        <v>2009</v>
      </c>
      <c r="D10" s="97" t="s">
        <v>1797</v>
      </c>
      <c r="E10" s="97" t="s">
        <v>1798</v>
      </c>
      <c r="F10" s="96">
        <v>39866</v>
      </c>
      <c r="G10" s="96">
        <v>39904</v>
      </c>
      <c r="H10" s="96"/>
      <c r="J10" s="97" t="s">
        <v>1799</v>
      </c>
    </row>
    <row r="11" spans="1:10" ht="15.95">
      <c r="A11" s="97">
        <v>10</v>
      </c>
      <c r="B11" s="97" t="s">
        <v>1800</v>
      </c>
      <c r="C11" s="98">
        <v>2009</v>
      </c>
      <c r="D11" s="97" t="s">
        <v>1801</v>
      </c>
      <c r="E11" s="97" t="s">
        <v>1802</v>
      </c>
      <c r="F11" s="96">
        <v>39856</v>
      </c>
      <c r="G11" s="96">
        <v>40010</v>
      </c>
      <c r="H11" s="96"/>
    </row>
    <row r="12" spans="1:10" ht="15.95">
      <c r="A12" s="97">
        <v>11</v>
      </c>
      <c r="B12" s="97" t="s">
        <v>1803</v>
      </c>
      <c r="C12" s="98">
        <v>2009</v>
      </c>
      <c r="D12" s="97" t="s">
        <v>1804</v>
      </c>
      <c r="E12" s="97" t="s">
        <v>1805</v>
      </c>
      <c r="F12" s="96">
        <v>39840</v>
      </c>
      <c r="G12" s="96">
        <v>40281</v>
      </c>
      <c r="H12" s="96"/>
    </row>
    <row r="13" spans="1:10" ht="15.95">
      <c r="A13" s="97">
        <v>12</v>
      </c>
      <c r="B13" s="97" t="s">
        <v>1791</v>
      </c>
      <c r="C13" s="98">
        <v>2008</v>
      </c>
      <c r="D13" s="97" t="s">
        <v>1806</v>
      </c>
      <c r="E13" s="97" t="s">
        <v>1807</v>
      </c>
      <c r="F13" s="96">
        <v>39774</v>
      </c>
      <c r="G13" s="96">
        <v>41457</v>
      </c>
      <c r="H13" s="96"/>
    </row>
    <row r="14" spans="1:10" ht="15.95">
      <c r="A14" s="97">
        <v>13</v>
      </c>
      <c r="B14" s="97" t="s">
        <v>1808</v>
      </c>
      <c r="C14" s="98">
        <v>2008</v>
      </c>
      <c r="D14" s="97" t="s">
        <v>1809</v>
      </c>
      <c r="E14" s="97" t="s">
        <v>1810</v>
      </c>
      <c r="F14" s="96">
        <v>39640</v>
      </c>
      <c r="G14" s="96">
        <v>39970</v>
      </c>
      <c r="H14" s="96"/>
    </row>
    <row r="15" spans="1:10" ht="15.95">
      <c r="A15" s="97">
        <v>14</v>
      </c>
      <c r="B15" s="97" t="s">
        <v>1811</v>
      </c>
      <c r="C15" s="98">
        <v>2007</v>
      </c>
      <c r="D15" s="97" t="s">
        <v>1812</v>
      </c>
      <c r="E15" s="97" t="s">
        <v>1813</v>
      </c>
      <c r="F15" s="96">
        <v>39412</v>
      </c>
      <c r="G15" s="96">
        <v>40410</v>
      </c>
      <c r="H15" s="96"/>
    </row>
    <row r="16" spans="1:10" ht="15.95">
      <c r="A16" s="97">
        <v>15</v>
      </c>
      <c r="B16" s="97" t="s">
        <v>1814</v>
      </c>
      <c r="C16" s="98">
        <v>2007</v>
      </c>
      <c r="D16" s="97" t="s">
        <v>1815</v>
      </c>
      <c r="E16" s="97" t="s">
        <v>1816</v>
      </c>
      <c r="F16" s="96">
        <v>39379</v>
      </c>
      <c r="G16" s="96">
        <v>42663</v>
      </c>
      <c r="H16" s="96"/>
    </row>
    <row r="17" spans="1:8" ht="15.95">
      <c r="A17" s="97">
        <v>16</v>
      </c>
      <c r="B17" s="97" t="s">
        <v>1817</v>
      </c>
      <c r="C17" s="98">
        <v>2007</v>
      </c>
      <c r="D17" s="97" t="s">
        <v>1818</v>
      </c>
      <c r="E17" s="97" t="s">
        <v>1819</v>
      </c>
      <c r="F17" s="96">
        <v>39332</v>
      </c>
      <c r="G17" s="96">
        <v>39417</v>
      </c>
      <c r="H17" s="96"/>
    </row>
    <row r="18" spans="1:8" ht="15.95">
      <c r="A18" s="97">
        <v>17</v>
      </c>
      <c r="B18" s="97" t="s">
        <v>1820</v>
      </c>
      <c r="C18" s="98">
        <v>2007</v>
      </c>
      <c r="D18" s="97" t="s">
        <v>1821</v>
      </c>
      <c r="E18" s="97" t="s">
        <v>1822</v>
      </c>
      <c r="F18" s="96">
        <v>39123</v>
      </c>
      <c r="G18" s="96"/>
      <c r="H18" s="96"/>
    </row>
    <row r="19" spans="1:8" ht="15.95">
      <c r="A19" s="97">
        <v>18</v>
      </c>
      <c r="B19" s="97" t="s">
        <v>1823</v>
      </c>
      <c r="C19" s="98">
        <v>2006</v>
      </c>
      <c r="D19" s="97" t="s">
        <v>1824</v>
      </c>
      <c r="E19" s="97" t="s">
        <v>1825</v>
      </c>
      <c r="F19" s="96">
        <v>39042</v>
      </c>
      <c r="G19" s="96">
        <v>39295</v>
      </c>
      <c r="H19" s="96">
        <v>43376</v>
      </c>
    </row>
    <row r="20" spans="1:8" ht="15.95">
      <c r="A20" s="97">
        <v>19</v>
      </c>
      <c r="B20" s="97" t="s">
        <v>1826</v>
      </c>
      <c r="C20" s="98">
        <v>2006</v>
      </c>
      <c r="D20" s="97" t="s">
        <v>1827</v>
      </c>
      <c r="E20" s="97" t="s">
        <v>1828</v>
      </c>
      <c r="F20" s="96">
        <v>39030</v>
      </c>
      <c r="G20" s="96">
        <v>39934</v>
      </c>
      <c r="H20" s="96"/>
    </row>
    <row r="21" spans="1:8" ht="15.95">
      <c r="A21" s="97">
        <v>20</v>
      </c>
      <c r="B21" s="97" t="s">
        <v>1829</v>
      </c>
      <c r="C21" s="98">
        <v>2006</v>
      </c>
      <c r="D21" s="97" t="s">
        <v>1830</v>
      </c>
      <c r="E21" s="97" t="s">
        <v>1831</v>
      </c>
      <c r="F21" s="96">
        <v>38814</v>
      </c>
      <c r="G21" s="96"/>
      <c r="H21" s="96"/>
    </row>
    <row r="22" spans="1:8" ht="15.95">
      <c r="A22" s="97">
        <v>21</v>
      </c>
      <c r="B22" s="97" t="s">
        <v>1832</v>
      </c>
      <c r="C22" s="98">
        <v>2005</v>
      </c>
      <c r="D22" s="97" t="s">
        <v>1833</v>
      </c>
      <c r="E22" s="97" t="s">
        <v>1834</v>
      </c>
      <c r="F22" s="96">
        <v>38695</v>
      </c>
      <c r="G22" s="96">
        <v>39655</v>
      </c>
      <c r="H22" s="96"/>
    </row>
    <row r="23" spans="1:8" ht="15.95">
      <c r="A23" s="97">
        <v>22</v>
      </c>
      <c r="B23" s="97" t="s">
        <v>1835</v>
      </c>
      <c r="C23" s="98">
        <v>2005</v>
      </c>
      <c r="D23" s="97" t="s">
        <v>1836</v>
      </c>
      <c r="E23" s="97" t="s">
        <v>1837</v>
      </c>
      <c r="F23" s="96">
        <v>38694</v>
      </c>
      <c r="G23" s="96">
        <v>38961</v>
      </c>
      <c r="H23" s="96"/>
    </row>
    <row r="24" spans="1:8" ht="15.95">
      <c r="A24" s="97">
        <v>23</v>
      </c>
      <c r="B24" s="97" t="s">
        <v>1838</v>
      </c>
      <c r="C24" s="98">
        <v>2005</v>
      </c>
      <c r="D24" s="97" t="s">
        <v>1839</v>
      </c>
      <c r="E24" s="97" t="s">
        <v>1840</v>
      </c>
      <c r="F24" s="96">
        <v>38677</v>
      </c>
      <c r="G24" s="96">
        <v>39264</v>
      </c>
      <c r="H24" s="96"/>
    </row>
    <row r="25" spans="1:8" ht="15.95">
      <c r="A25" s="97">
        <v>24</v>
      </c>
      <c r="B25" s="97" t="s">
        <v>1841</v>
      </c>
      <c r="C25" s="98">
        <v>2005</v>
      </c>
      <c r="D25" s="97" t="s">
        <v>1842</v>
      </c>
      <c r="E25" s="97" t="s">
        <v>1843</v>
      </c>
      <c r="F25" s="96">
        <v>38674</v>
      </c>
      <c r="G25" s="96"/>
      <c r="H25" s="96"/>
    </row>
    <row r="26" spans="1:8" ht="15.95">
      <c r="A26" s="97">
        <v>25</v>
      </c>
      <c r="B26" s="97" t="s">
        <v>1844</v>
      </c>
      <c r="C26" s="98">
        <v>2005</v>
      </c>
      <c r="D26" s="97" t="s">
        <v>1845</v>
      </c>
      <c r="E26" s="97" t="s">
        <v>1846</v>
      </c>
      <c r="F26" s="96">
        <v>38673</v>
      </c>
      <c r="G26" s="96"/>
      <c r="H26" s="96"/>
    </row>
    <row r="27" spans="1:8" ht="15.95">
      <c r="A27" s="97">
        <v>26</v>
      </c>
      <c r="B27" s="97" t="s">
        <v>1847</v>
      </c>
      <c r="C27" s="98">
        <v>2005</v>
      </c>
      <c r="D27" s="97" t="s">
        <v>1848</v>
      </c>
      <c r="E27" s="97" t="s">
        <v>1849</v>
      </c>
      <c r="F27" s="96">
        <v>38670</v>
      </c>
      <c r="G27" s="96">
        <v>39630</v>
      </c>
      <c r="H27" s="96"/>
    </row>
    <row r="28" spans="1:8" ht="15.95">
      <c r="A28" s="97">
        <v>27</v>
      </c>
      <c r="B28" s="97" t="s">
        <v>1850</v>
      </c>
      <c r="C28" s="98">
        <v>2005</v>
      </c>
      <c r="D28" s="97" t="s">
        <v>1851</v>
      </c>
      <c r="E28" s="97" t="s">
        <v>1852</v>
      </c>
      <c r="F28" s="96">
        <v>38645</v>
      </c>
      <c r="G28" s="96">
        <v>39036</v>
      </c>
      <c r="H28" s="96"/>
    </row>
    <row r="29" spans="1:8" ht="15" customHeight="1">
      <c r="A29" s="97">
        <v>28</v>
      </c>
      <c r="B29" s="97" t="s">
        <v>1853</v>
      </c>
      <c r="C29" s="98">
        <v>2005</v>
      </c>
      <c r="D29" s="97" t="s">
        <v>1854</v>
      </c>
      <c r="E29" s="97" t="s">
        <v>1855</v>
      </c>
      <c r="F29" s="96">
        <v>38509</v>
      </c>
      <c r="G29" s="96">
        <v>40148</v>
      </c>
      <c r="H29" s="96"/>
    </row>
    <row r="30" spans="1:8" ht="15.95">
      <c r="A30" s="97">
        <v>29</v>
      </c>
      <c r="B30" s="97" t="s">
        <v>1856</v>
      </c>
      <c r="C30" s="98">
        <v>2005</v>
      </c>
      <c r="D30" s="97" t="s">
        <v>1857</v>
      </c>
      <c r="E30" s="97" t="s">
        <v>1858</v>
      </c>
      <c r="F30" s="96">
        <v>38433</v>
      </c>
      <c r="G30" s="96">
        <v>38626</v>
      </c>
      <c r="H30" s="96"/>
    </row>
    <row r="31" spans="1:8" ht="15.95">
      <c r="A31" s="97">
        <v>30</v>
      </c>
      <c r="B31" s="97" t="s">
        <v>1859</v>
      </c>
      <c r="C31" s="98">
        <v>2004</v>
      </c>
      <c r="D31" s="97" t="s">
        <v>1860</v>
      </c>
      <c r="E31" s="97" t="s">
        <v>1861</v>
      </c>
      <c r="F31" s="96">
        <v>38306</v>
      </c>
      <c r="G31" s="96">
        <v>39036</v>
      </c>
      <c r="H31" s="96"/>
    </row>
    <row r="32" spans="1:8" ht="15.95">
      <c r="A32" s="97">
        <v>31</v>
      </c>
      <c r="B32" s="97" t="s">
        <v>1862</v>
      </c>
      <c r="C32" s="98">
        <v>2004</v>
      </c>
      <c r="D32" s="97" t="s">
        <v>1863</v>
      </c>
      <c r="E32" s="97" t="s">
        <v>1864</v>
      </c>
      <c r="F32" s="96">
        <v>38159</v>
      </c>
      <c r="G32" s="96">
        <v>38899</v>
      </c>
      <c r="H32" s="96"/>
    </row>
    <row r="33" spans="1:8" ht="15.95">
      <c r="A33" s="97">
        <v>32</v>
      </c>
      <c r="B33" s="97" t="s">
        <v>1865</v>
      </c>
      <c r="C33" s="98">
        <v>2004</v>
      </c>
      <c r="D33" s="97" t="s">
        <v>1866</v>
      </c>
      <c r="E33" s="97" t="s">
        <v>1867</v>
      </c>
      <c r="F33" s="96">
        <v>38134</v>
      </c>
      <c r="G33" s="96"/>
      <c r="H33" s="96"/>
    </row>
    <row r="34" spans="1:8" ht="15.95">
      <c r="A34" s="97">
        <v>33</v>
      </c>
      <c r="B34" s="97" t="s">
        <v>1868</v>
      </c>
      <c r="C34" s="98">
        <v>2004</v>
      </c>
      <c r="D34" s="97" t="s">
        <v>1869</v>
      </c>
      <c r="E34" s="97" t="s">
        <v>1870</v>
      </c>
      <c r="F34" s="96">
        <v>38092</v>
      </c>
      <c r="G34" s="96">
        <v>38749</v>
      </c>
      <c r="H34" s="96"/>
    </row>
    <row r="35" spans="1:8" ht="15.95">
      <c r="A35" s="97">
        <v>34</v>
      </c>
      <c r="B35" s="97" t="s">
        <v>1871</v>
      </c>
      <c r="C35" s="98">
        <v>2004</v>
      </c>
      <c r="D35" s="97" t="s">
        <v>1872</v>
      </c>
      <c r="E35" s="97" t="s">
        <v>1873</v>
      </c>
      <c r="F35" s="96">
        <v>38035</v>
      </c>
      <c r="G35" s="96"/>
      <c r="H35" s="96"/>
    </row>
    <row r="36" spans="1:8" ht="15.95">
      <c r="A36" s="97">
        <v>35</v>
      </c>
      <c r="B36" s="97" t="s">
        <v>1874</v>
      </c>
      <c r="C36" s="98">
        <v>2003</v>
      </c>
      <c r="D36" s="97" t="s">
        <v>1875</v>
      </c>
      <c r="E36" s="97" t="s">
        <v>1876</v>
      </c>
      <c r="F36" s="96">
        <v>37956</v>
      </c>
      <c r="G36" s="96">
        <v>38667</v>
      </c>
      <c r="H36" s="96"/>
    </row>
    <row r="37" spans="1:8" ht="15.95">
      <c r="A37" s="97">
        <v>36</v>
      </c>
      <c r="B37" s="97" t="s">
        <v>1877</v>
      </c>
      <c r="C37" s="98">
        <v>2003</v>
      </c>
      <c r="D37" s="97" t="s">
        <v>1878</v>
      </c>
      <c r="E37" s="97" t="s">
        <v>1879</v>
      </c>
      <c r="F37" s="96">
        <v>37851</v>
      </c>
      <c r="G37" s="96"/>
      <c r="H37" s="96"/>
    </row>
    <row r="38" spans="1:8" ht="15.95">
      <c r="A38" s="97">
        <v>37</v>
      </c>
      <c r="B38" s="97" t="s">
        <v>1880</v>
      </c>
      <c r="C38" s="98">
        <v>2003</v>
      </c>
      <c r="D38" s="97" t="s">
        <v>1881</v>
      </c>
      <c r="E38" s="97" t="s">
        <v>1882</v>
      </c>
      <c r="F38" s="96">
        <v>37707</v>
      </c>
      <c r="G38" s="96">
        <v>38286</v>
      </c>
      <c r="H38" s="96"/>
    </row>
    <row r="39" spans="1:8" ht="15.95">
      <c r="A39" s="97">
        <v>38</v>
      </c>
      <c r="B39" s="97" t="s">
        <v>1883</v>
      </c>
      <c r="C39" s="98">
        <v>2002</v>
      </c>
      <c r="D39" s="97" t="s">
        <v>1884</v>
      </c>
      <c r="E39" s="97" t="s">
        <v>1885</v>
      </c>
      <c r="F39" s="96">
        <v>37529</v>
      </c>
      <c r="G39" s="96"/>
      <c r="H39" s="96"/>
    </row>
    <row r="40" spans="1:8" ht="15.95">
      <c r="A40" s="97">
        <v>39</v>
      </c>
      <c r="B40" s="97" t="s">
        <v>1886</v>
      </c>
      <c r="C40" s="98">
        <v>2002</v>
      </c>
      <c r="D40" s="97" t="s">
        <v>1887</v>
      </c>
      <c r="E40" s="97" t="s">
        <v>1888</v>
      </c>
      <c r="F40" s="96">
        <v>37459</v>
      </c>
      <c r="G40" s="96">
        <v>38328</v>
      </c>
      <c r="H40" s="96"/>
    </row>
    <row r="41" spans="1:8" ht="15.95">
      <c r="A41" s="97">
        <v>40</v>
      </c>
      <c r="B41" s="97" t="s">
        <v>1889</v>
      </c>
      <c r="C41" s="98">
        <v>2002</v>
      </c>
      <c r="D41" s="97" t="s">
        <v>1890</v>
      </c>
      <c r="E41" s="97" t="s">
        <v>1891</v>
      </c>
      <c r="F41" s="96">
        <v>37433</v>
      </c>
      <c r="G41" s="96">
        <v>38353</v>
      </c>
      <c r="H41" s="96"/>
    </row>
    <row r="42" spans="1:8" ht="15.95">
      <c r="A42" s="97">
        <v>41</v>
      </c>
      <c r="B42" s="97" t="s">
        <v>1892</v>
      </c>
      <c r="C42" s="98">
        <v>2001</v>
      </c>
      <c r="D42" s="97" t="s">
        <v>1893</v>
      </c>
      <c r="E42" s="97" t="s">
        <v>1894</v>
      </c>
      <c r="F42" s="96">
        <v>37237</v>
      </c>
      <c r="G42" s="96">
        <v>37397</v>
      </c>
      <c r="H42" s="96"/>
    </row>
    <row r="43" spans="1:8" ht="15.95">
      <c r="A43" s="97">
        <v>42</v>
      </c>
      <c r="B43" s="97" t="s">
        <v>1895</v>
      </c>
      <c r="C43" s="98">
        <v>2001</v>
      </c>
      <c r="D43" s="97" t="s">
        <v>1896</v>
      </c>
      <c r="E43" s="97" t="s">
        <v>1897</v>
      </c>
      <c r="F43" s="96">
        <v>37221</v>
      </c>
      <c r="G43" s="96">
        <v>38200</v>
      </c>
      <c r="H43" s="96"/>
    </row>
    <row r="44" spans="1:8" ht="15.95">
      <c r="A44" s="97">
        <v>43</v>
      </c>
      <c r="B44" s="97" t="s">
        <v>1898</v>
      </c>
      <c r="C44" s="98">
        <v>2001</v>
      </c>
      <c r="D44" s="97" t="s">
        <v>1899</v>
      </c>
      <c r="E44" s="97" t="s">
        <v>1900</v>
      </c>
      <c r="F44" s="96">
        <v>37210</v>
      </c>
      <c r="G44" s="96"/>
      <c r="H44" s="96"/>
    </row>
    <row r="45" spans="1:8" ht="15.95">
      <c r="A45" s="97">
        <v>44</v>
      </c>
      <c r="B45" s="97" t="s">
        <v>1901</v>
      </c>
      <c r="C45" s="98">
        <v>2001</v>
      </c>
      <c r="D45" s="97" t="s">
        <v>1902</v>
      </c>
      <c r="E45" s="97" t="s">
        <v>1903</v>
      </c>
      <c r="F45" s="96">
        <v>37130</v>
      </c>
      <c r="G45" s="96">
        <v>40227</v>
      </c>
      <c r="H45" s="96"/>
    </row>
    <row r="46" spans="1:8" ht="15.95">
      <c r="A46" s="97">
        <v>45</v>
      </c>
      <c r="B46" s="97" t="s">
        <v>1904</v>
      </c>
      <c r="C46" s="98">
        <v>2001</v>
      </c>
      <c r="D46" s="97" t="s">
        <v>1905</v>
      </c>
      <c r="E46" s="97" t="s">
        <v>1906</v>
      </c>
      <c r="F46" s="96">
        <v>37088</v>
      </c>
      <c r="G46" s="96"/>
      <c r="H46" s="96"/>
    </row>
    <row r="47" spans="1:8" ht="15.95">
      <c r="A47" s="97">
        <v>46</v>
      </c>
      <c r="B47" s="97" t="s">
        <v>1907</v>
      </c>
      <c r="C47" s="98">
        <v>2001</v>
      </c>
      <c r="D47" s="97" t="s">
        <v>1908</v>
      </c>
      <c r="E47" s="97" t="s">
        <v>1909</v>
      </c>
      <c r="F47" s="96">
        <v>37082</v>
      </c>
      <c r="G47" s="96">
        <v>37313</v>
      </c>
      <c r="H47" s="96"/>
    </row>
    <row r="48" spans="1:8" ht="15.95">
      <c r="A48" s="97">
        <v>47</v>
      </c>
      <c r="B48" s="97" t="s">
        <v>1910</v>
      </c>
      <c r="C48" s="98">
        <v>2001</v>
      </c>
      <c r="D48" s="97" t="s">
        <v>1911</v>
      </c>
      <c r="E48" s="97" t="s">
        <v>1912</v>
      </c>
      <c r="F48" s="96">
        <v>37027</v>
      </c>
      <c r="G48" s="96"/>
      <c r="H48" s="96"/>
    </row>
    <row r="49" spans="1:8" ht="15.95">
      <c r="A49" s="97">
        <v>48</v>
      </c>
      <c r="B49" s="97" t="s">
        <v>1913</v>
      </c>
      <c r="C49" s="98">
        <v>2001</v>
      </c>
      <c r="D49" s="97" t="s">
        <v>1914</v>
      </c>
      <c r="E49" s="97" t="s">
        <v>1915</v>
      </c>
      <c r="F49" s="96">
        <v>36906</v>
      </c>
      <c r="G49" s="96">
        <v>37375</v>
      </c>
      <c r="H49" s="96"/>
    </row>
    <row r="50" spans="1:8" ht="15.95">
      <c r="A50" s="97">
        <v>49</v>
      </c>
      <c r="B50" s="97" t="s">
        <v>1916</v>
      </c>
      <c r="C50" s="98">
        <v>2000</v>
      </c>
      <c r="D50" s="97" t="s">
        <v>1917</v>
      </c>
      <c r="E50" s="97" t="s">
        <v>1918</v>
      </c>
      <c r="F50" s="96">
        <v>36847</v>
      </c>
      <c r="G50" s="96"/>
      <c r="H50" s="96"/>
    </row>
    <row r="51" spans="1:8" ht="15.95">
      <c r="A51" s="97">
        <v>50</v>
      </c>
      <c r="B51" s="97" t="s">
        <v>1919</v>
      </c>
      <c r="C51" s="98">
        <v>2000</v>
      </c>
      <c r="D51" s="97" t="s">
        <v>1920</v>
      </c>
      <c r="E51" s="97" t="s">
        <v>186</v>
      </c>
      <c r="F51" s="96">
        <v>36689</v>
      </c>
      <c r="G51" s="96"/>
      <c r="H51" s="96"/>
    </row>
    <row r="52" spans="1:8" ht="15.95">
      <c r="A52" s="97">
        <v>51</v>
      </c>
      <c r="B52" s="97" t="s">
        <v>1921</v>
      </c>
      <c r="C52" s="98">
        <v>2000</v>
      </c>
      <c r="D52" s="97" t="s">
        <v>1922</v>
      </c>
      <c r="E52" s="97" t="s">
        <v>1923</v>
      </c>
      <c r="F52" s="96">
        <v>36678</v>
      </c>
      <c r="G52" s="96">
        <v>38534</v>
      </c>
      <c r="H52" s="96"/>
    </row>
    <row r="53" spans="1:8" ht="15.95">
      <c r="A53" s="97">
        <v>52</v>
      </c>
      <c r="B53" s="97" t="s">
        <v>1924</v>
      </c>
      <c r="C53" s="98">
        <v>2000</v>
      </c>
      <c r="D53" s="97" t="s">
        <v>1925</v>
      </c>
      <c r="E53" s="97" t="s">
        <v>1926</v>
      </c>
      <c r="F53" s="96">
        <v>36605</v>
      </c>
      <c r="G53" s="96">
        <v>42186</v>
      </c>
      <c r="H53" s="96"/>
    </row>
    <row r="54" spans="1:8" ht="15.95">
      <c r="A54" s="97">
        <v>53</v>
      </c>
      <c r="B54" s="97" t="s">
        <v>1927</v>
      </c>
      <c r="C54" s="98">
        <v>1999</v>
      </c>
      <c r="D54" s="97" t="s">
        <v>1928</v>
      </c>
      <c r="E54" s="97" t="s">
        <v>175</v>
      </c>
      <c r="F54" s="96">
        <v>36328</v>
      </c>
      <c r="G54" s="96">
        <v>36643</v>
      </c>
      <c r="H54" s="96"/>
    </row>
    <row r="55" spans="1:8" ht="15.95">
      <c r="A55" s="97">
        <v>54</v>
      </c>
      <c r="B55" s="97" t="s">
        <v>1929</v>
      </c>
      <c r="C55" s="98">
        <v>1999</v>
      </c>
      <c r="D55" s="97" t="s">
        <v>1930</v>
      </c>
      <c r="E55" s="97" t="s">
        <v>1931</v>
      </c>
      <c r="F55" s="96">
        <v>36259</v>
      </c>
      <c r="G55" s="96">
        <v>36617</v>
      </c>
      <c r="H55" s="96"/>
    </row>
    <row r="56" spans="1:8" ht="15.95">
      <c r="A56" s="97">
        <v>55</v>
      </c>
      <c r="B56" s="97" t="s">
        <v>1932</v>
      </c>
      <c r="C56" s="98">
        <v>1998</v>
      </c>
      <c r="D56" s="97" t="s">
        <v>1933</v>
      </c>
      <c r="E56" s="97" t="s">
        <v>1934</v>
      </c>
      <c r="F56" s="96">
        <v>35996</v>
      </c>
      <c r="G56" s="96">
        <v>36434</v>
      </c>
      <c r="H56" s="96"/>
    </row>
    <row r="57" spans="1:8" ht="15.95">
      <c r="A57" s="97">
        <v>56</v>
      </c>
      <c r="B57" s="97" t="s">
        <v>1935</v>
      </c>
      <c r="C57" s="98">
        <v>1998</v>
      </c>
      <c r="D57" s="97" t="s">
        <v>1936</v>
      </c>
      <c r="E57" s="97" t="s">
        <v>1937</v>
      </c>
      <c r="F57" s="96">
        <v>35926</v>
      </c>
      <c r="G57" s="96">
        <v>36647</v>
      </c>
      <c r="H57" s="96"/>
    </row>
    <row r="58" spans="1:8" ht="15.95">
      <c r="A58" s="97">
        <v>57</v>
      </c>
      <c r="B58" s="97" t="s">
        <v>1938</v>
      </c>
      <c r="C58" s="98">
        <v>1998</v>
      </c>
      <c r="D58" s="97" t="s">
        <v>1939</v>
      </c>
      <c r="E58" s="97" t="s">
        <v>1940</v>
      </c>
      <c r="F58" s="96">
        <v>35906</v>
      </c>
      <c r="G58" s="96">
        <v>36892</v>
      </c>
      <c r="H58" s="96"/>
    </row>
    <row r="59" spans="1:8" ht="15.95">
      <c r="A59" s="97">
        <v>58</v>
      </c>
      <c r="B59" s="97" t="s">
        <v>1941</v>
      </c>
      <c r="C59" s="98">
        <v>1998</v>
      </c>
      <c r="D59" s="97" t="s">
        <v>1942</v>
      </c>
      <c r="E59" s="97" t="s">
        <v>1943</v>
      </c>
      <c r="F59" s="96">
        <v>35842</v>
      </c>
      <c r="G59" s="96">
        <v>37356</v>
      </c>
      <c r="H59" s="96"/>
    </row>
    <row r="60" spans="1:8" ht="15.95">
      <c r="A60" s="97">
        <v>59</v>
      </c>
      <c r="B60" s="97" t="s">
        <v>1944</v>
      </c>
      <c r="C60" s="98">
        <v>1997</v>
      </c>
      <c r="D60" s="97" t="s">
        <v>1945</v>
      </c>
      <c r="E60" s="97" t="s">
        <v>1946</v>
      </c>
      <c r="F60" s="96">
        <v>35794</v>
      </c>
      <c r="G60" s="96">
        <v>35886</v>
      </c>
      <c r="H60" s="96"/>
    </row>
    <row r="61" spans="1:8" ht="15.95">
      <c r="A61" s="97">
        <v>60</v>
      </c>
      <c r="B61" s="97" t="s">
        <v>1947</v>
      </c>
      <c r="C61" s="98">
        <v>1997</v>
      </c>
      <c r="D61" s="97" t="s">
        <v>1781</v>
      </c>
      <c r="E61" s="97" t="s">
        <v>1782</v>
      </c>
      <c r="F61" s="96">
        <v>35782</v>
      </c>
      <c r="G61" s="96"/>
      <c r="H61" s="96"/>
    </row>
    <row r="62" spans="1:8" ht="15.95">
      <c r="A62" s="97">
        <v>61</v>
      </c>
      <c r="B62" s="97" t="s">
        <v>1948</v>
      </c>
      <c r="C62" s="98">
        <v>1997</v>
      </c>
      <c r="D62" s="97" t="s">
        <v>1949</v>
      </c>
      <c r="E62" s="97" t="s">
        <v>187</v>
      </c>
      <c r="F62" s="96">
        <v>35683</v>
      </c>
      <c r="G62" s="96">
        <v>41844</v>
      </c>
      <c r="H62" s="96"/>
    </row>
    <row r="63" spans="1:8" ht="15.95">
      <c r="A63" s="97">
        <v>62</v>
      </c>
      <c r="B63" s="97" t="s">
        <v>1950</v>
      </c>
      <c r="C63" s="98">
        <v>1997</v>
      </c>
      <c r="D63" s="97" t="s">
        <v>1951</v>
      </c>
      <c r="E63" s="97" t="s">
        <v>1952</v>
      </c>
      <c r="F63" s="96">
        <v>35590</v>
      </c>
      <c r="G63" s="96">
        <v>35735</v>
      </c>
      <c r="H63" s="96"/>
    </row>
    <row r="64" spans="1:8" ht="15.95">
      <c r="A64" s="97">
        <v>63</v>
      </c>
      <c r="B64" s="97" t="s">
        <v>1953</v>
      </c>
      <c r="C64" s="98">
        <v>1997</v>
      </c>
      <c r="D64" s="97" t="s">
        <v>1954</v>
      </c>
      <c r="E64" s="97" t="s">
        <v>1955</v>
      </c>
      <c r="F64" s="96">
        <v>35580</v>
      </c>
      <c r="G64" s="96">
        <v>35977</v>
      </c>
      <c r="H64" s="96"/>
    </row>
    <row r="65" spans="1:8" ht="15.95">
      <c r="A65" s="97">
        <v>64</v>
      </c>
      <c r="B65" s="97" t="s">
        <v>1956</v>
      </c>
      <c r="C65" s="98">
        <v>1997</v>
      </c>
      <c r="D65" s="97" t="s">
        <v>1902</v>
      </c>
      <c r="E65" s="97" t="s">
        <v>1903</v>
      </c>
      <c r="F65" s="96">
        <v>35562</v>
      </c>
      <c r="G65" s="96"/>
      <c r="H65" s="96">
        <v>40227</v>
      </c>
    </row>
    <row r="66" spans="1:8" ht="15.95">
      <c r="A66" s="97">
        <v>65</v>
      </c>
      <c r="B66" s="97" t="s">
        <v>1957</v>
      </c>
      <c r="C66" s="98">
        <v>1997</v>
      </c>
      <c r="D66" s="97" t="s">
        <v>1958</v>
      </c>
      <c r="E66" s="97" t="s">
        <v>1959</v>
      </c>
      <c r="F66" s="96">
        <v>35559</v>
      </c>
      <c r="G66" s="96">
        <v>39860</v>
      </c>
      <c r="H66" s="96"/>
    </row>
    <row r="67" spans="1:8" ht="15.95">
      <c r="A67" s="97">
        <v>66</v>
      </c>
      <c r="B67" s="97" t="s">
        <v>1960</v>
      </c>
      <c r="C67" s="98">
        <v>1996</v>
      </c>
      <c r="D67" s="97" t="s">
        <v>1961</v>
      </c>
      <c r="E67" s="97" t="s">
        <v>1962</v>
      </c>
      <c r="F67" s="96">
        <v>35408</v>
      </c>
      <c r="G67" s="96">
        <v>37196</v>
      </c>
      <c r="H67" s="96"/>
    </row>
    <row r="68" spans="1:8" ht="15.95">
      <c r="A68" s="97">
        <v>67</v>
      </c>
      <c r="B68" s="97" t="s">
        <v>1963</v>
      </c>
      <c r="C68" s="98">
        <v>1996</v>
      </c>
      <c r="D68" s="97" t="s">
        <v>1964</v>
      </c>
      <c r="E68" s="97" t="s">
        <v>160</v>
      </c>
      <c r="F68" s="96">
        <v>35355</v>
      </c>
      <c r="G68" s="96">
        <v>37649</v>
      </c>
      <c r="H68" s="96"/>
    </row>
    <row r="69" spans="1:8" ht="15.95">
      <c r="A69" s="97">
        <v>68</v>
      </c>
      <c r="B69" s="97" t="s">
        <v>1965</v>
      </c>
      <c r="C69" s="98">
        <v>1996</v>
      </c>
      <c r="D69" s="97" t="s">
        <v>1966</v>
      </c>
      <c r="E69" s="97" t="s">
        <v>176</v>
      </c>
      <c r="F69" s="96">
        <v>35320</v>
      </c>
      <c r="G69" s="96">
        <v>35514</v>
      </c>
      <c r="H69" s="96"/>
    </row>
    <row r="70" spans="1:8" ht="15.95">
      <c r="A70" s="97">
        <v>69</v>
      </c>
      <c r="B70" s="97" t="s">
        <v>1967</v>
      </c>
      <c r="C70" s="98">
        <v>1996</v>
      </c>
      <c r="D70" s="97" t="s">
        <v>1968</v>
      </c>
      <c r="E70" s="97" t="s">
        <v>149</v>
      </c>
      <c r="F70" s="96">
        <v>35265</v>
      </c>
      <c r="G70" s="96">
        <v>36557</v>
      </c>
      <c r="H70" s="96"/>
    </row>
    <row r="71" spans="1:8" ht="15.95">
      <c r="A71" s="97">
        <v>70</v>
      </c>
      <c r="B71" s="97" t="s">
        <v>1969</v>
      </c>
      <c r="C71" s="98">
        <v>1996</v>
      </c>
      <c r="D71" s="97" t="s">
        <v>1970</v>
      </c>
      <c r="E71" s="97" t="s">
        <v>1971</v>
      </c>
      <c r="F71" s="96">
        <v>35237</v>
      </c>
      <c r="G71" s="96"/>
      <c r="H71" s="96"/>
    </row>
    <row r="72" spans="1:8" ht="15.95">
      <c r="A72" s="97">
        <v>71</v>
      </c>
      <c r="B72" s="97" t="s">
        <v>1972</v>
      </c>
      <c r="C72" s="98">
        <v>1996</v>
      </c>
      <c r="D72" s="97" t="s">
        <v>1973</v>
      </c>
      <c r="E72" s="97" t="s">
        <v>1974</v>
      </c>
      <c r="F72" s="96">
        <v>35229</v>
      </c>
      <c r="G72" s="96">
        <v>35621</v>
      </c>
      <c r="H72" s="96"/>
    </row>
    <row r="73" spans="1:8" ht="15.95">
      <c r="A73" s="97">
        <v>72</v>
      </c>
      <c r="B73" s="97" t="s">
        <v>1975</v>
      </c>
      <c r="C73" s="98">
        <v>1996</v>
      </c>
      <c r="D73" s="97" t="s">
        <v>1976</v>
      </c>
      <c r="E73" s="97" t="s">
        <v>1977</v>
      </c>
      <c r="F73" s="96">
        <v>35206</v>
      </c>
      <c r="G73" s="96">
        <v>35855</v>
      </c>
      <c r="H73" s="96"/>
    </row>
    <row r="74" spans="1:8" ht="15.95">
      <c r="A74" s="97">
        <v>73</v>
      </c>
      <c r="B74" s="97" t="s">
        <v>1978</v>
      </c>
      <c r="C74" s="98">
        <v>1996</v>
      </c>
      <c r="D74" s="97" t="s">
        <v>1979</v>
      </c>
      <c r="E74" s="97" t="s">
        <v>1980</v>
      </c>
      <c r="F74" s="96">
        <v>35189</v>
      </c>
      <c r="G74" s="96">
        <v>35589</v>
      </c>
      <c r="H74" s="96"/>
    </row>
    <row r="75" spans="1:8" ht="15.95">
      <c r="A75" s="97">
        <v>74</v>
      </c>
      <c r="B75" s="97" t="s">
        <v>1981</v>
      </c>
      <c r="C75" s="98">
        <v>1996</v>
      </c>
      <c r="D75" s="97" t="s">
        <v>1982</v>
      </c>
      <c r="E75" s="97" t="s">
        <v>1983</v>
      </c>
      <c r="F75" s="96">
        <v>35124</v>
      </c>
      <c r="G75" s="96">
        <v>35551</v>
      </c>
      <c r="H75" s="96"/>
    </row>
    <row r="76" spans="1:8" ht="15.95">
      <c r="A76" s="97">
        <v>75</v>
      </c>
      <c r="B76" s="97" t="s">
        <v>1984</v>
      </c>
      <c r="C76" s="98">
        <v>1995</v>
      </c>
      <c r="D76" s="97" t="s">
        <v>1985</v>
      </c>
      <c r="E76" s="97" t="s">
        <v>1986</v>
      </c>
      <c r="F76" s="96">
        <v>35051</v>
      </c>
      <c r="G76" s="96">
        <v>35321</v>
      </c>
      <c r="H76" s="96"/>
    </row>
    <row r="77" spans="1:8" ht="15.95">
      <c r="A77" s="97">
        <v>76</v>
      </c>
      <c r="B77" s="97" t="s">
        <v>1987</v>
      </c>
      <c r="C77" s="98">
        <v>1995</v>
      </c>
      <c r="D77" s="97" t="s">
        <v>1988</v>
      </c>
      <c r="E77" s="97" t="s">
        <v>1989</v>
      </c>
      <c r="F77" s="96">
        <v>34813</v>
      </c>
      <c r="G77" s="96">
        <v>35278</v>
      </c>
      <c r="H77" s="96"/>
    </row>
    <row r="78" spans="1:8" ht="15.95">
      <c r="A78" s="97">
        <v>77</v>
      </c>
      <c r="B78" s="97" t="s">
        <v>1990</v>
      </c>
      <c r="C78" s="98">
        <v>1995</v>
      </c>
      <c r="D78" s="97" t="s">
        <v>1991</v>
      </c>
      <c r="E78" s="97" t="s">
        <v>1992</v>
      </c>
      <c r="F78" s="96">
        <v>34799</v>
      </c>
      <c r="G78" s="96">
        <v>39826</v>
      </c>
      <c r="H78" s="96"/>
    </row>
    <row r="79" spans="1:8" ht="15.95">
      <c r="A79" s="97">
        <v>78</v>
      </c>
      <c r="B79" s="97" t="s">
        <v>1993</v>
      </c>
      <c r="C79" s="98">
        <v>1995</v>
      </c>
      <c r="D79" s="97" t="s">
        <v>1994</v>
      </c>
      <c r="E79" s="97" t="s">
        <v>1995</v>
      </c>
      <c r="F79" s="96">
        <v>34785</v>
      </c>
      <c r="G79" s="96">
        <v>36491</v>
      </c>
      <c r="H79" s="96"/>
    </row>
    <row r="80" spans="1:8" ht="15.95">
      <c r="A80" s="97">
        <v>79</v>
      </c>
      <c r="B80" s="97" t="s">
        <v>1996</v>
      </c>
      <c r="C80" s="98">
        <v>1995</v>
      </c>
      <c r="D80" s="97" t="s">
        <v>1997</v>
      </c>
      <c r="E80" s="97" t="s">
        <v>1998</v>
      </c>
      <c r="F80" s="96">
        <v>34776</v>
      </c>
      <c r="G80" s="96">
        <v>34912</v>
      </c>
      <c r="H80" s="96"/>
    </row>
    <row r="81" spans="1:8" ht="15.95">
      <c r="A81" s="97">
        <v>80</v>
      </c>
      <c r="B81" s="97" t="s">
        <v>1999</v>
      </c>
      <c r="C81" s="98">
        <v>1994</v>
      </c>
      <c r="D81" s="97" t="s">
        <v>2000</v>
      </c>
      <c r="E81" s="97" t="s">
        <v>2001</v>
      </c>
      <c r="F81" s="96">
        <v>34656</v>
      </c>
      <c r="G81" s="96">
        <v>34790</v>
      </c>
      <c r="H81" s="96">
        <v>42094</v>
      </c>
    </row>
    <row r="82" spans="1:8" ht="15.95">
      <c r="A82" s="97">
        <v>81</v>
      </c>
      <c r="B82" s="97" t="s">
        <v>2002</v>
      </c>
      <c r="C82" s="98">
        <v>1994</v>
      </c>
      <c r="D82" s="97" t="s">
        <v>2003</v>
      </c>
      <c r="E82" s="97" t="s">
        <v>2004</v>
      </c>
      <c r="F82" s="96">
        <v>34633</v>
      </c>
      <c r="G82" s="96">
        <v>35156</v>
      </c>
      <c r="H82" s="96"/>
    </row>
    <row r="83" spans="1:8" ht="15.95">
      <c r="A83" s="97">
        <v>82</v>
      </c>
      <c r="B83" s="97" t="s">
        <v>2005</v>
      </c>
      <c r="C83" s="98">
        <v>1994</v>
      </c>
      <c r="D83" s="97" t="s">
        <v>2006</v>
      </c>
      <c r="E83" s="97" t="s">
        <v>2007</v>
      </c>
      <c r="F83" s="96">
        <v>34527</v>
      </c>
      <c r="G83" s="96">
        <v>34943</v>
      </c>
      <c r="H83" s="96"/>
    </row>
    <row r="84" spans="1:8" ht="15.95">
      <c r="A84" s="97">
        <v>83</v>
      </c>
      <c r="B84" s="97" t="s">
        <v>1795</v>
      </c>
      <c r="C84" s="98">
        <v>1994</v>
      </c>
      <c r="D84" s="97" t="s">
        <v>2008</v>
      </c>
      <c r="E84" s="97" t="s">
        <v>2009</v>
      </c>
      <c r="F84" s="96">
        <v>34494</v>
      </c>
      <c r="G84" s="96">
        <v>34731</v>
      </c>
      <c r="H84" s="96"/>
    </row>
    <row r="85" spans="1:8" ht="15.95">
      <c r="A85" s="97">
        <v>84</v>
      </c>
      <c r="B85" s="97" t="s">
        <v>2010</v>
      </c>
      <c r="C85" s="98">
        <v>1994</v>
      </c>
      <c r="D85" s="97" t="s">
        <v>2011</v>
      </c>
      <c r="E85" s="97" t="s">
        <v>2012</v>
      </c>
      <c r="F85" s="96">
        <v>34445</v>
      </c>
      <c r="G85" s="96">
        <v>35156</v>
      </c>
      <c r="H85" s="96"/>
    </row>
    <row r="86" spans="1:8" ht="15.95">
      <c r="A86" s="97">
        <v>85</v>
      </c>
      <c r="B86" s="97" t="s">
        <v>2013</v>
      </c>
      <c r="C86" s="98">
        <v>1994</v>
      </c>
      <c r="D86" s="97" t="s">
        <v>2014</v>
      </c>
      <c r="E86" s="97" t="s">
        <v>2015</v>
      </c>
      <c r="F86" s="96">
        <v>34424</v>
      </c>
      <c r="G86" s="96">
        <v>35490</v>
      </c>
      <c r="H86" s="96"/>
    </row>
    <row r="87" spans="1:8" ht="15.95">
      <c r="A87" s="97">
        <v>86</v>
      </c>
      <c r="B87" s="97" t="s">
        <v>1799</v>
      </c>
      <c r="C87" s="98">
        <v>1994</v>
      </c>
      <c r="D87" s="97" t="s">
        <v>2016</v>
      </c>
      <c r="E87" s="97" t="s">
        <v>164</v>
      </c>
      <c r="F87" s="96">
        <v>34416</v>
      </c>
      <c r="G87" s="96">
        <v>34912</v>
      </c>
      <c r="H87" s="96"/>
    </row>
    <row r="88" spans="1:8" ht="15.95">
      <c r="A88" s="97">
        <v>87</v>
      </c>
      <c r="B88" s="97" t="s">
        <v>2017</v>
      </c>
      <c r="C88" s="98">
        <v>1994</v>
      </c>
      <c r="D88" s="97" t="s">
        <v>2018</v>
      </c>
      <c r="E88" s="97" t="s">
        <v>2019</v>
      </c>
      <c r="F88" s="96">
        <v>34414</v>
      </c>
      <c r="G88" s="96">
        <v>35612</v>
      </c>
      <c r="H88" s="96">
        <v>43239</v>
      </c>
    </row>
    <row r="89" spans="1:8" ht="15.95">
      <c r="A89" s="97">
        <v>88</v>
      </c>
      <c r="B89" s="97" t="s">
        <v>2020</v>
      </c>
      <c r="C89" s="98">
        <v>1994</v>
      </c>
      <c r="D89" s="97" t="s">
        <v>2021</v>
      </c>
      <c r="E89" s="97" t="s">
        <v>171</v>
      </c>
      <c r="F89" s="96">
        <v>34401</v>
      </c>
      <c r="G89" s="96">
        <v>34790</v>
      </c>
      <c r="H89" s="96"/>
    </row>
    <row r="90" spans="1:8" ht="15.95">
      <c r="A90" s="97">
        <v>89</v>
      </c>
      <c r="B90" s="97" t="s">
        <v>2022</v>
      </c>
      <c r="C90" s="98">
        <v>1993</v>
      </c>
      <c r="D90" s="97" t="s">
        <v>2023</v>
      </c>
      <c r="E90" s="97" t="s">
        <v>2024</v>
      </c>
      <c r="F90" s="96">
        <v>34305</v>
      </c>
      <c r="G90" s="96">
        <v>35765</v>
      </c>
      <c r="H90" s="96"/>
    </row>
    <row r="91" spans="1:8" ht="15.95">
      <c r="A91" s="97">
        <v>90</v>
      </c>
      <c r="B91" s="97" t="s">
        <v>2025</v>
      </c>
      <c r="C91" s="98">
        <v>1993</v>
      </c>
      <c r="D91" s="97" t="s">
        <v>2026</v>
      </c>
      <c r="E91" s="97" t="s">
        <v>2027</v>
      </c>
      <c r="F91" s="96">
        <v>34281</v>
      </c>
      <c r="G91" s="96">
        <v>34486</v>
      </c>
      <c r="H91" s="96"/>
    </row>
    <row r="92" spans="1:8" ht="15.95">
      <c r="A92" s="97">
        <v>91</v>
      </c>
      <c r="B92" s="97" t="s">
        <v>2028</v>
      </c>
      <c r="C92" s="98">
        <v>1993</v>
      </c>
      <c r="D92" s="97" t="s">
        <v>2029</v>
      </c>
      <c r="E92" s="97" t="s">
        <v>2030</v>
      </c>
      <c r="F92" s="96">
        <v>34225</v>
      </c>
      <c r="G92" s="96">
        <v>34700</v>
      </c>
      <c r="H92" s="96"/>
    </row>
    <row r="93" spans="1:8" ht="15.95">
      <c r="A93" s="97">
        <v>92</v>
      </c>
      <c r="B93" s="97" t="s">
        <v>2031</v>
      </c>
      <c r="C93" s="98">
        <v>1993</v>
      </c>
      <c r="D93" s="97" t="s">
        <v>2032</v>
      </c>
      <c r="E93" s="97" t="s">
        <v>2033</v>
      </c>
      <c r="F93" s="96">
        <v>34214</v>
      </c>
      <c r="G93" s="96">
        <v>34486</v>
      </c>
      <c r="H93" s="96"/>
    </row>
    <row r="94" spans="1:8" ht="15.95">
      <c r="A94" s="97">
        <v>93</v>
      </c>
      <c r="B94" s="97" t="s">
        <v>2034</v>
      </c>
      <c r="C94" s="98">
        <v>1993</v>
      </c>
      <c r="D94" s="97" t="s">
        <v>2035</v>
      </c>
      <c r="E94" s="97" t="s">
        <v>2036</v>
      </c>
      <c r="F94" s="96">
        <v>34151</v>
      </c>
      <c r="G94" s="96">
        <v>34605</v>
      </c>
      <c r="H94" s="96"/>
    </row>
    <row r="95" spans="1:8" ht="15.95">
      <c r="A95" s="97">
        <v>94</v>
      </c>
      <c r="B95" s="97" t="s">
        <v>2037</v>
      </c>
      <c r="C95" s="98">
        <v>1993</v>
      </c>
      <c r="D95" s="97" t="s">
        <v>2038</v>
      </c>
      <c r="E95" s="97" t="s">
        <v>2039</v>
      </c>
      <c r="F95" s="96">
        <v>34127</v>
      </c>
      <c r="G95" s="96">
        <v>34516</v>
      </c>
      <c r="H95" s="96"/>
    </row>
    <row r="96" spans="1:8" ht="15.95">
      <c r="A96" s="97">
        <v>95</v>
      </c>
      <c r="B96" s="97" t="s">
        <v>2040</v>
      </c>
      <c r="C96" s="98">
        <v>1993</v>
      </c>
      <c r="D96" s="97" t="s">
        <v>2041</v>
      </c>
      <c r="E96" s="97" t="s">
        <v>2042</v>
      </c>
      <c r="F96" s="96">
        <v>34123</v>
      </c>
      <c r="G96" s="96">
        <v>34759</v>
      </c>
      <c r="H96" s="96"/>
    </row>
    <row r="97" spans="1:8" ht="15.95">
      <c r="A97" s="97">
        <v>96</v>
      </c>
      <c r="B97" s="97" t="s">
        <v>2043</v>
      </c>
      <c r="C97" s="98">
        <v>1993</v>
      </c>
      <c r="D97" s="97" t="s">
        <v>2044</v>
      </c>
      <c r="E97" s="97" t="s">
        <v>2045</v>
      </c>
      <c r="F97" s="96">
        <v>34037</v>
      </c>
      <c r="G97" s="96">
        <v>34354</v>
      </c>
      <c r="H97" s="96"/>
    </row>
    <row r="98" spans="1:8" ht="15.95">
      <c r="A98" s="97">
        <v>97</v>
      </c>
      <c r="B98" s="97" t="s">
        <v>2046</v>
      </c>
      <c r="C98" s="98">
        <v>1993</v>
      </c>
      <c r="D98" s="97" t="s">
        <v>2047</v>
      </c>
      <c r="E98" s="97" t="s">
        <v>196</v>
      </c>
      <c r="F98" s="96">
        <v>34013</v>
      </c>
      <c r="G98" s="96">
        <v>34943</v>
      </c>
      <c r="H98" s="96"/>
    </row>
    <row r="99" spans="1:8" ht="15.95">
      <c r="A99" s="97">
        <v>98</v>
      </c>
      <c r="B99" s="97" t="s">
        <v>2048</v>
      </c>
      <c r="C99" s="98">
        <v>1993</v>
      </c>
      <c r="D99" s="97" t="s">
        <v>2049</v>
      </c>
      <c r="E99" s="97" t="s">
        <v>2050</v>
      </c>
      <c r="F99" s="96">
        <v>34000</v>
      </c>
      <c r="G99" s="96">
        <v>34121</v>
      </c>
      <c r="H99" s="96"/>
    </row>
    <row r="100" spans="1:8" ht="15.95">
      <c r="A100" s="97">
        <v>99</v>
      </c>
      <c r="B100" s="97" t="s">
        <v>2051</v>
      </c>
      <c r="C100" s="98">
        <v>1993</v>
      </c>
      <c r="D100" s="97" t="s">
        <v>2052</v>
      </c>
      <c r="E100" s="97" t="s">
        <v>212</v>
      </c>
      <c r="F100" s="96">
        <v>33980</v>
      </c>
      <c r="G100" s="96">
        <v>34713</v>
      </c>
      <c r="H100" s="96"/>
    </row>
    <row r="101" spans="1:8" ht="15.95">
      <c r="A101" s="97">
        <v>100</v>
      </c>
      <c r="B101" s="97" t="s">
        <v>2053</v>
      </c>
      <c r="C101" s="98">
        <v>1992</v>
      </c>
      <c r="D101" s="97" t="s">
        <v>2054</v>
      </c>
      <c r="E101" s="97" t="s">
        <v>2055</v>
      </c>
      <c r="F101" s="96">
        <v>33940</v>
      </c>
      <c r="G101" s="96">
        <v>34213</v>
      </c>
      <c r="H101" s="96"/>
    </row>
    <row r="102" spans="1:8" ht="15.95">
      <c r="A102" s="97">
        <v>101</v>
      </c>
      <c r="B102" s="97" t="s">
        <v>2056</v>
      </c>
      <c r="C102" s="98">
        <v>1992</v>
      </c>
      <c r="D102" s="97" t="s">
        <v>2057</v>
      </c>
      <c r="E102" s="97" t="s">
        <v>2058</v>
      </c>
      <c r="F102" s="96">
        <v>33929</v>
      </c>
      <c r="G102" s="96">
        <v>34489</v>
      </c>
      <c r="H102" s="96"/>
    </row>
    <row r="103" spans="1:8" ht="15.95">
      <c r="A103" s="97">
        <v>102</v>
      </c>
      <c r="B103" s="97" t="s">
        <v>2059</v>
      </c>
      <c r="C103" s="98">
        <v>1992</v>
      </c>
      <c r="D103" s="97" t="s">
        <v>2060</v>
      </c>
      <c r="E103" s="97" t="s">
        <v>2061</v>
      </c>
      <c r="F103" s="96">
        <v>33914</v>
      </c>
      <c r="G103" s="96">
        <v>34759</v>
      </c>
      <c r="H103" s="96"/>
    </row>
    <row r="104" spans="1:8" ht="15.95">
      <c r="A104" s="97">
        <v>103</v>
      </c>
      <c r="B104" s="97" t="s">
        <v>2062</v>
      </c>
      <c r="C104" s="98">
        <v>1992</v>
      </c>
      <c r="D104" s="97" t="s">
        <v>2063</v>
      </c>
      <c r="E104" s="97" t="s">
        <v>166</v>
      </c>
      <c r="F104" s="96">
        <v>33913</v>
      </c>
      <c r="G104" s="96">
        <v>34547</v>
      </c>
      <c r="H104" s="96"/>
    </row>
    <row r="105" spans="1:8" ht="15.95">
      <c r="A105" s="97">
        <v>104</v>
      </c>
      <c r="B105" s="97" t="s">
        <v>2064</v>
      </c>
      <c r="C105" s="98">
        <v>1992</v>
      </c>
      <c r="D105" s="97" t="s">
        <v>2065</v>
      </c>
      <c r="E105" s="97" t="s">
        <v>2066</v>
      </c>
      <c r="F105" s="96">
        <v>33908</v>
      </c>
      <c r="G105" s="96">
        <v>34118</v>
      </c>
      <c r="H105" s="96"/>
    </row>
    <row r="106" spans="1:8" ht="15.95">
      <c r="A106" s="97">
        <v>105</v>
      </c>
      <c r="B106" s="97" t="s">
        <v>2067</v>
      </c>
      <c r="C106" s="98">
        <v>1992</v>
      </c>
      <c r="D106" s="97" t="s">
        <v>1818</v>
      </c>
      <c r="E106" s="97" t="s">
        <v>1819</v>
      </c>
      <c r="F106" s="96">
        <v>33877</v>
      </c>
      <c r="G106" s="96">
        <v>33942</v>
      </c>
      <c r="H106" s="96">
        <v>39417</v>
      </c>
    </row>
    <row r="107" spans="1:8" ht="15.95">
      <c r="A107" s="97">
        <v>106</v>
      </c>
      <c r="B107" s="97" t="s">
        <v>2068</v>
      </c>
      <c r="C107" s="98">
        <v>1992</v>
      </c>
      <c r="D107" s="97" t="s">
        <v>2069</v>
      </c>
      <c r="E107" s="97" t="s">
        <v>2070</v>
      </c>
      <c r="F107" s="96">
        <v>33826</v>
      </c>
      <c r="G107" s="96">
        <v>34559</v>
      </c>
      <c r="H107" s="96"/>
    </row>
    <row r="108" spans="1:8" ht="15.95">
      <c r="A108" s="97">
        <v>107</v>
      </c>
      <c r="B108" s="97" t="s">
        <v>2071</v>
      </c>
      <c r="C108" s="98">
        <v>1992</v>
      </c>
      <c r="D108" s="97" t="s">
        <v>2072</v>
      </c>
      <c r="E108" s="97" t="s">
        <v>2073</v>
      </c>
      <c r="F108" s="96">
        <v>33805</v>
      </c>
      <c r="G108" s="96">
        <v>34950</v>
      </c>
      <c r="H108" s="96"/>
    </row>
    <row r="109" spans="1:8" ht="15.95">
      <c r="A109" s="97">
        <v>108</v>
      </c>
      <c r="B109" s="97" t="s">
        <v>2074</v>
      </c>
      <c r="C109" s="98">
        <v>1992</v>
      </c>
      <c r="D109" s="97" t="s">
        <v>2075</v>
      </c>
      <c r="E109" s="97" t="s">
        <v>227</v>
      </c>
      <c r="F109" s="96">
        <v>33789</v>
      </c>
      <c r="G109" s="96">
        <v>34776</v>
      </c>
      <c r="H109" s="96"/>
    </row>
    <row r="110" spans="1:8" ht="15.95">
      <c r="A110" s="97">
        <v>109</v>
      </c>
      <c r="B110" s="97" t="s">
        <v>2076</v>
      </c>
      <c r="C110" s="98">
        <v>1992</v>
      </c>
      <c r="D110" s="97" t="s">
        <v>2077</v>
      </c>
      <c r="E110" s="97" t="s">
        <v>2078</v>
      </c>
      <c r="F110" s="96">
        <v>33780</v>
      </c>
      <c r="G110" s="96">
        <v>34324</v>
      </c>
      <c r="H110" s="96"/>
    </row>
    <row r="111" spans="1:8" ht="15.95">
      <c r="A111" s="97">
        <v>110</v>
      </c>
      <c r="B111" s="97" t="s">
        <v>2079</v>
      </c>
      <c r="C111" s="98">
        <v>1992</v>
      </c>
      <c r="D111" s="97" t="s">
        <v>2080</v>
      </c>
      <c r="E111" s="97" t="s">
        <v>2081</v>
      </c>
      <c r="F111" s="96">
        <v>33738</v>
      </c>
      <c r="G111" s="96">
        <v>34950</v>
      </c>
      <c r="H111" s="96"/>
    </row>
    <row r="112" spans="1:8" ht="15.95">
      <c r="A112" s="97">
        <v>111</v>
      </c>
      <c r="B112" s="97" t="s">
        <v>2082</v>
      </c>
      <c r="C112" s="98">
        <v>1992</v>
      </c>
      <c r="D112" s="97" t="s">
        <v>2083</v>
      </c>
      <c r="E112" s="97" t="s">
        <v>2084</v>
      </c>
      <c r="F112" s="96">
        <v>33732</v>
      </c>
      <c r="G112" s="96">
        <v>35309</v>
      </c>
      <c r="H112" s="96"/>
    </row>
    <row r="113" spans="1:8" ht="15.95">
      <c r="A113" s="97">
        <v>112</v>
      </c>
      <c r="B113" s="97" t="s">
        <v>2085</v>
      </c>
      <c r="C113" s="98">
        <v>1992</v>
      </c>
      <c r="D113" s="97" t="s">
        <v>1784</v>
      </c>
      <c r="E113" s="97" t="s">
        <v>1785</v>
      </c>
      <c r="F113" s="96">
        <v>33676</v>
      </c>
      <c r="G113" s="96">
        <v>34436</v>
      </c>
      <c r="H113" s="96">
        <v>40787</v>
      </c>
    </row>
    <row r="114" spans="1:8" ht="15.95">
      <c r="A114" s="97">
        <v>113</v>
      </c>
      <c r="B114" s="97" t="s">
        <v>2086</v>
      </c>
      <c r="C114" s="98">
        <v>1992</v>
      </c>
      <c r="D114" s="97" t="s">
        <v>1848</v>
      </c>
      <c r="E114" s="97" t="s">
        <v>1849</v>
      </c>
      <c r="F114" s="96">
        <v>33640</v>
      </c>
      <c r="G114" s="96">
        <v>34090</v>
      </c>
      <c r="H114" s="96">
        <v>39630</v>
      </c>
    </row>
    <row r="115" spans="1:8" ht="15.95">
      <c r="A115" s="97">
        <v>114</v>
      </c>
      <c r="B115" s="97" t="s">
        <v>2087</v>
      </c>
      <c r="C115" s="98">
        <v>1992</v>
      </c>
      <c r="D115" s="97" t="s">
        <v>1833</v>
      </c>
      <c r="E115" s="97" t="s">
        <v>1834</v>
      </c>
      <c r="F115" s="96">
        <v>33637</v>
      </c>
      <c r="G115" s="96">
        <v>33939</v>
      </c>
      <c r="H115" s="96">
        <v>39655</v>
      </c>
    </row>
    <row r="116" spans="1:8" ht="15.95">
      <c r="A116" s="97">
        <v>115</v>
      </c>
      <c r="B116" s="97" t="s">
        <v>2088</v>
      </c>
      <c r="C116" s="98">
        <v>1991</v>
      </c>
      <c r="D116" s="97" t="s">
        <v>1836</v>
      </c>
      <c r="E116" s="97" t="s">
        <v>1837</v>
      </c>
      <c r="F116" s="96">
        <v>33576</v>
      </c>
      <c r="G116" s="96">
        <v>33939</v>
      </c>
      <c r="H116" s="96">
        <v>38961</v>
      </c>
    </row>
    <row r="117" spans="1:8" ht="15.95">
      <c r="A117" s="97">
        <v>116</v>
      </c>
      <c r="B117" s="97" t="s">
        <v>2089</v>
      </c>
      <c r="C117" s="98">
        <v>1991</v>
      </c>
      <c r="D117" s="97" t="s">
        <v>2090</v>
      </c>
      <c r="E117" s="97" t="s">
        <v>2091</v>
      </c>
      <c r="F117" s="96">
        <v>33576</v>
      </c>
      <c r="G117" s="96">
        <v>33939</v>
      </c>
      <c r="H117" s="96"/>
    </row>
    <row r="118" spans="1:8" ht="15.95">
      <c r="A118" s="97">
        <v>117</v>
      </c>
      <c r="B118" s="97" t="s">
        <v>2092</v>
      </c>
      <c r="C118" s="98">
        <v>1991</v>
      </c>
      <c r="D118" s="97" t="s">
        <v>2093</v>
      </c>
      <c r="E118" s="97" t="s">
        <v>2094</v>
      </c>
      <c r="F118" s="96">
        <v>33475</v>
      </c>
      <c r="G118" s="96">
        <v>34274</v>
      </c>
      <c r="H118" s="96"/>
    </row>
    <row r="119" spans="1:8" ht="15.95">
      <c r="A119" s="97">
        <v>118</v>
      </c>
      <c r="B119" s="97" t="s">
        <v>2095</v>
      </c>
      <c r="C119" s="98">
        <v>1991</v>
      </c>
      <c r="D119" s="97" t="s">
        <v>2096</v>
      </c>
      <c r="E119" s="97" t="s">
        <v>2097</v>
      </c>
      <c r="F119" s="96">
        <v>33387</v>
      </c>
      <c r="G119" s="96">
        <v>34060</v>
      </c>
      <c r="H119" s="96"/>
    </row>
    <row r="120" spans="1:8" ht="15.95">
      <c r="A120" s="97">
        <v>119</v>
      </c>
      <c r="B120" s="97" t="s">
        <v>2098</v>
      </c>
      <c r="C120" s="98">
        <v>1991</v>
      </c>
      <c r="D120" s="97" t="s">
        <v>2099</v>
      </c>
      <c r="E120" s="97" t="s">
        <v>2100</v>
      </c>
      <c r="F120" s="96">
        <v>33340</v>
      </c>
      <c r="G120" s="96">
        <v>34012</v>
      </c>
      <c r="H120" s="96"/>
    </row>
    <row r="121" spans="1:8" ht="15.95">
      <c r="A121" s="97">
        <v>120</v>
      </c>
      <c r="B121" s="97" t="s">
        <v>2101</v>
      </c>
      <c r="C121" s="98">
        <v>1990</v>
      </c>
      <c r="D121" s="97" t="s">
        <v>1773</v>
      </c>
      <c r="E121" s="97" t="s">
        <v>1774</v>
      </c>
      <c r="F121" s="96">
        <v>33190</v>
      </c>
      <c r="G121" s="96">
        <v>34566</v>
      </c>
      <c r="H121" s="96"/>
    </row>
    <row r="122" spans="1:8" ht="15.95">
      <c r="A122" s="97">
        <v>121</v>
      </c>
      <c r="B122" s="97" t="s">
        <v>2102</v>
      </c>
      <c r="C122" s="98">
        <v>1990</v>
      </c>
      <c r="D122" s="97" t="s">
        <v>1827</v>
      </c>
      <c r="E122" s="97" t="s">
        <v>1828</v>
      </c>
      <c r="F122" s="96">
        <v>33075</v>
      </c>
      <c r="G122" s="96">
        <v>33445</v>
      </c>
      <c r="H122" s="96">
        <v>39934</v>
      </c>
    </row>
    <row r="123" spans="1:8" ht="15.95">
      <c r="A123" s="97">
        <v>122</v>
      </c>
      <c r="B123" s="97" t="s">
        <v>2103</v>
      </c>
      <c r="C123" s="98">
        <v>1989</v>
      </c>
      <c r="D123" s="97" t="s">
        <v>2104</v>
      </c>
      <c r="E123" s="97" t="s">
        <v>2105</v>
      </c>
      <c r="F123" s="96">
        <v>32793</v>
      </c>
      <c r="G123" s="96">
        <v>33199</v>
      </c>
      <c r="H123" s="96"/>
    </row>
    <row r="124" spans="1:8" ht="15.95">
      <c r="A124" s="97">
        <v>123</v>
      </c>
      <c r="B124" s="97" t="s">
        <v>2106</v>
      </c>
      <c r="C124" s="98">
        <v>1989</v>
      </c>
      <c r="D124" s="97" t="s">
        <v>2107</v>
      </c>
      <c r="E124" s="97" t="s">
        <v>172</v>
      </c>
      <c r="F124" s="96">
        <v>32686</v>
      </c>
      <c r="G124" s="96">
        <v>34567</v>
      </c>
      <c r="H124" s="96"/>
    </row>
    <row r="125" spans="1:8" ht="15.95">
      <c r="A125" s="97">
        <v>124</v>
      </c>
      <c r="B125" s="97" t="s">
        <v>2108</v>
      </c>
      <c r="C125" s="98">
        <v>1989</v>
      </c>
      <c r="D125" s="97" t="s">
        <v>2109</v>
      </c>
      <c r="E125" s="97" t="s">
        <v>2110</v>
      </c>
      <c r="F125" s="96">
        <v>32551</v>
      </c>
      <c r="G125" s="96">
        <v>33146</v>
      </c>
      <c r="H125" s="96"/>
    </row>
    <row r="126" spans="1:8" ht="15.95">
      <c r="A126" s="97">
        <v>125</v>
      </c>
      <c r="B126" s="97" t="s">
        <v>2111</v>
      </c>
      <c r="C126" s="98">
        <v>1988</v>
      </c>
      <c r="D126" s="97" t="s">
        <v>2112</v>
      </c>
      <c r="E126" s="97" t="s">
        <v>2113</v>
      </c>
      <c r="F126" s="96">
        <v>32469</v>
      </c>
      <c r="G126" s="96">
        <v>32592</v>
      </c>
      <c r="H126" s="96"/>
    </row>
    <row r="127" spans="1:8" ht="15.95">
      <c r="A127" s="97">
        <v>126</v>
      </c>
      <c r="B127" s="97" t="s">
        <v>2114</v>
      </c>
      <c r="C127" s="98">
        <v>1988</v>
      </c>
      <c r="D127" s="97" t="s">
        <v>2115</v>
      </c>
      <c r="E127" s="97" t="s">
        <v>2116</v>
      </c>
      <c r="F127" s="96">
        <v>32468</v>
      </c>
      <c r="G127" s="96">
        <v>32963</v>
      </c>
      <c r="H127" s="96"/>
    </row>
    <row r="128" spans="1:8" ht="15.95">
      <c r="A128" s="97">
        <v>127</v>
      </c>
      <c r="B128" s="97" t="s">
        <v>2117</v>
      </c>
      <c r="C128" s="98">
        <v>1988</v>
      </c>
      <c r="D128" s="97" t="s">
        <v>2118</v>
      </c>
      <c r="E128" s="97" t="s">
        <v>2119</v>
      </c>
      <c r="F128" s="96">
        <v>32382</v>
      </c>
      <c r="G128" s="96">
        <v>32642</v>
      </c>
      <c r="H128" s="96"/>
    </row>
    <row r="129" spans="1:8" ht="15.95">
      <c r="A129" s="97">
        <v>128</v>
      </c>
      <c r="B129" s="97" t="s">
        <v>2120</v>
      </c>
      <c r="C129" s="98">
        <v>1988</v>
      </c>
      <c r="D129" s="97" t="s">
        <v>2121</v>
      </c>
      <c r="E129" s="97" t="s">
        <v>141</v>
      </c>
      <c r="F129" s="96">
        <v>32335</v>
      </c>
      <c r="G129" s="96">
        <v>32335</v>
      </c>
      <c r="H129" s="96"/>
    </row>
    <row r="130" spans="1:8" ht="15.95">
      <c r="A130" s="97">
        <v>129</v>
      </c>
      <c r="B130" s="97" t="s">
        <v>2122</v>
      </c>
      <c r="C130" s="98">
        <v>1988</v>
      </c>
      <c r="D130" s="97" t="s">
        <v>2123</v>
      </c>
      <c r="E130" s="97" t="s">
        <v>2124</v>
      </c>
      <c r="F130" s="96">
        <v>32301</v>
      </c>
      <c r="G130" s="96">
        <v>32516</v>
      </c>
      <c r="H130" s="96"/>
    </row>
    <row r="131" spans="1:8" ht="15.95">
      <c r="A131" s="97">
        <v>130</v>
      </c>
      <c r="B131" s="97" t="s">
        <v>2125</v>
      </c>
      <c r="C131" s="98">
        <v>1986</v>
      </c>
      <c r="D131" s="97" t="s">
        <v>1804</v>
      </c>
      <c r="E131" s="97" t="s">
        <v>1805</v>
      </c>
      <c r="F131" s="96">
        <v>31728</v>
      </c>
      <c r="G131" s="96">
        <v>31854</v>
      </c>
      <c r="H131" s="96">
        <v>40281</v>
      </c>
    </row>
    <row r="132" spans="1:8" ht="15.95">
      <c r="A132" s="97">
        <v>131</v>
      </c>
      <c r="B132" s="97" t="s">
        <v>2126</v>
      </c>
      <c r="C132" s="98">
        <v>1986</v>
      </c>
      <c r="D132" s="97" t="s">
        <v>2127</v>
      </c>
      <c r="E132" s="97" t="s">
        <v>2128</v>
      </c>
      <c r="F132" s="96">
        <v>31547</v>
      </c>
      <c r="G132" s="96">
        <v>31547</v>
      </c>
      <c r="H132" s="96"/>
    </row>
    <row r="133" spans="1:8" ht="15.95">
      <c r="A133" s="97">
        <v>132</v>
      </c>
      <c r="B133" s="97" t="s">
        <v>2129</v>
      </c>
      <c r="C133" s="98">
        <v>1986</v>
      </c>
      <c r="D133" s="97" t="s">
        <v>2130</v>
      </c>
      <c r="E133" s="97" t="s">
        <v>2131</v>
      </c>
      <c r="F133" s="96">
        <v>31484</v>
      </c>
      <c r="G133" s="96">
        <v>31861</v>
      </c>
      <c r="H133" s="96"/>
    </row>
    <row r="134" spans="1:8" ht="15.95">
      <c r="A134" s="97">
        <v>133</v>
      </c>
      <c r="B134" s="97" t="s">
        <v>2132</v>
      </c>
      <c r="C134" s="98">
        <v>1985</v>
      </c>
      <c r="D134" s="97" t="s">
        <v>2133</v>
      </c>
      <c r="E134" s="97" t="s">
        <v>2134</v>
      </c>
      <c r="F134" s="96">
        <v>31374</v>
      </c>
      <c r="G134" s="96">
        <v>31770</v>
      </c>
      <c r="H134" s="96"/>
    </row>
    <row r="135" spans="1:8" ht="15.95">
      <c r="A135" s="97">
        <v>134</v>
      </c>
      <c r="B135" s="97" t="s">
        <v>2135</v>
      </c>
      <c r="C135" s="98">
        <v>1985</v>
      </c>
      <c r="D135" s="97" t="s">
        <v>2136</v>
      </c>
      <c r="E135" s="97" t="s">
        <v>2137</v>
      </c>
      <c r="F135" s="96">
        <v>31372</v>
      </c>
      <c r="G135" s="96">
        <v>31450</v>
      </c>
      <c r="H135" s="96"/>
    </row>
    <row r="136" spans="1:8" ht="15.95">
      <c r="A136" s="97">
        <v>135</v>
      </c>
      <c r="B136" s="97" t="s">
        <v>2138</v>
      </c>
      <c r="C136" s="98">
        <v>1985</v>
      </c>
      <c r="D136" s="97" t="s">
        <v>2139</v>
      </c>
      <c r="E136" s="97" t="s">
        <v>181</v>
      </c>
      <c r="F136" s="96">
        <v>31302</v>
      </c>
      <c r="G136" s="96">
        <v>31696</v>
      </c>
      <c r="H136" s="96"/>
    </row>
    <row r="137" spans="1:8" ht="15.95">
      <c r="A137" s="97">
        <v>136</v>
      </c>
      <c r="B137" s="97" t="s">
        <v>2140</v>
      </c>
      <c r="C137" s="98">
        <v>1985</v>
      </c>
      <c r="D137" s="97" t="s">
        <v>1896</v>
      </c>
      <c r="E137" s="97" t="s">
        <v>1897</v>
      </c>
      <c r="F137" s="96">
        <v>31215</v>
      </c>
      <c r="G137" s="96">
        <v>31809</v>
      </c>
      <c r="H137" s="96">
        <v>38200</v>
      </c>
    </row>
    <row r="138" spans="1:8" ht="15.95">
      <c r="A138" s="97">
        <v>137</v>
      </c>
      <c r="B138" s="97" t="s">
        <v>2141</v>
      </c>
      <c r="C138" s="98">
        <v>1985</v>
      </c>
      <c r="D138" s="97" t="s">
        <v>2142</v>
      </c>
      <c r="E138" s="97" t="s">
        <v>2143</v>
      </c>
      <c r="F138" s="96">
        <v>31166</v>
      </c>
      <c r="G138" s="96">
        <v>31166</v>
      </c>
      <c r="H138" s="96"/>
    </row>
    <row r="139" spans="1:8" ht="15.95">
      <c r="A139" s="97">
        <v>138</v>
      </c>
      <c r="B139" s="97" t="s">
        <v>2144</v>
      </c>
      <c r="C139" s="98">
        <v>1985</v>
      </c>
      <c r="D139" s="97" t="s">
        <v>2145</v>
      </c>
      <c r="E139" s="97" t="s">
        <v>2146</v>
      </c>
      <c r="F139" s="96">
        <v>31118</v>
      </c>
      <c r="G139" s="96">
        <v>31394</v>
      </c>
      <c r="H139" s="96"/>
    </row>
    <row r="140" spans="1:8" ht="15.95">
      <c r="A140" s="97">
        <v>139</v>
      </c>
      <c r="B140" s="97" t="s">
        <v>2147</v>
      </c>
      <c r="C140" s="98">
        <v>1985</v>
      </c>
      <c r="D140" s="97" t="s">
        <v>2148</v>
      </c>
      <c r="E140" s="97" t="s">
        <v>2149</v>
      </c>
      <c r="F140" s="96">
        <v>31075</v>
      </c>
      <c r="G140" s="96">
        <v>32017</v>
      </c>
      <c r="H140" s="96"/>
    </row>
    <row r="141" spans="1:8" ht="15.95">
      <c r="A141" s="97">
        <v>140</v>
      </c>
      <c r="B141" s="97" t="s">
        <v>2150</v>
      </c>
      <c r="C141" s="98">
        <v>1984</v>
      </c>
      <c r="D141" s="97" t="s">
        <v>2151</v>
      </c>
      <c r="E141" s="97" t="s">
        <v>2152</v>
      </c>
      <c r="F141" s="96">
        <v>31007</v>
      </c>
      <c r="G141" s="96">
        <v>31238</v>
      </c>
      <c r="H141" s="96"/>
    </row>
    <row r="142" spans="1:8" ht="15.95">
      <c r="A142" s="97">
        <v>141</v>
      </c>
      <c r="B142" s="97" t="s">
        <v>2153</v>
      </c>
      <c r="C142" s="98">
        <v>1984</v>
      </c>
      <c r="D142" s="97" t="s">
        <v>1860</v>
      </c>
      <c r="E142" s="97" t="s">
        <v>1861</v>
      </c>
      <c r="F142" s="96">
        <v>30929</v>
      </c>
      <c r="G142" s="96">
        <v>31438</v>
      </c>
      <c r="H142" s="96">
        <v>39036</v>
      </c>
    </row>
    <row r="143" spans="1:8" ht="15" customHeight="1">
      <c r="A143" s="97">
        <v>142</v>
      </c>
      <c r="B143" s="97" t="s">
        <v>2154</v>
      </c>
      <c r="C143" s="98">
        <v>1984</v>
      </c>
      <c r="D143" s="97" t="s">
        <v>1854</v>
      </c>
      <c r="E143" s="97" t="s">
        <v>1855</v>
      </c>
      <c r="F143" s="96">
        <v>30837</v>
      </c>
      <c r="G143" s="96">
        <v>31690</v>
      </c>
      <c r="H143" s="96">
        <v>40148</v>
      </c>
    </row>
    <row r="144" spans="1:8" ht="15.95">
      <c r="A144" s="97">
        <v>143</v>
      </c>
      <c r="B144" s="97" t="s">
        <v>2155</v>
      </c>
      <c r="C144" s="98">
        <v>1984</v>
      </c>
      <c r="D144" s="97" t="s">
        <v>1812</v>
      </c>
      <c r="E144" s="97" t="s">
        <v>1813</v>
      </c>
      <c r="F144" s="96">
        <v>30832</v>
      </c>
      <c r="G144" s="96">
        <v>31125</v>
      </c>
      <c r="H144" s="96">
        <v>40410</v>
      </c>
    </row>
    <row r="145" spans="1:8" ht="15.95">
      <c r="A145" s="97">
        <v>144</v>
      </c>
      <c r="B145" s="97" t="s">
        <v>2156</v>
      </c>
      <c r="C145" s="98">
        <v>1983</v>
      </c>
      <c r="D145" s="97" t="s">
        <v>1875</v>
      </c>
      <c r="E145" s="97" t="s">
        <v>1876</v>
      </c>
      <c r="F145" s="96">
        <v>30596</v>
      </c>
      <c r="G145" s="96">
        <v>31124</v>
      </c>
      <c r="H145" s="96">
        <v>38667</v>
      </c>
    </row>
    <row r="146" spans="1:8" ht="15.95">
      <c r="A146" s="97">
        <v>145</v>
      </c>
      <c r="B146" s="97" t="s">
        <v>2157</v>
      </c>
      <c r="C146" s="98">
        <v>1982</v>
      </c>
      <c r="D146" s="97" t="s">
        <v>2158</v>
      </c>
      <c r="E146" s="97" t="s">
        <v>2159</v>
      </c>
      <c r="F146" s="96">
        <v>30039</v>
      </c>
      <c r="G146" s="96">
        <v>30039</v>
      </c>
      <c r="H146" s="96"/>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56F6-16C4-7342-B8B6-A6DE8C7BB455}">
  <dimension ref="B1:D33"/>
  <sheetViews>
    <sheetView workbookViewId="0">
      <selection activeCell="D3" sqref="D3"/>
    </sheetView>
  </sheetViews>
  <sheetFormatPr defaultColWidth="11.5" defaultRowHeight="15"/>
  <cols>
    <col min="1" max="2" width="11.5" style="95"/>
    <col min="3" max="3" width="13.125" style="95" bestFit="1" customWidth="1"/>
    <col min="4" max="16384" width="11.5" style="95"/>
  </cols>
  <sheetData>
    <row r="1" spans="2:4">
      <c r="B1" s="95" t="s">
        <v>2160</v>
      </c>
      <c r="C1" s="95" t="s">
        <v>2161</v>
      </c>
    </row>
    <row r="2" spans="2:4">
      <c r="B2" s="98">
        <v>2015</v>
      </c>
      <c r="C2" s="95">
        <v>1</v>
      </c>
      <c r="D2" s="95">
        <f>SUM(C2:C33)</f>
        <v>145</v>
      </c>
    </row>
    <row r="3" spans="2:4">
      <c r="B3" s="98">
        <v>2013</v>
      </c>
      <c r="C3" s="95">
        <v>1</v>
      </c>
    </row>
    <row r="4" spans="2:4">
      <c r="B4" s="98">
        <v>2012</v>
      </c>
      <c r="C4" s="95">
        <v>1</v>
      </c>
    </row>
    <row r="5" spans="2:4">
      <c r="B5" s="98">
        <v>2011</v>
      </c>
      <c r="C5" s="95">
        <v>2</v>
      </c>
    </row>
    <row r="6" spans="2:4">
      <c r="B6" s="98">
        <v>2010</v>
      </c>
      <c r="C6" s="95">
        <v>2</v>
      </c>
    </row>
    <row r="7" spans="2:4">
      <c r="B7" s="98">
        <v>2009</v>
      </c>
      <c r="C7" s="95">
        <v>4</v>
      </c>
    </row>
    <row r="8" spans="2:4">
      <c r="B8" s="98">
        <v>2008</v>
      </c>
      <c r="C8" s="95">
        <v>2</v>
      </c>
    </row>
    <row r="9" spans="2:4">
      <c r="B9" s="98">
        <v>2007</v>
      </c>
      <c r="C9" s="95">
        <v>4</v>
      </c>
    </row>
    <row r="10" spans="2:4">
      <c r="B10" s="98">
        <v>2006</v>
      </c>
      <c r="C10" s="95">
        <v>3</v>
      </c>
    </row>
    <row r="11" spans="2:4">
      <c r="B11" s="98">
        <v>2005</v>
      </c>
      <c r="C11" s="95">
        <v>9</v>
      </c>
    </row>
    <row r="12" spans="2:4">
      <c r="B12" s="98">
        <v>2004</v>
      </c>
      <c r="C12" s="95">
        <v>5</v>
      </c>
    </row>
    <row r="13" spans="2:4">
      <c r="B13" s="98">
        <v>2003</v>
      </c>
      <c r="C13" s="95">
        <v>3</v>
      </c>
    </row>
    <row r="14" spans="2:4">
      <c r="B14" s="98">
        <v>2002</v>
      </c>
      <c r="C14" s="95">
        <v>3</v>
      </c>
    </row>
    <row r="15" spans="2:4">
      <c r="B15" s="98">
        <v>2001</v>
      </c>
      <c r="C15" s="95">
        <v>8</v>
      </c>
      <c r="D15" s="95">
        <f>SUM(C15:C33)</f>
        <v>105</v>
      </c>
    </row>
    <row r="16" spans="2:4">
      <c r="B16" s="98">
        <v>2000</v>
      </c>
      <c r="C16" s="95">
        <v>4</v>
      </c>
    </row>
    <row r="17" spans="2:4">
      <c r="B17" s="98">
        <v>1999</v>
      </c>
      <c r="C17" s="95">
        <v>2</v>
      </c>
    </row>
    <row r="18" spans="2:4">
      <c r="B18" s="98">
        <v>1998</v>
      </c>
      <c r="C18" s="95">
        <v>4</v>
      </c>
    </row>
    <row r="19" spans="2:4">
      <c r="B19" s="98">
        <v>1997</v>
      </c>
      <c r="C19" s="95">
        <v>7</v>
      </c>
    </row>
    <row r="20" spans="2:4">
      <c r="B20" s="98">
        <v>1996</v>
      </c>
      <c r="C20" s="95">
        <v>9</v>
      </c>
    </row>
    <row r="21" spans="2:4">
      <c r="B21" s="98">
        <v>1995</v>
      </c>
      <c r="C21" s="95">
        <v>5</v>
      </c>
      <c r="D21" s="95">
        <f>SUM(C21:C33)</f>
        <v>71</v>
      </c>
    </row>
    <row r="22" spans="2:4">
      <c r="B22" s="98">
        <v>1994</v>
      </c>
      <c r="C22" s="95">
        <v>9</v>
      </c>
    </row>
    <row r="23" spans="2:4">
      <c r="B23" s="98">
        <v>1993</v>
      </c>
      <c r="C23" s="95">
        <v>11</v>
      </c>
    </row>
    <row r="24" spans="2:4">
      <c r="B24" s="98">
        <v>1992</v>
      </c>
      <c r="C24" s="95">
        <v>15</v>
      </c>
    </row>
    <row r="25" spans="2:4">
      <c r="B25" s="98">
        <v>1991</v>
      </c>
      <c r="C25" s="95">
        <v>5</v>
      </c>
    </row>
    <row r="26" spans="2:4">
      <c r="B26" s="98">
        <v>1990</v>
      </c>
      <c r="C26" s="95">
        <v>2</v>
      </c>
    </row>
    <row r="27" spans="2:4">
      <c r="B27" s="98">
        <v>1989</v>
      </c>
      <c r="C27" s="95">
        <v>3</v>
      </c>
    </row>
    <row r="28" spans="2:4">
      <c r="B28" s="98">
        <v>1988</v>
      </c>
      <c r="C28" s="95">
        <v>5</v>
      </c>
    </row>
    <row r="29" spans="2:4">
      <c r="B29" s="98">
        <v>1986</v>
      </c>
      <c r="C29" s="95">
        <v>3</v>
      </c>
    </row>
    <row r="30" spans="2:4">
      <c r="B30" s="98">
        <v>1985</v>
      </c>
      <c r="C30" s="95">
        <v>7</v>
      </c>
    </row>
    <row r="31" spans="2:4">
      <c r="B31" s="98">
        <v>1984</v>
      </c>
      <c r="C31" s="95">
        <v>4</v>
      </c>
    </row>
    <row r="32" spans="2:4">
      <c r="B32" s="98">
        <v>1983</v>
      </c>
      <c r="C32" s="95">
        <v>1</v>
      </c>
    </row>
    <row r="33" spans="2:3">
      <c r="B33" s="98">
        <v>1982</v>
      </c>
      <c r="C33" s="95">
        <v>1</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360F-AC57-0F49-9FC1-DD30F16E2C50}">
  <dimension ref="A1:Q3702"/>
  <sheetViews>
    <sheetView workbookViewId="0">
      <selection activeCell="G10" sqref="G10"/>
    </sheetView>
  </sheetViews>
  <sheetFormatPr defaultColWidth="11.5" defaultRowHeight="15"/>
  <cols>
    <col min="1" max="1" width="5.125" style="95" bestFit="1" customWidth="1"/>
    <col min="2" max="2" width="34" style="95" customWidth="1"/>
    <col min="3" max="3" width="24" style="95" customWidth="1"/>
    <col min="4" max="4" width="44.125" style="95" customWidth="1"/>
    <col min="5" max="5" width="16.875" style="95" customWidth="1"/>
    <col min="6" max="16384" width="11.5" style="95"/>
  </cols>
  <sheetData>
    <row r="1" spans="1:5" ht="15.95" thickBot="1">
      <c r="A1" s="108" t="s">
        <v>2162</v>
      </c>
      <c r="B1" s="107" t="s">
        <v>2163</v>
      </c>
      <c r="C1" s="107" t="s">
        <v>2164</v>
      </c>
      <c r="D1" s="107" t="s">
        <v>2165</v>
      </c>
      <c r="E1" s="107" t="s">
        <v>2166</v>
      </c>
    </row>
    <row r="2" spans="1:5" ht="17.100000000000001" thickBot="1">
      <c r="A2" s="104">
        <v>1</v>
      </c>
      <c r="B2" s="102" t="s">
        <v>2167</v>
      </c>
      <c r="C2" s="103" t="s">
        <v>2168</v>
      </c>
      <c r="D2" s="105" t="s">
        <v>2169</v>
      </c>
      <c r="E2" s="101">
        <v>43739</v>
      </c>
    </row>
    <row r="3" spans="1:5" ht="17.100000000000001" thickBot="1">
      <c r="A3" s="104">
        <v>2</v>
      </c>
      <c r="B3" s="102" t="s">
        <v>2170</v>
      </c>
      <c r="C3" s="103" t="s">
        <v>2168</v>
      </c>
      <c r="D3" s="105" t="s">
        <v>2171</v>
      </c>
      <c r="E3" s="101">
        <v>43733</v>
      </c>
    </row>
    <row r="4" spans="1:5" ht="17.100000000000001" thickBot="1">
      <c r="A4" s="104">
        <v>3</v>
      </c>
      <c r="B4" s="102" t="s">
        <v>2172</v>
      </c>
      <c r="C4" s="103" t="s">
        <v>2168</v>
      </c>
      <c r="D4" s="105" t="s">
        <v>2173</v>
      </c>
      <c r="E4" s="101">
        <v>43732</v>
      </c>
    </row>
    <row r="5" spans="1:5" ht="17.100000000000001" thickBot="1">
      <c r="A5" s="104">
        <v>4</v>
      </c>
      <c r="B5" s="102" t="s">
        <v>2174</v>
      </c>
      <c r="C5" s="103" t="s">
        <v>2168</v>
      </c>
      <c r="D5" s="105" t="s">
        <v>2175</v>
      </c>
      <c r="E5" s="101">
        <v>43661</v>
      </c>
    </row>
    <row r="6" spans="1:5" ht="17.100000000000001" thickBot="1">
      <c r="A6" s="104">
        <v>5</v>
      </c>
      <c r="B6" s="102" t="s">
        <v>2176</v>
      </c>
      <c r="C6" s="103" t="s">
        <v>2168</v>
      </c>
      <c r="D6" s="105" t="s">
        <v>2177</v>
      </c>
      <c r="E6" s="101">
        <v>43646</v>
      </c>
    </row>
    <row r="7" spans="1:5" ht="17.100000000000001" thickBot="1">
      <c r="A7" s="104">
        <v>6</v>
      </c>
      <c r="B7" s="102" t="s">
        <v>2178</v>
      </c>
      <c r="C7" s="103" t="s">
        <v>2168</v>
      </c>
      <c r="D7" s="105" t="s">
        <v>2179</v>
      </c>
      <c r="E7" s="101">
        <v>43632</v>
      </c>
    </row>
    <row r="8" spans="1:5" ht="17.100000000000001" thickBot="1">
      <c r="A8" s="104">
        <v>7</v>
      </c>
      <c r="B8" s="102" t="s">
        <v>2180</v>
      </c>
      <c r="C8" s="103" t="s">
        <v>2168</v>
      </c>
      <c r="D8" s="105" t="s">
        <v>2181</v>
      </c>
      <c r="E8" s="101">
        <v>43629</v>
      </c>
    </row>
    <row r="9" spans="1:5" ht="17.100000000000001" thickBot="1">
      <c r="A9" s="104">
        <v>8</v>
      </c>
      <c r="B9" s="102" t="s">
        <v>2182</v>
      </c>
      <c r="C9" s="103" t="s">
        <v>2168</v>
      </c>
      <c r="D9" s="105" t="s">
        <v>2183</v>
      </c>
      <c r="E9" s="101">
        <v>43574</v>
      </c>
    </row>
    <row r="10" spans="1:5" ht="17.100000000000001" thickBot="1">
      <c r="A10" s="104">
        <v>9</v>
      </c>
      <c r="B10" s="102" t="s">
        <v>2184</v>
      </c>
      <c r="C10" s="103" t="s">
        <v>2168</v>
      </c>
      <c r="D10" s="105" t="s">
        <v>2185</v>
      </c>
      <c r="E10" s="101">
        <v>43560</v>
      </c>
    </row>
    <row r="11" spans="1:5" ht="17.100000000000001" thickBot="1">
      <c r="A11" s="104">
        <v>10</v>
      </c>
      <c r="B11" s="102" t="s">
        <v>2186</v>
      </c>
      <c r="C11" s="103" t="s">
        <v>2168</v>
      </c>
      <c r="D11" s="105" t="s">
        <v>2187</v>
      </c>
      <c r="E11" s="101">
        <v>43550</v>
      </c>
    </row>
    <row r="12" spans="1:5" ht="17.100000000000001" thickBot="1">
      <c r="A12" s="104">
        <v>11</v>
      </c>
      <c r="B12" s="102" t="s">
        <v>2188</v>
      </c>
      <c r="C12" s="103" t="s">
        <v>2168</v>
      </c>
      <c r="D12" s="105" t="s">
        <v>2189</v>
      </c>
      <c r="E12" s="101">
        <v>43546</v>
      </c>
    </row>
    <row r="13" spans="1:5" ht="17.100000000000001" thickBot="1">
      <c r="A13" s="104">
        <v>12</v>
      </c>
      <c r="B13" s="102" t="s">
        <v>2190</v>
      </c>
      <c r="C13" s="103" t="s">
        <v>2168</v>
      </c>
      <c r="D13" s="105" t="s">
        <v>2191</v>
      </c>
      <c r="E13" s="101">
        <v>43539</v>
      </c>
    </row>
    <row r="14" spans="1:5" ht="17.100000000000001" thickBot="1">
      <c r="A14" s="104">
        <v>13</v>
      </c>
      <c r="B14" s="102" t="s">
        <v>2192</v>
      </c>
      <c r="C14" s="103" t="s">
        <v>2168</v>
      </c>
      <c r="D14" s="105" t="s">
        <v>2193</v>
      </c>
      <c r="E14" s="101">
        <v>43528</v>
      </c>
    </row>
    <row r="15" spans="1:5" ht="17.100000000000001" thickBot="1">
      <c r="A15" s="104">
        <v>14</v>
      </c>
      <c r="B15" s="102" t="s">
        <v>2194</v>
      </c>
      <c r="C15" s="103" t="s">
        <v>2168</v>
      </c>
      <c r="D15" s="105" t="s">
        <v>2195</v>
      </c>
      <c r="E15" s="101">
        <v>43450</v>
      </c>
    </row>
    <row r="16" spans="1:5" ht="17.100000000000001" thickBot="1">
      <c r="A16" s="104">
        <v>15</v>
      </c>
      <c r="B16" s="102" t="s">
        <v>2196</v>
      </c>
      <c r="C16" s="103" t="s">
        <v>2168</v>
      </c>
      <c r="D16" s="105" t="s">
        <v>2197</v>
      </c>
      <c r="E16" s="101">
        <v>43447</v>
      </c>
    </row>
    <row r="17" spans="1:5" ht="17.100000000000001" thickBot="1">
      <c r="A17" s="104">
        <v>16</v>
      </c>
      <c r="B17" s="102" t="s">
        <v>2198</v>
      </c>
      <c r="C17" s="103" t="s">
        <v>2168</v>
      </c>
      <c r="D17" s="105" t="s">
        <v>2199</v>
      </c>
      <c r="E17" s="101">
        <v>43435</v>
      </c>
    </row>
    <row r="18" spans="1:5" ht="17.100000000000001" thickBot="1">
      <c r="A18" s="104">
        <v>17</v>
      </c>
      <c r="B18" s="102" t="s">
        <v>2200</v>
      </c>
      <c r="C18" s="103" t="s">
        <v>2168</v>
      </c>
      <c r="D18" s="105" t="s">
        <v>2201</v>
      </c>
      <c r="E18" s="101">
        <v>43434</v>
      </c>
    </row>
    <row r="19" spans="1:5" ht="17.100000000000001" thickBot="1">
      <c r="A19" s="104">
        <v>18</v>
      </c>
      <c r="B19" s="102" t="s">
        <v>2202</v>
      </c>
      <c r="C19" s="103" t="s">
        <v>2168</v>
      </c>
      <c r="D19" s="105" t="s">
        <v>2203</v>
      </c>
      <c r="E19" s="101">
        <v>43431</v>
      </c>
    </row>
    <row r="20" spans="1:5" ht="17.100000000000001" thickBot="1">
      <c r="A20" s="104">
        <v>19</v>
      </c>
      <c r="B20" s="102" t="s">
        <v>2204</v>
      </c>
      <c r="C20" s="103" t="s">
        <v>2168</v>
      </c>
      <c r="D20" s="105" t="s">
        <v>2205</v>
      </c>
      <c r="E20" s="101">
        <v>43426</v>
      </c>
    </row>
    <row r="21" spans="1:5" ht="17.100000000000001" thickBot="1">
      <c r="A21" s="104">
        <v>20</v>
      </c>
      <c r="B21" s="102" t="s">
        <v>2206</v>
      </c>
      <c r="C21" s="103" t="s">
        <v>2168</v>
      </c>
      <c r="D21" s="105" t="s">
        <v>2207</v>
      </c>
      <c r="E21" s="101">
        <v>43425</v>
      </c>
    </row>
    <row r="22" spans="1:5" ht="17.100000000000001" thickBot="1">
      <c r="A22" s="104">
        <v>21</v>
      </c>
      <c r="B22" s="102" t="s">
        <v>2208</v>
      </c>
      <c r="C22" s="103" t="s">
        <v>2168</v>
      </c>
      <c r="D22" s="105" t="s">
        <v>2209</v>
      </c>
      <c r="E22" s="101">
        <v>43425</v>
      </c>
    </row>
    <row r="23" spans="1:5" ht="17.100000000000001" thickBot="1">
      <c r="A23" s="104">
        <v>22</v>
      </c>
      <c r="B23" s="102" t="s">
        <v>2210</v>
      </c>
      <c r="C23" s="103" t="s">
        <v>2168</v>
      </c>
      <c r="D23" s="105" t="s">
        <v>2211</v>
      </c>
      <c r="E23" s="101">
        <v>43419</v>
      </c>
    </row>
    <row r="24" spans="1:5" ht="17.100000000000001" thickBot="1">
      <c r="A24" s="104">
        <v>23</v>
      </c>
      <c r="B24" s="102" t="s">
        <v>2212</v>
      </c>
      <c r="C24" s="103" t="s">
        <v>2168</v>
      </c>
      <c r="D24" s="105" t="s">
        <v>2213</v>
      </c>
      <c r="E24" s="101">
        <v>43397</v>
      </c>
    </row>
    <row r="25" spans="1:5" ht="17.100000000000001" thickBot="1">
      <c r="A25" s="104">
        <v>24</v>
      </c>
      <c r="B25" s="102" t="s">
        <v>2214</v>
      </c>
      <c r="C25" s="103" t="s">
        <v>2168</v>
      </c>
      <c r="D25" s="105" t="s">
        <v>2215</v>
      </c>
      <c r="E25" s="101">
        <v>43394</v>
      </c>
    </row>
    <row r="26" spans="1:5" ht="17.100000000000001" thickBot="1">
      <c r="A26" s="104">
        <v>25</v>
      </c>
      <c r="B26" s="102" t="s">
        <v>2216</v>
      </c>
      <c r="C26" s="103" t="s">
        <v>2217</v>
      </c>
      <c r="D26" s="105" t="s">
        <v>2218</v>
      </c>
      <c r="E26" s="101">
        <v>43392</v>
      </c>
    </row>
    <row r="27" spans="1:5" ht="17.100000000000001" thickBot="1">
      <c r="A27" s="104">
        <v>26</v>
      </c>
      <c r="B27" s="102" t="s">
        <v>2219</v>
      </c>
      <c r="C27" s="103" t="s">
        <v>2168</v>
      </c>
      <c r="D27" s="105" t="s">
        <v>2220</v>
      </c>
      <c r="E27" s="101">
        <v>43388</v>
      </c>
    </row>
    <row r="28" spans="1:5" ht="17.100000000000001" thickBot="1">
      <c r="A28" s="104">
        <v>27</v>
      </c>
      <c r="B28" s="102" t="s">
        <v>2221</v>
      </c>
      <c r="C28" s="103" t="s">
        <v>2168</v>
      </c>
      <c r="D28" s="105" t="s">
        <v>2222</v>
      </c>
      <c r="E28" s="101">
        <v>43384</v>
      </c>
    </row>
    <row r="29" spans="1:5" ht="17.100000000000001" thickBot="1">
      <c r="A29" s="104">
        <v>28</v>
      </c>
      <c r="B29" s="102" t="s">
        <v>2223</v>
      </c>
      <c r="C29" s="103" t="s">
        <v>2168</v>
      </c>
      <c r="D29" s="105" t="s">
        <v>2224</v>
      </c>
      <c r="E29" s="101">
        <v>43367</v>
      </c>
    </row>
    <row r="30" spans="1:5" ht="17.100000000000001" thickBot="1">
      <c r="A30" s="104">
        <v>29</v>
      </c>
      <c r="B30" s="102" t="s">
        <v>2225</v>
      </c>
      <c r="C30" s="103" t="s">
        <v>2168</v>
      </c>
      <c r="D30" s="105" t="s">
        <v>2226</v>
      </c>
      <c r="E30" s="101">
        <v>43348</v>
      </c>
    </row>
    <row r="31" spans="1:5" ht="17.100000000000001" thickBot="1">
      <c r="A31" s="104">
        <v>30</v>
      </c>
      <c r="B31" s="102" t="s">
        <v>2227</v>
      </c>
      <c r="C31" s="103" t="s">
        <v>2168</v>
      </c>
      <c r="D31" s="105" t="s">
        <v>2228</v>
      </c>
      <c r="E31" s="101">
        <v>43340</v>
      </c>
    </row>
    <row r="32" spans="1:5" ht="17.100000000000001" thickBot="1">
      <c r="A32" s="104">
        <v>31</v>
      </c>
      <c r="B32" s="102" t="s">
        <v>2229</v>
      </c>
      <c r="C32" s="103" t="s">
        <v>2168</v>
      </c>
      <c r="D32" s="105" t="s">
        <v>2230</v>
      </c>
      <c r="E32" s="101">
        <v>43309</v>
      </c>
    </row>
    <row r="33" spans="1:5" ht="17.100000000000001" thickBot="1">
      <c r="A33" s="104">
        <v>32</v>
      </c>
      <c r="B33" s="102" t="s">
        <v>2231</v>
      </c>
      <c r="C33" s="103" t="s">
        <v>2217</v>
      </c>
      <c r="D33" s="105" t="s">
        <v>2232</v>
      </c>
      <c r="E33" s="101">
        <v>43298</v>
      </c>
    </row>
    <row r="34" spans="1:5" ht="17.100000000000001" thickBot="1">
      <c r="A34" s="104">
        <v>33</v>
      </c>
      <c r="B34" s="102" t="s">
        <v>2233</v>
      </c>
      <c r="C34" s="103" t="s">
        <v>2168</v>
      </c>
      <c r="D34" s="105" t="s">
        <v>2234</v>
      </c>
      <c r="E34" s="101">
        <v>43276</v>
      </c>
    </row>
    <row r="35" spans="1:5" ht="17.100000000000001" thickBot="1">
      <c r="A35" s="104">
        <v>34</v>
      </c>
      <c r="B35" s="102" t="s">
        <v>2235</v>
      </c>
      <c r="C35" s="103" t="s">
        <v>2168</v>
      </c>
      <c r="D35" s="105" t="s">
        <v>2236</v>
      </c>
      <c r="E35" s="101">
        <v>43267</v>
      </c>
    </row>
    <row r="36" spans="1:5" ht="17.100000000000001" thickBot="1">
      <c r="A36" s="104">
        <v>35</v>
      </c>
      <c r="B36" s="102" t="s">
        <v>2237</v>
      </c>
      <c r="C36" s="103" t="s">
        <v>2168</v>
      </c>
      <c r="D36" s="105" t="s">
        <v>2238</v>
      </c>
      <c r="E36" s="101">
        <v>43263</v>
      </c>
    </row>
    <row r="37" spans="1:5" ht="17.100000000000001" thickBot="1">
      <c r="A37" s="104">
        <v>36</v>
      </c>
      <c r="B37" s="102" t="s">
        <v>2239</v>
      </c>
      <c r="C37" s="103" t="s">
        <v>2168</v>
      </c>
      <c r="D37" s="105" t="s">
        <v>2240</v>
      </c>
      <c r="E37" s="101">
        <v>43222</v>
      </c>
    </row>
    <row r="38" spans="1:5" ht="17.100000000000001" thickBot="1">
      <c r="A38" s="104">
        <v>37</v>
      </c>
      <c r="B38" s="102" t="s">
        <v>2241</v>
      </c>
      <c r="C38" s="103" t="s">
        <v>2168</v>
      </c>
      <c r="D38" s="105" t="s">
        <v>2242</v>
      </c>
      <c r="E38" s="101">
        <v>43220</v>
      </c>
    </row>
    <row r="39" spans="1:5" ht="17.100000000000001" thickBot="1">
      <c r="A39" s="104">
        <v>38</v>
      </c>
      <c r="B39" s="102" t="s">
        <v>2243</v>
      </c>
      <c r="C39" s="103" t="s">
        <v>2168</v>
      </c>
      <c r="D39" s="105" t="s">
        <v>2244</v>
      </c>
      <c r="E39" s="101">
        <v>43220</v>
      </c>
    </row>
    <row r="40" spans="1:5" ht="17.100000000000001" thickBot="1">
      <c r="A40" s="104">
        <v>39</v>
      </c>
      <c r="B40" s="102" t="s">
        <v>2245</v>
      </c>
      <c r="C40" s="103" t="s">
        <v>2168</v>
      </c>
      <c r="D40" s="105" t="s">
        <v>2246</v>
      </c>
      <c r="E40" s="101">
        <v>43206</v>
      </c>
    </row>
    <row r="41" spans="1:5" ht="17.100000000000001" thickBot="1">
      <c r="A41" s="104">
        <v>40</v>
      </c>
      <c r="B41" s="102" t="s">
        <v>2247</v>
      </c>
      <c r="C41" s="103" t="s">
        <v>2168</v>
      </c>
      <c r="D41" s="105" t="s">
        <v>2248</v>
      </c>
      <c r="E41" s="101">
        <v>43201</v>
      </c>
    </row>
    <row r="42" spans="1:5" ht="17.100000000000001" thickBot="1">
      <c r="A42" s="104">
        <v>41</v>
      </c>
      <c r="B42" s="102" t="s">
        <v>2249</v>
      </c>
      <c r="C42" s="103" t="s">
        <v>2168</v>
      </c>
      <c r="D42" s="105" t="s">
        <v>2250</v>
      </c>
      <c r="E42" s="101">
        <v>43199</v>
      </c>
    </row>
    <row r="43" spans="1:5" ht="17.100000000000001" thickBot="1">
      <c r="A43" s="104">
        <v>42</v>
      </c>
      <c r="B43" s="102" t="s">
        <v>2251</v>
      </c>
      <c r="C43" s="103" t="s">
        <v>2168</v>
      </c>
      <c r="D43" s="105" t="s">
        <v>2252</v>
      </c>
      <c r="E43" s="101">
        <v>43183</v>
      </c>
    </row>
    <row r="44" spans="1:5" ht="17.100000000000001" thickBot="1">
      <c r="A44" s="104">
        <v>43</v>
      </c>
      <c r="B44" s="102" t="s">
        <v>2253</v>
      </c>
      <c r="C44" s="103" t="s">
        <v>2168</v>
      </c>
      <c r="D44" s="105" t="s">
        <v>2254</v>
      </c>
      <c r="E44" s="101">
        <v>43179</v>
      </c>
    </row>
    <row r="45" spans="1:5" ht="17.100000000000001" thickBot="1">
      <c r="A45" s="104">
        <v>44</v>
      </c>
      <c r="B45" s="102" t="s">
        <v>2255</v>
      </c>
      <c r="C45" s="103" t="s">
        <v>2217</v>
      </c>
      <c r="D45" s="105" t="s">
        <v>2256</v>
      </c>
      <c r="E45" s="101">
        <v>43167</v>
      </c>
    </row>
    <row r="46" spans="1:5" ht="17.100000000000001" thickBot="1">
      <c r="A46" s="104">
        <v>45</v>
      </c>
      <c r="B46" s="102" t="s">
        <v>2257</v>
      </c>
      <c r="C46" s="103" t="s">
        <v>2168</v>
      </c>
      <c r="D46" s="105" t="s">
        <v>2258</v>
      </c>
      <c r="E46" s="101">
        <v>43165</v>
      </c>
    </row>
    <row r="47" spans="1:5" ht="17.100000000000001" thickBot="1">
      <c r="A47" s="104">
        <v>46</v>
      </c>
      <c r="B47" s="102" t="s">
        <v>2259</v>
      </c>
      <c r="C47" s="103" t="s">
        <v>2168</v>
      </c>
      <c r="D47" s="105" t="s">
        <v>2260</v>
      </c>
      <c r="E47" s="101">
        <v>43161</v>
      </c>
    </row>
    <row r="48" spans="1:5" ht="17.100000000000001" thickBot="1">
      <c r="A48" s="104">
        <v>47</v>
      </c>
      <c r="B48" s="102" t="s">
        <v>2261</v>
      </c>
      <c r="C48" s="103" t="s">
        <v>2168</v>
      </c>
      <c r="D48" s="105" t="s">
        <v>2262</v>
      </c>
      <c r="E48" s="101">
        <v>43159</v>
      </c>
    </row>
    <row r="49" spans="1:5" ht="17.100000000000001" thickBot="1">
      <c r="A49" s="104">
        <v>48</v>
      </c>
      <c r="B49" s="102" t="s">
        <v>2263</v>
      </c>
      <c r="C49" s="103" t="s">
        <v>2168</v>
      </c>
      <c r="D49" s="105" t="s">
        <v>2264</v>
      </c>
      <c r="E49" s="101">
        <v>43159</v>
      </c>
    </row>
    <row r="50" spans="1:5" ht="17.100000000000001" thickBot="1">
      <c r="A50" s="104">
        <v>49</v>
      </c>
      <c r="B50" s="102" t="s">
        <v>2265</v>
      </c>
      <c r="C50" s="103" t="s">
        <v>2168</v>
      </c>
      <c r="D50" s="105" t="s">
        <v>2266</v>
      </c>
      <c r="E50" s="101">
        <v>43152</v>
      </c>
    </row>
    <row r="51" spans="1:5" ht="17.100000000000001" thickBot="1">
      <c r="A51" s="104">
        <v>50</v>
      </c>
      <c r="B51" s="102" t="s">
        <v>2267</v>
      </c>
      <c r="C51" s="103" t="s">
        <v>2168</v>
      </c>
      <c r="D51" s="105" t="s">
        <v>2268</v>
      </c>
      <c r="E51" s="101">
        <v>43145</v>
      </c>
    </row>
    <row r="52" spans="1:5" ht="17.100000000000001" thickBot="1">
      <c r="A52" s="104">
        <v>51</v>
      </c>
      <c r="B52" s="102" t="s">
        <v>2269</v>
      </c>
      <c r="C52" s="103" t="s">
        <v>2217</v>
      </c>
      <c r="D52" s="105" t="s">
        <v>2270</v>
      </c>
      <c r="E52" s="101">
        <v>43145</v>
      </c>
    </row>
    <row r="53" spans="1:5" ht="17.100000000000001" thickBot="1">
      <c r="A53" s="104">
        <v>52</v>
      </c>
      <c r="B53" s="102" t="s">
        <v>2271</v>
      </c>
      <c r="C53" s="103" t="s">
        <v>2168</v>
      </c>
      <c r="D53" s="105" t="s">
        <v>2272</v>
      </c>
      <c r="E53" s="101">
        <v>43143</v>
      </c>
    </row>
    <row r="54" spans="1:5" ht="17.100000000000001" thickBot="1">
      <c r="A54" s="104">
        <v>53</v>
      </c>
      <c r="B54" s="102" t="s">
        <v>2273</v>
      </c>
      <c r="C54" s="103" t="s">
        <v>2168</v>
      </c>
      <c r="D54" s="105" t="s">
        <v>2274</v>
      </c>
      <c r="E54" s="101">
        <v>43142</v>
      </c>
    </row>
    <row r="55" spans="1:5" ht="17.100000000000001" thickBot="1">
      <c r="A55" s="104">
        <v>54</v>
      </c>
      <c r="B55" s="102" t="s">
        <v>2275</v>
      </c>
      <c r="C55" s="103" t="s">
        <v>2168</v>
      </c>
      <c r="D55" s="105" t="s">
        <v>2276</v>
      </c>
      <c r="E55" s="101">
        <v>43131</v>
      </c>
    </row>
    <row r="56" spans="1:5" ht="17.100000000000001" thickBot="1">
      <c r="A56" s="104">
        <v>55</v>
      </c>
      <c r="B56" s="102" t="s">
        <v>2277</v>
      </c>
      <c r="C56" s="103" t="s">
        <v>2217</v>
      </c>
      <c r="D56" s="105" t="s">
        <v>2278</v>
      </c>
      <c r="E56" s="101">
        <v>43123</v>
      </c>
    </row>
    <row r="57" spans="1:5" ht="17.100000000000001" thickBot="1">
      <c r="A57" s="104">
        <v>56</v>
      </c>
      <c r="B57" s="102" t="s">
        <v>2279</v>
      </c>
      <c r="C57" s="103" t="s">
        <v>2168</v>
      </c>
      <c r="D57" s="105" t="s">
        <v>2280</v>
      </c>
      <c r="E57" s="101">
        <v>43096</v>
      </c>
    </row>
    <row r="58" spans="1:5" ht="17.100000000000001" thickBot="1">
      <c r="A58" s="104">
        <v>57</v>
      </c>
      <c r="B58" s="102" t="s">
        <v>2281</v>
      </c>
      <c r="C58" s="103" t="s">
        <v>2168</v>
      </c>
      <c r="D58" s="105" t="s">
        <v>2282</v>
      </c>
      <c r="E58" s="101">
        <v>43095</v>
      </c>
    </row>
    <row r="59" spans="1:5" ht="17.100000000000001" thickBot="1">
      <c r="A59" s="104">
        <v>58</v>
      </c>
      <c r="B59" s="102" t="s">
        <v>2283</v>
      </c>
      <c r="C59" s="103" t="s">
        <v>2168</v>
      </c>
      <c r="D59" s="105" t="s">
        <v>2284</v>
      </c>
      <c r="E59" s="101">
        <v>43087</v>
      </c>
    </row>
    <row r="60" spans="1:5" ht="17.100000000000001" thickBot="1">
      <c r="A60" s="104">
        <v>59</v>
      </c>
      <c r="B60" s="102" t="s">
        <v>2285</v>
      </c>
      <c r="C60" s="103" t="s">
        <v>2168</v>
      </c>
      <c r="D60" s="105" t="s">
        <v>2286</v>
      </c>
      <c r="E60" s="101">
        <v>43084</v>
      </c>
    </row>
    <row r="61" spans="1:5" ht="17.100000000000001" thickBot="1">
      <c r="A61" s="104">
        <v>60</v>
      </c>
      <c r="B61" s="102" t="s">
        <v>2287</v>
      </c>
      <c r="C61" s="103" t="s">
        <v>2168</v>
      </c>
      <c r="D61" s="105" t="s">
        <v>2288</v>
      </c>
      <c r="E61" s="101">
        <v>43073</v>
      </c>
    </row>
    <row r="62" spans="1:5" ht="17.100000000000001" thickBot="1">
      <c r="A62" s="104">
        <v>61</v>
      </c>
      <c r="B62" s="102" t="s">
        <v>2289</v>
      </c>
      <c r="C62" s="103" t="s">
        <v>2168</v>
      </c>
      <c r="D62" s="105" t="s">
        <v>2290</v>
      </c>
      <c r="E62" s="101">
        <v>43070</v>
      </c>
    </row>
    <row r="63" spans="1:5" ht="17.100000000000001" thickBot="1">
      <c r="A63" s="104">
        <v>62</v>
      </c>
      <c r="B63" s="102" t="s">
        <v>2291</v>
      </c>
      <c r="C63" s="103" t="s">
        <v>2168</v>
      </c>
      <c r="D63" s="105" t="s">
        <v>2292</v>
      </c>
      <c r="E63" s="101">
        <v>43063</v>
      </c>
    </row>
    <row r="64" spans="1:5" ht="17.100000000000001" thickBot="1">
      <c r="A64" s="104">
        <v>63</v>
      </c>
      <c r="B64" s="102" t="s">
        <v>2293</v>
      </c>
      <c r="C64" s="103" t="s">
        <v>2168</v>
      </c>
      <c r="D64" s="105" t="s">
        <v>2294</v>
      </c>
      <c r="E64" s="101">
        <v>43051</v>
      </c>
    </row>
    <row r="65" spans="1:5" ht="17.100000000000001" thickBot="1">
      <c r="A65" s="104">
        <v>64</v>
      </c>
      <c r="B65" s="102" t="s">
        <v>2295</v>
      </c>
      <c r="C65" s="103" t="s">
        <v>2168</v>
      </c>
      <c r="D65" s="105" t="s">
        <v>2296</v>
      </c>
      <c r="E65" s="101">
        <v>43051</v>
      </c>
    </row>
    <row r="66" spans="1:5" ht="17.100000000000001" thickBot="1">
      <c r="A66" s="104">
        <v>65</v>
      </c>
      <c r="B66" s="102" t="s">
        <v>2297</v>
      </c>
      <c r="C66" s="103" t="s">
        <v>2217</v>
      </c>
      <c r="D66" s="105" t="s">
        <v>2298</v>
      </c>
      <c r="E66" s="101">
        <v>43041</v>
      </c>
    </row>
    <row r="67" spans="1:5" ht="17.100000000000001" thickBot="1">
      <c r="A67" s="104">
        <v>66</v>
      </c>
      <c r="B67" s="102" t="s">
        <v>2299</v>
      </c>
      <c r="C67" s="103" t="s">
        <v>2168</v>
      </c>
      <c r="D67" s="105" t="s">
        <v>2300</v>
      </c>
      <c r="E67" s="101">
        <v>43040</v>
      </c>
    </row>
    <row r="68" spans="1:5" ht="17.100000000000001" thickBot="1">
      <c r="A68" s="104">
        <v>67</v>
      </c>
      <c r="B68" s="102" t="s">
        <v>2301</v>
      </c>
      <c r="C68" s="103" t="s">
        <v>2168</v>
      </c>
      <c r="D68" s="105" t="s">
        <v>2302</v>
      </c>
      <c r="E68" s="101">
        <v>43040</v>
      </c>
    </row>
    <row r="69" spans="1:5" ht="17.100000000000001" thickBot="1">
      <c r="A69" s="104">
        <v>68</v>
      </c>
      <c r="B69" s="102" t="s">
        <v>2303</v>
      </c>
      <c r="C69" s="103" t="s">
        <v>2168</v>
      </c>
      <c r="D69" s="105" t="s">
        <v>2304</v>
      </c>
      <c r="E69" s="101">
        <v>43033</v>
      </c>
    </row>
    <row r="70" spans="1:5" ht="17.100000000000001" thickBot="1">
      <c r="A70" s="104">
        <v>69</v>
      </c>
      <c r="B70" s="102" t="s">
        <v>2305</v>
      </c>
      <c r="C70" s="103" t="s">
        <v>2168</v>
      </c>
      <c r="D70" s="105" t="s">
        <v>2306</v>
      </c>
      <c r="E70" s="101">
        <v>43025</v>
      </c>
    </row>
    <row r="71" spans="1:5" ht="17.100000000000001" thickBot="1">
      <c r="A71" s="104">
        <v>70</v>
      </c>
      <c r="B71" s="102" t="s">
        <v>2307</v>
      </c>
      <c r="C71" s="103" t="s">
        <v>2217</v>
      </c>
      <c r="D71" s="105" t="s">
        <v>2308</v>
      </c>
      <c r="E71" s="101">
        <v>43025</v>
      </c>
    </row>
    <row r="72" spans="1:5" ht="17.100000000000001" thickBot="1">
      <c r="A72" s="104">
        <v>71</v>
      </c>
      <c r="B72" s="102" t="s">
        <v>2309</v>
      </c>
      <c r="C72" s="103" t="s">
        <v>2217</v>
      </c>
      <c r="D72" s="105" t="s">
        <v>2310</v>
      </c>
      <c r="E72" s="101">
        <v>43017</v>
      </c>
    </row>
    <row r="73" spans="1:5" ht="17.100000000000001" thickBot="1">
      <c r="A73" s="104">
        <v>72</v>
      </c>
      <c r="B73" s="102" t="s">
        <v>2311</v>
      </c>
      <c r="C73" s="103" t="s">
        <v>2168</v>
      </c>
      <c r="D73" s="105" t="s">
        <v>2312</v>
      </c>
      <c r="E73" s="101">
        <v>43011</v>
      </c>
    </row>
    <row r="74" spans="1:5" ht="17.100000000000001" thickBot="1">
      <c r="A74" s="104">
        <v>73</v>
      </c>
      <c r="B74" s="102" t="s">
        <v>2313</v>
      </c>
      <c r="C74" s="103" t="s">
        <v>2168</v>
      </c>
      <c r="D74" s="105" t="s">
        <v>2314</v>
      </c>
      <c r="E74" s="101">
        <v>42996</v>
      </c>
    </row>
    <row r="75" spans="1:5" ht="17.100000000000001" thickBot="1">
      <c r="A75" s="104">
        <v>74</v>
      </c>
      <c r="B75" s="102" t="s">
        <v>2315</v>
      </c>
      <c r="C75" s="103" t="s">
        <v>2168</v>
      </c>
      <c r="D75" s="105" t="s">
        <v>2316</v>
      </c>
      <c r="E75" s="101">
        <v>42943</v>
      </c>
    </row>
    <row r="76" spans="1:5" ht="17.100000000000001" thickBot="1">
      <c r="A76" s="104">
        <v>75</v>
      </c>
      <c r="B76" s="102" t="s">
        <v>2317</v>
      </c>
      <c r="C76" s="103" t="s">
        <v>2168</v>
      </c>
      <c r="D76" s="105" t="s">
        <v>2318</v>
      </c>
      <c r="E76" s="101">
        <v>42933</v>
      </c>
    </row>
    <row r="77" spans="1:5" ht="17.100000000000001" thickBot="1">
      <c r="A77" s="104">
        <v>76</v>
      </c>
      <c r="B77" s="102" t="s">
        <v>2319</v>
      </c>
      <c r="C77" s="103" t="s">
        <v>2168</v>
      </c>
      <c r="D77" s="105" t="s">
        <v>2320</v>
      </c>
      <c r="E77" s="101">
        <v>42926</v>
      </c>
    </row>
    <row r="78" spans="1:5" ht="17.100000000000001" thickBot="1">
      <c r="A78" s="104">
        <v>77</v>
      </c>
      <c r="B78" s="102" t="s">
        <v>2321</v>
      </c>
      <c r="C78" s="103" t="s">
        <v>2217</v>
      </c>
      <c r="D78" s="105" t="s">
        <v>2322</v>
      </c>
      <c r="E78" s="101">
        <v>42914</v>
      </c>
    </row>
    <row r="79" spans="1:5" ht="17.100000000000001" thickBot="1">
      <c r="A79" s="104">
        <v>78</v>
      </c>
      <c r="B79" s="102" t="s">
        <v>2323</v>
      </c>
      <c r="C79" s="103" t="s">
        <v>2168</v>
      </c>
      <c r="D79" s="105" t="s">
        <v>2324</v>
      </c>
      <c r="E79" s="101">
        <v>42900</v>
      </c>
    </row>
    <row r="80" spans="1:5" ht="17.100000000000001" thickBot="1">
      <c r="A80" s="104">
        <v>79</v>
      </c>
      <c r="B80" s="102" t="s">
        <v>2325</v>
      </c>
      <c r="C80" s="103" t="s">
        <v>2168</v>
      </c>
      <c r="D80" s="105" t="s">
        <v>2326</v>
      </c>
      <c r="E80" s="101">
        <v>42900</v>
      </c>
    </row>
    <row r="81" spans="1:5" ht="17.100000000000001" thickBot="1">
      <c r="A81" s="104">
        <v>80</v>
      </c>
      <c r="B81" s="102" t="s">
        <v>2327</v>
      </c>
      <c r="C81" s="103" t="s">
        <v>2168</v>
      </c>
      <c r="D81" s="105" t="s">
        <v>2328</v>
      </c>
      <c r="E81" s="101">
        <v>42868</v>
      </c>
    </row>
    <row r="82" spans="1:5" ht="17.100000000000001" thickBot="1">
      <c r="A82" s="104">
        <v>81</v>
      </c>
      <c r="B82" s="102" t="s">
        <v>2329</v>
      </c>
      <c r="C82" s="103" t="s">
        <v>2168</v>
      </c>
      <c r="D82" s="105" t="s">
        <v>2330</v>
      </c>
      <c r="E82" s="101">
        <v>42838</v>
      </c>
    </row>
    <row r="83" spans="1:5" ht="17.100000000000001" thickBot="1">
      <c r="A83" s="104">
        <v>82</v>
      </c>
      <c r="B83" s="102" t="s">
        <v>2331</v>
      </c>
      <c r="C83" s="103" t="s">
        <v>2168</v>
      </c>
      <c r="D83" s="102" t="s">
        <v>2332</v>
      </c>
      <c r="E83" s="101">
        <v>42832</v>
      </c>
    </row>
    <row r="84" spans="1:5" ht="17.100000000000001" thickBot="1">
      <c r="A84" s="104">
        <v>83</v>
      </c>
      <c r="B84" s="102" t="s">
        <v>2333</v>
      </c>
      <c r="C84" s="103" t="s">
        <v>2168</v>
      </c>
      <c r="D84" s="105" t="s">
        <v>2334</v>
      </c>
      <c r="E84" s="101">
        <v>42830</v>
      </c>
    </row>
    <row r="85" spans="1:5" ht="17.100000000000001" thickBot="1">
      <c r="A85" s="104">
        <v>84</v>
      </c>
      <c r="B85" s="102" t="s">
        <v>2335</v>
      </c>
      <c r="C85" s="103" t="s">
        <v>2168</v>
      </c>
      <c r="D85" s="105" t="s">
        <v>2336</v>
      </c>
      <c r="E85" s="101">
        <v>42821</v>
      </c>
    </row>
    <row r="86" spans="1:5" ht="17.100000000000001" thickBot="1">
      <c r="A86" s="104">
        <v>85</v>
      </c>
      <c r="B86" s="102" t="s">
        <v>2337</v>
      </c>
      <c r="C86" s="103" t="s">
        <v>2168</v>
      </c>
      <c r="D86" s="105" t="s">
        <v>2338</v>
      </c>
      <c r="E86" s="101">
        <v>42780</v>
      </c>
    </row>
    <row r="87" spans="1:5" ht="17.100000000000001" thickBot="1">
      <c r="A87" s="104">
        <v>86</v>
      </c>
      <c r="B87" s="102" t="s">
        <v>2339</v>
      </c>
      <c r="C87" s="103" t="s">
        <v>2168</v>
      </c>
      <c r="D87" s="105" t="s">
        <v>2340</v>
      </c>
      <c r="E87" s="101">
        <v>42772</v>
      </c>
    </row>
    <row r="88" spans="1:5" ht="17.100000000000001" thickBot="1">
      <c r="A88" s="104">
        <v>87</v>
      </c>
      <c r="B88" s="102" t="s">
        <v>2341</v>
      </c>
      <c r="C88" s="103" t="s">
        <v>2217</v>
      </c>
      <c r="D88" s="105" t="s">
        <v>2342</v>
      </c>
      <c r="E88" s="101">
        <v>42767</v>
      </c>
    </row>
    <row r="89" spans="1:5" ht="17.100000000000001" thickBot="1">
      <c r="A89" s="104">
        <v>88</v>
      </c>
      <c r="B89" s="102" t="s">
        <v>2343</v>
      </c>
      <c r="C89" s="103" t="s">
        <v>2168</v>
      </c>
      <c r="D89" s="105" t="s">
        <v>2344</v>
      </c>
      <c r="E89" s="101">
        <v>42767</v>
      </c>
    </row>
    <row r="90" spans="1:5" ht="17.100000000000001" thickBot="1">
      <c r="A90" s="104">
        <v>89</v>
      </c>
      <c r="B90" s="102" t="s">
        <v>2345</v>
      </c>
      <c r="C90" s="103" t="s">
        <v>2168</v>
      </c>
      <c r="D90" s="105" t="s">
        <v>2346</v>
      </c>
      <c r="E90" s="101">
        <v>42759</v>
      </c>
    </row>
    <row r="91" spans="1:5" ht="17.100000000000001" thickBot="1">
      <c r="A91" s="104">
        <v>90</v>
      </c>
      <c r="B91" s="102" t="s">
        <v>2347</v>
      </c>
      <c r="C91" s="103" t="s">
        <v>2168</v>
      </c>
      <c r="D91" s="105" t="s">
        <v>2348</v>
      </c>
      <c r="E91" s="101">
        <v>42751</v>
      </c>
    </row>
    <row r="92" spans="1:5" ht="17.100000000000001" thickBot="1">
      <c r="A92" s="104">
        <v>91</v>
      </c>
      <c r="B92" s="102" t="s">
        <v>2349</v>
      </c>
      <c r="C92" s="103" t="s">
        <v>2168</v>
      </c>
      <c r="D92" s="105" t="s">
        <v>2350</v>
      </c>
      <c r="E92" s="101">
        <v>42748</v>
      </c>
    </row>
    <row r="93" spans="1:5" ht="17.100000000000001" thickBot="1">
      <c r="A93" s="104">
        <v>92</v>
      </c>
      <c r="B93" s="102" t="s">
        <v>2351</v>
      </c>
      <c r="C93" s="103" t="s">
        <v>2168</v>
      </c>
      <c r="D93" s="105" t="s">
        <v>2352</v>
      </c>
      <c r="E93" s="101">
        <v>42720</v>
      </c>
    </row>
    <row r="94" spans="1:5" ht="17.100000000000001" thickBot="1">
      <c r="A94" s="104">
        <v>93</v>
      </c>
      <c r="B94" s="102" t="s">
        <v>2353</v>
      </c>
      <c r="C94" s="103" t="s">
        <v>2168</v>
      </c>
      <c r="D94" s="105" t="s">
        <v>2354</v>
      </c>
      <c r="E94" s="101">
        <v>42707</v>
      </c>
    </row>
    <row r="95" spans="1:5" ht="17.100000000000001" thickBot="1">
      <c r="A95" s="104">
        <v>94</v>
      </c>
      <c r="B95" s="102" t="s">
        <v>2355</v>
      </c>
      <c r="C95" s="103" t="s">
        <v>2168</v>
      </c>
      <c r="D95" s="105" t="s">
        <v>2356</v>
      </c>
      <c r="E95" s="101">
        <v>42707</v>
      </c>
    </row>
    <row r="96" spans="1:5" ht="17.100000000000001" thickBot="1">
      <c r="A96" s="104">
        <v>95</v>
      </c>
      <c r="B96" s="102" t="s">
        <v>2357</v>
      </c>
      <c r="C96" s="103" t="s">
        <v>2168</v>
      </c>
      <c r="D96" s="105" t="s">
        <v>2358</v>
      </c>
      <c r="E96" s="101">
        <v>42698</v>
      </c>
    </row>
    <row r="97" spans="1:5" ht="17.100000000000001" thickBot="1">
      <c r="A97" s="104">
        <v>96</v>
      </c>
      <c r="B97" s="102" t="s">
        <v>2359</v>
      </c>
      <c r="C97" s="103" t="s">
        <v>2168</v>
      </c>
      <c r="D97" s="105" t="s">
        <v>2360</v>
      </c>
      <c r="E97" s="101">
        <v>42693</v>
      </c>
    </row>
    <row r="98" spans="1:5" ht="17.100000000000001" thickBot="1">
      <c r="A98" s="104">
        <v>97</v>
      </c>
      <c r="B98" s="102" t="s">
        <v>2361</v>
      </c>
      <c r="C98" s="103" t="s">
        <v>2168</v>
      </c>
      <c r="D98" s="105" t="s">
        <v>2362</v>
      </c>
      <c r="E98" s="101">
        <v>42692</v>
      </c>
    </row>
    <row r="99" spans="1:5" ht="17.100000000000001" thickBot="1">
      <c r="A99" s="104">
        <v>98</v>
      </c>
      <c r="B99" s="102" t="s">
        <v>2363</v>
      </c>
      <c r="C99" s="103" t="s">
        <v>2217</v>
      </c>
      <c r="D99" s="105" t="s">
        <v>2364</v>
      </c>
      <c r="E99" s="101">
        <v>42685</v>
      </c>
    </row>
    <row r="100" spans="1:5" ht="17.100000000000001" thickBot="1">
      <c r="A100" s="104">
        <v>99</v>
      </c>
      <c r="B100" s="102" t="s">
        <v>2365</v>
      </c>
      <c r="C100" s="103" t="s">
        <v>2168</v>
      </c>
      <c r="D100" s="105" t="s">
        <v>2366</v>
      </c>
      <c r="E100" s="101">
        <v>42684</v>
      </c>
    </row>
    <row r="101" spans="1:5" ht="17.100000000000001" thickBot="1">
      <c r="A101" s="104">
        <v>100</v>
      </c>
      <c r="B101" s="102" t="s">
        <v>2367</v>
      </c>
      <c r="C101" s="103" t="s">
        <v>2168</v>
      </c>
      <c r="D101" s="105" t="s">
        <v>2368</v>
      </c>
      <c r="E101" s="101">
        <v>42680</v>
      </c>
    </row>
    <row r="102" spans="1:5" ht="17.100000000000001" thickBot="1">
      <c r="A102" s="104">
        <v>101</v>
      </c>
      <c r="B102" s="102" t="s">
        <v>2369</v>
      </c>
      <c r="C102" s="103" t="s">
        <v>2168</v>
      </c>
      <c r="D102" s="105" t="s">
        <v>2370</v>
      </c>
      <c r="E102" s="101">
        <v>42678</v>
      </c>
    </row>
    <row r="103" spans="1:5" ht="17.100000000000001" thickBot="1">
      <c r="A103" s="104">
        <v>102</v>
      </c>
      <c r="B103" s="102" t="s">
        <v>2371</v>
      </c>
      <c r="C103" s="103" t="s">
        <v>2168</v>
      </c>
      <c r="D103" s="105" t="s">
        <v>2372</v>
      </c>
      <c r="E103" s="101">
        <v>42677</v>
      </c>
    </row>
    <row r="104" spans="1:5" ht="17.100000000000001" thickBot="1">
      <c r="A104" s="104">
        <v>103</v>
      </c>
      <c r="B104" s="102" t="s">
        <v>2373</v>
      </c>
      <c r="C104" s="103" t="s">
        <v>2168</v>
      </c>
      <c r="D104" s="105" t="s">
        <v>2374</v>
      </c>
      <c r="E104" s="101">
        <v>42673</v>
      </c>
    </row>
    <row r="105" spans="1:5" ht="17.100000000000001" thickBot="1">
      <c r="A105" s="104">
        <v>104</v>
      </c>
      <c r="B105" s="102" t="s">
        <v>2375</v>
      </c>
      <c r="C105" s="103" t="s">
        <v>2168</v>
      </c>
      <c r="D105" s="105" t="s">
        <v>2376</v>
      </c>
      <c r="E105" s="101">
        <v>42662</v>
      </c>
    </row>
    <row r="106" spans="1:5" ht="17.100000000000001" thickBot="1">
      <c r="A106" s="104">
        <v>105</v>
      </c>
      <c r="B106" s="102" t="s">
        <v>2377</v>
      </c>
      <c r="C106" s="103" t="s">
        <v>2168</v>
      </c>
      <c r="D106" s="105" t="s">
        <v>2378</v>
      </c>
      <c r="E106" s="101">
        <v>42662</v>
      </c>
    </row>
    <row r="107" spans="1:5" ht="17.100000000000001" thickBot="1">
      <c r="A107" s="104">
        <v>106</v>
      </c>
      <c r="B107" s="102" t="s">
        <v>2379</v>
      </c>
      <c r="C107" s="103" t="s">
        <v>2168</v>
      </c>
      <c r="D107" s="105" t="s">
        <v>2380</v>
      </c>
      <c r="E107" s="101">
        <v>42653</v>
      </c>
    </row>
    <row r="108" spans="1:5" ht="17.100000000000001" thickBot="1">
      <c r="A108" s="104">
        <v>107</v>
      </c>
      <c r="B108" s="102" t="s">
        <v>2381</v>
      </c>
      <c r="C108" s="103" t="s">
        <v>2168</v>
      </c>
      <c r="D108" s="105" t="s">
        <v>2382</v>
      </c>
      <c r="E108" s="101">
        <v>42647</v>
      </c>
    </row>
    <row r="109" spans="1:5" ht="17.100000000000001" thickBot="1">
      <c r="A109" s="104">
        <v>108</v>
      </c>
      <c r="B109" s="102" t="s">
        <v>2383</v>
      </c>
      <c r="C109" s="103" t="s">
        <v>2217</v>
      </c>
      <c r="D109" s="105" t="s">
        <v>2384</v>
      </c>
      <c r="E109" s="101">
        <v>42635</v>
      </c>
    </row>
    <row r="110" spans="1:5" ht="17.100000000000001" thickBot="1">
      <c r="A110" s="104">
        <v>109</v>
      </c>
      <c r="B110" s="102" t="s">
        <v>2385</v>
      </c>
      <c r="C110" s="103" t="s">
        <v>2217</v>
      </c>
      <c r="D110" s="105" t="s">
        <v>2386</v>
      </c>
      <c r="E110" s="101">
        <v>42621</v>
      </c>
    </row>
    <row r="111" spans="1:5" ht="17.100000000000001" thickBot="1">
      <c r="A111" s="104">
        <v>110</v>
      </c>
      <c r="B111" s="102" t="s">
        <v>2387</v>
      </c>
      <c r="C111" s="103" t="s">
        <v>2217</v>
      </c>
      <c r="D111" s="105" t="s">
        <v>2388</v>
      </c>
      <c r="E111" s="101">
        <v>42610</v>
      </c>
    </row>
    <row r="112" spans="1:5" ht="17.100000000000001" thickBot="1">
      <c r="A112" s="104">
        <v>111</v>
      </c>
      <c r="B112" s="102" t="s">
        <v>2389</v>
      </c>
      <c r="C112" s="103" t="s">
        <v>2217</v>
      </c>
      <c r="D112" s="105" t="s">
        <v>2390</v>
      </c>
      <c r="E112" s="101">
        <v>42573</v>
      </c>
    </row>
    <row r="113" spans="1:5" ht="17.100000000000001" thickBot="1">
      <c r="A113" s="104">
        <v>112</v>
      </c>
      <c r="B113" s="102" t="s">
        <v>2391</v>
      </c>
      <c r="C113" s="103" t="s">
        <v>2168</v>
      </c>
      <c r="D113" s="105" t="s">
        <v>2392</v>
      </c>
      <c r="E113" s="101">
        <v>42570</v>
      </c>
    </row>
    <row r="114" spans="1:5" ht="17.100000000000001" thickBot="1">
      <c r="A114" s="104">
        <v>113</v>
      </c>
      <c r="B114" s="102" t="s">
        <v>2393</v>
      </c>
      <c r="C114" s="103" t="s">
        <v>2217</v>
      </c>
      <c r="D114" s="105" t="s">
        <v>2394</v>
      </c>
      <c r="E114" s="101">
        <v>42548</v>
      </c>
    </row>
    <row r="115" spans="1:5" ht="17.100000000000001" thickBot="1">
      <c r="A115" s="104">
        <v>114</v>
      </c>
      <c r="B115" s="102" t="s">
        <v>2395</v>
      </c>
      <c r="C115" s="103" t="s">
        <v>2168</v>
      </c>
      <c r="D115" s="105" t="s">
        <v>2396</v>
      </c>
      <c r="E115" s="101">
        <v>42531</v>
      </c>
    </row>
    <row r="116" spans="1:5" ht="17.100000000000001" thickBot="1">
      <c r="A116" s="104">
        <v>115</v>
      </c>
      <c r="B116" s="102" t="s">
        <v>2397</v>
      </c>
      <c r="C116" s="103" t="s">
        <v>2168</v>
      </c>
      <c r="D116" s="105" t="s">
        <v>2398</v>
      </c>
      <c r="E116" s="101">
        <v>42522</v>
      </c>
    </row>
    <row r="117" spans="1:5" ht="17.100000000000001" thickBot="1">
      <c r="A117" s="104">
        <v>116</v>
      </c>
      <c r="B117" s="102" t="s">
        <v>2399</v>
      </c>
      <c r="C117" s="103" t="s">
        <v>2168</v>
      </c>
      <c r="D117" s="105" t="s">
        <v>2400</v>
      </c>
      <c r="E117" s="101">
        <v>42496</v>
      </c>
    </row>
    <row r="118" spans="1:5" ht="17.100000000000001" thickBot="1">
      <c r="A118" s="104">
        <v>117</v>
      </c>
      <c r="B118" s="102" t="s">
        <v>2401</v>
      </c>
      <c r="C118" s="103" t="s">
        <v>2168</v>
      </c>
      <c r="D118" s="105" t="s">
        <v>2402</v>
      </c>
      <c r="E118" s="101">
        <v>42489</v>
      </c>
    </row>
    <row r="119" spans="1:5" ht="17.100000000000001" thickBot="1">
      <c r="A119" s="104">
        <v>118</v>
      </c>
      <c r="B119" s="102" t="s">
        <v>2403</v>
      </c>
      <c r="C119" s="103" t="s">
        <v>2168</v>
      </c>
      <c r="D119" s="105" t="s">
        <v>2404</v>
      </c>
      <c r="E119" s="101">
        <v>42488</v>
      </c>
    </row>
    <row r="120" spans="1:5" ht="17.100000000000001" thickBot="1">
      <c r="A120" s="104">
        <v>119</v>
      </c>
      <c r="B120" s="102" t="s">
        <v>2405</v>
      </c>
      <c r="C120" s="103" t="s">
        <v>2168</v>
      </c>
      <c r="D120" s="105" t="s">
        <v>2406</v>
      </c>
      <c r="E120" s="101">
        <v>42482</v>
      </c>
    </row>
    <row r="121" spans="1:5" ht="17.100000000000001" thickBot="1">
      <c r="A121" s="104">
        <v>120</v>
      </c>
      <c r="B121" s="102" t="s">
        <v>2407</v>
      </c>
      <c r="C121" s="103" t="s">
        <v>2168</v>
      </c>
      <c r="D121" s="105" t="s">
        <v>2408</v>
      </c>
      <c r="E121" s="101">
        <v>42480</v>
      </c>
    </row>
    <row r="122" spans="1:5" ht="17.100000000000001" thickBot="1">
      <c r="A122" s="104">
        <v>121</v>
      </c>
      <c r="B122" s="102" t="s">
        <v>2409</v>
      </c>
      <c r="C122" s="103" t="s">
        <v>2168</v>
      </c>
      <c r="D122" s="105" t="s">
        <v>2410</v>
      </c>
      <c r="E122" s="101">
        <v>42456</v>
      </c>
    </row>
    <row r="123" spans="1:5" ht="17.100000000000001" thickBot="1">
      <c r="A123" s="104">
        <v>122</v>
      </c>
      <c r="B123" s="102" t="s">
        <v>2411</v>
      </c>
      <c r="C123" s="103" t="s">
        <v>2217</v>
      </c>
      <c r="D123" s="105" t="s">
        <v>2412</v>
      </c>
      <c r="E123" s="101">
        <v>42452</v>
      </c>
    </row>
    <row r="124" spans="1:5" ht="17.100000000000001" thickBot="1">
      <c r="A124" s="104">
        <v>123</v>
      </c>
      <c r="B124" s="102" t="s">
        <v>2413</v>
      </c>
      <c r="C124" s="103" t="s">
        <v>2168</v>
      </c>
      <c r="D124" s="105" t="s">
        <v>2414</v>
      </c>
      <c r="E124" s="101">
        <v>42444</v>
      </c>
    </row>
    <row r="125" spans="1:5" ht="17.100000000000001" thickBot="1">
      <c r="A125" s="104">
        <v>124</v>
      </c>
      <c r="B125" s="102" t="s">
        <v>2415</v>
      </c>
      <c r="C125" s="103" t="s">
        <v>2168</v>
      </c>
      <c r="D125" s="105" t="s">
        <v>2416</v>
      </c>
      <c r="E125" s="101">
        <v>42430</v>
      </c>
    </row>
    <row r="126" spans="1:5" ht="17.100000000000001" thickBot="1">
      <c r="A126" s="104">
        <v>125</v>
      </c>
      <c r="B126" s="102" t="s">
        <v>2417</v>
      </c>
      <c r="C126" s="103" t="s">
        <v>2168</v>
      </c>
      <c r="D126" s="105" t="s">
        <v>2418</v>
      </c>
      <c r="E126" s="101">
        <v>42429</v>
      </c>
    </row>
    <row r="127" spans="1:5" ht="17.100000000000001" thickBot="1">
      <c r="A127" s="104">
        <v>126</v>
      </c>
      <c r="B127" s="102" t="s">
        <v>2419</v>
      </c>
      <c r="C127" s="103" t="s">
        <v>2217</v>
      </c>
      <c r="D127" s="105" t="s">
        <v>2420</v>
      </c>
      <c r="E127" s="101">
        <v>42429</v>
      </c>
    </row>
    <row r="128" spans="1:5" ht="17.100000000000001" thickBot="1">
      <c r="A128" s="104">
        <v>127</v>
      </c>
      <c r="B128" s="102" t="s">
        <v>2421</v>
      </c>
      <c r="C128" s="103" t="s">
        <v>2217</v>
      </c>
      <c r="D128" s="105" t="s">
        <v>2422</v>
      </c>
      <c r="E128" s="101">
        <v>42410</v>
      </c>
    </row>
    <row r="129" spans="1:5" ht="17.100000000000001" thickBot="1">
      <c r="A129" s="104">
        <v>128</v>
      </c>
      <c r="B129" s="102" t="s">
        <v>2423</v>
      </c>
      <c r="C129" s="103" t="s">
        <v>2217</v>
      </c>
      <c r="D129" s="105" t="s">
        <v>2424</v>
      </c>
      <c r="E129" s="101">
        <v>42405</v>
      </c>
    </row>
    <row r="130" spans="1:5" ht="17.100000000000001" thickBot="1">
      <c r="A130" s="104">
        <v>129</v>
      </c>
      <c r="B130" s="102" t="s">
        <v>2425</v>
      </c>
      <c r="C130" s="103" t="s">
        <v>2168</v>
      </c>
      <c r="D130" s="105" t="s">
        <v>2426</v>
      </c>
      <c r="E130" s="101">
        <v>42404</v>
      </c>
    </row>
    <row r="131" spans="1:5" ht="17.100000000000001" thickBot="1">
      <c r="A131" s="104">
        <v>130</v>
      </c>
      <c r="B131" s="102" t="s">
        <v>2427</v>
      </c>
      <c r="C131" s="103" t="s">
        <v>2217</v>
      </c>
      <c r="D131" s="105" t="s">
        <v>2428</v>
      </c>
      <c r="E131" s="101">
        <v>42388</v>
      </c>
    </row>
    <row r="132" spans="1:5" ht="17.100000000000001" thickBot="1">
      <c r="A132" s="104">
        <v>131</v>
      </c>
      <c r="B132" s="102" t="s">
        <v>2429</v>
      </c>
      <c r="C132" s="103" t="s">
        <v>2217</v>
      </c>
      <c r="D132" s="105" t="s">
        <v>2430</v>
      </c>
      <c r="E132" s="101">
        <v>42388</v>
      </c>
    </row>
    <row r="133" spans="1:5" ht="17.100000000000001" thickBot="1">
      <c r="A133" s="104">
        <v>132</v>
      </c>
      <c r="B133" s="102" t="s">
        <v>2431</v>
      </c>
      <c r="C133" s="103" t="s">
        <v>2168</v>
      </c>
      <c r="D133" s="105" t="s">
        <v>2432</v>
      </c>
      <c r="E133" s="101">
        <v>42387</v>
      </c>
    </row>
    <row r="134" spans="1:5" ht="17.100000000000001" thickBot="1">
      <c r="A134" s="104">
        <v>133</v>
      </c>
      <c r="B134" s="102" t="s">
        <v>2433</v>
      </c>
      <c r="C134" s="103" t="s">
        <v>2168</v>
      </c>
      <c r="D134" s="105" t="s">
        <v>2434</v>
      </c>
      <c r="E134" s="101">
        <v>42383</v>
      </c>
    </row>
    <row r="135" spans="1:5" ht="17.100000000000001" thickBot="1">
      <c r="A135" s="104">
        <v>134</v>
      </c>
      <c r="B135" s="102" t="s">
        <v>2435</v>
      </c>
      <c r="C135" s="103" t="s">
        <v>2217</v>
      </c>
      <c r="D135" s="105" t="s">
        <v>2436</v>
      </c>
      <c r="E135" s="101">
        <v>42361</v>
      </c>
    </row>
    <row r="136" spans="1:5" ht="17.100000000000001" thickBot="1">
      <c r="A136" s="104">
        <v>135</v>
      </c>
      <c r="B136" s="102" t="s">
        <v>2437</v>
      </c>
      <c r="C136" s="103" t="s">
        <v>2168</v>
      </c>
      <c r="D136" s="105" t="s">
        <v>2438</v>
      </c>
      <c r="E136" s="101">
        <v>42359</v>
      </c>
    </row>
    <row r="137" spans="1:5" ht="17.100000000000001" thickBot="1">
      <c r="A137" s="104">
        <v>136</v>
      </c>
      <c r="B137" s="102" t="s">
        <v>2439</v>
      </c>
      <c r="C137" s="103" t="s">
        <v>2168</v>
      </c>
      <c r="D137" s="105" t="s">
        <v>2440</v>
      </c>
      <c r="E137" s="101">
        <v>42359</v>
      </c>
    </row>
    <row r="138" spans="1:5" ht="17.100000000000001" thickBot="1">
      <c r="A138" s="104">
        <v>137</v>
      </c>
      <c r="B138" s="102" t="s">
        <v>2441</v>
      </c>
      <c r="C138" s="103" t="s">
        <v>2168</v>
      </c>
      <c r="D138" s="105" t="s">
        <v>2442</v>
      </c>
      <c r="E138" s="101">
        <v>42351</v>
      </c>
    </row>
    <row r="139" spans="1:5" ht="17.100000000000001" thickBot="1">
      <c r="A139" s="104">
        <v>138</v>
      </c>
      <c r="B139" s="102" t="s">
        <v>2443</v>
      </c>
      <c r="C139" s="103" t="s">
        <v>2168</v>
      </c>
      <c r="D139" s="105" t="s">
        <v>2444</v>
      </c>
      <c r="E139" s="101">
        <v>42336</v>
      </c>
    </row>
    <row r="140" spans="1:5" ht="17.100000000000001" thickBot="1">
      <c r="A140" s="104">
        <v>139</v>
      </c>
      <c r="B140" s="102" t="s">
        <v>2445</v>
      </c>
      <c r="C140" s="103" t="s">
        <v>2168</v>
      </c>
      <c r="D140" s="105" t="s">
        <v>2209</v>
      </c>
      <c r="E140" s="101">
        <v>42332</v>
      </c>
    </row>
    <row r="141" spans="1:5" ht="17.100000000000001" thickBot="1">
      <c r="A141" s="104">
        <v>140</v>
      </c>
      <c r="B141" s="102" t="s">
        <v>2446</v>
      </c>
      <c r="C141" s="103" t="s">
        <v>2217</v>
      </c>
      <c r="D141" s="105" t="s">
        <v>2447</v>
      </c>
      <c r="E141" s="101">
        <v>42322</v>
      </c>
    </row>
    <row r="142" spans="1:5" ht="17.100000000000001" thickBot="1">
      <c r="A142" s="104">
        <v>141</v>
      </c>
      <c r="B142" s="102" t="s">
        <v>2448</v>
      </c>
      <c r="C142" s="103" t="s">
        <v>2168</v>
      </c>
      <c r="D142" s="105" t="s">
        <v>2449</v>
      </c>
      <c r="E142" s="101">
        <v>42317</v>
      </c>
    </row>
    <row r="143" spans="1:5" ht="17.100000000000001" thickBot="1">
      <c r="A143" s="104">
        <v>142</v>
      </c>
      <c r="B143" s="102" t="s">
        <v>2450</v>
      </c>
      <c r="C143" s="103" t="s">
        <v>2168</v>
      </c>
      <c r="D143" s="105" t="s">
        <v>2451</v>
      </c>
      <c r="E143" s="101">
        <v>42299</v>
      </c>
    </row>
    <row r="144" spans="1:5" ht="17.100000000000001" thickBot="1">
      <c r="A144" s="104">
        <v>143</v>
      </c>
      <c r="B144" s="102" t="s">
        <v>2452</v>
      </c>
      <c r="C144" s="103" t="s">
        <v>2217</v>
      </c>
      <c r="D144" s="105" t="s">
        <v>2453</v>
      </c>
      <c r="E144" s="101">
        <v>42292</v>
      </c>
    </row>
    <row r="145" spans="1:5" ht="17.100000000000001" thickBot="1">
      <c r="A145" s="104">
        <v>144</v>
      </c>
      <c r="B145" s="102" t="s">
        <v>2454</v>
      </c>
      <c r="C145" s="103" t="s">
        <v>2168</v>
      </c>
      <c r="D145" s="105" t="s">
        <v>2455</v>
      </c>
      <c r="E145" s="101">
        <v>42286</v>
      </c>
    </row>
    <row r="146" spans="1:5" ht="17.100000000000001" thickBot="1">
      <c r="A146" s="104">
        <v>145</v>
      </c>
      <c r="B146" s="102" t="s">
        <v>2456</v>
      </c>
      <c r="C146" s="103" t="s">
        <v>2217</v>
      </c>
      <c r="D146" s="105" t="s">
        <v>2457</v>
      </c>
      <c r="E146" s="101">
        <v>42278</v>
      </c>
    </row>
    <row r="147" spans="1:5" ht="17.100000000000001" thickBot="1">
      <c r="A147" s="104">
        <v>146</v>
      </c>
      <c r="B147" s="102" t="s">
        <v>2458</v>
      </c>
      <c r="C147" s="103" t="s">
        <v>2168</v>
      </c>
      <c r="D147" s="105" t="s">
        <v>2459</v>
      </c>
      <c r="E147" s="101">
        <v>42272</v>
      </c>
    </row>
    <row r="148" spans="1:5" ht="17.100000000000001" thickBot="1">
      <c r="A148" s="104">
        <v>147</v>
      </c>
      <c r="B148" s="102" t="s">
        <v>2460</v>
      </c>
      <c r="C148" s="103" t="s">
        <v>2217</v>
      </c>
      <c r="D148" s="105" t="s">
        <v>2461</v>
      </c>
      <c r="E148" s="101">
        <v>42267</v>
      </c>
    </row>
    <row r="149" spans="1:5" ht="17.100000000000001" thickBot="1">
      <c r="A149" s="104">
        <v>148</v>
      </c>
      <c r="B149" s="102" t="s">
        <v>1772</v>
      </c>
      <c r="C149" s="103" t="s">
        <v>2168</v>
      </c>
      <c r="D149" s="105" t="s">
        <v>2462</v>
      </c>
      <c r="E149" s="101">
        <v>42214</v>
      </c>
    </row>
    <row r="150" spans="1:5" ht="17.100000000000001" thickBot="1">
      <c r="A150" s="104">
        <v>149</v>
      </c>
      <c r="B150" s="102" t="s">
        <v>2463</v>
      </c>
      <c r="C150" s="103" t="s">
        <v>2217</v>
      </c>
      <c r="D150" s="105" t="s">
        <v>2464</v>
      </c>
      <c r="E150" s="101">
        <v>42213</v>
      </c>
    </row>
    <row r="151" spans="1:5" ht="17.100000000000001" thickBot="1">
      <c r="A151" s="104">
        <v>150</v>
      </c>
      <c r="B151" s="102" t="s">
        <v>2465</v>
      </c>
      <c r="C151" s="103" t="s">
        <v>2217</v>
      </c>
      <c r="D151" s="105" t="s">
        <v>2466</v>
      </c>
      <c r="E151" s="101">
        <v>42199</v>
      </c>
    </row>
    <row r="152" spans="1:5" ht="17.100000000000001" thickBot="1">
      <c r="A152" s="104">
        <v>151</v>
      </c>
      <c r="B152" s="102" t="s">
        <v>2467</v>
      </c>
      <c r="C152" s="103" t="s">
        <v>2168</v>
      </c>
      <c r="D152" s="105" t="s">
        <v>2468</v>
      </c>
      <c r="E152" s="101">
        <v>42180</v>
      </c>
    </row>
    <row r="153" spans="1:5" ht="17.100000000000001" thickBot="1">
      <c r="A153" s="104">
        <v>152</v>
      </c>
      <c r="B153" s="102" t="s">
        <v>2469</v>
      </c>
      <c r="C153" s="103" t="s">
        <v>2217</v>
      </c>
      <c r="D153" s="105" t="s">
        <v>2470</v>
      </c>
      <c r="E153" s="101">
        <v>42174</v>
      </c>
    </row>
    <row r="154" spans="1:5" ht="17.100000000000001" thickBot="1">
      <c r="A154" s="104">
        <v>153</v>
      </c>
      <c r="B154" s="102" t="s">
        <v>2471</v>
      </c>
      <c r="C154" s="103" t="s">
        <v>2217</v>
      </c>
      <c r="D154" s="105" t="s">
        <v>2472</v>
      </c>
      <c r="E154" s="101">
        <v>42172</v>
      </c>
    </row>
    <row r="155" spans="1:5" ht="17.100000000000001" thickBot="1">
      <c r="A155" s="104">
        <v>154</v>
      </c>
      <c r="B155" s="102" t="s">
        <v>2473</v>
      </c>
      <c r="C155" s="103" t="s">
        <v>2217</v>
      </c>
      <c r="D155" s="105" t="s">
        <v>2474</v>
      </c>
      <c r="E155" s="101">
        <v>42156</v>
      </c>
    </row>
    <row r="156" spans="1:5" ht="17.100000000000001" thickBot="1">
      <c r="A156" s="104">
        <v>155</v>
      </c>
      <c r="B156" s="102" t="s">
        <v>2475</v>
      </c>
      <c r="C156" s="103" t="s">
        <v>2217</v>
      </c>
      <c r="D156" s="105" t="s">
        <v>2476</v>
      </c>
      <c r="E156" s="101">
        <v>42153</v>
      </c>
    </row>
    <row r="157" spans="1:5" ht="17.100000000000001" thickBot="1">
      <c r="A157" s="104">
        <v>156</v>
      </c>
      <c r="B157" s="102" t="s">
        <v>2477</v>
      </c>
      <c r="C157" s="103" t="s">
        <v>2217</v>
      </c>
      <c r="D157" s="105" t="s">
        <v>2478</v>
      </c>
      <c r="E157" s="101">
        <v>42153</v>
      </c>
    </row>
    <row r="158" spans="1:5" ht="17.100000000000001" thickBot="1">
      <c r="A158" s="104">
        <v>157</v>
      </c>
      <c r="B158" s="102" t="s">
        <v>2479</v>
      </c>
      <c r="C158" s="103" t="s">
        <v>2168</v>
      </c>
      <c r="D158" s="105" t="s">
        <v>2480</v>
      </c>
      <c r="E158" s="101">
        <v>42152</v>
      </c>
    </row>
    <row r="159" spans="1:5" ht="17.100000000000001" thickBot="1">
      <c r="A159" s="104">
        <v>158</v>
      </c>
      <c r="B159" s="102" t="s">
        <v>2481</v>
      </c>
      <c r="C159" s="103" t="s">
        <v>2217</v>
      </c>
      <c r="D159" s="105" t="s">
        <v>2482</v>
      </c>
      <c r="E159" s="101">
        <v>42151</v>
      </c>
    </row>
    <row r="160" spans="1:5" ht="17.100000000000001" thickBot="1">
      <c r="A160" s="104">
        <v>159</v>
      </c>
      <c r="B160" s="102" t="s">
        <v>2483</v>
      </c>
      <c r="C160" s="103" t="s">
        <v>2168</v>
      </c>
      <c r="D160" s="105" t="s">
        <v>2484</v>
      </c>
      <c r="E160" s="101">
        <v>42150</v>
      </c>
    </row>
    <row r="161" spans="1:5" ht="17.100000000000001" thickBot="1">
      <c r="A161" s="104">
        <v>160</v>
      </c>
      <c r="B161" s="102" t="s">
        <v>2485</v>
      </c>
      <c r="C161" s="103" t="s">
        <v>2217</v>
      </c>
      <c r="D161" s="105" t="s">
        <v>2486</v>
      </c>
      <c r="E161" s="101">
        <v>42132</v>
      </c>
    </row>
    <row r="162" spans="1:5" ht="17.100000000000001" thickBot="1">
      <c r="A162" s="104">
        <v>161</v>
      </c>
      <c r="B162" s="102" t="s">
        <v>2487</v>
      </c>
      <c r="C162" s="103" t="s">
        <v>2168</v>
      </c>
      <c r="D162" s="105" t="s">
        <v>2488</v>
      </c>
      <c r="E162" s="101">
        <v>42131</v>
      </c>
    </row>
    <row r="163" spans="1:5" ht="17.100000000000001" thickBot="1">
      <c r="A163" s="104">
        <v>162</v>
      </c>
      <c r="B163" s="102" t="s">
        <v>2489</v>
      </c>
      <c r="C163" s="103" t="s">
        <v>2168</v>
      </c>
      <c r="D163" s="105" t="s">
        <v>2490</v>
      </c>
      <c r="E163" s="101">
        <v>42131</v>
      </c>
    </row>
    <row r="164" spans="1:5" ht="17.100000000000001" thickBot="1">
      <c r="A164" s="104">
        <v>163</v>
      </c>
      <c r="B164" s="102" t="s">
        <v>2491</v>
      </c>
      <c r="C164" s="103" t="s">
        <v>2217</v>
      </c>
      <c r="D164" s="105" t="s">
        <v>2492</v>
      </c>
      <c r="E164" s="101">
        <v>42129</v>
      </c>
    </row>
    <row r="165" spans="1:5" ht="17.100000000000001" thickBot="1">
      <c r="A165" s="104">
        <v>164</v>
      </c>
      <c r="B165" s="102" t="s">
        <v>2493</v>
      </c>
      <c r="C165" s="103" t="s">
        <v>2217</v>
      </c>
      <c r="D165" s="105" t="s">
        <v>2494</v>
      </c>
      <c r="E165" s="101">
        <v>42114</v>
      </c>
    </row>
    <row r="166" spans="1:5" ht="17.100000000000001" thickBot="1">
      <c r="A166" s="104">
        <v>165</v>
      </c>
      <c r="B166" s="102" t="s">
        <v>2495</v>
      </c>
      <c r="C166" s="103" t="s">
        <v>2217</v>
      </c>
      <c r="D166" s="105" t="s">
        <v>2496</v>
      </c>
      <c r="E166" s="101">
        <v>42095</v>
      </c>
    </row>
    <row r="167" spans="1:5" ht="17.100000000000001" thickBot="1">
      <c r="A167" s="104">
        <v>166</v>
      </c>
      <c r="B167" s="102" t="s">
        <v>2497</v>
      </c>
      <c r="C167" s="103" t="s">
        <v>2168</v>
      </c>
      <c r="D167" s="105" t="s">
        <v>2498</v>
      </c>
      <c r="E167" s="101">
        <v>42093</v>
      </c>
    </row>
    <row r="168" spans="1:5" ht="17.100000000000001" thickBot="1">
      <c r="A168" s="104">
        <v>167</v>
      </c>
      <c r="B168" s="102" t="s">
        <v>2499</v>
      </c>
      <c r="C168" s="103" t="s">
        <v>2217</v>
      </c>
      <c r="D168" s="105" t="s">
        <v>2500</v>
      </c>
      <c r="E168" s="101">
        <v>42089</v>
      </c>
    </row>
    <row r="169" spans="1:5" ht="17.100000000000001" thickBot="1">
      <c r="A169" s="104">
        <v>168</v>
      </c>
      <c r="B169" s="102" t="s">
        <v>2501</v>
      </c>
      <c r="C169" s="103" t="s">
        <v>2217</v>
      </c>
      <c r="D169" s="105" t="s">
        <v>2502</v>
      </c>
      <c r="E169" s="101">
        <v>42086</v>
      </c>
    </row>
    <row r="170" spans="1:5" ht="17.100000000000001" thickBot="1">
      <c r="A170" s="104">
        <v>169</v>
      </c>
      <c r="B170" s="102" t="s">
        <v>2503</v>
      </c>
      <c r="C170" s="103" t="s">
        <v>2217</v>
      </c>
      <c r="D170" s="105" t="s">
        <v>2504</v>
      </c>
      <c r="E170" s="101">
        <v>42066</v>
      </c>
    </row>
    <row r="171" spans="1:5" ht="17.100000000000001" thickBot="1">
      <c r="A171" s="104">
        <v>170</v>
      </c>
      <c r="B171" s="102" t="s">
        <v>2505</v>
      </c>
      <c r="C171" s="103" t="s">
        <v>2168</v>
      </c>
      <c r="D171" s="105" t="s">
        <v>2506</v>
      </c>
      <c r="E171" s="101">
        <v>42061</v>
      </c>
    </row>
    <row r="172" spans="1:5" ht="17.100000000000001" thickBot="1">
      <c r="A172" s="104">
        <v>171</v>
      </c>
      <c r="B172" s="102" t="s">
        <v>2507</v>
      </c>
      <c r="C172" s="103" t="s">
        <v>2217</v>
      </c>
      <c r="D172" s="105" t="s">
        <v>2508</v>
      </c>
      <c r="E172" s="101">
        <v>42058</v>
      </c>
    </row>
    <row r="173" spans="1:5" ht="17.100000000000001" thickBot="1">
      <c r="A173" s="104">
        <v>172</v>
      </c>
      <c r="B173" s="102" t="s">
        <v>2509</v>
      </c>
      <c r="C173" s="103" t="s">
        <v>2217</v>
      </c>
      <c r="D173" s="105" t="s">
        <v>2510</v>
      </c>
      <c r="E173" s="101">
        <v>42045</v>
      </c>
    </row>
    <row r="174" spans="1:5" ht="17.100000000000001" thickBot="1">
      <c r="A174" s="104">
        <v>173</v>
      </c>
      <c r="B174" s="102" t="s">
        <v>2511</v>
      </c>
      <c r="C174" s="103" t="s">
        <v>2217</v>
      </c>
      <c r="D174" s="105" t="s">
        <v>2512</v>
      </c>
      <c r="E174" s="101">
        <v>42040</v>
      </c>
    </row>
    <row r="175" spans="1:5" ht="17.100000000000001" thickBot="1">
      <c r="A175" s="104">
        <v>174</v>
      </c>
      <c r="B175" s="102" t="s">
        <v>2513</v>
      </c>
      <c r="C175" s="103" t="s">
        <v>2217</v>
      </c>
      <c r="D175" s="105" t="s">
        <v>2514</v>
      </c>
      <c r="E175" s="101">
        <v>42030</v>
      </c>
    </row>
    <row r="176" spans="1:5" ht="17.100000000000001" thickBot="1">
      <c r="A176" s="104">
        <v>175</v>
      </c>
      <c r="B176" s="102" t="s">
        <v>2515</v>
      </c>
      <c r="C176" s="103" t="s">
        <v>2217</v>
      </c>
      <c r="D176" s="105" t="s">
        <v>2516</v>
      </c>
      <c r="E176" s="103">
        <v>2015</v>
      </c>
    </row>
    <row r="177" spans="1:5" ht="17.100000000000001" thickBot="1">
      <c r="A177" s="104">
        <v>176</v>
      </c>
      <c r="B177" s="102" t="s">
        <v>2517</v>
      </c>
      <c r="C177" s="103" t="s">
        <v>2168</v>
      </c>
      <c r="D177" s="105" t="s">
        <v>2518</v>
      </c>
      <c r="E177" s="101">
        <v>41981</v>
      </c>
    </row>
    <row r="178" spans="1:5" ht="17.100000000000001" thickBot="1">
      <c r="A178" s="104">
        <v>177</v>
      </c>
      <c r="B178" s="102" t="s">
        <v>2519</v>
      </c>
      <c r="C178" s="103" t="s">
        <v>2217</v>
      </c>
      <c r="D178" s="105" t="s">
        <v>2520</v>
      </c>
      <c r="E178" s="101">
        <v>41980</v>
      </c>
    </row>
    <row r="179" spans="1:5" ht="17.100000000000001" thickBot="1">
      <c r="A179" s="104">
        <v>178</v>
      </c>
      <c r="B179" s="102" t="s">
        <v>2521</v>
      </c>
      <c r="C179" s="103" t="s">
        <v>2217</v>
      </c>
      <c r="D179" s="105" t="s">
        <v>2522</v>
      </c>
      <c r="E179" s="101">
        <v>41973</v>
      </c>
    </row>
    <row r="180" spans="1:5" ht="17.100000000000001" thickBot="1">
      <c r="A180" s="104">
        <v>179</v>
      </c>
      <c r="B180" s="102" t="s">
        <v>2523</v>
      </c>
      <c r="C180" s="103" t="s">
        <v>2217</v>
      </c>
      <c r="D180" s="105" t="s">
        <v>2524</v>
      </c>
      <c r="E180" s="101">
        <v>41971</v>
      </c>
    </row>
    <row r="181" spans="1:5" ht="17.100000000000001" thickBot="1">
      <c r="A181" s="104">
        <v>180</v>
      </c>
      <c r="B181" s="102" t="s">
        <v>2525</v>
      </c>
      <c r="C181" s="103" t="s">
        <v>2217</v>
      </c>
      <c r="D181" s="105" t="s">
        <v>2526</v>
      </c>
      <c r="E181" s="101">
        <v>41970</v>
      </c>
    </row>
    <row r="182" spans="1:5" ht="17.100000000000001" thickBot="1">
      <c r="A182" s="104">
        <v>181</v>
      </c>
      <c r="B182" s="102" t="s">
        <v>2527</v>
      </c>
      <c r="C182" s="103" t="s">
        <v>2217</v>
      </c>
      <c r="D182" s="105" t="s">
        <v>2528</v>
      </c>
      <c r="E182" s="101">
        <v>41966</v>
      </c>
    </row>
    <row r="183" spans="1:5" ht="17.100000000000001" thickBot="1">
      <c r="A183" s="104">
        <v>182</v>
      </c>
      <c r="B183" s="102" t="s">
        <v>2529</v>
      </c>
      <c r="C183" s="103" t="s">
        <v>2168</v>
      </c>
      <c r="D183" s="105" t="s">
        <v>2530</v>
      </c>
      <c r="E183" s="101">
        <v>41955</v>
      </c>
    </row>
    <row r="184" spans="1:5" ht="17.100000000000001" thickBot="1">
      <c r="A184" s="104">
        <v>183</v>
      </c>
      <c r="B184" s="102" t="s">
        <v>2531</v>
      </c>
      <c r="C184" s="103" t="s">
        <v>2217</v>
      </c>
      <c r="D184" s="105" t="s">
        <v>2532</v>
      </c>
      <c r="E184" s="101">
        <v>41941</v>
      </c>
    </row>
    <row r="185" spans="1:5" ht="17.100000000000001" thickBot="1">
      <c r="A185" s="104">
        <v>184</v>
      </c>
      <c r="B185" s="102" t="s">
        <v>2533</v>
      </c>
      <c r="C185" s="103" t="s">
        <v>2217</v>
      </c>
      <c r="D185" s="105" t="s">
        <v>2534</v>
      </c>
      <c r="E185" s="101">
        <v>41935</v>
      </c>
    </row>
    <row r="186" spans="1:5" ht="17.100000000000001" thickBot="1">
      <c r="A186" s="104">
        <v>185</v>
      </c>
      <c r="B186" s="102" t="s">
        <v>2535</v>
      </c>
      <c r="C186" s="103" t="s">
        <v>2217</v>
      </c>
      <c r="D186" s="105" t="s">
        <v>2536</v>
      </c>
      <c r="E186" s="101">
        <v>41927</v>
      </c>
    </row>
    <row r="187" spans="1:5" ht="17.100000000000001" thickBot="1">
      <c r="A187" s="104">
        <v>186</v>
      </c>
      <c r="B187" s="102" t="s">
        <v>2537</v>
      </c>
      <c r="C187" s="103" t="s">
        <v>2217</v>
      </c>
      <c r="D187" s="105" t="s">
        <v>2538</v>
      </c>
      <c r="E187" s="101">
        <v>41917</v>
      </c>
    </row>
    <row r="188" spans="1:5" ht="17.100000000000001" thickBot="1">
      <c r="A188" s="104">
        <v>187</v>
      </c>
      <c r="B188" s="102" t="s">
        <v>2539</v>
      </c>
      <c r="C188" s="103" t="s">
        <v>2217</v>
      </c>
      <c r="D188" s="105" t="s">
        <v>2540</v>
      </c>
      <c r="E188" s="101">
        <v>41911</v>
      </c>
    </row>
    <row r="189" spans="1:5" ht="17.100000000000001" thickBot="1">
      <c r="A189" s="104">
        <v>188</v>
      </c>
      <c r="B189" s="102" t="s">
        <v>2541</v>
      </c>
      <c r="C189" s="103" t="s">
        <v>2217</v>
      </c>
      <c r="D189" s="105" t="s">
        <v>2542</v>
      </c>
      <c r="E189" s="101">
        <v>41904</v>
      </c>
    </row>
    <row r="190" spans="1:5" ht="17.100000000000001" thickBot="1">
      <c r="A190" s="104">
        <v>189</v>
      </c>
      <c r="B190" s="102" t="s">
        <v>2543</v>
      </c>
      <c r="C190" s="103" t="s">
        <v>2217</v>
      </c>
      <c r="D190" s="105" t="s">
        <v>2544</v>
      </c>
      <c r="E190" s="101">
        <v>41883</v>
      </c>
    </row>
    <row r="191" spans="1:5" ht="17.100000000000001" thickBot="1">
      <c r="A191" s="104">
        <v>190</v>
      </c>
      <c r="B191" s="102" t="s">
        <v>2545</v>
      </c>
      <c r="C191" s="103" t="s">
        <v>2168</v>
      </c>
      <c r="D191" s="105" t="s">
        <v>2546</v>
      </c>
      <c r="E191" s="101">
        <v>41878</v>
      </c>
    </row>
    <row r="192" spans="1:5" ht="17.100000000000001" thickBot="1">
      <c r="A192" s="104">
        <v>191</v>
      </c>
      <c r="B192" s="102" t="s">
        <v>2547</v>
      </c>
      <c r="C192" s="103" t="s">
        <v>2168</v>
      </c>
      <c r="D192" s="105" t="s">
        <v>2548</v>
      </c>
      <c r="E192" s="101">
        <v>41878</v>
      </c>
    </row>
    <row r="193" spans="1:5" ht="17.100000000000001" thickBot="1">
      <c r="A193" s="104">
        <v>192</v>
      </c>
      <c r="B193" s="102" t="s">
        <v>2549</v>
      </c>
      <c r="C193" s="103" t="s">
        <v>2168</v>
      </c>
      <c r="D193" s="105" t="s">
        <v>2550</v>
      </c>
      <c r="E193" s="101">
        <v>41856</v>
      </c>
    </row>
    <row r="194" spans="1:5" ht="17.100000000000001" thickBot="1">
      <c r="A194" s="104">
        <v>193</v>
      </c>
      <c r="B194" s="102" t="s">
        <v>2551</v>
      </c>
      <c r="C194" s="103" t="s">
        <v>2168</v>
      </c>
      <c r="D194" s="105" t="s">
        <v>2552</v>
      </c>
      <c r="E194" s="101">
        <v>41848</v>
      </c>
    </row>
    <row r="195" spans="1:5" ht="17.100000000000001" thickBot="1">
      <c r="A195" s="104">
        <v>194</v>
      </c>
      <c r="B195" s="102" t="s">
        <v>2553</v>
      </c>
      <c r="C195" s="103" t="s">
        <v>2168</v>
      </c>
      <c r="D195" s="105" t="s">
        <v>2554</v>
      </c>
      <c r="E195" s="101">
        <v>41830</v>
      </c>
    </row>
    <row r="196" spans="1:5" ht="17.100000000000001" thickBot="1">
      <c r="A196" s="104">
        <v>195</v>
      </c>
      <c r="B196" s="102" t="s">
        <v>2555</v>
      </c>
      <c r="C196" s="103" t="s">
        <v>2217</v>
      </c>
      <c r="D196" s="105" t="s">
        <v>2556</v>
      </c>
      <c r="E196" s="101">
        <v>41828</v>
      </c>
    </row>
    <row r="197" spans="1:5" ht="17.100000000000001" thickBot="1">
      <c r="A197" s="104">
        <v>196</v>
      </c>
      <c r="B197" s="102" t="s">
        <v>2557</v>
      </c>
      <c r="C197" s="103" t="s">
        <v>2217</v>
      </c>
      <c r="D197" s="105" t="s">
        <v>2558</v>
      </c>
      <c r="E197" s="101">
        <v>41828</v>
      </c>
    </row>
    <row r="198" spans="1:5" ht="17.100000000000001" thickBot="1">
      <c r="A198" s="104">
        <v>197</v>
      </c>
      <c r="B198" s="102" t="s">
        <v>2559</v>
      </c>
      <c r="C198" s="103" t="s">
        <v>2217</v>
      </c>
      <c r="D198" s="105" t="s">
        <v>2560</v>
      </c>
      <c r="E198" s="101">
        <v>41817</v>
      </c>
    </row>
    <row r="199" spans="1:5" ht="17.100000000000001" thickBot="1">
      <c r="A199" s="104">
        <v>198</v>
      </c>
      <c r="B199" s="102" t="s">
        <v>2561</v>
      </c>
      <c r="C199" s="103" t="s">
        <v>2217</v>
      </c>
      <c r="D199" s="105" t="s">
        <v>2562</v>
      </c>
      <c r="E199" s="101">
        <v>41817</v>
      </c>
    </row>
    <row r="200" spans="1:5" ht="17.100000000000001" thickBot="1">
      <c r="A200" s="104">
        <v>199</v>
      </c>
      <c r="B200" s="102" t="s">
        <v>2563</v>
      </c>
      <c r="C200" s="103" t="s">
        <v>2217</v>
      </c>
      <c r="D200" s="105" t="s">
        <v>2564</v>
      </c>
      <c r="E200" s="101">
        <v>41817</v>
      </c>
    </row>
    <row r="201" spans="1:5" ht="17.100000000000001" thickBot="1">
      <c r="A201" s="104">
        <v>200</v>
      </c>
      <c r="B201" s="102" t="s">
        <v>2565</v>
      </c>
      <c r="C201" s="103" t="s">
        <v>2217</v>
      </c>
      <c r="D201" s="105" t="s">
        <v>2566</v>
      </c>
      <c r="E201" s="101">
        <v>41815</v>
      </c>
    </row>
    <row r="202" spans="1:5" ht="17.100000000000001" thickBot="1">
      <c r="A202" s="104">
        <v>201</v>
      </c>
      <c r="B202" s="102" t="s">
        <v>2567</v>
      </c>
      <c r="C202" s="103" t="s">
        <v>2217</v>
      </c>
      <c r="D202" s="105" t="s">
        <v>2568</v>
      </c>
      <c r="E202" s="101">
        <v>41810</v>
      </c>
    </row>
    <row r="203" spans="1:5" ht="17.100000000000001" thickBot="1">
      <c r="A203" s="104">
        <v>202</v>
      </c>
      <c r="B203" s="102" t="s">
        <v>2569</v>
      </c>
      <c r="C203" s="103" t="s">
        <v>2168</v>
      </c>
      <c r="D203" s="105" t="s">
        <v>2570</v>
      </c>
      <c r="E203" s="101">
        <v>41807</v>
      </c>
    </row>
    <row r="204" spans="1:5" ht="17.100000000000001" thickBot="1">
      <c r="A204" s="104">
        <v>203</v>
      </c>
      <c r="B204" s="102" t="s">
        <v>2571</v>
      </c>
      <c r="C204" s="103" t="s">
        <v>2168</v>
      </c>
      <c r="D204" s="105" t="s">
        <v>2572</v>
      </c>
      <c r="E204" s="101">
        <v>41802</v>
      </c>
    </row>
    <row r="205" spans="1:5" ht="17.100000000000001" thickBot="1">
      <c r="A205" s="104">
        <v>204</v>
      </c>
      <c r="B205" s="102" t="s">
        <v>2573</v>
      </c>
      <c r="C205" s="103" t="s">
        <v>2217</v>
      </c>
      <c r="D205" s="105" t="s">
        <v>2574</v>
      </c>
      <c r="E205" s="101">
        <v>41795</v>
      </c>
    </row>
    <row r="206" spans="1:5" ht="17.100000000000001" thickBot="1">
      <c r="A206" s="104">
        <v>205</v>
      </c>
      <c r="B206" s="102" t="s">
        <v>2575</v>
      </c>
      <c r="C206" s="103" t="s">
        <v>2217</v>
      </c>
      <c r="D206" s="105" t="s">
        <v>2576</v>
      </c>
      <c r="E206" s="101">
        <v>41793</v>
      </c>
    </row>
    <row r="207" spans="1:5" ht="17.100000000000001" thickBot="1">
      <c r="A207" s="104">
        <v>206</v>
      </c>
      <c r="B207" s="102" t="s">
        <v>2577</v>
      </c>
      <c r="C207" s="103" t="s">
        <v>2217</v>
      </c>
      <c r="D207" s="102" t="s">
        <v>2578</v>
      </c>
      <c r="E207" s="101">
        <v>41788</v>
      </c>
    </row>
    <row r="208" spans="1:5" ht="17.100000000000001" thickBot="1">
      <c r="A208" s="104">
        <v>207</v>
      </c>
      <c r="B208" s="102" t="s">
        <v>2579</v>
      </c>
      <c r="C208" s="103" t="s">
        <v>2217</v>
      </c>
      <c r="D208" s="105" t="s">
        <v>2580</v>
      </c>
      <c r="E208" s="101">
        <v>41765</v>
      </c>
    </row>
    <row r="209" spans="1:5" ht="17.100000000000001" thickBot="1">
      <c r="A209" s="104">
        <v>208</v>
      </c>
      <c r="B209" s="102" t="s">
        <v>2581</v>
      </c>
      <c r="C209" s="103" t="s">
        <v>2168</v>
      </c>
      <c r="D209" s="105" t="s">
        <v>2582</v>
      </c>
      <c r="E209" s="101">
        <v>41765</v>
      </c>
    </row>
    <row r="210" spans="1:5" ht="17.100000000000001" thickBot="1">
      <c r="A210" s="104">
        <v>209</v>
      </c>
      <c r="B210" s="102" t="s">
        <v>2583</v>
      </c>
      <c r="C210" s="103" t="s">
        <v>2168</v>
      </c>
      <c r="D210" s="105" t="s">
        <v>2584</v>
      </c>
      <c r="E210" s="101">
        <v>41759</v>
      </c>
    </row>
    <row r="211" spans="1:5" ht="17.100000000000001" thickBot="1">
      <c r="A211" s="104">
        <v>210</v>
      </c>
      <c r="B211" s="102" t="s">
        <v>2585</v>
      </c>
      <c r="C211" s="103" t="s">
        <v>2217</v>
      </c>
      <c r="D211" s="105" t="s">
        <v>2586</v>
      </c>
      <c r="E211" s="101">
        <v>41758</v>
      </c>
    </row>
    <row r="212" spans="1:5" ht="17.100000000000001" thickBot="1">
      <c r="A212" s="104">
        <v>211</v>
      </c>
      <c r="B212" s="102" t="s">
        <v>2587</v>
      </c>
      <c r="C212" s="103" t="s">
        <v>2168</v>
      </c>
      <c r="D212" s="105" t="s">
        <v>2588</v>
      </c>
      <c r="E212" s="101">
        <v>41752</v>
      </c>
    </row>
    <row r="213" spans="1:5" ht="17.100000000000001" thickBot="1">
      <c r="A213" s="104">
        <v>212</v>
      </c>
      <c r="B213" s="102" t="s">
        <v>2589</v>
      </c>
      <c r="C213" s="103" t="s">
        <v>2168</v>
      </c>
      <c r="D213" s="105" t="s">
        <v>2590</v>
      </c>
      <c r="E213" s="101">
        <v>41746</v>
      </c>
    </row>
    <row r="214" spans="1:5" ht="17.100000000000001" thickBot="1">
      <c r="A214" s="104">
        <v>213</v>
      </c>
      <c r="B214" s="102" t="s">
        <v>2591</v>
      </c>
      <c r="C214" s="103" t="s">
        <v>2168</v>
      </c>
      <c r="D214" s="105" t="s">
        <v>2592</v>
      </c>
      <c r="E214" s="101">
        <v>41742</v>
      </c>
    </row>
    <row r="215" spans="1:5" ht="17.100000000000001" thickBot="1">
      <c r="A215" s="104">
        <v>214</v>
      </c>
      <c r="B215" s="102" t="s">
        <v>2593</v>
      </c>
      <c r="C215" s="103" t="s">
        <v>2168</v>
      </c>
      <c r="D215" s="105" t="s">
        <v>2594</v>
      </c>
      <c r="E215" s="101">
        <v>41737</v>
      </c>
    </row>
    <row r="216" spans="1:5" ht="17.100000000000001" thickBot="1">
      <c r="A216" s="104">
        <v>215</v>
      </c>
      <c r="B216" s="102" t="s">
        <v>2595</v>
      </c>
      <c r="C216" s="103" t="s">
        <v>2217</v>
      </c>
      <c r="D216" s="105" t="s">
        <v>2596</v>
      </c>
      <c r="E216" s="101">
        <v>41737</v>
      </c>
    </row>
    <row r="217" spans="1:5" ht="17.100000000000001" thickBot="1">
      <c r="A217" s="104">
        <v>216</v>
      </c>
      <c r="B217" s="102" t="s">
        <v>2597</v>
      </c>
      <c r="C217" s="103" t="s">
        <v>2217</v>
      </c>
      <c r="D217" s="105" t="s">
        <v>2598</v>
      </c>
      <c r="E217" s="101">
        <v>41732</v>
      </c>
    </row>
    <row r="218" spans="1:5" ht="17.100000000000001" thickBot="1">
      <c r="A218" s="104">
        <v>217</v>
      </c>
      <c r="B218" s="102" t="s">
        <v>2599</v>
      </c>
      <c r="C218" s="103" t="s">
        <v>2168</v>
      </c>
      <c r="D218" s="105" t="s">
        <v>2600</v>
      </c>
      <c r="E218" s="101">
        <v>41718</v>
      </c>
    </row>
    <row r="219" spans="1:5" ht="17.100000000000001" thickBot="1">
      <c r="A219" s="104">
        <v>218</v>
      </c>
      <c r="B219" s="102" t="s">
        <v>2601</v>
      </c>
      <c r="C219" s="103" t="s">
        <v>2217</v>
      </c>
      <c r="D219" s="105" t="s">
        <v>2602</v>
      </c>
      <c r="E219" s="101">
        <v>41716</v>
      </c>
    </row>
    <row r="220" spans="1:5" ht="17.100000000000001" thickBot="1">
      <c r="A220" s="104">
        <v>219</v>
      </c>
      <c r="B220" s="102" t="s">
        <v>2603</v>
      </c>
      <c r="C220" s="103" t="s">
        <v>2217</v>
      </c>
      <c r="D220" s="105" t="s">
        <v>2604</v>
      </c>
      <c r="E220" s="101">
        <v>41701</v>
      </c>
    </row>
    <row r="221" spans="1:5" ht="17.100000000000001" thickBot="1">
      <c r="A221" s="104">
        <v>220</v>
      </c>
      <c r="B221" s="102" t="s">
        <v>2605</v>
      </c>
      <c r="C221" s="103" t="s">
        <v>2217</v>
      </c>
      <c r="D221" s="105" t="s">
        <v>2606</v>
      </c>
      <c r="E221" s="101">
        <v>41691</v>
      </c>
    </row>
    <row r="222" spans="1:5" ht="17.100000000000001" thickBot="1">
      <c r="A222" s="104">
        <v>221</v>
      </c>
      <c r="B222" s="102" t="s">
        <v>2607</v>
      </c>
      <c r="C222" s="103" t="s">
        <v>2217</v>
      </c>
      <c r="D222" s="105" t="s">
        <v>2608</v>
      </c>
      <c r="E222" s="101">
        <v>41680</v>
      </c>
    </row>
    <row r="223" spans="1:5" ht="17.100000000000001" thickBot="1">
      <c r="A223" s="104">
        <v>222</v>
      </c>
      <c r="B223" s="102" t="s">
        <v>2609</v>
      </c>
      <c r="C223" s="103" t="s">
        <v>2168</v>
      </c>
      <c r="D223" s="105" t="s">
        <v>2610</v>
      </c>
      <c r="E223" s="101">
        <v>41654</v>
      </c>
    </row>
    <row r="224" spans="1:5" ht="17.100000000000001" thickBot="1">
      <c r="A224" s="104">
        <v>223</v>
      </c>
      <c r="B224" s="102" t="s">
        <v>2611</v>
      </c>
      <c r="C224" s="103" t="s">
        <v>2168</v>
      </c>
      <c r="D224" s="105" t="s">
        <v>2612</v>
      </c>
      <c r="E224" s="101">
        <v>41633</v>
      </c>
    </row>
    <row r="225" spans="1:5" ht="17.100000000000001" thickBot="1">
      <c r="A225" s="104">
        <v>224</v>
      </c>
      <c r="B225" s="102" t="s">
        <v>2613</v>
      </c>
      <c r="C225" s="103" t="s">
        <v>2217</v>
      </c>
      <c r="D225" s="105" t="s">
        <v>2614</v>
      </c>
      <c r="E225" s="101">
        <v>41632</v>
      </c>
    </row>
    <row r="226" spans="1:5" ht="17.100000000000001" thickBot="1">
      <c r="A226" s="104">
        <v>225</v>
      </c>
      <c r="B226" s="102" t="s">
        <v>2615</v>
      </c>
      <c r="C226" s="103" t="s">
        <v>2168</v>
      </c>
      <c r="D226" s="105" t="s">
        <v>2616</v>
      </c>
      <c r="E226" s="101">
        <v>41626</v>
      </c>
    </row>
    <row r="227" spans="1:5" ht="17.100000000000001" thickBot="1">
      <c r="A227" s="104">
        <v>226</v>
      </c>
      <c r="B227" s="102" t="s">
        <v>2617</v>
      </c>
      <c r="C227" s="103" t="s">
        <v>2217</v>
      </c>
      <c r="D227" s="105" t="s">
        <v>2618</v>
      </c>
      <c r="E227" s="101">
        <v>41625</v>
      </c>
    </row>
    <row r="228" spans="1:5" ht="17.100000000000001" thickBot="1">
      <c r="A228" s="104">
        <v>227</v>
      </c>
      <c r="B228" s="102" t="s">
        <v>2619</v>
      </c>
      <c r="C228" s="103" t="s">
        <v>2217</v>
      </c>
      <c r="D228" s="105" t="s">
        <v>2620</v>
      </c>
      <c r="E228" s="101">
        <v>41623</v>
      </c>
    </row>
    <row r="229" spans="1:5" ht="17.100000000000001" thickBot="1">
      <c r="A229" s="104">
        <v>228</v>
      </c>
      <c r="B229" s="102" t="s">
        <v>2621</v>
      </c>
      <c r="C229" s="103" t="s">
        <v>2217</v>
      </c>
      <c r="D229" s="105" t="s">
        <v>2622</v>
      </c>
      <c r="E229" s="101">
        <v>41620</v>
      </c>
    </row>
    <row r="230" spans="1:5" ht="17.100000000000001" thickBot="1">
      <c r="A230" s="104">
        <v>229</v>
      </c>
      <c r="B230" s="102" t="s">
        <v>2623</v>
      </c>
      <c r="C230" s="103" t="s">
        <v>2168</v>
      </c>
      <c r="D230" s="105" t="s">
        <v>2624</v>
      </c>
      <c r="E230" s="101">
        <v>41619</v>
      </c>
    </row>
    <row r="231" spans="1:5" ht="17.100000000000001" thickBot="1">
      <c r="A231" s="104">
        <v>230</v>
      </c>
      <c r="B231" s="102" t="s">
        <v>2625</v>
      </c>
      <c r="C231" s="103" t="s">
        <v>2217</v>
      </c>
      <c r="D231" s="105" t="s">
        <v>2626</v>
      </c>
      <c r="E231" s="101">
        <v>41614</v>
      </c>
    </row>
    <row r="232" spans="1:5" ht="17.100000000000001" thickBot="1">
      <c r="A232" s="104">
        <v>231</v>
      </c>
      <c r="B232" s="102" t="s">
        <v>2627</v>
      </c>
      <c r="C232" s="103" t="s">
        <v>2168</v>
      </c>
      <c r="D232" s="105" t="s">
        <v>2628</v>
      </c>
      <c r="E232" s="101">
        <v>41605</v>
      </c>
    </row>
    <row r="233" spans="1:5" ht="17.100000000000001" thickBot="1">
      <c r="A233" s="104">
        <v>232</v>
      </c>
      <c r="B233" s="102" t="s">
        <v>2629</v>
      </c>
      <c r="C233" s="103" t="s">
        <v>2168</v>
      </c>
      <c r="D233" s="105" t="s">
        <v>2630</v>
      </c>
      <c r="E233" s="101">
        <v>41604</v>
      </c>
    </row>
    <row r="234" spans="1:5" ht="17.100000000000001" thickBot="1">
      <c r="A234" s="104">
        <v>233</v>
      </c>
      <c r="B234" s="102" t="s">
        <v>2631</v>
      </c>
      <c r="C234" s="103" t="s">
        <v>2168</v>
      </c>
      <c r="D234" s="105" t="s">
        <v>2632</v>
      </c>
      <c r="E234" s="101">
        <v>41595</v>
      </c>
    </row>
    <row r="235" spans="1:5" ht="17.100000000000001" thickBot="1">
      <c r="A235" s="104">
        <v>234</v>
      </c>
      <c r="B235" s="102" t="s">
        <v>2633</v>
      </c>
      <c r="C235" s="103" t="s">
        <v>2217</v>
      </c>
      <c r="D235" s="105" t="s">
        <v>2634</v>
      </c>
      <c r="E235" s="101">
        <v>41590</v>
      </c>
    </row>
    <row r="236" spans="1:5" ht="17.100000000000001" thickBot="1">
      <c r="A236" s="104">
        <v>235</v>
      </c>
      <c r="B236" s="102" t="s">
        <v>2635</v>
      </c>
      <c r="C236" s="103" t="s">
        <v>2217</v>
      </c>
      <c r="D236" s="105" t="s">
        <v>2636</v>
      </c>
      <c r="E236" s="101">
        <v>41585</v>
      </c>
    </row>
    <row r="237" spans="1:5" ht="17.100000000000001" thickBot="1">
      <c r="A237" s="104">
        <v>236</v>
      </c>
      <c r="B237" s="102" t="s">
        <v>2637</v>
      </c>
      <c r="C237" s="103" t="s">
        <v>2217</v>
      </c>
      <c r="D237" s="105" t="s">
        <v>2638</v>
      </c>
      <c r="E237" s="101">
        <v>41583</v>
      </c>
    </row>
    <row r="238" spans="1:5" ht="17.100000000000001" thickBot="1">
      <c r="A238" s="104">
        <v>237</v>
      </c>
      <c r="B238" s="102" t="s">
        <v>2639</v>
      </c>
      <c r="C238" s="103" t="s">
        <v>2168</v>
      </c>
      <c r="D238" s="105" t="s">
        <v>2640</v>
      </c>
      <c r="E238" s="101">
        <v>41547</v>
      </c>
    </row>
    <row r="239" spans="1:5" ht="17.100000000000001" thickBot="1">
      <c r="A239" s="104">
        <v>238</v>
      </c>
      <c r="B239" s="102" t="s">
        <v>2641</v>
      </c>
      <c r="C239" s="103" t="s">
        <v>2168</v>
      </c>
      <c r="D239" s="105" t="s">
        <v>2642</v>
      </c>
      <c r="E239" s="101">
        <v>41542</v>
      </c>
    </row>
    <row r="240" spans="1:5" ht="17.100000000000001" thickBot="1">
      <c r="A240" s="104">
        <v>239</v>
      </c>
      <c r="B240" s="102" t="s">
        <v>2643</v>
      </c>
      <c r="C240" s="103" t="s">
        <v>2168</v>
      </c>
      <c r="D240" s="105" t="s">
        <v>2644</v>
      </c>
      <c r="E240" s="101">
        <v>41537</v>
      </c>
    </row>
    <row r="241" spans="1:5" ht="17.100000000000001" thickBot="1">
      <c r="A241" s="104">
        <v>240</v>
      </c>
      <c r="B241" s="102" t="s">
        <v>2645</v>
      </c>
      <c r="C241" s="103" t="s">
        <v>2217</v>
      </c>
      <c r="D241" s="105" t="s">
        <v>2646</v>
      </c>
      <c r="E241" s="101">
        <v>41521</v>
      </c>
    </row>
    <row r="242" spans="1:5" ht="17.100000000000001" thickBot="1">
      <c r="A242" s="104">
        <v>241</v>
      </c>
      <c r="B242" s="102" t="s">
        <v>2647</v>
      </c>
      <c r="C242" s="103" t="s">
        <v>2217</v>
      </c>
      <c r="D242" s="105" t="s">
        <v>2648</v>
      </c>
      <c r="E242" s="101">
        <v>41499</v>
      </c>
    </row>
    <row r="243" spans="1:5" ht="17.100000000000001" thickBot="1">
      <c r="A243" s="104">
        <v>242</v>
      </c>
      <c r="B243" s="102" t="s">
        <v>2649</v>
      </c>
      <c r="C243" s="103" t="s">
        <v>2168</v>
      </c>
      <c r="D243" s="105" t="s">
        <v>2650</v>
      </c>
      <c r="E243" s="101">
        <v>41473</v>
      </c>
    </row>
    <row r="244" spans="1:5" ht="17.100000000000001" thickBot="1">
      <c r="A244" s="104">
        <v>243</v>
      </c>
      <c r="B244" s="102" t="s">
        <v>2651</v>
      </c>
      <c r="C244" s="103" t="s">
        <v>2168</v>
      </c>
      <c r="D244" s="105" t="s">
        <v>2652</v>
      </c>
      <c r="E244" s="101">
        <v>41467</v>
      </c>
    </row>
    <row r="245" spans="1:5" ht="17.100000000000001" thickBot="1">
      <c r="A245" s="104">
        <v>244</v>
      </c>
      <c r="B245" s="102" t="s">
        <v>2653</v>
      </c>
      <c r="C245" s="103" t="s">
        <v>2217</v>
      </c>
      <c r="D245" s="105" t="s">
        <v>2654</v>
      </c>
      <c r="E245" s="101">
        <v>41465</v>
      </c>
    </row>
    <row r="246" spans="1:5" ht="17.100000000000001" thickBot="1">
      <c r="A246" s="104">
        <v>245</v>
      </c>
      <c r="B246" s="102" t="s">
        <v>2655</v>
      </c>
      <c r="C246" s="103" t="s">
        <v>2217</v>
      </c>
      <c r="D246" s="105" t="s">
        <v>2656</v>
      </c>
      <c r="E246" s="101">
        <v>41461</v>
      </c>
    </row>
    <row r="247" spans="1:5" ht="17.100000000000001" thickBot="1">
      <c r="A247" s="104">
        <v>246</v>
      </c>
      <c r="B247" s="102" t="s">
        <v>2657</v>
      </c>
      <c r="C247" s="103" t="s">
        <v>2168</v>
      </c>
      <c r="D247" s="105" t="s">
        <v>2658</v>
      </c>
      <c r="E247" s="101">
        <v>41456</v>
      </c>
    </row>
    <row r="248" spans="1:5" ht="17.100000000000001" thickBot="1">
      <c r="A248" s="104">
        <v>247</v>
      </c>
      <c r="B248" s="102" t="s">
        <v>2659</v>
      </c>
      <c r="C248" s="103" t="s">
        <v>2217</v>
      </c>
      <c r="D248" s="105" t="s">
        <v>2660</v>
      </c>
      <c r="E248" s="101">
        <v>41449</v>
      </c>
    </row>
    <row r="249" spans="1:5" ht="17.100000000000001" thickBot="1">
      <c r="A249" s="104">
        <v>248</v>
      </c>
      <c r="B249" s="102" t="s">
        <v>2661</v>
      </c>
      <c r="C249" s="103" t="s">
        <v>2217</v>
      </c>
      <c r="D249" s="105" t="s">
        <v>2662</v>
      </c>
      <c r="E249" s="101">
        <v>41449</v>
      </c>
    </row>
    <row r="250" spans="1:5" ht="17.100000000000001" thickBot="1">
      <c r="A250" s="104">
        <v>249</v>
      </c>
      <c r="B250" s="102" t="s">
        <v>2663</v>
      </c>
      <c r="C250" s="103" t="s">
        <v>2168</v>
      </c>
      <c r="D250" s="105" t="s">
        <v>2664</v>
      </c>
      <c r="E250" s="101">
        <v>41443</v>
      </c>
    </row>
    <row r="251" spans="1:5" ht="17.100000000000001" thickBot="1">
      <c r="A251" s="104">
        <v>250</v>
      </c>
      <c r="B251" s="102" t="s">
        <v>2665</v>
      </c>
      <c r="C251" s="103" t="s">
        <v>2168</v>
      </c>
      <c r="D251" s="105" t="s">
        <v>2666</v>
      </c>
      <c r="E251" s="101">
        <v>41431</v>
      </c>
    </row>
    <row r="252" spans="1:5" ht="17.100000000000001" thickBot="1">
      <c r="A252" s="104">
        <v>251</v>
      </c>
      <c r="B252" s="102" t="s">
        <v>2667</v>
      </c>
      <c r="C252" s="103" t="s">
        <v>2217</v>
      </c>
      <c r="D252" s="105" t="s">
        <v>2668</v>
      </c>
      <c r="E252" s="101">
        <v>41426</v>
      </c>
    </row>
    <row r="253" spans="1:5" ht="17.100000000000001" thickBot="1">
      <c r="A253" s="104">
        <v>252</v>
      </c>
      <c r="B253" s="102" t="s">
        <v>2669</v>
      </c>
      <c r="C253" s="103" t="s">
        <v>2217</v>
      </c>
      <c r="D253" s="105" t="s">
        <v>2670</v>
      </c>
      <c r="E253" s="101">
        <v>41422</v>
      </c>
    </row>
    <row r="254" spans="1:5" ht="17.100000000000001" thickBot="1">
      <c r="A254" s="104">
        <v>253</v>
      </c>
      <c r="B254" s="102" t="s">
        <v>2671</v>
      </c>
      <c r="C254" s="103" t="s">
        <v>2217</v>
      </c>
      <c r="D254" s="105" t="s">
        <v>2672</v>
      </c>
      <c r="E254" s="101">
        <v>41416</v>
      </c>
    </row>
    <row r="255" spans="1:5" ht="17.100000000000001" thickBot="1">
      <c r="A255" s="104">
        <v>254</v>
      </c>
      <c r="B255" s="102" t="s">
        <v>2673</v>
      </c>
      <c r="C255" s="103" t="s">
        <v>2168</v>
      </c>
      <c r="D255" s="105" t="s">
        <v>2674</v>
      </c>
      <c r="E255" s="101">
        <v>41415</v>
      </c>
    </row>
    <row r="256" spans="1:5" ht="17.100000000000001" thickBot="1">
      <c r="A256" s="104">
        <v>255</v>
      </c>
      <c r="B256" s="102" t="s">
        <v>2675</v>
      </c>
      <c r="C256" s="103" t="s">
        <v>2217</v>
      </c>
      <c r="D256" s="105" t="s">
        <v>2676</v>
      </c>
      <c r="E256" s="101">
        <v>41411</v>
      </c>
    </row>
    <row r="257" spans="1:5" ht="17.100000000000001" thickBot="1">
      <c r="A257" s="104">
        <v>256</v>
      </c>
      <c r="B257" s="102" t="s">
        <v>2677</v>
      </c>
      <c r="C257" s="103" t="s">
        <v>2217</v>
      </c>
      <c r="D257" s="105" t="s">
        <v>2678</v>
      </c>
      <c r="E257" s="101">
        <v>41394</v>
      </c>
    </row>
    <row r="258" spans="1:5" ht="17.100000000000001" thickBot="1">
      <c r="A258" s="104">
        <v>257</v>
      </c>
      <c r="B258" s="102" t="s">
        <v>2679</v>
      </c>
      <c r="C258" s="103" t="s">
        <v>2217</v>
      </c>
      <c r="D258" s="105" t="s">
        <v>2680</v>
      </c>
      <c r="E258" s="101">
        <v>41383</v>
      </c>
    </row>
    <row r="259" spans="1:5" ht="17.100000000000001" thickBot="1">
      <c r="A259" s="104">
        <v>258</v>
      </c>
      <c r="B259" s="102" t="s">
        <v>2681</v>
      </c>
      <c r="C259" s="103" t="s">
        <v>2217</v>
      </c>
      <c r="D259" s="105" t="s">
        <v>2682</v>
      </c>
      <c r="E259" s="101">
        <v>41382</v>
      </c>
    </row>
    <row r="260" spans="1:5" ht="17.100000000000001" thickBot="1">
      <c r="A260" s="104">
        <v>259</v>
      </c>
      <c r="B260" s="102" t="s">
        <v>2683</v>
      </c>
      <c r="C260" s="103" t="s">
        <v>2217</v>
      </c>
      <c r="D260" s="105" t="s">
        <v>2684</v>
      </c>
      <c r="E260" s="101">
        <v>41379</v>
      </c>
    </row>
    <row r="261" spans="1:5" ht="17.100000000000001" thickBot="1">
      <c r="A261" s="104">
        <v>260</v>
      </c>
      <c r="B261" s="102" t="s">
        <v>2685</v>
      </c>
      <c r="C261" s="103" t="s">
        <v>2217</v>
      </c>
      <c r="D261" s="105" t="s">
        <v>2686</v>
      </c>
      <c r="E261" s="101">
        <v>41379</v>
      </c>
    </row>
    <row r="262" spans="1:5" ht="17.100000000000001" thickBot="1">
      <c r="A262" s="104">
        <v>261</v>
      </c>
      <c r="B262" s="102" t="s">
        <v>2687</v>
      </c>
      <c r="C262" s="103" t="s">
        <v>2168</v>
      </c>
      <c r="D262" s="105" t="s">
        <v>2688</v>
      </c>
      <c r="E262" s="101">
        <v>41372</v>
      </c>
    </row>
    <row r="263" spans="1:5" ht="17.100000000000001" thickBot="1">
      <c r="A263" s="104">
        <v>262</v>
      </c>
      <c r="B263" s="102" t="s">
        <v>2689</v>
      </c>
      <c r="C263" s="103" t="s">
        <v>2168</v>
      </c>
      <c r="D263" s="105" t="s">
        <v>2690</v>
      </c>
      <c r="E263" s="101">
        <v>41365</v>
      </c>
    </row>
    <row r="264" spans="1:5" ht="17.100000000000001" thickBot="1">
      <c r="A264" s="104">
        <v>263</v>
      </c>
      <c r="B264" s="102" t="s">
        <v>2691</v>
      </c>
      <c r="C264" s="103" t="s">
        <v>2168</v>
      </c>
      <c r="D264" s="105" t="s">
        <v>2692</v>
      </c>
      <c r="E264" s="101">
        <v>41365</v>
      </c>
    </row>
    <row r="265" spans="1:5" ht="17.100000000000001" thickBot="1">
      <c r="A265" s="104">
        <v>264</v>
      </c>
      <c r="B265" s="102" t="s">
        <v>1775</v>
      </c>
      <c r="C265" s="103" t="s">
        <v>2217</v>
      </c>
      <c r="D265" s="105" t="s">
        <v>2693</v>
      </c>
      <c r="E265" s="101">
        <v>41357</v>
      </c>
    </row>
    <row r="266" spans="1:5" ht="17.100000000000001" thickBot="1">
      <c r="A266" s="104">
        <v>265</v>
      </c>
      <c r="B266" s="102" t="s">
        <v>2694</v>
      </c>
      <c r="C266" s="103" t="s">
        <v>2168</v>
      </c>
      <c r="D266" s="105" t="s">
        <v>2695</v>
      </c>
      <c r="E266" s="101">
        <v>41345</v>
      </c>
    </row>
    <row r="267" spans="1:5" ht="17.100000000000001" thickBot="1">
      <c r="A267" s="104">
        <v>266</v>
      </c>
      <c r="B267" s="102" t="s">
        <v>2696</v>
      </c>
      <c r="C267" s="103" t="s">
        <v>2168</v>
      </c>
      <c r="D267" s="105" t="s">
        <v>2697</v>
      </c>
      <c r="E267" s="101">
        <v>41337</v>
      </c>
    </row>
    <row r="268" spans="1:5" ht="17.100000000000001" thickBot="1">
      <c r="A268" s="104">
        <v>267</v>
      </c>
      <c r="B268" s="102" t="s">
        <v>2698</v>
      </c>
      <c r="C268" s="103" t="s">
        <v>2217</v>
      </c>
      <c r="D268" s="105" t="s">
        <v>2699</v>
      </c>
      <c r="E268" s="101">
        <v>41327</v>
      </c>
    </row>
    <row r="269" spans="1:5" ht="17.100000000000001" thickBot="1">
      <c r="A269" s="104">
        <v>268</v>
      </c>
      <c r="B269" s="102" t="s">
        <v>2700</v>
      </c>
      <c r="C269" s="103" t="s">
        <v>2217</v>
      </c>
      <c r="D269" s="105" t="s">
        <v>2701</v>
      </c>
      <c r="E269" s="101">
        <v>41326</v>
      </c>
    </row>
    <row r="270" spans="1:5" ht="17.100000000000001" thickBot="1">
      <c r="A270" s="104">
        <v>269</v>
      </c>
      <c r="B270" s="102" t="s">
        <v>2702</v>
      </c>
      <c r="C270" s="103" t="s">
        <v>2217</v>
      </c>
      <c r="D270" s="105" t="s">
        <v>2703</v>
      </c>
      <c r="E270" s="101">
        <v>41322</v>
      </c>
    </row>
    <row r="271" spans="1:5" ht="17.100000000000001" thickBot="1">
      <c r="A271" s="104">
        <v>270</v>
      </c>
      <c r="B271" s="102" t="s">
        <v>2704</v>
      </c>
      <c r="C271" s="103" t="s">
        <v>2217</v>
      </c>
      <c r="D271" s="105" t="s">
        <v>2705</v>
      </c>
      <c r="E271" s="101">
        <v>41312</v>
      </c>
    </row>
    <row r="272" spans="1:5" ht="17.100000000000001" thickBot="1">
      <c r="A272" s="104">
        <v>271</v>
      </c>
      <c r="B272" s="102" t="s">
        <v>2706</v>
      </c>
      <c r="C272" s="103" t="s">
        <v>2217</v>
      </c>
      <c r="D272" s="105" t="s">
        <v>2707</v>
      </c>
      <c r="E272" s="101">
        <v>41283</v>
      </c>
    </row>
    <row r="273" spans="1:5" ht="17.100000000000001" thickBot="1">
      <c r="A273" s="104">
        <v>272</v>
      </c>
      <c r="B273" s="102" t="s">
        <v>2708</v>
      </c>
      <c r="C273" s="103" t="s">
        <v>2168</v>
      </c>
      <c r="D273" s="105" t="s">
        <v>2709</v>
      </c>
      <c r="E273" s="101">
        <v>41253</v>
      </c>
    </row>
    <row r="274" spans="1:5" ht="17.100000000000001" thickBot="1">
      <c r="A274" s="104">
        <v>273</v>
      </c>
      <c r="B274" s="102" t="s">
        <v>2710</v>
      </c>
      <c r="C274" s="103" t="s">
        <v>2217</v>
      </c>
      <c r="D274" s="105" t="s">
        <v>2711</v>
      </c>
      <c r="E274" s="101">
        <v>41242</v>
      </c>
    </row>
    <row r="275" spans="1:5" ht="17.100000000000001" thickBot="1">
      <c r="A275" s="104">
        <v>274</v>
      </c>
      <c r="B275" s="102" t="s">
        <v>2712</v>
      </c>
      <c r="C275" s="103" t="s">
        <v>2168</v>
      </c>
      <c r="D275" s="105" t="s">
        <v>2713</v>
      </c>
      <c r="E275" s="101">
        <v>41230</v>
      </c>
    </row>
    <row r="276" spans="1:5" ht="17.100000000000001" thickBot="1">
      <c r="A276" s="104">
        <v>275</v>
      </c>
      <c r="B276" s="102" t="s">
        <v>2714</v>
      </c>
      <c r="C276" s="103" t="s">
        <v>2217</v>
      </c>
      <c r="D276" s="105" t="s">
        <v>2715</v>
      </c>
      <c r="E276" s="101">
        <v>41220</v>
      </c>
    </row>
    <row r="277" spans="1:5" ht="17.100000000000001" thickBot="1">
      <c r="A277" s="104">
        <v>276</v>
      </c>
      <c r="B277" s="102" t="s">
        <v>2716</v>
      </c>
      <c r="C277" s="103" t="s">
        <v>2168</v>
      </c>
      <c r="D277" s="105" t="s">
        <v>2717</v>
      </c>
      <c r="E277" s="101">
        <v>41198</v>
      </c>
    </row>
    <row r="278" spans="1:5" ht="17.100000000000001" thickBot="1">
      <c r="A278" s="104">
        <v>277</v>
      </c>
      <c r="B278" s="102" t="s">
        <v>2718</v>
      </c>
      <c r="C278" s="103" t="s">
        <v>2217</v>
      </c>
      <c r="D278" s="105" t="s">
        <v>2719</v>
      </c>
      <c r="E278" s="101">
        <v>41198</v>
      </c>
    </row>
    <row r="279" spans="1:5" ht="17.100000000000001" thickBot="1">
      <c r="A279" s="104">
        <v>278</v>
      </c>
      <c r="B279" s="102" t="s">
        <v>2720</v>
      </c>
      <c r="C279" s="103" t="s">
        <v>2217</v>
      </c>
      <c r="D279" s="105" t="s">
        <v>2721</v>
      </c>
      <c r="E279" s="101">
        <v>41189</v>
      </c>
    </row>
    <row r="280" spans="1:5" ht="17.100000000000001" thickBot="1">
      <c r="A280" s="104">
        <v>279</v>
      </c>
      <c r="B280" s="102" t="s">
        <v>2722</v>
      </c>
      <c r="C280" s="103" t="s">
        <v>2168</v>
      </c>
      <c r="D280" s="105" t="s">
        <v>2723</v>
      </c>
      <c r="E280" s="101">
        <v>41186</v>
      </c>
    </row>
    <row r="281" spans="1:5" ht="17.100000000000001" thickBot="1">
      <c r="A281" s="104">
        <v>280</v>
      </c>
      <c r="B281" s="102" t="s">
        <v>2724</v>
      </c>
      <c r="C281" s="103" t="s">
        <v>2168</v>
      </c>
      <c r="D281" s="105" t="s">
        <v>2725</v>
      </c>
      <c r="E281" s="101">
        <v>41183</v>
      </c>
    </row>
    <row r="282" spans="1:5" ht="17.100000000000001" thickBot="1">
      <c r="A282" s="104">
        <v>281</v>
      </c>
      <c r="B282" s="102" t="s">
        <v>2726</v>
      </c>
      <c r="C282" s="103" t="s">
        <v>2168</v>
      </c>
      <c r="D282" s="105" t="s">
        <v>2727</v>
      </c>
      <c r="E282" s="101">
        <v>41179</v>
      </c>
    </row>
    <row r="283" spans="1:5" ht="17.100000000000001" thickBot="1">
      <c r="A283" s="104">
        <v>282</v>
      </c>
      <c r="B283" s="102" t="s">
        <v>2728</v>
      </c>
      <c r="C283" s="103" t="s">
        <v>2168</v>
      </c>
      <c r="D283" s="105" t="s">
        <v>2729</v>
      </c>
      <c r="E283" s="101">
        <v>41177</v>
      </c>
    </row>
    <row r="284" spans="1:5" ht="17.100000000000001" thickBot="1">
      <c r="A284" s="104">
        <v>283</v>
      </c>
      <c r="B284" s="102" t="s">
        <v>2730</v>
      </c>
      <c r="C284" s="103" t="s">
        <v>2168</v>
      </c>
      <c r="D284" s="105" t="s">
        <v>2731</v>
      </c>
      <c r="E284" s="101">
        <v>41174</v>
      </c>
    </row>
    <row r="285" spans="1:5" ht="17.100000000000001" thickBot="1">
      <c r="A285" s="104">
        <v>284</v>
      </c>
      <c r="B285" s="102" t="s">
        <v>1778</v>
      </c>
      <c r="C285" s="103" t="s">
        <v>2217</v>
      </c>
      <c r="D285" s="105" t="s">
        <v>2732</v>
      </c>
      <c r="E285" s="101">
        <v>41161</v>
      </c>
    </row>
    <row r="286" spans="1:5" ht="17.100000000000001" thickBot="1">
      <c r="A286" s="104">
        <v>285</v>
      </c>
      <c r="B286" s="102" t="s">
        <v>2733</v>
      </c>
      <c r="C286" s="103" t="s">
        <v>2217</v>
      </c>
      <c r="D286" s="105" t="s">
        <v>2362</v>
      </c>
      <c r="E286" s="101">
        <v>41159</v>
      </c>
    </row>
    <row r="287" spans="1:5" ht="17.100000000000001" thickBot="1">
      <c r="A287" s="104">
        <v>286</v>
      </c>
      <c r="B287" s="102" t="s">
        <v>2734</v>
      </c>
      <c r="C287" s="103" t="s">
        <v>2168</v>
      </c>
      <c r="D287" s="105" t="s">
        <v>2735</v>
      </c>
      <c r="E287" s="101">
        <v>41108</v>
      </c>
    </row>
    <row r="288" spans="1:5" ht="17.100000000000001" thickBot="1">
      <c r="A288" s="104">
        <v>287</v>
      </c>
      <c r="B288" s="102" t="s">
        <v>2736</v>
      </c>
      <c r="C288" s="103" t="s">
        <v>2217</v>
      </c>
      <c r="D288" s="105" t="s">
        <v>2737</v>
      </c>
      <c r="E288" s="101">
        <v>41092</v>
      </c>
    </row>
    <row r="289" spans="1:5" ht="17.100000000000001" thickBot="1">
      <c r="A289" s="104">
        <v>288</v>
      </c>
      <c r="B289" s="102" t="s">
        <v>2738</v>
      </c>
      <c r="C289" s="103" t="s">
        <v>2217</v>
      </c>
      <c r="D289" s="105" t="s">
        <v>2739</v>
      </c>
      <c r="E289" s="101">
        <v>41089</v>
      </c>
    </row>
    <row r="290" spans="1:5" ht="17.100000000000001" thickBot="1">
      <c r="A290" s="104">
        <v>289</v>
      </c>
      <c r="B290" s="102" t="s">
        <v>2740</v>
      </c>
      <c r="C290" s="103" t="s">
        <v>2168</v>
      </c>
      <c r="D290" s="105" t="s">
        <v>2177</v>
      </c>
      <c r="E290" s="101">
        <v>41087</v>
      </c>
    </row>
    <row r="291" spans="1:5" ht="17.100000000000001" thickBot="1">
      <c r="A291" s="104">
        <v>290</v>
      </c>
      <c r="B291" s="102" t="s">
        <v>2741</v>
      </c>
      <c r="C291" s="103" t="s">
        <v>2217</v>
      </c>
      <c r="D291" s="105" t="s">
        <v>2742</v>
      </c>
      <c r="E291" s="101">
        <v>41086</v>
      </c>
    </row>
    <row r="292" spans="1:5" ht="17.100000000000001" thickBot="1">
      <c r="A292" s="104">
        <v>291</v>
      </c>
      <c r="B292" s="102" t="s">
        <v>2743</v>
      </c>
      <c r="C292" s="103" t="s">
        <v>2168</v>
      </c>
      <c r="D292" s="105" t="s">
        <v>2744</v>
      </c>
      <c r="E292" s="101">
        <v>41075</v>
      </c>
    </row>
    <row r="293" spans="1:5" ht="17.100000000000001" thickBot="1">
      <c r="A293" s="104">
        <v>292</v>
      </c>
      <c r="B293" s="102" t="s">
        <v>2745</v>
      </c>
      <c r="C293" s="103" t="s">
        <v>2217</v>
      </c>
      <c r="D293" s="105" t="s">
        <v>2746</v>
      </c>
      <c r="E293" s="101">
        <v>41067</v>
      </c>
    </row>
    <row r="294" spans="1:5" ht="17.100000000000001" thickBot="1">
      <c r="A294" s="104">
        <v>293</v>
      </c>
      <c r="B294" s="102" t="s">
        <v>2747</v>
      </c>
      <c r="C294" s="103" t="s">
        <v>2168</v>
      </c>
      <c r="D294" s="105" t="s">
        <v>2748</v>
      </c>
      <c r="E294" s="101">
        <v>41051</v>
      </c>
    </row>
    <row r="295" spans="1:5" ht="17.100000000000001" thickBot="1">
      <c r="A295" s="104">
        <v>294</v>
      </c>
      <c r="B295" s="102" t="s">
        <v>2749</v>
      </c>
      <c r="C295" s="103" t="s">
        <v>2217</v>
      </c>
      <c r="D295" s="105" t="s">
        <v>2750</v>
      </c>
      <c r="E295" s="101">
        <v>41051</v>
      </c>
    </row>
    <row r="296" spans="1:5" ht="17.100000000000001" thickBot="1">
      <c r="A296" s="104">
        <v>295</v>
      </c>
      <c r="B296" s="102" t="s">
        <v>2751</v>
      </c>
      <c r="C296" s="103" t="s">
        <v>2168</v>
      </c>
      <c r="D296" s="105" t="s">
        <v>2752</v>
      </c>
      <c r="E296" s="101">
        <v>41047</v>
      </c>
    </row>
    <row r="297" spans="1:5" ht="17.100000000000001" thickBot="1">
      <c r="A297" s="104">
        <v>296</v>
      </c>
      <c r="B297" s="102" t="s">
        <v>2753</v>
      </c>
      <c r="C297" s="103" t="s">
        <v>2168</v>
      </c>
      <c r="D297" s="105" t="s">
        <v>2754</v>
      </c>
      <c r="E297" s="101">
        <v>41042</v>
      </c>
    </row>
    <row r="298" spans="1:5" ht="17.100000000000001" thickBot="1">
      <c r="A298" s="104">
        <v>297</v>
      </c>
      <c r="B298" s="102" t="s">
        <v>2755</v>
      </c>
      <c r="C298" s="103" t="s">
        <v>2217</v>
      </c>
      <c r="D298" s="105" t="s">
        <v>2756</v>
      </c>
      <c r="E298" s="101">
        <v>41042</v>
      </c>
    </row>
    <row r="299" spans="1:5" ht="17.100000000000001" thickBot="1">
      <c r="A299" s="104">
        <v>298</v>
      </c>
      <c r="B299" s="102" t="s">
        <v>2757</v>
      </c>
      <c r="C299" s="103" t="s">
        <v>2168</v>
      </c>
      <c r="D299" s="105" t="s">
        <v>2758</v>
      </c>
      <c r="E299" s="101">
        <v>41040</v>
      </c>
    </row>
    <row r="300" spans="1:5" ht="17.100000000000001" thickBot="1">
      <c r="A300" s="104">
        <v>299</v>
      </c>
      <c r="B300" s="102" t="s">
        <v>2759</v>
      </c>
      <c r="C300" s="103" t="s">
        <v>2168</v>
      </c>
      <c r="D300" s="105" t="s">
        <v>2760</v>
      </c>
      <c r="E300" s="101">
        <v>41036</v>
      </c>
    </row>
    <row r="301" spans="1:5" ht="17.100000000000001" thickBot="1">
      <c r="A301" s="104">
        <v>300</v>
      </c>
      <c r="B301" s="102" t="s">
        <v>2761</v>
      </c>
      <c r="C301" s="103" t="s">
        <v>2168</v>
      </c>
      <c r="D301" s="105" t="s">
        <v>2762</v>
      </c>
      <c r="E301" s="101">
        <v>41023</v>
      </c>
    </row>
    <row r="302" spans="1:5" ht="17.100000000000001" thickBot="1">
      <c r="A302" s="104">
        <v>301</v>
      </c>
      <c r="B302" s="102" t="s">
        <v>2763</v>
      </c>
      <c r="C302" s="103" t="s">
        <v>2168</v>
      </c>
      <c r="D302" s="105" t="s">
        <v>2764</v>
      </c>
      <c r="E302" s="101">
        <v>41011</v>
      </c>
    </row>
    <row r="303" spans="1:5" ht="17.100000000000001" thickBot="1">
      <c r="A303" s="104">
        <v>302</v>
      </c>
      <c r="B303" s="102" t="s">
        <v>2765</v>
      </c>
      <c r="C303" s="103" t="s">
        <v>2217</v>
      </c>
      <c r="D303" s="105" t="s">
        <v>2766</v>
      </c>
      <c r="E303" s="101">
        <v>40994</v>
      </c>
    </row>
    <row r="304" spans="1:5" ht="17.100000000000001" thickBot="1">
      <c r="A304" s="104">
        <v>303</v>
      </c>
      <c r="B304" s="102" t="s">
        <v>2767</v>
      </c>
      <c r="C304" s="103" t="s">
        <v>2217</v>
      </c>
      <c r="D304" s="105" t="s">
        <v>2768</v>
      </c>
      <c r="E304" s="101">
        <v>40990</v>
      </c>
    </row>
    <row r="305" spans="1:5" ht="17.100000000000001" thickBot="1">
      <c r="A305" s="104">
        <v>304</v>
      </c>
      <c r="B305" s="102" t="s">
        <v>2769</v>
      </c>
      <c r="C305" s="103" t="s">
        <v>2168</v>
      </c>
      <c r="D305" s="105" t="s">
        <v>2770</v>
      </c>
      <c r="E305" s="101">
        <v>40982</v>
      </c>
    </row>
    <row r="306" spans="1:5" ht="17.100000000000001" thickBot="1">
      <c r="A306" s="104">
        <v>305</v>
      </c>
      <c r="B306" s="102" t="s">
        <v>2771</v>
      </c>
      <c r="C306" s="103" t="s">
        <v>2217</v>
      </c>
      <c r="D306" s="105" t="s">
        <v>2772</v>
      </c>
      <c r="E306" s="101">
        <v>40952</v>
      </c>
    </row>
    <row r="307" spans="1:5" ht="17.100000000000001" thickBot="1">
      <c r="A307" s="104">
        <v>306</v>
      </c>
      <c r="B307" s="102" t="s">
        <v>2773</v>
      </c>
      <c r="C307" s="103" t="s">
        <v>2168</v>
      </c>
      <c r="D307" s="105" t="s">
        <v>2774</v>
      </c>
      <c r="E307" s="101">
        <v>40948</v>
      </c>
    </row>
    <row r="308" spans="1:5" ht="17.100000000000001" thickBot="1">
      <c r="A308" s="104">
        <v>307</v>
      </c>
      <c r="B308" s="102" t="s">
        <v>2775</v>
      </c>
      <c r="C308" s="103" t="s">
        <v>2168</v>
      </c>
      <c r="D308" s="105" t="s">
        <v>2776</v>
      </c>
      <c r="E308" s="101">
        <v>40946</v>
      </c>
    </row>
    <row r="309" spans="1:5" ht="17.100000000000001" thickBot="1">
      <c r="A309" s="104">
        <v>308</v>
      </c>
      <c r="B309" s="102" t="s">
        <v>2777</v>
      </c>
      <c r="C309" s="103" t="s">
        <v>2217</v>
      </c>
      <c r="D309" s="105" t="s">
        <v>2778</v>
      </c>
      <c r="E309" s="101">
        <v>40934</v>
      </c>
    </row>
    <row r="310" spans="1:5" ht="17.100000000000001" thickBot="1">
      <c r="A310" s="104">
        <v>309</v>
      </c>
      <c r="B310" s="102" t="s">
        <v>2779</v>
      </c>
      <c r="C310" s="103" t="s">
        <v>2168</v>
      </c>
      <c r="D310" s="105" t="s">
        <v>2780</v>
      </c>
      <c r="E310" s="101">
        <v>40929</v>
      </c>
    </row>
    <row r="311" spans="1:5" ht="17.100000000000001" thickBot="1">
      <c r="A311" s="104">
        <v>310</v>
      </c>
      <c r="B311" s="102" t="s">
        <v>2781</v>
      </c>
      <c r="C311" s="103" t="s">
        <v>2168</v>
      </c>
      <c r="D311" s="105" t="s">
        <v>2782</v>
      </c>
      <c r="E311" s="101">
        <v>40891</v>
      </c>
    </row>
    <row r="312" spans="1:5" ht="17.100000000000001" thickBot="1">
      <c r="A312" s="104">
        <v>311</v>
      </c>
      <c r="B312" s="102" t="s">
        <v>2783</v>
      </c>
      <c r="C312" s="103" t="s">
        <v>2168</v>
      </c>
      <c r="D312" s="105" t="s">
        <v>2784</v>
      </c>
      <c r="E312" s="101">
        <v>40883</v>
      </c>
    </row>
    <row r="313" spans="1:5" ht="17.100000000000001" thickBot="1">
      <c r="A313" s="104">
        <v>312</v>
      </c>
      <c r="B313" s="102" t="s">
        <v>2785</v>
      </c>
      <c r="C313" s="103" t="s">
        <v>2217</v>
      </c>
      <c r="D313" s="105" t="s">
        <v>2786</v>
      </c>
      <c r="E313" s="101">
        <v>40869</v>
      </c>
    </row>
    <row r="314" spans="1:5" ht="17.100000000000001" thickBot="1">
      <c r="A314" s="104">
        <v>313</v>
      </c>
      <c r="B314" s="102" t="s">
        <v>2787</v>
      </c>
      <c r="C314" s="103" t="s">
        <v>2217</v>
      </c>
      <c r="D314" s="105" t="s">
        <v>2788</v>
      </c>
      <c r="E314" s="101">
        <v>40866</v>
      </c>
    </row>
    <row r="315" spans="1:5" ht="17.100000000000001" thickBot="1">
      <c r="A315" s="104">
        <v>314</v>
      </c>
      <c r="B315" s="102" t="s">
        <v>2789</v>
      </c>
      <c r="C315" s="103" t="s">
        <v>2217</v>
      </c>
      <c r="D315" s="105" t="s">
        <v>2790</v>
      </c>
      <c r="E315" s="101">
        <v>40861</v>
      </c>
    </row>
    <row r="316" spans="1:5" ht="17.100000000000001" thickBot="1">
      <c r="A316" s="104">
        <v>315</v>
      </c>
      <c r="B316" s="102" t="s">
        <v>2791</v>
      </c>
      <c r="C316" s="103" t="s">
        <v>2217</v>
      </c>
      <c r="D316" s="105" t="s">
        <v>2792</v>
      </c>
      <c r="E316" s="101">
        <v>40860</v>
      </c>
    </row>
    <row r="317" spans="1:5" ht="17.100000000000001" thickBot="1">
      <c r="A317" s="104">
        <v>316</v>
      </c>
      <c r="B317" s="102" t="s">
        <v>2793</v>
      </c>
      <c r="C317" s="103" t="s">
        <v>2168</v>
      </c>
      <c r="D317" s="105" t="s">
        <v>2794</v>
      </c>
      <c r="E317" s="101">
        <v>40859</v>
      </c>
    </row>
    <row r="318" spans="1:5" ht="17.100000000000001" thickBot="1">
      <c r="A318" s="104">
        <v>317</v>
      </c>
      <c r="B318" s="102" t="s">
        <v>2795</v>
      </c>
      <c r="C318" s="103" t="s">
        <v>2217</v>
      </c>
      <c r="D318" s="105" t="s">
        <v>2796</v>
      </c>
      <c r="E318" s="101">
        <v>40841</v>
      </c>
    </row>
    <row r="319" spans="1:5" ht="17.100000000000001" thickBot="1">
      <c r="A319" s="104">
        <v>318</v>
      </c>
      <c r="B319" s="102" t="s">
        <v>2797</v>
      </c>
      <c r="C319" s="103" t="s">
        <v>2798</v>
      </c>
      <c r="D319" s="105" t="s">
        <v>2799</v>
      </c>
      <c r="E319" s="101">
        <v>40837</v>
      </c>
    </row>
    <row r="320" spans="1:5" ht="17.100000000000001" thickBot="1">
      <c r="A320" s="104">
        <v>319</v>
      </c>
      <c r="B320" s="102" t="s">
        <v>2800</v>
      </c>
      <c r="C320" s="103" t="s">
        <v>2168</v>
      </c>
      <c r="D320" s="105" t="s">
        <v>2801</v>
      </c>
      <c r="E320" s="101">
        <v>40834</v>
      </c>
    </row>
    <row r="321" spans="1:5" ht="17.100000000000001" thickBot="1">
      <c r="A321" s="104">
        <v>320</v>
      </c>
      <c r="B321" s="102" t="s">
        <v>2802</v>
      </c>
      <c r="C321" s="103" t="s">
        <v>2168</v>
      </c>
      <c r="D321" s="105" t="s">
        <v>2803</v>
      </c>
      <c r="E321" s="106">
        <v>40817</v>
      </c>
    </row>
    <row r="322" spans="1:5" ht="17.100000000000001" thickBot="1">
      <c r="A322" s="104">
        <v>321</v>
      </c>
      <c r="B322" s="102" t="s">
        <v>2804</v>
      </c>
      <c r="C322" s="103" t="s">
        <v>2217</v>
      </c>
      <c r="D322" s="105" t="s">
        <v>2805</v>
      </c>
      <c r="E322" s="101">
        <v>40812</v>
      </c>
    </row>
    <row r="323" spans="1:5" ht="17.100000000000001" thickBot="1">
      <c r="A323" s="104">
        <v>322</v>
      </c>
      <c r="B323" s="102" t="s">
        <v>2806</v>
      </c>
      <c r="C323" s="103" t="s">
        <v>2217</v>
      </c>
      <c r="D323" s="105" t="s">
        <v>2807</v>
      </c>
      <c r="E323" s="101">
        <v>40802</v>
      </c>
    </row>
    <row r="324" spans="1:5" ht="17.100000000000001" thickBot="1">
      <c r="A324" s="104">
        <v>323</v>
      </c>
      <c r="B324" s="102" t="s">
        <v>2808</v>
      </c>
      <c r="C324" s="103" t="s">
        <v>2217</v>
      </c>
      <c r="D324" s="105" t="s">
        <v>2809</v>
      </c>
      <c r="E324" s="101">
        <v>40798</v>
      </c>
    </row>
    <row r="325" spans="1:5" ht="17.100000000000001" thickBot="1">
      <c r="A325" s="104">
        <v>324</v>
      </c>
      <c r="B325" s="102" t="s">
        <v>2810</v>
      </c>
      <c r="C325" s="103" t="s">
        <v>2168</v>
      </c>
      <c r="D325" s="105" t="s">
        <v>2811</v>
      </c>
      <c r="E325" s="101">
        <v>40792</v>
      </c>
    </row>
    <row r="326" spans="1:5" ht="17.100000000000001" thickBot="1">
      <c r="A326" s="104">
        <v>325</v>
      </c>
      <c r="B326" s="102" t="s">
        <v>1780</v>
      </c>
      <c r="C326" s="103" t="s">
        <v>2168</v>
      </c>
      <c r="D326" s="105" t="s">
        <v>2812</v>
      </c>
      <c r="E326" s="101">
        <v>40766</v>
      </c>
    </row>
    <row r="327" spans="1:5" ht="17.100000000000001" thickBot="1">
      <c r="A327" s="104">
        <v>326</v>
      </c>
      <c r="B327" s="102" t="s">
        <v>2813</v>
      </c>
      <c r="C327" s="103" t="s">
        <v>2217</v>
      </c>
      <c r="D327" s="105" t="s">
        <v>2814</v>
      </c>
      <c r="E327" s="101">
        <v>40757</v>
      </c>
    </row>
    <row r="328" spans="1:5" ht="17.100000000000001" thickBot="1">
      <c r="A328" s="104">
        <v>327</v>
      </c>
      <c r="B328" s="102" t="s">
        <v>2815</v>
      </c>
      <c r="C328" s="103" t="s">
        <v>2217</v>
      </c>
      <c r="D328" s="105" t="s">
        <v>2816</v>
      </c>
      <c r="E328" s="101">
        <v>40718</v>
      </c>
    </row>
    <row r="329" spans="1:5" ht="17.100000000000001" thickBot="1">
      <c r="A329" s="104">
        <v>328</v>
      </c>
      <c r="B329" s="102" t="s">
        <v>2817</v>
      </c>
      <c r="C329" s="103" t="s">
        <v>2217</v>
      </c>
      <c r="D329" s="105" t="s">
        <v>2818</v>
      </c>
      <c r="E329" s="101">
        <v>40715</v>
      </c>
    </row>
    <row r="330" spans="1:5" ht="17.100000000000001" thickBot="1">
      <c r="A330" s="104">
        <v>329</v>
      </c>
      <c r="B330" s="102" t="s">
        <v>2819</v>
      </c>
      <c r="C330" s="103" t="s">
        <v>2798</v>
      </c>
      <c r="D330" s="105" t="s">
        <v>2820</v>
      </c>
      <c r="E330" s="101">
        <v>40708</v>
      </c>
    </row>
    <row r="331" spans="1:5" ht="17.100000000000001" thickBot="1">
      <c r="A331" s="104">
        <v>330</v>
      </c>
      <c r="B331" s="102" t="s">
        <v>2821</v>
      </c>
      <c r="C331" s="103" t="s">
        <v>2217</v>
      </c>
      <c r="D331" s="105" t="s">
        <v>2822</v>
      </c>
      <c r="E331" s="101">
        <v>40702</v>
      </c>
    </row>
    <row r="332" spans="1:5" ht="17.100000000000001" thickBot="1">
      <c r="A332" s="104">
        <v>331</v>
      </c>
      <c r="B332" s="102" t="s">
        <v>2823</v>
      </c>
      <c r="C332" s="103" t="s">
        <v>2217</v>
      </c>
      <c r="D332" s="105" t="s">
        <v>2824</v>
      </c>
      <c r="E332" s="101">
        <v>40700</v>
      </c>
    </row>
    <row r="333" spans="1:5" ht="17.100000000000001" thickBot="1">
      <c r="A333" s="104">
        <v>332</v>
      </c>
      <c r="B333" s="102" t="s">
        <v>2825</v>
      </c>
      <c r="C333" s="103" t="s">
        <v>2217</v>
      </c>
      <c r="D333" s="105" t="s">
        <v>2826</v>
      </c>
      <c r="E333" s="101">
        <v>40700</v>
      </c>
    </row>
    <row r="334" spans="1:5" ht="17.100000000000001" thickBot="1">
      <c r="A334" s="104">
        <v>333</v>
      </c>
      <c r="B334" s="102" t="s">
        <v>2827</v>
      </c>
      <c r="C334" s="103" t="s">
        <v>2217</v>
      </c>
      <c r="D334" s="105" t="s">
        <v>2828</v>
      </c>
      <c r="E334" s="101">
        <v>40694</v>
      </c>
    </row>
    <row r="335" spans="1:5" ht="17.100000000000001" thickBot="1">
      <c r="A335" s="104">
        <v>334</v>
      </c>
      <c r="B335" s="102" t="s">
        <v>2829</v>
      </c>
      <c r="C335" s="103" t="s">
        <v>2217</v>
      </c>
      <c r="D335" s="105" t="s">
        <v>2830</v>
      </c>
      <c r="E335" s="101">
        <v>40688</v>
      </c>
    </row>
    <row r="336" spans="1:5" ht="17.100000000000001" thickBot="1">
      <c r="A336" s="104">
        <v>335</v>
      </c>
      <c r="B336" s="102" t="s">
        <v>2831</v>
      </c>
      <c r="C336" s="103" t="s">
        <v>2217</v>
      </c>
      <c r="D336" s="105" t="s">
        <v>2832</v>
      </c>
      <c r="E336" s="101">
        <v>40684</v>
      </c>
    </row>
    <row r="337" spans="1:5" ht="17.100000000000001" thickBot="1">
      <c r="A337" s="104">
        <v>336</v>
      </c>
      <c r="B337" s="102" t="s">
        <v>2833</v>
      </c>
      <c r="C337" s="103" t="s">
        <v>2217</v>
      </c>
      <c r="D337" s="105" t="s">
        <v>2834</v>
      </c>
      <c r="E337" s="101">
        <v>40680</v>
      </c>
    </row>
    <row r="338" spans="1:5" ht="17.100000000000001" thickBot="1">
      <c r="A338" s="104">
        <v>337</v>
      </c>
      <c r="B338" s="102" t="s">
        <v>2835</v>
      </c>
      <c r="C338" s="103" t="s">
        <v>2217</v>
      </c>
      <c r="D338" s="105" t="s">
        <v>2836</v>
      </c>
      <c r="E338" s="101">
        <v>40659</v>
      </c>
    </row>
    <row r="339" spans="1:5" ht="17.100000000000001" thickBot="1">
      <c r="A339" s="104">
        <v>338</v>
      </c>
      <c r="B339" s="102" t="s">
        <v>2837</v>
      </c>
      <c r="C339" s="103" t="s">
        <v>2217</v>
      </c>
      <c r="D339" s="105" t="s">
        <v>2838</v>
      </c>
      <c r="E339" s="101">
        <v>40653</v>
      </c>
    </row>
    <row r="340" spans="1:5" ht="17.100000000000001" thickBot="1">
      <c r="A340" s="104">
        <v>339</v>
      </c>
      <c r="B340" s="102" t="s">
        <v>2839</v>
      </c>
      <c r="C340" s="103" t="s">
        <v>2217</v>
      </c>
      <c r="D340" s="105" t="s">
        <v>2840</v>
      </c>
      <c r="E340" s="101">
        <v>40653</v>
      </c>
    </row>
    <row r="341" spans="1:5" ht="17.100000000000001" thickBot="1">
      <c r="A341" s="104">
        <v>340</v>
      </c>
      <c r="B341" s="102" t="s">
        <v>1783</v>
      </c>
      <c r="C341" s="103" t="s">
        <v>2217</v>
      </c>
      <c r="D341" s="105" t="s">
        <v>2841</v>
      </c>
      <c r="E341" s="101">
        <v>40652</v>
      </c>
    </row>
    <row r="342" spans="1:5" ht="17.100000000000001" thickBot="1">
      <c r="A342" s="104">
        <v>341</v>
      </c>
      <c r="B342" s="102" t="s">
        <v>2842</v>
      </c>
      <c r="C342" s="103" t="s">
        <v>2217</v>
      </c>
      <c r="D342" s="105" t="s">
        <v>2843</v>
      </c>
      <c r="E342" s="101">
        <v>40639</v>
      </c>
    </row>
    <row r="343" spans="1:5" ht="17.100000000000001" thickBot="1">
      <c r="A343" s="104">
        <v>342</v>
      </c>
      <c r="B343" s="102" t="s">
        <v>2844</v>
      </c>
      <c r="C343" s="103" t="s">
        <v>2168</v>
      </c>
      <c r="D343" s="105" t="s">
        <v>2845</v>
      </c>
      <c r="E343" s="101">
        <v>40637</v>
      </c>
    </row>
    <row r="344" spans="1:5" ht="17.100000000000001" thickBot="1">
      <c r="A344" s="104">
        <v>343</v>
      </c>
      <c r="B344" s="102" t="s">
        <v>2846</v>
      </c>
      <c r="C344" s="103" t="s">
        <v>2217</v>
      </c>
      <c r="D344" s="105" t="s">
        <v>2847</v>
      </c>
      <c r="E344" s="101">
        <v>40633</v>
      </c>
    </row>
    <row r="345" spans="1:5" ht="17.100000000000001" thickBot="1">
      <c r="A345" s="104">
        <v>344</v>
      </c>
      <c r="B345" s="102" t="s">
        <v>2848</v>
      </c>
      <c r="C345" s="103" t="s">
        <v>2217</v>
      </c>
      <c r="D345" s="105" t="s">
        <v>2849</v>
      </c>
      <c r="E345" s="101">
        <v>40630</v>
      </c>
    </row>
    <row r="346" spans="1:5" ht="17.100000000000001" thickBot="1">
      <c r="A346" s="104">
        <v>345</v>
      </c>
      <c r="B346" s="102" t="s">
        <v>2850</v>
      </c>
      <c r="C346" s="103" t="s">
        <v>2168</v>
      </c>
      <c r="D346" s="105" t="s">
        <v>2851</v>
      </c>
      <c r="E346" s="101">
        <v>40625</v>
      </c>
    </row>
    <row r="347" spans="1:5" ht="17.100000000000001" thickBot="1">
      <c r="A347" s="104">
        <v>346</v>
      </c>
      <c r="B347" s="102" t="s">
        <v>2852</v>
      </c>
      <c r="C347" s="103" t="s">
        <v>2168</v>
      </c>
      <c r="D347" s="105" t="s">
        <v>2853</v>
      </c>
      <c r="E347" s="101">
        <v>40623</v>
      </c>
    </row>
    <row r="348" spans="1:5" ht="17.100000000000001" thickBot="1">
      <c r="A348" s="104">
        <v>347</v>
      </c>
      <c r="B348" s="102" t="s">
        <v>2854</v>
      </c>
      <c r="C348" s="103" t="s">
        <v>2217</v>
      </c>
      <c r="D348" s="105" t="s">
        <v>2855</v>
      </c>
      <c r="E348" s="101">
        <v>40620</v>
      </c>
    </row>
    <row r="349" spans="1:5" ht="17.100000000000001" thickBot="1">
      <c r="A349" s="104">
        <v>348</v>
      </c>
      <c r="B349" s="102" t="s">
        <v>2856</v>
      </c>
      <c r="C349" s="103" t="s">
        <v>2168</v>
      </c>
      <c r="D349" s="105" t="s">
        <v>2857</v>
      </c>
      <c r="E349" s="101">
        <v>40613</v>
      </c>
    </row>
    <row r="350" spans="1:5" ht="17.100000000000001" thickBot="1">
      <c r="A350" s="104">
        <v>349</v>
      </c>
      <c r="B350" s="102" t="s">
        <v>2858</v>
      </c>
      <c r="C350" s="103" t="s">
        <v>2217</v>
      </c>
      <c r="D350" s="105" t="s">
        <v>2859</v>
      </c>
      <c r="E350" s="101">
        <v>40610</v>
      </c>
    </row>
    <row r="351" spans="1:5" ht="17.100000000000001" thickBot="1">
      <c r="A351" s="104">
        <v>350</v>
      </c>
      <c r="B351" s="102" t="s">
        <v>2860</v>
      </c>
      <c r="C351" s="103" t="s">
        <v>2168</v>
      </c>
      <c r="D351" s="105" t="s">
        <v>2861</v>
      </c>
      <c r="E351" s="101">
        <v>40605</v>
      </c>
    </row>
    <row r="352" spans="1:5" ht="17.100000000000001" thickBot="1">
      <c r="A352" s="104">
        <v>351</v>
      </c>
      <c r="B352" s="102" t="s">
        <v>2862</v>
      </c>
      <c r="C352" s="103" t="s">
        <v>2217</v>
      </c>
      <c r="D352" s="105" t="s">
        <v>2863</v>
      </c>
      <c r="E352" s="101">
        <v>40592</v>
      </c>
    </row>
    <row r="353" spans="1:5" ht="17.100000000000001" thickBot="1">
      <c r="A353" s="104">
        <v>352</v>
      </c>
      <c r="B353" s="102" t="s">
        <v>2864</v>
      </c>
      <c r="C353" s="103" t="s">
        <v>2217</v>
      </c>
      <c r="D353" s="105" t="s">
        <v>2865</v>
      </c>
      <c r="E353" s="101">
        <v>40590</v>
      </c>
    </row>
    <row r="354" spans="1:5" ht="17.100000000000001" thickBot="1">
      <c r="A354" s="104">
        <v>353</v>
      </c>
      <c r="B354" s="102" t="s">
        <v>2866</v>
      </c>
      <c r="C354" s="103" t="s">
        <v>2217</v>
      </c>
      <c r="D354" s="105" t="s">
        <v>2867</v>
      </c>
      <c r="E354" s="101">
        <v>40590</v>
      </c>
    </row>
    <row r="355" spans="1:5" ht="17.100000000000001" thickBot="1">
      <c r="A355" s="104">
        <v>354</v>
      </c>
      <c r="B355" s="102" t="s">
        <v>2868</v>
      </c>
      <c r="C355" s="103" t="s">
        <v>2217</v>
      </c>
      <c r="D355" s="105" t="s">
        <v>2869</v>
      </c>
      <c r="E355" s="101">
        <v>40588</v>
      </c>
    </row>
    <row r="356" spans="1:5" ht="17.100000000000001" thickBot="1">
      <c r="A356" s="104">
        <v>355</v>
      </c>
      <c r="B356" s="102" t="s">
        <v>2870</v>
      </c>
      <c r="C356" s="103" t="s">
        <v>2168</v>
      </c>
      <c r="D356" s="105" t="s">
        <v>2871</v>
      </c>
      <c r="E356" s="101">
        <v>40583</v>
      </c>
    </row>
    <row r="357" spans="1:5" ht="17.100000000000001" thickBot="1">
      <c r="A357" s="104">
        <v>356</v>
      </c>
      <c r="B357" s="102" t="s">
        <v>2872</v>
      </c>
      <c r="C357" s="103" t="s">
        <v>2168</v>
      </c>
      <c r="D357" s="105" t="s">
        <v>2873</v>
      </c>
      <c r="E357" s="101">
        <v>40576</v>
      </c>
    </row>
    <row r="358" spans="1:5" ht="17.100000000000001" thickBot="1">
      <c r="A358" s="104">
        <v>357</v>
      </c>
      <c r="B358" s="102" t="s">
        <v>2874</v>
      </c>
      <c r="C358" s="103" t="s">
        <v>2168</v>
      </c>
      <c r="D358" s="105" t="s">
        <v>2875</v>
      </c>
      <c r="E358" s="101">
        <v>40570</v>
      </c>
    </row>
    <row r="359" spans="1:5" ht="17.100000000000001" thickBot="1">
      <c r="A359" s="104">
        <v>358</v>
      </c>
      <c r="B359" s="102" t="s">
        <v>2876</v>
      </c>
      <c r="C359" s="103" t="s">
        <v>2168</v>
      </c>
      <c r="D359" s="105" t="s">
        <v>2877</v>
      </c>
      <c r="E359" s="101">
        <v>40568</v>
      </c>
    </row>
    <row r="360" spans="1:5" ht="17.100000000000001" thickBot="1">
      <c r="A360" s="104">
        <v>359</v>
      </c>
      <c r="B360" s="102" t="s">
        <v>2878</v>
      </c>
      <c r="C360" s="103" t="s">
        <v>2168</v>
      </c>
      <c r="D360" s="105" t="s">
        <v>2879</v>
      </c>
      <c r="E360" s="101">
        <v>40560</v>
      </c>
    </row>
    <row r="361" spans="1:5" ht="17.100000000000001" thickBot="1">
      <c r="A361" s="104">
        <v>360</v>
      </c>
      <c r="B361" s="102" t="s">
        <v>2880</v>
      </c>
      <c r="C361" s="103" t="s">
        <v>2168</v>
      </c>
      <c r="D361" s="105" t="s">
        <v>2881</v>
      </c>
      <c r="E361" s="101">
        <v>40553</v>
      </c>
    </row>
    <row r="362" spans="1:5" ht="17.100000000000001" thickBot="1">
      <c r="A362" s="104">
        <v>361</v>
      </c>
      <c r="B362" s="102" t="s">
        <v>2882</v>
      </c>
      <c r="C362" s="103" t="s">
        <v>2217</v>
      </c>
      <c r="D362" s="105" t="s">
        <v>2883</v>
      </c>
      <c r="E362" s="101">
        <v>40532</v>
      </c>
    </row>
    <row r="363" spans="1:5" ht="17.100000000000001" thickBot="1">
      <c r="A363" s="104">
        <v>362</v>
      </c>
      <c r="B363" s="102" t="s">
        <v>2884</v>
      </c>
      <c r="C363" s="103" t="s">
        <v>2217</v>
      </c>
      <c r="D363" s="105" t="s">
        <v>2885</v>
      </c>
      <c r="E363" s="101">
        <v>40527</v>
      </c>
    </row>
    <row r="364" spans="1:5" ht="17.100000000000001" thickBot="1">
      <c r="A364" s="104">
        <v>363</v>
      </c>
      <c r="B364" s="102" t="s">
        <v>2886</v>
      </c>
      <c r="C364" s="103" t="s">
        <v>2217</v>
      </c>
      <c r="D364" s="105" t="s">
        <v>2887</v>
      </c>
      <c r="E364" s="101">
        <v>40527</v>
      </c>
    </row>
    <row r="365" spans="1:5" ht="17.100000000000001" thickBot="1">
      <c r="A365" s="104">
        <v>364</v>
      </c>
      <c r="B365" s="102" t="s">
        <v>2888</v>
      </c>
      <c r="C365" s="103" t="s">
        <v>2217</v>
      </c>
      <c r="D365" s="105" t="s">
        <v>2889</v>
      </c>
      <c r="E365" s="101">
        <v>40521</v>
      </c>
    </row>
    <row r="366" spans="1:5" ht="17.100000000000001" thickBot="1">
      <c r="A366" s="104">
        <v>365</v>
      </c>
      <c r="B366" s="102" t="s">
        <v>2890</v>
      </c>
      <c r="C366" s="103" t="s">
        <v>2168</v>
      </c>
      <c r="D366" s="105" t="s">
        <v>2891</v>
      </c>
      <c r="E366" s="101">
        <v>40519</v>
      </c>
    </row>
    <row r="367" spans="1:5" ht="17.100000000000001" thickBot="1">
      <c r="A367" s="104">
        <v>366</v>
      </c>
      <c r="B367" s="102" t="s">
        <v>2892</v>
      </c>
      <c r="C367" s="103" t="s">
        <v>2168</v>
      </c>
      <c r="D367" s="105" t="s">
        <v>2893</v>
      </c>
      <c r="E367" s="101">
        <v>40516</v>
      </c>
    </row>
    <row r="368" spans="1:5" ht="17.100000000000001" thickBot="1">
      <c r="A368" s="104">
        <v>367</v>
      </c>
      <c r="B368" s="102" t="s">
        <v>2894</v>
      </c>
      <c r="C368" s="103" t="s">
        <v>2217</v>
      </c>
      <c r="D368" s="105" t="s">
        <v>2895</v>
      </c>
      <c r="E368" s="101">
        <v>40506</v>
      </c>
    </row>
    <row r="369" spans="1:5" ht="17.100000000000001" thickBot="1">
      <c r="A369" s="104">
        <v>368</v>
      </c>
      <c r="B369" s="102" t="s">
        <v>2896</v>
      </c>
      <c r="C369" s="103" t="s">
        <v>2168</v>
      </c>
      <c r="D369" s="105" t="s">
        <v>2897</v>
      </c>
      <c r="E369" s="101">
        <v>40504</v>
      </c>
    </row>
    <row r="370" spans="1:5" ht="17.100000000000001" thickBot="1">
      <c r="A370" s="104">
        <v>369</v>
      </c>
      <c r="B370" s="102" t="s">
        <v>2898</v>
      </c>
      <c r="C370" s="103" t="s">
        <v>2217</v>
      </c>
      <c r="D370" s="105" t="s">
        <v>2899</v>
      </c>
      <c r="E370" s="101">
        <v>40496</v>
      </c>
    </row>
    <row r="371" spans="1:5" ht="17.100000000000001" thickBot="1">
      <c r="A371" s="104">
        <v>370</v>
      </c>
      <c r="B371" s="102" t="s">
        <v>2900</v>
      </c>
      <c r="C371" s="103" t="s">
        <v>2217</v>
      </c>
      <c r="D371" s="105" t="s">
        <v>2901</v>
      </c>
      <c r="E371" s="101">
        <v>40495</v>
      </c>
    </row>
    <row r="372" spans="1:5" ht="17.100000000000001" thickBot="1">
      <c r="A372" s="104">
        <v>371</v>
      </c>
      <c r="B372" s="102" t="s">
        <v>2902</v>
      </c>
      <c r="C372" s="103" t="s">
        <v>2217</v>
      </c>
      <c r="D372" s="105" t="s">
        <v>2903</v>
      </c>
      <c r="E372" s="101">
        <v>40482</v>
      </c>
    </row>
    <row r="373" spans="1:5" ht="17.100000000000001" thickBot="1">
      <c r="A373" s="104">
        <v>372</v>
      </c>
      <c r="B373" s="102" t="s">
        <v>2904</v>
      </c>
      <c r="C373" s="103" t="s">
        <v>2217</v>
      </c>
      <c r="D373" s="105" t="s">
        <v>2905</v>
      </c>
      <c r="E373" s="101">
        <v>40477</v>
      </c>
    </row>
    <row r="374" spans="1:5" ht="17.100000000000001" thickBot="1">
      <c r="A374" s="104">
        <v>373</v>
      </c>
      <c r="B374" s="102" t="s">
        <v>2906</v>
      </c>
      <c r="C374" s="103" t="s">
        <v>2217</v>
      </c>
      <c r="D374" s="105" t="s">
        <v>2907</v>
      </c>
      <c r="E374" s="101">
        <v>40458</v>
      </c>
    </row>
    <row r="375" spans="1:5" ht="17.100000000000001" thickBot="1">
      <c r="A375" s="104">
        <v>374</v>
      </c>
      <c r="B375" s="102" t="s">
        <v>2908</v>
      </c>
      <c r="C375" s="103" t="s">
        <v>2217</v>
      </c>
      <c r="D375" s="105" t="s">
        <v>2909</v>
      </c>
      <c r="E375" s="101">
        <v>40457</v>
      </c>
    </row>
    <row r="376" spans="1:5" ht="17.100000000000001" thickBot="1">
      <c r="A376" s="104">
        <v>375</v>
      </c>
      <c r="B376" s="102" t="s">
        <v>2910</v>
      </c>
      <c r="C376" s="103" t="s">
        <v>2217</v>
      </c>
      <c r="D376" s="105" t="s">
        <v>2911</v>
      </c>
      <c r="E376" s="101">
        <v>40448</v>
      </c>
    </row>
    <row r="377" spans="1:5" ht="17.100000000000001" thickBot="1">
      <c r="A377" s="104">
        <v>376</v>
      </c>
      <c r="B377" s="102" t="s">
        <v>2912</v>
      </c>
      <c r="C377" s="103" t="s">
        <v>2217</v>
      </c>
      <c r="D377" s="105" t="s">
        <v>2913</v>
      </c>
      <c r="E377" s="101">
        <v>40395</v>
      </c>
    </row>
    <row r="378" spans="1:5" ht="17.100000000000001" thickBot="1">
      <c r="A378" s="104">
        <v>377</v>
      </c>
      <c r="B378" s="102" t="s">
        <v>1786</v>
      </c>
      <c r="C378" s="103" t="s">
        <v>2168</v>
      </c>
      <c r="D378" s="105" t="s">
        <v>2914</v>
      </c>
      <c r="E378" s="101">
        <v>40394</v>
      </c>
    </row>
    <row r="379" spans="1:5" ht="17.100000000000001" thickBot="1">
      <c r="A379" s="104">
        <v>378</v>
      </c>
      <c r="B379" s="102" t="s">
        <v>2915</v>
      </c>
      <c r="C379" s="103" t="s">
        <v>2217</v>
      </c>
      <c r="D379" s="105" t="s">
        <v>2916</v>
      </c>
      <c r="E379" s="101">
        <v>40379</v>
      </c>
    </row>
    <row r="380" spans="1:5" ht="17.100000000000001" thickBot="1">
      <c r="A380" s="104">
        <v>379</v>
      </c>
      <c r="B380" s="102" t="s">
        <v>2917</v>
      </c>
      <c r="C380" s="103" t="s">
        <v>2217</v>
      </c>
      <c r="D380" s="105" t="s">
        <v>2918</v>
      </c>
      <c r="E380" s="101">
        <v>40377</v>
      </c>
    </row>
    <row r="381" spans="1:5" ht="17.100000000000001" thickBot="1">
      <c r="A381" s="104">
        <v>380</v>
      </c>
      <c r="B381" s="102" t="s">
        <v>2919</v>
      </c>
      <c r="C381" s="103" t="s">
        <v>2217</v>
      </c>
      <c r="D381" s="105" t="s">
        <v>2920</v>
      </c>
      <c r="E381" s="101">
        <v>40373</v>
      </c>
    </row>
    <row r="382" spans="1:5" ht="17.100000000000001" thickBot="1">
      <c r="A382" s="104">
        <v>381</v>
      </c>
      <c r="B382" s="102" t="s">
        <v>2921</v>
      </c>
      <c r="C382" s="103" t="s">
        <v>2168</v>
      </c>
      <c r="D382" s="105" t="s">
        <v>2701</v>
      </c>
      <c r="E382" s="101">
        <v>40365</v>
      </c>
    </row>
    <row r="383" spans="1:5" ht="17.100000000000001" thickBot="1">
      <c r="A383" s="104">
        <v>382</v>
      </c>
      <c r="B383" s="102" t="s">
        <v>2922</v>
      </c>
      <c r="C383" s="103" t="s">
        <v>2217</v>
      </c>
      <c r="D383" s="105" t="s">
        <v>2923</v>
      </c>
      <c r="E383" s="101">
        <v>40361</v>
      </c>
    </row>
    <row r="384" spans="1:5" ht="17.100000000000001" thickBot="1">
      <c r="A384" s="104">
        <v>383</v>
      </c>
      <c r="B384" s="102" t="s">
        <v>2924</v>
      </c>
      <c r="C384" s="103" t="s">
        <v>2168</v>
      </c>
      <c r="D384" s="105" t="s">
        <v>2925</v>
      </c>
      <c r="E384" s="101">
        <v>40359</v>
      </c>
    </row>
    <row r="385" spans="1:5" ht="17.100000000000001" thickBot="1">
      <c r="A385" s="104">
        <v>384</v>
      </c>
      <c r="B385" s="102" t="s">
        <v>2926</v>
      </c>
      <c r="C385" s="103" t="s">
        <v>2217</v>
      </c>
      <c r="D385" s="105" t="s">
        <v>2927</v>
      </c>
      <c r="E385" s="101">
        <v>40358</v>
      </c>
    </row>
    <row r="386" spans="1:5" ht="17.100000000000001" thickBot="1">
      <c r="A386" s="104">
        <v>385</v>
      </c>
      <c r="B386" s="102" t="s">
        <v>2928</v>
      </c>
      <c r="C386" s="103" t="s">
        <v>2217</v>
      </c>
      <c r="D386" s="105" t="s">
        <v>2929</v>
      </c>
      <c r="E386" s="101">
        <v>40357</v>
      </c>
    </row>
    <row r="387" spans="1:5" ht="17.100000000000001" thickBot="1">
      <c r="A387" s="104">
        <v>386</v>
      </c>
      <c r="B387" s="102" t="s">
        <v>2930</v>
      </c>
      <c r="C387" s="103" t="s">
        <v>2217</v>
      </c>
      <c r="D387" s="105" t="s">
        <v>2931</v>
      </c>
      <c r="E387" s="101">
        <v>40354</v>
      </c>
    </row>
    <row r="388" spans="1:5" ht="17.100000000000001" thickBot="1">
      <c r="A388" s="104">
        <v>387</v>
      </c>
      <c r="B388" s="102" t="s">
        <v>2932</v>
      </c>
      <c r="C388" s="103" t="s">
        <v>2217</v>
      </c>
      <c r="D388" s="105" t="s">
        <v>2933</v>
      </c>
      <c r="E388" s="101">
        <v>40353</v>
      </c>
    </row>
    <row r="389" spans="1:5" ht="17.100000000000001" thickBot="1">
      <c r="A389" s="104">
        <v>388</v>
      </c>
      <c r="B389" s="102" t="s">
        <v>2934</v>
      </c>
      <c r="C389" s="103" t="s">
        <v>2217</v>
      </c>
      <c r="D389" s="105" t="s">
        <v>2935</v>
      </c>
      <c r="E389" s="101">
        <v>40347</v>
      </c>
    </row>
    <row r="390" spans="1:5" ht="17.100000000000001" thickBot="1">
      <c r="A390" s="104">
        <v>389</v>
      </c>
      <c r="B390" s="102" t="s">
        <v>2936</v>
      </c>
      <c r="C390" s="103" t="s">
        <v>2217</v>
      </c>
      <c r="D390" s="105" t="s">
        <v>2937</v>
      </c>
      <c r="E390" s="101">
        <v>40344</v>
      </c>
    </row>
    <row r="391" spans="1:5" ht="17.100000000000001" thickBot="1">
      <c r="A391" s="104">
        <v>390</v>
      </c>
      <c r="B391" s="102" t="s">
        <v>2938</v>
      </c>
      <c r="C391" s="103" t="s">
        <v>2217</v>
      </c>
      <c r="D391" s="105" t="s">
        <v>2939</v>
      </c>
      <c r="E391" s="101">
        <v>40336</v>
      </c>
    </row>
    <row r="392" spans="1:5" ht="17.100000000000001" thickBot="1">
      <c r="A392" s="104">
        <v>391</v>
      </c>
      <c r="B392" s="102" t="s">
        <v>2940</v>
      </c>
      <c r="C392" s="103" t="s">
        <v>2168</v>
      </c>
      <c r="D392" s="105" t="s">
        <v>2941</v>
      </c>
      <c r="E392" s="101">
        <v>40333</v>
      </c>
    </row>
    <row r="393" spans="1:5" ht="17.100000000000001" thickBot="1">
      <c r="A393" s="104">
        <v>392</v>
      </c>
      <c r="B393" s="102" t="s">
        <v>2942</v>
      </c>
      <c r="C393" s="103" t="s">
        <v>2168</v>
      </c>
      <c r="D393" s="105" t="s">
        <v>2943</v>
      </c>
      <c r="E393" s="101">
        <v>40332</v>
      </c>
    </row>
    <row r="394" spans="1:5" ht="17.100000000000001" thickBot="1">
      <c r="A394" s="104">
        <v>393</v>
      </c>
      <c r="B394" s="102" t="s">
        <v>2944</v>
      </c>
      <c r="C394" s="103" t="s">
        <v>2798</v>
      </c>
      <c r="D394" s="105" t="s">
        <v>2945</v>
      </c>
      <c r="E394" s="101">
        <v>40331</v>
      </c>
    </row>
    <row r="395" spans="1:5" ht="17.100000000000001" thickBot="1">
      <c r="A395" s="104">
        <v>394</v>
      </c>
      <c r="B395" s="102" t="s">
        <v>2946</v>
      </c>
      <c r="C395" s="103" t="s">
        <v>2217</v>
      </c>
      <c r="D395" s="105" t="s">
        <v>2947</v>
      </c>
      <c r="E395" s="101">
        <v>40325</v>
      </c>
    </row>
    <row r="396" spans="1:5" ht="17.100000000000001" thickBot="1">
      <c r="A396" s="104">
        <v>395</v>
      </c>
      <c r="B396" s="102" t="s">
        <v>2948</v>
      </c>
      <c r="C396" s="103" t="s">
        <v>2168</v>
      </c>
      <c r="D396" s="105" t="s">
        <v>2949</v>
      </c>
      <c r="E396" s="101">
        <v>40322</v>
      </c>
    </row>
    <row r="397" spans="1:5" ht="17.100000000000001" thickBot="1">
      <c r="A397" s="104">
        <v>396</v>
      </c>
      <c r="B397" s="102" t="s">
        <v>2950</v>
      </c>
      <c r="C397" s="103" t="s">
        <v>2217</v>
      </c>
      <c r="D397" s="105" t="s">
        <v>2951</v>
      </c>
      <c r="E397" s="101">
        <v>40312</v>
      </c>
    </row>
    <row r="398" spans="1:5" ht="17.100000000000001" thickBot="1">
      <c r="A398" s="104">
        <v>397</v>
      </c>
      <c r="B398" s="102" t="s">
        <v>2952</v>
      </c>
      <c r="C398" s="103" t="s">
        <v>2217</v>
      </c>
      <c r="D398" s="105" t="s">
        <v>2953</v>
      </c>
      <c r="E398" s="101">
        <v>40309</v>
      </c>
    </row>
    <row r="399" spans="1:5" ht="17.100000000000001" thickBot="1">
      <c r="A399" s="104">
        <v>398</v>
      </c>
      <c r="B399" s="102" t="s">
        <v>2954</v>
      </c>
      <c r="C399" s="103" t="s">
        <v>2217</v>
      </c>
      <c r="D399" s="105" t="s">
        <v>2955</v>
      </c>
      <c r="E399" s="101">
        <v>40308</v>
      </c>
    </row>
    <row r="400" spans="1:5" ht="17.100000000000001" thickBot="1">
      <c r="A400" s="104">
        <v>399</v>
      </c>
      <c r="B400" s="102" t="s">
        <v>2956</v>
      </c>
      <c r="C400" s="103" t="s">
        <v>2217</v>
      </c>
      <c r="D400" s="105" t="s">
        <v>2957</v>
      </c>
      <c r="E400" s="101">
        <v>40308</v>
      </c>
    </row>
    <row r="401" spans="1:5" ht="17.100000000000001" thickBot="1">
      <c r="A401" s="104">
        <v>400</v>
      </c>
      <c r="B401" s="102" t="s">
        <v>2958</v>
      </c>
      <c r="C401" s="103" t="s">
        <v>2168</v>
      </c>
      <c r="D401" s="105" t="s">
        <v>2909</v>
      </c>
      <c r="E401" s="101">
        <v>40308</v>
      </c>
    </row>
    <row r="402" spans="1:5" ht="17.100000000000001" thickBot="1">
      <c r="A402" s="104">
        <v>401</v>
      </c>
      <c r="B402" s="102" t="s">
        <v>2959</v>
      </c>
      <c r="C402" s="103" t="s">
        <v>2168</v>
      </c>
      <c r="D402" s="105" t="s">
        <v>2960</v>
      </c>
      <c r="E402" s="101">
        <v>40296</v>
      </c>
    </row>
    <row r="403" spans="1:5" ht="17.100000000000001" thickBot="1">
      <c r="A403" s="104">
        <v>402</v>
      </c>
      <c r="B403" s="102" t="s">
        <v>1789</v>
      </c>
      <c r="C403" s="103" t="s">
        <v>2168</v>
      </c>
      <c r="D403" s="105" t="s">
        <v>2961</v>
      </c>
      <c r="E403" s="101">
        <v>40294</v>
      </c>
    </row>
    <row r="404" spans="1:5" ht="17.100000000000001" thickBot="1">
      <c r="A404" s="104">
        <v>403</v>
      </c>
      <c r="B404" s="102" t="s">
        <v>2962</v>
      </c>
      <c r="C404" s="103" t="s">
        <v>2168</v>
      </c>
      <c r="D404" s="105" t="s">
        <v>2963</v>
      </c>
      <c r="E404" s="101">
        <v>40281</v>
      </c>
    </row>
    <row r="405" spans="1:5" ht="17.100000000000001" thickBot="1">
      <c r="A405" s="104">
        <v>404</v>
      </c>
      <c r="B405" s="102" t="s">
        <v>2964</v>
      </c>
      <c r="C405" s="103" t="s">
        <v>2217</v>
      </c>
      <c r="D405" s="105" t="s">
        <v>2965</v>
      </c>
      <c r="E405" s="101">
        <v>40275</v>
      </c>
    </row>
    <row r="406" spans="1:5" ht="17.100000000000001" thickBot="1">
      <c r="A406" s="104">
        <v>405</v>
      </c>
      <c r="B406" s="102" t="s">
        <v>2966</v>
      </c>
      <c r="C406" s="103" t="s">
        <v>2217</v>
      </c>
      <c r="D406" s="105" t="s">
        <v>2967</v>
      </c>
      <c r="E406" s="101">
        <v>40275</v>
      </c>
    </row>
    <row r="407" spans="1:5" ht="17.100000000000001" thickBot="1">
      <c r="A407" s="104">
        <v>406</v>
      </c>
      <c r="B407" s="102" t="s">
        <v>2968</v>
      </c>
      <c r="C407" s="103" t="s">
        <v>2217</v>
      </c>
      <c r="D407" s="105" t="s">
        <v>2969</v>
      </c>
      <c r="E407" s="101">
        <v>40274</v>
      </c>
    </row>
    <row r="408" spans="1:5" ht="17.100000000000001" thickBot="1">
      <c r="A408" s="104">
        <v>407</v>
      </c>
      <c r="B408" s="102" t="s">
        <v>2970</v>
      </c>
      <c r="C408" s="103" t="s">
        <v>2217</v>
      </c>
      <c r="D408" s="105" t="s">
        <v>2971</v>
      </c>
      <c r="E408" s="101">
        <v>40269</v>
      </c>
    </row>
    <row r="409" spans="1:5" ht="17.100000000000001" thickBot="1">
      <c r="A409" s="104">
        <v>408</v>
      </c>
      <c r="B409" s="102" t="s">
        <v>2972</v>
      </c>
      <c r="C409" s="103" t="s">
        <v>2217</v>
      </c>
      <c r="D409" s="105" t="s">
        <v>2973</v>
      </c>
      <c r="E409" s="101">
        <v>40266</v>
      </c>
    </row>
    <row r="410" spans="1:5" ht="17.100000000000001" thickBot="1">
      <c r="A410" s="104">
        <v>409</v>
      </c>
      <c r="B410" s="102" t="s">
        <v>2974</v>
      </c>
      <c r="C410" s="103" t="s">
        <v>2217</v>
      </c>
      <c r="D410" s="105" t="s">
        <v>2382</v>
      </c>
      <c r="E410" s="101">
        <v>40262</v>
      </c>
    </row>
    <row r="411" spans="1:5" ht="17.100000000000001" thickBot="1">
      <c r="A411" s="104">
        <v>410</v>
      </c>
      <c r="B411" s="102" t="s">
        <v>2975</v>
      </c>
      <c r="C411" s="103" t="s">
        <v>2217</v>
      </c>
      <c r="D411" s="105" t="s">
        <v>2976</v>
      </c>
      <c r="E411" s="101">
        <v>40254</v>
      </c>
    </row>
    <row r="412" spans="1:5" ht="17.100000000000001" thickBot="1">
      <c r="A412" s="104">
        <v>411</v>
      </c>
      <c r="B412" s="102" t="s">
        <v>2977</v>
      </c>
      <c r="C412" s="103" t="s">
        <v>2168</v>
      </c>
      <c r="D412" s="105" t="s">
        <v>2978</v>
      </c>
      <c r="E412" s="101">
        <v>40245</v>
      </c>
    </row>
    <row r="413" spans="1:5" ht="17.100000000000001" thickBot="1">
      <c r="A413" s="104">
        <v>412</v>
      </c>
      <c r="B413" s="102" t="s">
        <v>2979</v>
      </c>
      <c r="C413" s="103" t="s">
        <v>2217</v>
      </c>
      <c r="D413" s="105" t="s">
        <v>2980</v>
      </c>
      <c r="E413" s="101">
        <v>40239</v>
      </c>
    </row>
    <row r="414" spans="1:5" ht="17.100000000000001" thickBot="1">
      <c r="A414" s="104">
        <v>413</v>
      </c>
      <c r="B414" s="102" t="s">
        <v>2981</v>
      </c>
      <c r="C414" s="103" t="s">
        <v>2168</v>
      </c>
      <c r="D414" s="105" t="s">
        <v>2982</v>
      </c>
      <c r="E414" s="101">
        <v>40233</v>
      </c>
    </row>
    <row r="415" spans="1:5" ht="17.100000000000001" thickBot="1">
      <c r="A415" s="104">
        <v>414</v>
      </c>
      <c r="B415" s="102" t="s">
        <v>2983</v>
      </c>
      <c r="C415" s="103" t="s">
        <v>2217</v>
      </c>
      <c r="D415" s="105" t="s">
        <v>2984</v>
      </c>
      <c r="E415" s="101">
        <v>40227</v>
      </c>
    </row>
    <row r="416" spans="1:5" ht="17.100000000000001" thickBot="1">
      <c r="A416" s="104">
        <v>415</v>
      </c>
      <c r="B416" s="102" t="s">
        <v>2985</v>
      </c>
      <c r="C416" s="103" t="s">
        <v>2168</v>
      </c>
      <c r="D416" s="105" t="s">
        <v>2986</v>
      </c>
      <c r="E416" s="101">
        <v>40225</v>
      </c>
    </row>
    <row r="417" spans="1:5" ht="17.100000000000001" thickBot="1">
      <c r="A417" s="104">
        <v>416</v>
      </c>
      <c r="B417" s="102" t="s">
        <v>2987</v>
      </c>
      <c r="C417" s="103" t="s">
        <v>2217</v>
      </c>
      <c r="D417" s="105" t="s">
        <v>2988</v>
      </c>
      <c r="E417" s="101">
        <v>40203</v>
      </c>
    </row>
    <row r="418" spans="1:5" ht="17.100000000000001" thickBot="1">
      <c r="A418" s="104">
        <v>417</v>
      </c>
      <c r="B418" s="102" t="s">
        <v>2989</v>
      </c>
      <c r="C418" s="103" t="s">
        <v>2168</v>
      </c>
      <c r="D418" s="105" t="s">
        <v>2990</v>
      </c>
      <c r="E418" s="101">
        <v>40195</v>
      </c>
    </row>
    <row r="419" spans="1:5" ht="17.100000000000001" thickBot="1">
      <c r="A419" s="104">
        <v>418</v>
      </c>
      <c r="B419" s="102" t="s">
        <v>2991</v>
      </c>
      <c r="C419" s="103" t="s">
        <v>2217</v>
      </c>
      <c r="D419" s="105" t="s">
        <v>2992</v>
      </c>
      <c r="E419" s="101">
        <v>40190</v>
      </c>
    </row>
    <row r="420" spans="1:5" ht="17.100000000000001" thickBot="1">
      <c r="A420" s="104">
        <v>419</v>
      </c>
      <c r="B420" s="102" t="s">
        <v>2993</v>
      </c>
      <c r="C420" s="103" t="s">
        <v>2168</v>
      </c>
      <c r="D420" s="105" t="s">
        <v>2994</v>
      </c>
      <c r="E420" s="101">
        <v>40170</v>
      </c>
    </row>
    <row r="421" spans="1:5" ht="17.100000000000001" thickBot="1">
      <c r="A421" s="104">
        <v>420</v>
      </c>
      <c r="B421" s="102" t="s">
        <v>2995</v>
      </c>
      <c r="C421" s="103" t="s">
        <v>2217</v>
      </c>
      <c r="D421" s="105" t="s">
        <v>2996</v>
      </c>
      <c r="E421" s="101">
        <v>40167</v>
      </c>
    </row>
    <row r="422" spans="1:5" ht="17.100000000000001" thickBot="1">
      <c r="A422" s="104">
        <v>421</v>
      </c>
      <c r="B422" s="102" t="s">
        <v>2997</v>
      </c>
      <c r="C422" s="103" t="s">
        <v>2217</v>
      </c>
      <c r="D422" s="105" t="s">
        <v>2998</v>
      </c>
      <c r="E422" s="101">
        <v>40164</v>
      </c>
    </row>
    <row r="423" spans="1:5" ht="17.100000000000001" thickBot="1">
      <c r="A423" s="104">
        <v>422</v>
      </c>
      <c r="B423" s="102" t="s">
        <v>2999</v>
      </c>
      <c r="C423" s="103" t="s">
        <v>2217</v>
      </c>
      <c r="D423" s="105" t="s">
        <v>3000</v>
      </c>
      <c r="E423" s="101">
        <v>40164</v>
      </c>
    </row>
    <row r="424" spans="1:5" ht="17.100000000000001" thickBot="1">
      <c r="A424" s="104">
        <v>423</v>
      </c>
      <c r="B424" s="102" t="s">
        <v>3001</v>
      </c>
      <c r="C424" s="103" t="s">
        <v>2217</v>
      </c>
      <c r="D424" s="105" t="s">
        <v>3002</v>
      </c>
      <c r="E424" s="101">
        <v>40164</v>
      </c>
    </row>
    <row r="425" spans="1:5" ht="17.100000000000001" thickBot="1">
      <c r="A425" s="104">
        <v>424</v>
      </c>
      <c r="B425" s="102" t="s">
        <v>3003</v>
      </c>
      <c r="C425" s="103" t="s">
        <v>2217</v>
      </c>
      <c r="D425" s="105" t="s">
        <v>3004</v>
      </c>
      <c r="E425" s="101">
        <v>40164</v>
      </c>
    </row>
    <row r="426" spans="1:5" ht="17.100000000000001" thickBot="1">
      <c r="A426" s="104">
        <v>425</v>
      </c>
      <c r="B426" s="102" t="s">
        <v>3005</v>
      </c>
      <c r="C426" s="103" t="s">
        <v>2168</v>
      </c>
      <c r="D426" s="105" t="s">
        <v>3006</v>
      </c>
      <c r="E426" s="101">
        <v>40162</v>
      </c>
    </row>
    <row r="427" spans="1:5" ht="17.100000000000001" thickBot="1">
      <c r="A427" s="104">
        <v>426</v>
      </c>
      <c r="B427" s="102" t="s">
        <v>3007</v>
      </c>
      <c r="C427" s="103" t="s">
        <v>2168</v>
      </c>
      <c r="D427" s="105" t="s">
        <v>3008</v>
      </c>
      <c r="E427" s="101">
        <v>40148</v>
      </c>
    </row>
    <row r="428" spans="1:5" ht="17.100000000000001" thickBot="1">
      <c r="A428" s="104">
        <v>427</v>
      </c>
      <c r="B428" s="102" t="s">
        <v>3009</v>
      </c>
      <c r="C428" s="103" t="s">
        <v>2798</v>
      </c>
      <c r="D428" s="105" t="s">
        <v>2410</v>
      </c>
      <c r="E428" s="101">
        <v>40148</v>
      </c>
    </row>
    <row r="429" spans="1:5" ht="17.100000000000001" thickBot="1">
      <c r="A429" s="104">
        <v>428</v>
      </c>
      <c r="B429" s="102" t="s">
        <v>3010</v>
      </c>
      <c r="C429" s="103" t="s">
        <v>2217</v>
      </c>
      <c r="D429" s="105" t="s">
        <v>3011</v>
      </c>
      <c r="E429" s="101">
        <v>40144</v>
      </c>
    </row>
    <row r="430" spans="1:5" ht="17.100000000000001" thickBot="1">
      <c r="A430" s="104">
        <v>429</v>
      </c>
      <c r="B430" s="102" t="s">
        <v>3012</v>
      </c>
      <c r="C430" s="103" t="s">
        <v>2168</v>
      </c>
      <c r="D430" s="105" t="s">
        <v>3013</v>
      </c>
      <c r="E430" s="101">
        <v>40144</v>
      </c>
    </row>
    <row r="431" spans="1:5" ht="17.100000000000001" thickBot="1">
      <c r="A431" s="104">
        <v>430</v>
      </c>
      <c r="B431" s="102" t="s">
        <v>3014</v>
      </c>
      <c r="C431" s="103" t="s">
        <v>2168</v>
      </c>
      <c r="D431" s="105" t="s">
        <v>3015</v>
      </c>
      <c r="E431" s="101">
        <v>40142</v>
      </c>
    </row>
    <row r="432" spans="1:5" ht="17.100000000000001" thickBot="1">
      <c r="A432" s="104">
        <v>431</v>
      </c>
      <c r="B432" s="102" t="s">
        <v>3016</v>
      </c>
      <c r="C432" s="103" t="s">
        <v>2217</v>
      </c>
      <c r="D432" s="105" t="s">
        <v>3017</v>
      </c>
      <c r="E432" s="101">
        <v>40142</v>
      </c>
    </row>
    <row r="433" spans="1:5" ht="17.100000000000001" thickBot="1">
      <c r="A433" s="104">
        <v>432</v>
      </c>
      <c r="B433" s="102" t="s">
        <v>3018</v>
      </c>
      <c r="C433" s="103" t="s">
        <v>2217</v>
      </c>
      <c r="D433" s="105" t="s">
        <v>3019</v>
      </c>
      <c r="E433" s="101">
        <v>40142</v>
      </c>
    </row>
    <row r="434" spans="1:5" ht="17.100000000000001" thickBot="1">
      <c r="A434" s="104">
        <v>433</v>
      </c>
      <c r="B434" s="102" t="s">
        <v>3020</v>
      </c>
      <c r="C434" s="103" t="s">
        <v>2217</v>
      </c>
      <c r="D434" s="105" t="s">
        <v>3021</v>
      </c>
      <c r="E434" s="101">
        <v>40141</v>
      </c>
    </row>
    <row r="435" spans="1:5" ht="17.100000000000001" thickBot="1">
      <c r="A435" s="104">
        <v>434</v>
      </c>
      <c r="B435" s="102" t="s">
        <v>3022</v>
      </c>
      <c r="C435" s="103" t="s">
        <v>2168</v>
      </c>
      <c r="D435" s="105" t="s">
        <v>3023</v>
      </c>
      <c r="E435" s="101">
        <v>40136</v>
      </c>
    </row>
    <row r="436" spans="1:5" ht="17.100000000000001" thickBot="1">
      <c r="A436" s="104">
        <v>435</v>
      </c>
      <c r="B436" s="102" t="s">
        <v>3024</v>
      </c>
      <c r="C436" s="103" t="s">
        <v>2217</v>
      </c>
      <c r="D436" s="105" t="s">
        <v>3025</v>
      </c>
      <c r="E436" s="101">
        <v>40135</v>
      </c>
    </row>
    <row r="437" spans="1:5" ht="17.100000000000001" thickBot="1">
      <c r="A437" s="104">
        <v>436</v>
      </c>
      <c r="B437" s="102" t="s">
        <v>3026</v>
      </c>
      <c r="C437" s="103" t="s">
        <v>2168</v>
      </c>
      <c r="D437" s="105" t="s">
        <v>3027</v>
      </c>
      <c r="E437" s="101">
        <v>40133</v>
      </c>
    </row>
    <row r="438" spans="1:5" ht="17.100000000000001" thickBot="1">
      <c r="A438" s="104">
        <v>437</v>
      </c>
      <c r="B438" s="102" t="s">
        <v>3028</v>
      </c>
      <c r="C438" s="103" t="s">
        <v>2217</v>
      </c>
      <c r="D438" s="105" t="s">
        <v>3029</v>
      </c>
      <c r="E438" s="101">
        <v>40129</v>
      </c>
    </row>
    <row r="439" spans="1:5" ht="17.100000000000001" thickBot="1">
      <c r="A439" s="104">
        <v>438</v>
      </c>
      <c r="B439" s="102" t="s">
        <v>3030</v>
      </c>
      <c r="C439" s="103" t="s">
        <v>2168</v>
      </c>
      <c r="D439" s="105" t="s">
        <v>3031</v>
      </c>
      <c r="E439" s="101">
        <v>40127</v>
      </c>
    </row>
    <row r="440" spans="1:5" ht="17.100000000000001" thickBot="1">
      <c r="A440" s="104">
        <v>439</v>
      </c>
      <c r="B440" s="102" t="s">
        <v>3032</v>
      </c>
      <c r="C440" s="103" t="s">
        <v>2217</v>
      </c>
      <c r="D440" s="105" t="s">
        <v>3033</v>
      </c>
      <c r="E440" s="101">
        <v>40122</v>
      </c>
    </row>
    <row r="441" spans="1:5" ht="17.100000000000001" thickBot="1">
      <c r="A441" s="104">
        <v>440</v>
      </c>
      <c r="B441" s="102" t="s">
        <v>3034</v>
      </c>
      <c r="C441" s="103" t="s">
        <v>2217</v>
      </c>
      <c r="D441" s="105" t="s">
        <v>3035</v>
      </c>
      <c r="E441" s="101">
        <v>40122</v>
      </c>
    </row>
    <row r="442" spans="1:5" ht="17.100000000000001" thickBot="1">
      <c r="A442" s="104">
        <v>441</v>
      </c>
      <c r="B442" s="102" t="s">
        <v>3036</v>
      </c>
      <c r="C442" s="103" t="s">
        <v>2217</v>
      </c>
      <c r="D442" s="105" t="s">
        <v>3037</v>
      </c>
      <c r="E442" s="101">
        <v>40115</v>
      </c>
    </row>
    <row r="443" spans="1:5" ht="17.100000000000001" thickBot="1">
      <c r="A443" s="104">
        <v>442</v>
      </c>
      <c r="B443" s="102" t="s">
        <v>3038</v>
      </c>
      <c r="C443" s="103" t="s">
        <v>2217</v>
      </c>
      <c r="D443" s="105" t="s">
        <v>3039</v>
      </c>
      <c r="E443" s="101">
        <v>40112</v>
      </c>
    </row>
    <row r="444" spans="1:5" ht="17.100000000000001" thickBot="1">
      <c r="A444" s="104">
        <v>443</v>
      </c>
      <c r="B444" s="102" t="s">
        <v>3040</v>
      </c>
      <c r="C444" s="103" t="s">
        <v>2168</v>
      </c>
      <c r="D444" s="105" t="s">
        <v>3041</v>
      </c>
      <c r="E444" s="101">
        <v>40108</v>
      </c>
    </row>
    <row r="445" spans="1:5" ht="17.100000000000001" thickBot="1">
      <c r="A445" s="104">
        <v>444</v>
      </c>
      <c r="B445" s="102" t="s">
        <v>3042</v>
      </c>
      <c r="C445" s="103" t="s">
        <v>2168</v>
      </c>
      <c r="D445" s="105" t="s">
        <v>3043</v>
      </c>
      <c r="E445" s="101">
        <v>40107</v>
      </c>
    </row>
    <row r="446" spans="1:5" ht="17.100000000000001" thickBot="1">
      <c r="A446" s="104">
        <v>445</v>
      </c>
      <c r="B446" s="102" t="s">
        <v>3044</v>
      </c>
      <c r="C446" s="103" t="s">
        <v>2217</v>
      </c>
      <c r="D446" s="105" t="s">
        <v>3045</v>
      </c>
      <c r="E446" s="101">
        <v>40103</v>
      </c>
    </row>
    <row r="447" spans="1:5" ht="17.100000000000001" thickBot="1">
      <c r="A447" s="104">
        <v>446</v>
      </c>
      <c r="B447" s="102" t="s">
        <v>3046</v>
      </c>
      <c r="C447" s="103" t="s">
        <v>2217</v>
      </c>
      <c r="D447" s="105" t="s">
        <v>3047</v>
      </c>
      <c r="E447" s="101">
        <v>40099</v>
      </c>
    </row>
    <row r="448" spans="1:5" ht="17.100000000000001" thickBot="1">
      <c r="A448" s="104">
        <v>447</v>
      </c>
      <c r="B448" s="102" t="s">
        <v>3048</v>
      </c>
      <c r="C448" s="103" t="s">
        <v>2217</v>
      </c>
      <c r="D448" s="105" t="s">
        <v>3049</v>
      </c>
      <c r="E448" s="101">
        <v>40099</v>
      </c>
    </row>
    <row r="449" spans="1:5" ht="17.100000000000001" thickBot="1">
      <c r="A449" s="104">
        <v>448</v>
      </c>
      <c r="B449" s="102" t="s">
        <v>3050</v>
      </c>
      <c r="C449" s="103" t="s">
        <v>2168</v>
      </c>
      <c r="D449" s="105" t="s">
        <v>3051</v>
      </c>
      <c r="E449" s="101">
        <v>40094</v>
      </c>
    </row>
    <row r="450" spans="1:5" ht="17.100000000000001" thickBot="1">
      <c r="A450" s="104">
        <v>449</v>
      </c>
      <c r="B450" s="102" t="s">
        <v>3052</v>
      </c>
      <c r="C450" s="103" t="s">
        <v>2168</v>
      </c>
      <c r="D450" s="105" t="s">
        <v>3053</v>
      </c>
      <c r="E450" s="101">
        <v>40094</v>
      </c>
    </row>
    <row r="451" spans="1:5" ht="17.100000000000001" thickBot="1">
      <c r="A451" s="104">
        <v>450</v>
      </c>
      <c r="B451" s="102" t="s">
        <v>3054</v>
      </c>
      <c r="C451" s="103" t="s">
        <v>2217</v>
      </c>
      <c r="D451" s="105" t="s">
        <v>3055</v>
      </c>
      <c r="E451" s="101">
        <v>40087</v>
      </c>
    </row>
    <row r="452" spans="1:5" ht="17.100000000000001" thickBot="1">
      <c r="A452" s="104">
        <v>451</v>
      </c>
      <c r="B452" s="102" t="s">
        <v>3056</v>
      </c>
      <c r="C452" s="103" t="s">
        <v>2217</v>
      </c>
      <c r="D452" s="105" t="s">
        <v>3057</v>
      </c>
      <c r="E452" s="101">
        <v>40081</v>
      </c>
    </row>
    <row r="453" spans="1:5" ht="17.100000000000001" thickBot="1">
      <c r="A453" s="104">
        <v>452</v>
      </c>
      <c r="B453" s="102" t="s">
        <v>3058</v>
      </c>
      <c r="C453" s="103" t="s">
        <v>2217</v>
      </c>
      <c r="D453" s="105" t="s">
        <v>3059</v>
      </c>
      <c r="E453" s="101">
        <v>40080</v>
      </c>
    </row>
    <row r="454" spans="1:5" ht="17.100000000000001" thickBot="1">
      <c r="A454" s="104">
        <v>453</v>
      </c>
      <c r="B454" s="102" t="s">
        <v>3060</v>
      </c>
      <c r="C454" s="103" t="s">
        <v>2217</v>
      </c>
      <c r="D454" s="105" t="s">
        <v>3061</v>
      </c>
      <c r="E454" s="101">
        <v>40075</v>
      </c>
    </row>
    <row r="455" spans="1:5" ht="17.100000000000001" thickBot="1">
      <c r="A455" s="104">
        <v>454</v>
      </c>
      <c r="B455" s="102" t="s">
        <v>3062</v>
      </c>
      <c r="C455" s="103" t="s">
        <v>2168</v>
      </c>
      <c r="D455" s="105" t="s">
        <v>3063</v>
      </c>
      <c r="E455" s="101">
        <v>40074</v>
      </c>
    </row>
    <row r="456" spans="1:5" ht="17.100000000000001" thickBot="1">
      <c r="A456" s="104">
        <v>455</v>
      </c>
      <c r="B456" s="102" t="s">
        <v>3064</v>
      </c>
      <c r="C456" s="103" t="s">
        <v>2217</v>
      </c>
      <c r="D456" s="105" t="s">
        <v>3065</v>
      </c>
      <c r="E456" s="101">
        <v>40071</v>
      </c>
    </row>
    <row r="457" spans="1:5" ht="17.100000000000001" thickBot="1">
      <c r="A457" s="104">
        <v>456</v>
      </c>
      <c r="B457" s="102" t="s">
        <v>1792</v>
      </c>
      <c r="C457" s="103" t="s">
        <v>2168</v>
      </c>
      <c r="D457" s="105" t="s">
        <v>3066</v>
      </c>
      <c r="E457" s="101">
        <v>40060</v>
      </c>
    </row>
    <row r="458" spans="1:5" ht="17.100000000000001" thickBot="1">
      <c r="A458" s="104">
        <v>457</v>
      </c>
      <c r="B458" s="102" t="s">
        <v>3067</v>
      </c>
      <c r="C458" s="103" t="s">
        <v>2217</v>
      </c>
      <c r="D458" s="105" t="s">
        <v>3068</v>
      </c>
      <c r="E458" s="101">
        <v>40054</v>
      </c>
    </row>
    <row r="459" spans="1:5" ht="17.100000000000001" thickBot="1">
      <c r="A459" s="104">
        <v>458</v>
      </c>
      <c r="B459" s="102" t="s">
        <v>3069</v>
      </c>
      <c r="C459" s="103" t="s">
        <v>2168</v>
      </c>
      <c r="D459" s="105" t="s">
        <v>3070</v>
      </c>
      <c r="E459" s="101">
        <v>40054</v>
      </c>
    </row>
    <row r="460" spans="1:5" ht="17.100000000000001" thickBot="1">
      <c r="A460" s="104">
        <v>459</v>
      </c>
      <c r="B460" s="102" t="s">
        <v>3071</v>
      </c>
      <c r="C460" s="103" t="s">
        <v>2217</v>
      </c>
      <c r="D460" s="105" t="s">
        <v>3072</v>
      </c>
      <c r="E460" s="101">
        <v>40040</v>
      </c>
    </row>
    <row r="461" spans="1:5" ht="17.100000000000001" thickBot="1">
      <c r="A461" s="104">
        <v>460</v>
      </c>
      <c r="B461" s="102" t="s">
        <v>3073</v>
      </c>
      <c r="C461" s="103" t="s">
        <v>2217</v>
      </c>
      <c r="D461" s="105" t="s">
        <v>3074</v>
      </c>
      <c r="E461" s="101">
        <v>40032</v>
      </c>
    </row>
    <row r="462" spans="1:5" ht="17.100000000000001" thickBot="1">
      <c r="A462" s="104">
        <v>461</v>
      </c>
      <c r="B462" s="102" t="s">
        <v>3075</v>
      </c>
      <c r="C462" s="103" t="s">
        <v>2168</v>
      </c>
      <c r="D462" s="105" t="s">
        <v>3076</v>
      </c>
      <c r="E462" s="101">
        <v>40019</v>
      </c>
    </row>
    <row r="463" spans="1:5" ht="17.100000000000001" thickBot="1">
      <c r="A463" s="104">
        <v>462</v>
      </c>
      <c r="B463" s="102" t="s">
        <v>3077</v>
      </c>
      <c r="C463" s="103" t="s">
        <v>2168</v>
      </c>
      <c r="D463" s="105" t="s">
        <v>3078</v>
      </c>
      <c r="E463" s="101">
        <v>40017</v>
      </c>
    </row>
    <row r="464" spans="1:5" ht="17.100000000000001" thickBot="1">
      <c r="A464" s="104">
        <v>463</v>
      </c>
      <c r="B464" s="102" t="s">
        <v>3079</v>
      </c>
      <c r="C464" s="103" t="s">
        <v>2217</v>
      </c>
      <c r="D464" s="105" t="s">
        <v>3080</v>
      </c>
      <c r="E464" s="101">
        <v>40014</v>
      </c>
    </row>
    <row r="465" spans="1:5" ht="17.100000000000001" thickBot="1">
      <c r="A465" s="104">
        <v>464</v>
      </c>
      <c r="B465" s="102" t="s">
        <v>3081</v>
      </c>
      <c r="C465" s="103" t="s">
        <v>2217</v>
      </c>
      <c r="D465" s="105" t="s">
        <v>3082</v>
      </c>
      <c r="E465" s="101">
        <v>40013</v>
      </c>
    </row>
    <row r="466" spans="1:5" ht="17.100000000000001" thickBot="1">
      <c r="A466" s="104">
        <v>465</v>
      </c>
      <c r="B466" s="102" t="s">
        <v>3083</v>
      </c>
      <c r="C466" s="103" t="s">
        <v>2217</v>
      </c>
      <c r="D466" s="105" t="s">
        <v>3084</v>
      </c>
      <c r="E466" s="101">
        <v>40008</v>
      </c>
    </row>
    <row r="467" spans="1:5" ht="17.100000000000001" thickBot="1">
      <c r="A467" s="104">
        <v>466</v>
      </c>
      <c r="B467" s="102" t="s">
        <v>3085</v>
      </c>
      <c r="C467" s="103" t="s">
        <v>2217</v>
      </c>
      <c r="D467" s="105" t="s">
        <v>3086</v>
      </c>
      <c r="E467" s="101">
        <v>40002</v>
      </c>
    </row>
    <row r="468" spans="1:5" ht="17.100000000000001" thickBot="1">
      <c r="A468" s="104">
        <v>467</v>
      </c>
      <c r="B468" s="102" t="s">
        <v>3087</v>
      </c>
      <c r="C468" s="103" t="s">
        <v>2217</v>
      </c>
      <c r="D468" s="105" t="s">
        <v>3088</v>
      </c>
      <c r="E468" s="101">
        <v>39996</v>
      </c>
    </row>
    <row r="469" spans="1:5" ht="17.100000000000001" thickBot="1">
      <c r="A469" s="104">
        <v>468</v>
      </c>
      <c r="B469" s="102" t="s">
        <v>3089</v>
      </c>
      <c r="C469" s="103" t="s">
        <v>2217</v>
      </c>
      <c r="D469" s="105" t="s">
        <v>3090</v>
      </c>
      <c r="E469" s="101">
        <v>39992</v>
      </c>
    </row>
    <row r="470" spans="1:5" ht="17.100000000000001" thickBot="1">
      <c r="A470" s="104">
        <v>469</v>
      </c>
      <c r="B470" s="102" t="s">
        <v>3091</v>
      </c>
      <c r="C470" s="103" t="s">
        <v>2168</v>
      </c>
      <c r="D470" s="105" t="s">
        <v>3092</v>
      </c>
      <c r="E470" s="101">
        <v>39990</v>
      </c>
    </row>
    <row r="471" spans="1:5" ht="17.100000000000001" thickBot="1">
      <c r="A471" s="104">
        <v>470</v>
      </c>
      <c r="B471" s="102" t="s">
        <v>3093</v>
      </c>
      <c r="C471" s="103" t="s">
        <v>2217</v>
      </c>
      <c r="D471" s="105" t="s">
        <v>3094</v>
      </c>
      <c r="E471" s="101">
        <v>39990</v>
      </c>
    </row>
    <row r="472" spans="1:5" ht="17.100000000000001" thickBot="1">
      <c r="A472" s="104">
        <v>471</v>
      </c>
      <c r="B472" s="102" t="s">
        <v>3095</v>
      </c>
      <c r="C472" s="103" t="s">
        <v>2168</v>
      </c>
      <c r="D472" s="105" t="s">
        <v>3096</v>
      </c>
      <c r="E472" s="101">
        <v>39989</v>
      </c>
    </row>
    <row r="473" spans="1:5" ht="17.100000000000001" thickBot="1">
      <c r="A473" s="104">
        <v>472</v>
      </c>
      <c r="B473" s="102" t="s">
        <v>3097</v>
      </c>
      <c r="C473" s="103" t="s">
        <v>2217</v>
      </c>
      <c r="D473" s="105" t="s">
        <v>3098</v>
      </c>
      <c r="E473" s="101">
        <v>39989</v>
      </c>
    </row>
    <row r="474" spans="1:5" ht="17.100000000000001" thickBot="1">
      <c r="A474" s="104">
        <v>473</v>
      </c>
      <c r="B474" s="102" t="s">
        <v>3099</v>
      </c>
      <c r="C474" s="103" t="s">
        <v>2168</v>
      </c>
      <c r="D474" s="105" t="s">
        <v>3100</v>
      </c>
      <c r="E474" s="101">
        <v>39988</v>
      </c>
    </row>
    <row r="475" spans="1:5" ht="17.100000000000001" thickBot="1">
      <c r="A475" s="104">
        <v>474</v>
      </c>
      <c r="B475" s="102" t="s">
        <v>3101</v>
      </c>
      <c r="C475" s="103" t="s">
        <v>2168</v>
      </c>
      <c r="D475" s="105" t="s">
        <v>3102</v>
      </c>
      <c r="E475" s="101">
        <v>39986</v>
      </c>
    </row>
    <row r="476" spans="1:5" ht="17.100000000000001" thickBot="1">
      <c r="A476" s="104">
        <v>475</v>
      </c>
      <c r="B476" s="102" t="s">
        <v>3103</v>
      </c>
      <c r="C476" s="103" t="s">
        <v>2217</v>
      </c>
      <c r="D476" s="105" t="s">
        <v>3104</v>
      </c>
      <c r="E476" s="101">
        <v>39981</v>
      </c>
    </row>
    <row r="477" spans="1:5" ht="17.100000000000001" thickBot="1">
      <c r="A477" s="104">
        <v>476</v>
      </c>
      <c r="B477" s="102" t="s">
        <v>3105</v>
      </c>
      <c r="C477" s="103" t="s">
        <v>2168</v>
      </c>
      <c r="D477" s="105" t="s">
        <v>3106</v>
      </c>
      <c r="E477" s="101">
        <v>39975</v>
      </c>
    </row>
    <row r="478" spans="1:5" ht="17.100000000000001" thickBot="1">
      <c r="A478" s="104">
        <v>477</v>
      </c>
      <c r="B478" s="102" t="s">
        <v>3107</v>
      </c>
      <c r="C478" s="103" t="s">
        <v>2217</v>
      </c>
      <c r="D478" s="105" t="s">
        <v>3108</v>
      </c>
      <c r="E478" s="101">
        <v>39975</v>
      </c>
    </row>
    <row r="479" spans="1:5" ht="17.100000000000001" thickBot="1">
      <c r="A479" s="104">
        <v>478</v>
      </c>
      <c r="B479" s="102" t="s">
        <v>3109</v>
      </c>
      <c r="C479" s="103" t="s">
        <v>2168</v>
      </c>
      <c r="D479" s="105" t="s">
        <v>3110</v>
      </c>
      <c r="E479" s="101">
        <v>39970</v>
      </c>
    </row>
    <row r="480" spans="1:5" ht="17.100000000000001" thickBot="1">
      <c r="A480" s="104">
        <v>479</v>
      </c>
      <c r="B480" s="102" t="s">
        <v>3111</v>
      </c>
      <c r="C480" s="103" t="s">
        <v>2217</v>
      </c>
      <c r="D480" s="105" t="s">
        <v>3112</v>
      </c>
      <c r="E480" s="101">
        <v>39966</v>
      </c>
    </row>
    <row r="481" spans="1:5" ht="17.100000000000001" thickBot="1">
      <c r="A481" s="104">
        <v>480</v>
      </c>
      <c r="B481" s="102" t="s">
        <v>3113</v>
      </c>
      <c r="C481" s="103" t="s">
        <v>2217</v>
      </c>
      <c r="D481" s="105" t="s">
        <v>3114</v>
      </c>
      <c r="E481" s="101">
        <v>39962</v>
      </c>
    </row>
    <row r="482" spans="1:5" ht="17.100000000000001" thickBot="1">
      <c r="A482" s="104">
        <v>481</v>
      </c>
      <c r="B482" s="102" t="s">
        <v>3115</v>
      </c>
      <c r="C482" s="103" t="s">
        <v>2168</v>
      </c>
      <c r="D482" s="105" t="s">
        <v>3116</v>
      </c>
      <c r="E482" s="101">
        <v>39962</v>
      </c>
    </row>
    <row r="483" spans="1:5" ht="17.100000000000001" thickBot="1">
      <c r="A483" s="104">
        <v>482</v>
      </c>
      <c r="B483" s="102" t="s">
        <v>3117</v>
      </c>
      <c r="C483" s="103" t="s">
        <v>2168</v>
      </c>
      <c r="D483" s="105" t="s">
        <v>3118</v>
      </c>
      <c r="E483" s="101">
        <v>39952</v>
      </c>
    </row>
    <row r="484" spans="1:5" ht="17.100000000000001" thickBot="1">
      <c r="A484" s="104">
        <v>483</v>
      </c>
      <c r="B484" s="102" t="s">
        <v>3119</v>
      </c>
      <c r="C484" s="103" t="s">
        <v>2217</v>
      </c>
      <c r="D484" s="105" t="s">
        <v>3120</v>
      </c>
      <c r="E484" s="101">
        <v>39948</v>
      </c>
    </row>
    <row r="485" spans="1:5" ht="17.100000000000001" thickBot="1">
      <c r="A485" s="104">
        <v>484</v>
      </c>
      <c r="B485" s="102" t="s">
        <v>3121</v>
      </c>
      <c r="C485" s="103" t="s">
        <v>2168</v>
      </c>
      <c r="D485" s="105" t="s">
        <v>3122</v>
      </c>
      <c r="E485" s="101">
        <v>39945</v>
      </c>
    </row>
    <row r="486" spans="1:5" ht="17.100000000000001" thickBot="1">
      <c r="A486" s="104">
        <v>485</v>
      </c>
      <c r="B486" s="102" t="s">
        <v>3123</v>
      </c>
      <c r="C486" s="103" t="s">
        <v>2217</v>
      </c>
      <c r="D486" s="105" t="s">
        <v>3124</v>
      </c>
      <c r="E486" s="101">
        <v>39945</v>
      </c>
    </row>
    <row r="487" spans="1:5" ht="17.100000000000001" thickBot="1">
      <c r="A487" s="104">
        <v>486</v>
      </c>
      <c r="B487" s="102" t="s">
        <v>3125</v>
      </c>
      <c r="C487" s="103" t="s">
        <v>2168</v>
      </c>
      <c r="D487" s="105" t="s">
        <v>3126</v>
      </c>
      <c r="E487" s="101">
        <v>39944</v>
      </c>
    </row>
    <row r="488" spans="1:5" ht="17.100000000000001" thickBot="1">
      <c r="A488" s="104">
        <v>487</v>
      </c>
      <c r="B488" s="102" t="s">
        <v>3127</v>
      </c>
      <c r="C488" s="103" t="s">
        <v>2217</v>
      </c>
      <c r="D488" s="105" t="s">
        <v>3128</v>
      </c>
      <c r="E488" s="101">
        <v>39941</v>
      </c>
    </row>
    <row r="489" spans="1:5" ht="17.100000000000001" thickBot="1">
      <c r="A489" s="104">
        <v>488</v>
      </c>
      <c r="B489" s="102" t="s">
        <v>3129</v>
      </c>
      <c r="C489" s="103" t="s">
        <v>2217</v>
      </c>
      <c r="D489" s="105" t="s">
        <v>3130</v>
      </c>
      <c r="E489" s="101">
        <v>39939</v>
      </c>
    </row>
    <row r="490" spans="1:5" ht="17.100000000000001" thickBot="1">
      <c r="A490" s="104">
        <v>489</v>
      </c>
      <c r="B490" s="102" t="s">
        <v>3131</v>
      </c>
      <c r="C490" s="103" t="s">
        <v>2217</v>
      </c>
      <c r="D490" s="105" t="s">
        <v>3132</v>
      </c>
      <c r="E490" s="101">
        <v>39938</v>
      </c>
    </row>
    <row r="491" spans="1:5" ht="17.100000000000001" thickBot="1">
      <c r="A491" s="104">
        <v>490</v>
      </c>
      <c r="B491" s="102" t="s">
        <v>3133</v>
      </c>
      <c r="C491" s="103" t="s">
        <v>2217</v>
      </c>
      <c r="D491" s="105" t="s">
        <v>3134</v>
      </c>
      <c r="E491" s="101">
        <v>39937</v>
      </c>
    </row>
    <row r="492" spans="1:5" ht="17.100000000000001" thickBot="1">
      <c r="A492" s="104">
        <v>491</v>
      </c>
      <c r="B492" s="102" t="s">
        <v>3135</v>
      </c>
      <c r="C492" s="103" t="s">
        <v>2217</v>
      </c>
      <c r="D492" s="105" t="s">
        <v>3136</v>
      </c>
      <c r="E492" s="101">
        <v>39932</v>
      </c>
    </row>
    <row r="493" spans="1:5" ht="17.100000000000001" thickBot="1">
      <c r="A493" s="104">
        <v>492</v>
      </c>
      <c r="B493" s="102" t="s">
        <v>3137</v>
      </c>
      <c r="C493" s="103" t="s">
        <v>2217</v>
      </c>
      <c r="D493" s="105" t="s">
        <v>3138</v>
      </c>
      <c r="E493" s="101">
        <v>39931</v>
      </c>
    </row>
    <row r="494" spans="1:5" ht="17.100000000000001" thickBot="1">
      <c r="A494" s="104">
        <v>493</v>
      </c>
      <c r="B494" s="102" t="s">
        <v>3139</v>
      </c>
      <c r="C494" s="103" t="s">
        <v>2217</v>
      </c>
      <c r="D494" s="105" t="s">
        <v>3140</v>
      </c>
      <c r="E494" s="101">
        <v>39924</v>
      </c>
    </row>
    <row r="495" spans="1:5" ht="17.100000000000001" thickBot="1">
      <c r="A495" s="104">
        <v>494</v>
      </c>
      <c r="B495" s="102" t="s">
        <v>3141</v>
      </c>
      <c r="C495" s="103" t="s">
        <v>2217</v>
      </c>
      <c r="D495" s="105" t="s">
        <v>3142</v>
      </c>
      <c r="E495" s="101">
        <v>39918</v>
      </c>
    </row>
    <row r="496" spans="1:5" ht="17.100000000000001" thickBot="1">
      <c r="A496" s="104">
        <v>495</v>
      </c>
      <c r="B496" s="102" t="s">
        <v>3143</v>
      </c>
      <c r="C496" s="103" t="s">
        <v>2217</v>
      </c>
      <c r="D496" s="105" t="s">
        <v>3144</v>
      </c>
      <c r="E496" s="101">
        <v>39916</v>
      </c>
    </row>
    <row r="497" spans="1:5" ht="17.100000000000001" thickBot="1">
      <c r="A497" s="104">
        <v>496</v>
      </c>
      <c r="B497" s="102" t="s">
        <v>3145</v>
      </c>
      <c r="C497" s="103" t="s">
        <v>2217</v>
      </c>
      <c r="D497" s="105" t="s">
        <v>3146</v>
      </c>
      <c r="E497" s="101">
        <v>39911</v>
      </c>
    </row>
    <row r="498" spans="1:5" ht="17.100000000000001" thickBot="1">
      <c r="A498" s="104">
        <v>497</v>
      </c>
      <c r="B498" s="102" t="s">
        <v>3147</v>
      </c>
      <c r="C498" s="103" t="s">
        <v>2168</v>
      </c>
      <c r="D498" s="105" t="s">
        <v>3148</v>
      </c>
      <c r="E498" s="101">
        <v>39907</v>
      </c>
    </row>
    <row r="499" spans="1:5" ht="17.100000000000001" thickBot="1">
      <c r="A499" s="104">
        <v>498</v>
      </c>
      <c r="B499" s="102" t="s">
        <v>3149</v>
      </c>
      <c r="C499" s="103" t="s">
        <v>2217</v>
      </c>
      <c r="D499" s="105" t="s">
        <v>3150</v>
      </c>
      <c r="E499" s="101">
        <v>39904</v>
      </c>
    </row>
    <row r="500" spans="1:5" ht="17.100000000000001" thickBot="1">
      <c r="A500" s="104">
        <v>499</v>
      </c>
      <c r="B500" s="102" t="s">
        <v>3151</v>
      </c>
      <c r="C500" s="103" t="s">
        <v>2217</v>
      </c>
      <c r="D500" s="105" t="s">
        <v>3152</v>
      </c>
      <c r="E500" s="101">
        <v>39902</v>
      </c>
    </row>
    <row r="501" spans="1:5" ht="17.100000000000001" thickBot="1">
      <c r="A501" s="104">
        <v>500</v>
      </c>
      <c r="B501" s="102" t="s">
        <v>3153</v>
      </c>
      <c r="C501" s="103" t="s">
        <v>2168</v>
      </c>
      <c r="D501" s="105" t="s">
        <v>3154</v>
      </c>
      <c r="E501" s="101">
        <v>39898</v>
      </c>
    </row>
    <row r="502" spans="1:5" ht="17.100000000000001" thickBot="1">
      <c r="A502" s="104">
        <v>501</v>
      </c>
      <c r="B502" s="102" t="s">
        <v>3155</v>
      </c>
      <c r="C502" s="103" t="s">
        <v>2217</v>
      </c>
      <c r="D502" s="105" t="s">
        <v>3156</v>
      </c>
      <c r="E502" s="101">
        <v>39897</v>
      </c>
    </row>
    <row r="503" spans="1:5" ht="17.100000000000001" thickBot="1">
      <c r="A503" s="104">
        <v>502</v>
      </c>
      <c r="B503" s="102" t="s">
        <v>3157</v>
      </c>
      <c r="C503" s="103" t="s">
        <v>2217</v>
      </c>
      <c r="D503" s="105" t="s">
        <v>3158</v>
      </c>
      <c r="E503" s="101">
        <v>39895</v>
      </c>
    </row>
    <row r="504" spans="1:5" ht="17.100000000000001" thickBot="1">
      <c r="A504" s="104">
        <v>503</v>
      </c>
      <c r="B504" s="102" t="s">
        <v>3159</v>
      </c>
      <c r="C504" s="103" t="s">
        <v>2217</v>
      </c>
      <c r="D504" s="105" t="s">
        <v>3160</v>
      </c>
      <c r="E504" s="101">
        <v>39892</v>
      </c>
    </row>
    <row r="505" spans="1:5" ht="17.100000000000001" thickBot="1">
      <c r="A505" s="104">
        <v>504</v>
      </c>
      <c r="B505" s="102" t="s">
        <v>3161</v>
      </c>
      <c r="C505" s="103" t="s">
        <v>2217</v>
      </c>
      <c r="D505" s="105" t="s">
        <v>3162</v>
      </c>
      <c r="E505" s="101">
        <v>39889</v>
      </c>
    </row>
    <row r="506" spans="1:5" ht="17.100000000000001" thickBot="1">
      <c r="A506" s="104">
        <v>505</v>
      </c>
      <c r="B506" s="102" t="s">
        <v>3163</v>
      </c>
      <c r="C506" s="103" t="s">
        <v>2168</v>
      </c>
      <c r="D506" s="105" t="s">
        <v>3164</v>
      </c>
      <c r="E506" s="101">
        <v>39889</v>
      </c>
    </row>
    <row r="507" spans="1:5" ht="17.100000000000001" thickBot="1">
      <c r="A507" s="104">
        <v>506</v>
      </c>
      <c r="B507" s="102" t="s">
        <v>3165</v>
      </c>
      <c r="C507" s="103" t="s">
        <v>2217</v>
      </c>
      <c r="D507" s="105" t="s">
        <v>3166</v>
      </c>
      <c r="E507" s="101">
        <v>39874</v>
      </c>
    </row>
    <row r="508" spans="1:5" ht="17.100000000000001" thickBot="1">
      <c r="A508" s="104">
        <v>507</v>
      </c>
      <c r="B508" s="102" t="s">
        <v>3167</v>
      </c>
      <c r="C508" s="103" t="s">
        <v>2217</v>
      </c>
      <c r="D508" s="105" t="s">
        <v>3168</v>
      </c>
      <c r="E508" s="101">
        <v>39871</v>
      </c>
    </row>
    <row r="509" spans="1:5" ht="17.100000000000001" thickBot="1">
      <c r="A509" s="104">
        <v>508</v>
      </c>
      <c r="B509" s="102" t="s">
        <v>3169</v>
      </c>
      <c r="C509" s="103" t="s">
        <v>2217</v>
      </c>
      <c r="D509" s="102" t="s">
        <v>3170</v>
      </c>
      <c r="E509" s="101">
        <v>39870</v>
      </c>
    </row>
    <row r="510" spans="1:5" ht="17.100000000000001" thickBot="1">
      <c r="A510" s="104">
        <v>509</v>
      </c>
      <c r="B510" s="102" t="s">
        <v>3171</v>
      </c>
      <c r="C510" s="103" t="s">
        <v>2168</v>
      </c>
      <c r="D510" s="105" t="s">
        <v>3172</v>
      </c>
      <c r="E510" s="101">
        <v>39868</v>
      </c>
    </row>
    <row r="511" spans="1:5" ht="17.100000000000001" thickBot="1">
      <c r="A511" s="104">
        <v>510</v>
      </c>
      <c r="B511" s="102" t="s">
        <v>1796</v>
      </c>
      <c r="C511" s="103" t="s">
        <v>2217</v>
      </c>
      <c r="D511" s="105" t="s">
        <v>3173</v>
      </c>
      <c r="E511" s="101">
        <v>39866</v>
      </c>
    </row>
    <row r="512" spans="1:5" ht="17.100000000000001" thickBot="1">
      <c r="A512" s="104">
        <v>511</v>
      </c>
      <c r="B512" s="102" t="s">
        <v>3174</v>
      </c>
      <c r="C512" s="103" t="s">
        <v>2168</v>
      </c>
      <c r="D512" s="105" t="s">
        <v>3175</v>
      </c>
      <c r="E512" s="101">
        <v>39864</v>
      </c>
    </row>
    <row r="513" spans="1:5" ht="17.100000000000001" thickBot="1">
      <c r="A513" s="104">
        <v>512</v>
      </c>
      <c r="B513" s="102" t="s">
        <v>3176</v>
      </c>
      <c r="C513" s="103" t="s">
        <v>2217</v>
      </c>
      <c r="D513" s="105" t="s">
        <v>3177</v>
      </c>
      <c r="E513" s="101">
        <v>39864</v>
      </c>
    </row>
    <row r="514" spans="1:5" ht="17.100000000000001" thickBot="1">
      <c r="A514" s="104">
        <v>513</v>
      </c>
      <c r="B514" s="102" t="s">
        <v>3178</v>
      </c>
      <c r="C514" s="103" t="s">
        <v>2217</v>
      </c>
      <c r="D514" s="105" t="s">
        <v>3179</v>
      </c>
      <c r="E514" s="101">
        <v>39863</v>
      </c>
    </row>
    <row r="515" spans="1:5" ht="17.100000000000001" thickBot="1">
      <c r="A515" s="104">
        <v>514</v>
      </c>
      <c r="B515" s="102" t="s">
        <v>3180</v>
      </c>
      <c r="C515" s="103" t="s">
        <v>2217</v>
      </c>
      <c r="D515" s="105" t="s">
        <v>3181</v>
      </c>
      <c r="E515" s="101">
        <v>39863</v>
      </c>
    </row>
    <row r="516" spans="1:5" ht="17.100000000000001" thickBot="1">
      <c r="A516" s="104">
        <v>515</v>
      </c>
      <c r="B516" s="102" t="s">
        <v>3182</v>
      </c>
      <c r="C516" s="103" t="s">
        <v>2217</v>
      </c>
      <c r="D516" s="105" t="s">
        <v>3183</v>
      </c>
      <c r="E516" s="101">
        <v>39863</v>
      </c>
    </row>
    <row r="517" spans="1:5" ht="17.100000000000001" thickBot="1">
      <c r="A517" s="104">
        <v>516</v>
      </c>
      <c r="B517" s="102" t="s">
        <v>3184</v>
      </c>
      <c r="C517" s="103" t="s">
        <v>2217</v>
      </c>
      <c r="D517" s="105" t="s">
        <v>3185</v>
      </c>
      <c r="E517" s="101">
        <v>39862</v>
      </c>
    </row>
    <row r="518" spans="1:5" ht="17.100000000000001" thickBot="1">
      <c r="A518" s="104">
        <v>517</v>
      </c>
      <c r="B518" s="102" t="s">
        <v>3186</v>
      </c>
      <c r="C518" s="103" t="s">
        <v>2217</v>
      </c>
      <c r="D518" s="105" t="s">
        <v>3187</v>
      </c>
      <c r="E518" s="101">
        <v>39861</v>
      </c>
    </row>
    <row r="519" spans="1:5" ht="17.100000000000001" thickBot="1">
      <c r="A519" s="104">
        <v>518</v>
      </c>
      <c r="B519" s="102" t="s">
        <v>3188</v>
      </c>
      <c r="C519" s="103" t="s">
        <v>2217</v>
      </c>
      <c r="D519" s="105" t="s">
        <v>3189</v>
      </c>
      <c r="E519" s="101">
        <v>39861</v>
      </c>
    </row>
    <row r="520" spans="1:5" ht="17.100000000000001" thickBot="1">
      <c r="A520" s="104">
        <v>519</v>
      </c>
      <c r="B520" s="102" t="s">
        <v>3190</v>
      </c>
      <c r="C520" s="103" t="s">
        <v>2168</v>
      </c>
      <c r="D520" s="105" t="s">
        <v>3191</v>
      </c>
      <c r="E520" s="101">
        <v>39860</v>
      </c>
    </row>
    <row r="521" spans="1:5" ht="17.100000000000001" thickBot="1">
      <c r="A521" s="104">
        <v>520</v>
      </c>
      <c r="B521" s="102" t="s">
        <v>3192</v>
      </c>
      <c r="C521" s="103" t="s">
        <v>2217</v>
      </c>
      <c r="D521" s="105" t="s">
        <v>3193</v>
      </c>
      <c r="E521" s="101">
        <v>39856</v>
      </c>
    </row>
    <row r="522" spans="1:5" ht="17.100000000000001" thickBot="1">
      <c r="A522" s="104">
        <v>521</v>
      </c>
      <c r="B522" s="102" t="s">
        <v>1800</v>
      </c>
      <c r="C522" s="103" t="s">
        <v>2217</v>
      </c>
      <c r="D522" s="105" t="s">
        <v>3194</v>
      </c>
      <c r="E522" s="101">
        <v>39856</v>
      </c>
    </row>
    <row r="523" spans="1:5" ht="17.100000000000001" thickBot="1">
      <c r="A523" s="104">
        <v>522</v>
      </c>
      <c r="B523" s="102" t="s">
        <v>3195</v>
      </c>
      <c r="C523" s="103" t="s">
        <v>2168</v>
      </c>
      <c r="D523" s="105" t="s">
        <v>3196</v>
      </c>
      <c r="E523" s="101">
        <v>39856</v>
      </c>
    </row>
    <row r="524" spans="1:5" ht="17.100000000000001" thickBot="1">
      <c r="A524" s="104">
        <v>523</v>
      </c>
      <c r="B524" s="102" t="s">
        <v>3197</v>
      </c>
      <c r="C524" s="103" t="s">
        <v>2217</v>
      </c>
      <c r="D524" s="105" t="s">
        <v>3198</v>
      </c>
      <c r="E524" s="101">
        <v>39855</v>
      </c>
    </row>
    <row r="525" spans="1:5" ht="17.100000000000001" thickBot="1">
      <c r="A525" s="104">
        <v>524</v>
      </c>
      <c r="B525" s="102" t="s">
        <v>3199</v>
      </c>
      <c r="C525" s="103" t="s">
        <v>2217</v>
      </c>
      <c r="D525" s="105" t="s">
        <v>3200</v>
      </c>
      <c r="E525" s="101">
        <v>39853</v>
      </c>
    </row>
    <row r="526" spans="1:5" ht="17.100000000000001" thickBot="1">
      <c r="A526" s="104">
        <v>525</v>
      </c>
      <c r="B526" s="102" t="s">
        <v>3201</v>
      </c>
      <c r="C526" s="103" t="s">
        <v>2217</v>
      </c>
      <c r="D526" s="105" t="s">
        <v>3202</v>
      </c>
      <c r="E526" s="101">
        <v>39850</v>
      </c>
    </row>
    <row r="527" spans="1:5" ht="17.100000000000001" thickBot="1">
      <c r="A527" s="104">
        <v>526</v>
      </c>
      <c r="B527" s="102" t="s">
        <v>3203</v>
      </c>
      <c r="C527" s="103" t="s">
        <v>2168</v>
      </c>
      <c r="D527" s="105" t="s">
        <v>3204</v>
      </c>
      <c r="E527" s="101">
        <v>39848</v>
      </c>
    </row>
    <row r="528" spans="1:5" ht="17.100000000000001" thickBot="1">
      <c r="A528" s="104">
        <v>527</v>
      </c>
      <c r="B528" s="102" t="s">
        <v>3205</v>
      </c>
      <c r="C528" s="103" t="s">
        <v>2217</v>
      </c>
      <c r="D528" s="105" t="s">
        <v>3206</v>
      </c>
      <c r="E528" s="101">
        <v>39847</v>
      </c>
    </row>
    <row r="529" spans="1:5" ht="17.100000000000001" thickBot="1">
      <c r="A529" s="104">
        <v>528</v>
      </c>
      <c r="B529" s="102" t="s">
        <v>3207</v>
      </c>
      <c r="C529" s="103" t="s">
        <v>2217</v>
      </c>
      <c r="D529" s="105" t="s">
        <v>3208</v>
      </c>
      <c r="E529" s="101">
        <v>39841</v>
      </c>
    </row>
    <row r="530" spans="1:5" ht="17.100000000000001" thickBot="1">
      <c r="A530" s="104">
        <v>529</v>
      </c>
      <c r="B530" s="102" t="s">
        <v>1803</v>
      </c>
      <c r="C530" s="103" t="s">
        <v>2217</v>
      </c>
      <c r="D530" s="105" t="s">
        <v>2656</v>
      </c>
      <c r="E530" s="101">
        <v>39840</v>
      </c>
    </row>
    <row r="531" spans="1:5" ht="17.100000000000001" thickBot="1">
      <c r="A531" s="104">
        <v>530</v>
      </c>
      <c r="B531" s="102" t="s">
        <v>3209</v>
      </c>
      <c r="C531" s="103" t="s">
        <v>2168</v>
      </c>
      <c r="D531" s="105" t="s">
        <v>3210</v>
      </c>
      <c r="E531" s="101">
        <v>39835</v>
      </c>
    </row>
    <row r="532" spans="1:5" ht="17.100000000000001" thickBot="1">
      <c r="A532" s="104">
        <v>531</v>
      </c>
      <c r="B532" s="102" t="s">
        <v>3211</v>
      </c>
      <c r="C532" s="103" t="s">
        <v>2168</v>
      </c>
      <c r="D532" s="105" t="s">
        <v>3212</v>
      </c>
      <c r="E532" s="101">
        <v>39830</v>
      </c>
    </row>
    <row r="533" spans="1:5" ht="17.100000000000001" thickBot="1">
      <c r="A533" s="104">
        <v>532</v>
      </c>
      <c r="B533" s="102" t="s">
        <v>3213</v>
      </c>
      <c r="C533" s="103" t="s">
        <v>2168</v>
      </c>
      <c r="D533" s="105" t="s">
        <v>3214</v>
      </c>
      <c r="E533" s="101">
        <v>39829</v>
      </c>
    </row>
    <row r="534" spans="1:5" ht="17.100000000000001" thickBot="1">
      <c r="A534" s="104">
        <v>533</v>
      </c>
      <c r="B534" s="102" t="s">
        <v>3215</v>
      </c>
      <c r="C534" s="103" t="s">
        <v>2168</v>
      </c>
      <c r="D534" s="105" t="s">
        <v>3216</v>
      </c>
      <c r="E534" s="101">
        <v>39828</v>
      </c>
    </row>
    <row r="535" spans="1:5" ht="17.100000000000001" thickBot="1">
      <c r="A535" s="104">
        <v>534</v>
      </c>
      <c r="B535" s="102" t="s">
        <v>3217</v>
      </c>
      <c r="C535" s="103" t="s">
        <v>2168</v>
      </c>
      <c r="D535" s="105" t="s">
        <v>3218</v>
      </c>
      <c r="E535" s="101">
        <v>39828</v>
      </c>
    </row>
    <row r="536" spans="1:5" ht="17.100000000000001" thickBot="1">
      <c r="A536" s="104">
        <v>535</v>
      </c>
      <c r="B536" s="102" t="s">
        <v>3219</v>
      </c>
      <c r="C536" s="103" t="s">
        <v>2217</v>
      </c>
      <c r="D536" s="105" t="s">
        <v>3220</v>
      </c>
      <c r="E536" s="101">
        <v>39820</v>
      </c>
    </row>
    <row r="537" spans="1:5" ht="17.100000000000001" thickBot="1">
      <c r="A537" s="104">
        <v>536</v>
      </c>
      <c r="B537" s="102" t="s">
        <v>3221</v>
      </c>
      <c r="C537" s="103" t="s">
        <v>2217</v>
      </c>
      <c r="D537" s="105" t="s">
        <v>3222</v>
      </c>
      <c r="E537" s="101">
        <v>39807</v>
      </c>
    </row>
    <row r="538" spans="1:5" ht="17.100000000000001" thickBot="1">
      <c r="A538" s="104">
        <v>537</v>
      </c>
      <c r="B538" s="102" t="s">
        <v>3223</v>
      </c>
      <c r="C538" s="103" t="s">
        <v>2217</v>
      </c>
      <c r="D538" s="102" t="s">
        <v>3224</v>
      </c>
      <c r="E538" s="101">
        <v>39801</v>
      </c>
    </row>
    <row r="539" spans="1:5" ht="17.100000000000001" thickBot="1">
      <c r="A539" s="104">
        <v>538</v>
      </c>
      <c r="B539" s="102" t="s">
        <v>3225</v>
      </c>
      <c r="C539" s="103" t="s">
        <v>2168</v>
      </c>
      <c r="D539" s="105" t="s">
        <v>3226</v>
      </c>
      <c r="E539" s="101">
        <v>39800</v>
      </c>
    </row>
    <row r="540" spans="1:5" ht="17.100000000000001" thickBot="1">
      <c r="A540" s="104">
        <v>539</v>
      </c>
      <c r="B540" s="102" t="s">
        <v>3227</v>
      </c>
      <c r="C540" s="103" t="s">
        <v>2168</v>
      </c>
      <c r="D540" s="105" t="s">
        <v>3228</v>
      </c>
      <c r="E540" s="101">
        <v>39799</v>
      </c>
    </row>
    <row r="541" spans="1:5" ht="17.100000000000001" thickBot="1">
      <c r="A541" s="104">
        <v>540</v>
      </c>
      <c r="B541" s="102" t="s">
        <v>3229</v>
      </c>
      <c r="C541" s="103" t="s">
        <v>2168</v>
      </c>
      <c r="D541" s="105" t="s">
        <v>3230</v>
      </c>
      <c r="E541" s="101">
        <v>39798</v>
      </c>
    </row>
    <row r="542" spans="1:5" ht="17.100000000000001" thickBot="1">
      <c r="A542" s="104">
        <v>541</v>
      </c>
      <c r="B542" s="102" t="s">
        <v>3231</v>
      </c>
      <c r="C542" s="103" t="s">
        <v>2217</v>
      </c>
      <c r="D542" s="105" t="s">
        <v>3232</v>
      </c>
      <c r="E542" s="101">
        <v>39797</v>
      </c>
    </row>
    <row r="543" spans="1:5" ht="17.100000000000001" thickBot="1">
      <c r="A543" s="104">
        <v>542</v>
      </c>
      <c r="B543" s="102" t="s">
        <v>3233</v>
      </c>
      <c r="C543" s="103" t="s">
        <v>2217</v>
      </c>
      <c r="D543" s="105" t="s">
        <v>3234</v>
      </c>
      <c r="E543" s="101">
        <v>39794</v>
      </c>
    </row>
    <row r="544" spans="1:5" ht="17.100000000000001" thickBot="1">
      <c r="A544" s="104">
        <v>543</v>
      </c>
      <c r="B544" s="102" t="s">
        <v>3235</v>
      </c>
      <c r="C544" s="103" t="s">
        <v>2217</v>
      </c>
      <c r="D544" s="105" t="s">
        <v>3236</v>
      </c>
      <c r="E544" s="101">
        <v>39784</v>
      </c>
    </row>
    <row r="545" spans="1:5" ht="17.100000000000001" thickBot="1">
      <c r="A545" s="104">
        <v>544</v>
      </c>
      <c r="B545" s="102" t="s">
        <v>3237</v>
      </c>
      <c r="C545" s="103" t="s">
        <v>2168</v>
      </c>
      <c r="D545" s="105" t="s">
        <v>3238</v>
      </c>
      <c r="E545" s="101">
        <v>39778</v>
      </c>
    </row>
    <row r="546" spans="1:5" ht="17.100000000000001" thickBot="1">
      <c r="A546" s="104">
        <v>545</v>
      </c>
      <c r="B546" s="102" t="s">
        <v>3239</v>
      </c>
      <c r="C546" s="103" t="s">
        <v>2217</v>
      </c>
      <c r="D546" s="105" t="s">
        <v>2770</v>
      </c>
      <c r="E546" s="101">
        <v>39778</v>
      </c>
    </row>
    <row r="547" spans="1:5" ht="17.100000000000001" thickBot="1">
      <c r="A547" s="104">
        <v>546</v>
      </c>
      <c r="B547" s="102" t="s">
        <v>3240</v>
      </c>
      <c r="C547" s="103" t="s">
        <v>2217</v>
      </c>
      <c r="D547" s="105" t="s">
        <v>3241</v>
      </c>
      <c r="E547" s="101">
        <v>39777</v>
      </c>
    </row>
    <row r="548" spans="1:5" ht="17.100000000000001" thickBot="1">
      <c r="A548" s="104">
        <v>547</v>
      </c>
      <c r="B548" s="102" t="s">
        <v>3242</v>
      </c>
      <c r="C548" s="103" t="s">
        <v>2168</v>
      </c>
      <c r="D548" s="105" t="s">
        <v>3243</v>
      </c>
      <c r="E548" s="101">
        <v>39776</v>
      </c>
    </row>
    <row r="549" spans="1:5" ht="17.100000000000001" thickBot="1">
      <c r="A549" s="104">
        <v>548</v>
      </c>
      <c r="B549" s="102" t="s">
        <v>1791</v>
      </c>
      <c r="C549" s="103" t="s">
        <v>2217</v>
      </c>
      <c r="D549" s="105" t="s">
        <v>3244</v>
      </c>
      <c r="E549" s="101">
        <v>39774</v>
      </c>
    </row>
    <row r="550" spans="1:5" ht="17.100000000000001" thickBot="1">
      <c r="A550" s="104">
        <v>549</v>
      </c>
      <c r="B550" s="102" t="s">
        <v>3245</v>
      </c>
      <c r="C550" s="103" t="s">
        <v>2217</v>
      </c>
      <c r="D550" s="105" t="s">
        <v>3246</v>
      </c>
      <c r="E550" s="101">
        <v>39773</v>
      </c>
    </row>
    <row r="551" spans="1:5" ht="17.100000000000001" thickBot="1">
      <c r="A551" s="104">
        <v>550</v>
      </c>
      <c r="B551" s="102" t="s">
        <v>3247</v>
      </c>
      <c r="C551" s="103" t="s">
        <v>2217</v>
      </c>
      <c r="D551" s="105" t="s">
        <v>2828</v>
      </c>
      <c r="E551" s="101">
        <v>39773</v>
      </c>
    </row>
    <row r="552" spans="1:5" ht="17.100000000000001" thickBot="1">
      <c r="A552" s="104">
        <v>551</v>
      </c>
      <c r="B552" s="102" t="s">
        <v>3248</v>
      </c>
      <c r="C552" s="103" t="s">
        <v>2217</v>
      </c>
      <c r="D552" s="105" t="s">
        <v>3249</v>
      </c>
      <c r="E552" s="101">
        <v>39773</v>
      </c>
    </row>
    <row r="553" spans="1:5" ht="17.100000000000001" thickBot="1">
      <c r="A553" s="104">
        <v>552</v>
      </c>
      <c r="B553" s="102" t="s">
        <v>3250</v>
      </c>
      <c r="C553" s="103" t="s">
        <v>2217</v>
      </c>
      <c r="D553" s="105" t="s">
        <v>3251</v>
      </c>
      <c r="E553" s="101">
        <v>39772</v>
      </c>
    </row>
    <row r="554" spans="1:5" ht="17.100000000000001" thickBot="1">
      <c r="A554" s="104">
        <v>553</v>
      </c>
      <c r="B554" s="102" t="s">
        <v>3252</v>
      </c>
      <c r="C554" s="103" t="s">
        <v>2217</v>
      </c>
      <c r="D554" s="105" t="s">
        <v>3253</v>
      </c>
      <c r="E554" s="101">
        <v>39771</v>
      </c>
    </row>
    <row r="555" spans="1:5" ht="17.100000000000001" thickBot="1">
      <c r="A555" s="104">
        <v>554</v>
      </c>
      <c r="B555" s="102" t="s">
        <v>3254</v>
      </c>
      <c r="C555" s="103" t="s">
        <v>2217</v>
      </c>
      <c r="D555" s="105" t="s">
        <v>3255</v>
      </c>
      <c r="E555" s="101">
        <v>39766</v>
      </c>
    </row>
    <row r="556" spans="1:5" ht="17.100000000000001" thickBot="1">
      <c r="A556" s="104">
        <v>555</v>
      </c>
      <c r="B556" s="102" t="s">
        <v>3256</v>
      </c>
      <c r="C556" s="103" t="s">
        <v>2217</v>
      </c>
      <c r="D556" s="105" t="s">
        <v>3257</v>
      </c>
      <c r="E556" s="101">
        <v>39763</v>
      </c>
    </row>
    <row r="557" spans="1:5" ht="17.100000000000001" thickBot="1">
      <c r="A557" s="104">
        <v>556</v>
      </c>
      <c r="B557" s="102" t="s">
        <v>3258</v>
      </c>
      <c r="C557" s="103" t="s">
        <v>2217</v>
      </c>
      <c r="D557" s="105" t="s">
        <v>3259</v>
      </c>
      <c r="E557" s="101">
        <v>39759</v>
      </c>
    </row>
    <row r="558" spans="1:5" ht="17.100000000000001" thickBot="1">
      <c r="A558" s="104">
        <v>557</v>
      </c>
      <c r="B558" s="102" t="s">
        <v>3260</v>
      </c>
      <c r="C558" s="103" t="s">
        <v>2217</v>
      </c>
      <c r="D558" s="105" t="s">
        <v>3261</v>
      </c>
      <c r="E558" s="101">
        <v>39751</v>
      </c>
    </row>
    <row r="559" spans="1:5" ht="17.100000000000001" thickBot="1">
      <c r="A559" s="104">
        <v>558</v>
      </c>
      <c r="B559" s="102" t="s">
        <v>3262</v>
      </c>
      <c r="C559" s="103" t="s">
        <v>2217</v>
      </c>
      <c r="D559" s="105" t="s">
        <v>3263</v>
      </c>
      <c r="E559" s="101">
        <v>39744</v>
      </c>
    </row>
    <row r="560" spans="1:5" ht="17.100000000000001" thickBot="1">
      <c r="A560" s="104">
        <v>559</v>
      </c>
      <c r="B560" s="102" t="s">
        <v>3264</v>
      </c>
      <c r="C560" s="103" t="s">
        <v>2217</v>
      </c>
      <c r="D560" s="105" t="s">
        <v>3265</v>
      </c>
      <c r="E560" s="101">
        <v>39736</v>
      </c>
    </row>
    <row r="561" spans="1:5" ht="17.100000000000001" thickBot="1">
      <c r="A561" s="104">
        <v>560</v>
      </c>
      <c r="B561" s="102" t="s">
        <v>3266</v>
      </c>
      <c r="C561" s="103" t="s">
        <v>2217</v>
      </c>
      <c r="D561" s="105" t="s">
        <v>3267</v>
      </c>
      <c r="E561" s="101">
        <v>39734</v>
      </c>
    </row>
    <row r="562" spans="1:5" ht="17.100000000000001" thickBot="1">
      <c r="A562" s="104">
        <v>561</v>
      </c>
      <c r="B562" s="102" t="s">
        <v>3268</v>
      </c>
      <c r="C562" s="103" t="s">
        <v>2217</v>
      </c>
      <c r="D562" s="105" t="s">
        <v>3269</v>
      </c>
      <c r="E562" s="101">
        <v>39695</v>
      </c>
    </row>
    <row r="563" spans="1:5" ht="17.100000000000001" thickBot="1">
      <c r="A563" s="104">
        <v>562</v>
      </c>
      <c r="B563" s="102" t="s">
        <v>3270</v>
      </c>
      <c r="C563" s="103" t="s">
        <v>2217</v>
      </c>
      <c r="D563" s="105" t="s">
        <v>3271</v>
      </c>
      <c r="E563" s="101">
        <v>39692</v>
      </c>
    </row>
    <row r="564" spans="1:5" ht="17.100000000000001" thickBot="1">
      <c r="A564" s="104">
        <v>563</v>
      </c>
      <c r="B564" s="102" t="s">
        <v>3272</v>
      </c>
      <c r="C564" s="103" t="s">
        <v>2217</v>
      </c>
      <c r="D564" s="105" t="s">
        <v>3273</v>
      </c>
      <c r="E564" s="101">
        <v>39675</v>
      </c>
    </row>
    <row r="565" spans="1:5" ht="17.100000000000001" thickBot="1">
      <c r="A565" s="104">
        <v>564</v>
      </c>
      <c r="B565" s="102" t="s">
        <v>3274</v>
      </c>
      <c r="C565" s="103" t="s">
        <v>2217</v>
      </c>
      <c r="D565" s="105" t="s">
        <v>3275</v>
      </c>
      <c r="E565" s="101">
        <v>39665</v>
      </c>
    </row>
    <row r="566" spans="1:5" ht="17.100000000000001" thickBot="1">
      <c r="A566" s="104">
        <v>565</v>
      </c>
      <c r="B566" s="102" t="s">
        <v>3276</v>
      </c>
      <c r="C566" s="103" t="s">
        <v>2168</v>
      </c>
      <c r="D566" s="105" t="s">
        <v>3277</v>
      </c>
      <c r="E566" s="101">
        <v>39664</v>
      </c>
    </row>
    <row r="567" spans="1:5" ht="17.100000000000001" thickBot="1">
      <c r="A567" s="104">
        <v>566</v>
      </c>
      <c r="B567" s="102" t="s">
        <v>3278</v>
      </c>
      <c r="C567" s="103" t="s">
        <v>2217</v>
      </c>
      <c r="D567" s="105" t="s">
        <v>3279</v>
      </c>
      <c r="E567" s="101">
        <v>39659</v>
      </c>
    </row>
    <row r="568" spans="1:5" ht="17.100000000000001" thickBot="1">
      <c r="A568" s="104">
        <v>567</v>
      </c>
      <c r="B568" s="102" t="s">
        <v>3280</v>
      </c>
      <c r="C568" s="103" t="s">
        <v>2217</v>
      </c>
      <c r="D568" s="105" t="s">
        <v>3281</v>
      </c>
      <c r="E568" s="101">
        <v>39653</v>
      </c>
    </row>
    <row r="569" spans="1:5" ht="17.100000000000001" thickBot="1">
      <c r="A569" s="104">
        <v>568</v>
      </c>
      <c r="B569" s="102" t="s">
        <v>3282</v>
      </c>
      <c r="C569" s="103" t="s">
        <v>2217</v>
      </c>
      <c r="D569" s="105" t="s">
        <v>3283</v>
      </c>
      <c r="E569" s="101">
        <v>39645</v>
      </c>
    </row>
    <row r="570" spans="1:5" ht="17.100000000000001" thickBot="1">
      <c r="A570" s="104">
        <v>569</v>
      </c>
      <c r="B570" s="102" t="s">
        <v>3284</v>
      </c>
      <c r="C570" s="103" t="s">
        <v>2217</v>
      </c>
      <c r="D570" s="105" t="s">
        <v>3285</v>
      </c>
      <c r="E570" s="101">
        <v>39645</v>
      </c>
    </row>
    <row r="571" spans="1:5" ht="17.100000000000001" thickBot="1">
      <c r="A571" s="104">
        <v>570</v>
      </c>
      <c r="B571" s="102" t="s">
        <v>1808</v>
      </c>
      <c r="C571" s="103" t="s">
        <v>2217</v>
      </c>
      <c r="D571" s="105" t="s">
        <v>3286</v>
      </c>
      <c r="E571" s="101">
        <v>39640</v>
      </c>
    </row>
    <row r="572" spans="1:5" ht="17.100000000000001" thickBot="1">
      <c r="A572" s="104">
        <v>571</v>
      </c>
      <c r="B572" s="102" t="s">
        <v>3287</v>
      </c>
      <c r="C572" s="103" t="s">
        <v>2217</v>
      </c>
      <c r="D572" s="105" t="s">
        <v>3288</v>
      </c>
      <c r="E572" s="101">
        <v>39632</v>
      </c>
    </row>
    <row r="573" spans="1:5" ht="17.100000000000001" thickBot="1">
      <c r="A573" s="104">
        <v>572</v>
      </c>
      <c r="B573" s="102" t="s">
        <v>3289</v>
      </c>
      <c r="C573" s="103" t="s">
        <v>2217</v>
      </c>
      <c r="D573" s="105" t="s">
        <v>3290</v>
      </c>
      <c r="E573" s="101">
        <v>39623</v>
      </c>
    </row>
    <row r="574" spans="1:5" ht="17.100000000000001" thickBot="1">
      <c r="A574" s="104">
        <v>573</v>
      </c>
      <c r="B574" s="102" t="s">
        <v>3291</v>
      </c>
      <c r="C574" s="103" t="s">
        <v>2217</v>
      </c>
      <c r="D574" s="105" t="s">
        <v>3292</v>
      </c>
      <c r="E574" s="101">
        <v>39623</v>
      </c>
    </row>
    <row r="575" spans="1:5" ht="17.100000000000001" thickBot="1">
      <c r="A575" s="104">
        <v>574</v>
      </c>
      <c r="B575" s="102" t="s">
        <v>3293</v>
      </c>
      <c r="C575" s="103" t="s">
        <v>2168</v>
      </c>
      <c r="D575" s="105" t="s">
        <v>3294</v>
      </c>
      <c r="E575" s="101">
        <v>39623</v>
      </c>
    </row>
    <row r="576" spans="1:5" ht="17.100000000000001" thickBot="1">
      <c r="A576" s="104">
        <v>575</v>
      </c>
      <c r="B576" s="102" t="s">
        <v>3295</v>
      </c>
      <c r="C576" s="103" t="s">
        <v>2217</v>
      </c>
      <c r="D576" s="105" t="s">
        <v>3296</v>
      </c>
      <c r="E576" s="101">
        <v>39617</v>
      </c>
    </row>
    <row r="577" spans="1:5" ht="17.100000000000001" thickBot="1">
      <c r="A577" s="104">
        <v>576</v>
      </c>
      <c r="B577" s="102" t="s">
        <v>3297</v>
      </c>
      <c r="C577" s="103" t="s">
        <v>2217</v>
      </c>
      <c r="D577" s="105" t="s">
        <v>3298</v>
      </c>
      <c r="E577" s="101">
        <v>39616</v>
      </c>
    </row>
    <row r="578" spans="1:5" ht="17.100000000000001" thickBot="1">
      <c r="A578" s="104">
        <v>577</v>
      </c>
      <c r="B578" s="102" t="s">
        <v>3299</v>
      </c>
      <c r="C578" s="103" t="s">
        <v>2168</v>
      </c>
      <c r="D578" s="105" t="s">
        <v>3300</v>
      </c>
      <c r="E578" s="101">
        <v>39615</v>
      </c>
    </row>
    <row r="579" spans="1:5" ht="17.100000000000001" thickBot="1">
      <c r="A579" s="104">
        <v>578</v>
      </c>
      <c r="B579" s="102" t="s">
        <v>3301</v>
      </c>
      <c r="C579" s="103" t="s">
        <v>2217</v>
      </c>
      <c r="D579" s="105" t="s">
        <v>3302</v>
      </c>
      <c r="E579" s="101">
        <v>39607</v>
      </c>
    </row>
    <row r="580" spans="1:5" ht="17.100000000000001" thickBot="1">
      <c r="A580" s="104">
        <v>579</v>
      </c>
      <c r="B580" s="102" t="s">
        <v>3303</v>
      </c>
      <c r="C580" s="103" t="s">
        <v>2217</v>
      </c>
      <c r="D580" s="105" t="s">
        <v>3304</v>
      </c>
      <c r="E580" s="101">
        <v>39601</v>
      </c>
    </row>
    <row r="581" spans="1:5" ht="17.100000000000001" thickBot="1">
      <c r="A581" s="104">
        <v>580</v>
      </c>
      <c r="B581" s="102" t="s">
        <v>3305</v>
      </c>
      <c r="C581" s="103" t="s">
        <v>2217</v>
      </c>
      <c r="D581" s="105" t="s">
        <v>3306</v>
      </c>
      <c r="E581" s="101">
        <v>39597</v>
      </c>
    </row>
    <row r="582" spans="1:5" ht="17.100000000000001" thickBot="1">
      <c r="A582" s="104">
        <v>581</v>
      </c>
      <c r="B582" s="102" t="s">
        <v>3307</v>
      </c>
      <c r="C582" s="103" t="s">
        <v>2217</v>
      </c>
      <c r="D582" s="105" t="s">
        <v>3308</v>
      </c>
      <c r="E582" s="101">
        <v>39597</v>
      </c>
    </row>
    <row r="583" spans="1:5" ht="17.100000000000001" thickBot="1">
      <c r="A583" s="104">
        <v>582</v>
      </c>
      <c r="B583" s="102" t="s">
        <v>3309</v>
      </c>
      <c r="C583" s="103" t="s">
        <v>2217</v>
      </c>
      <c r="D583" s="105" t="s">
        <v>3310</v>
      </c>
      <c r="E583" s="101">
        <v>39590</v>
      </c>
    </row>
    <row r="584" spans="1:5" ht="17.100000000000001" thickBot="1">
      <c r="A584" s="104">
        <v>583</v>
      </c>
      <c r="B584" s="102" t="s">
        <v>3311</v>
      </c>
      <c r="C584" s="103" t="s">
        <v>2217</v>
      </c>
      <c r="D584" s="105" t="s">
        <v>3312</v>
      </c>
      <c r="E584" s="101">
        <v>39590</v>
      </c>
    </row>
    <row r="585" spans="1:5" ht="17.100000000000001" thickBot="1">
      <c r="A585" s="104">
        <v>584</v>
      </c>
      <c r="B585" s="102" t="s">
        <v>3313</v>
      </c>
      <c r="C585" s="103" t="s">
        <v>2217</v>
      </c>
      <c r="D585" s="105" t="s">
        <v>3314</v>
      </c>
      <c r="E585" s="101">
        <v>39590</v>
      </c>
    </row>
    <row r="586" spans="1:5" ht="17.100000000000001" thickBot="1">
      <c r="A586" s="104">
        <v>585</v>
      </c>
      <c r="B586" s="102" t="s">
        <v>3315</v>
      </c>
      <c r="C586" s="103" t="s">
        <v>2217</v>
      </c>
      <c r="D586" s="105" t="s">
        <v>3316</v>
      </c>
      <c r="E586" s="101">
        <v>39590</v>
      </c>
    </row>
    <row r="587" spans="1:5" ht="17.100000000000001" thickBot="1">
      <c r="A587" s="104">
        <v>586</v>
      </c>
      <c r="B587" s="102" t="s">
        <v>3317</v>
      </c>
      <c r="C587" s="103" t="s">
        <v>2217</v>
      </c>
      <c r="D587" s="105" t="s">
        <v>3318</v>
      </c>
      <c r="E587" s="101">
        <v>39588</v>
      </c>
    </row>
    <row r="588" spans="1:5" ht="17.100000000000001" thickBot="1">
      <c r="A588" s="104">
        <v>587</v>
      </c>
      <c r="B588" s="102" t="s">
        <v>3319</v>
      </c>
      <c r="C588" s="103" t="s">
        <v>2217</v>
      </c>
      <c r="D588" s="105" t="s">
        <v>3320</v>
      </c>
      <c r="E588" s="101">
        <v>39583</v>
      </c>
    </row>
    <row r="589" spans="1:5" ht="17.100000000000001" thickBot="1">
      <c r="A589" s="104">
        <v>588</v>
      </c>
      <c r="B589" s="102" t="s">
        <v>3321</v>
      </c>
      <c r="C589" s="103" t="s">
        <v>2217</v>
      </c>
      <c r="D589" s="105" t="s">
        <v>3322</v>
      </c>
      <c r="E589" s="101">
        <v>39583</v>
      </c>
    </row>
    <row r="590" spans="1:5" ht="17.100000000000001" thickBot="1">
      <c r="A590" s="104">
        <v>589</v>
      </c>
      <c r="B590" s="102" t="s">
        <v>3323</v>
      </c>
      <c r="C590" s="103" t="s">
        <v>2217</v>
      </c>
      <c r="D590" s="105" t="s">
        <v>3324</v>
      </c>
      <c r="E590" s="101">
        <v>39580</v>
      </c>
    </row>
    <row r="591" spans="1:5" ht="17.100000000000001" thickBot="1">
      <c r="A591" s="104">
        <v>590</v>
      </c>
      <c r="B591" s="102" t="s">
        <v>3325</v>
      </c>
      <c r="C591" s="103" t="s">
        <v>2217</v>
      </c>
      <c r="D591" s="105" t="s">
        <v>3326</v>
      </c>
      <c r="E591" s="101">
        <v>39573</v>
      </c>
    </row>
    <row r="592" spans="1:5" ht="17.100000000000001" thickBot="1">
      <c r="A592" s="104">
        <v>591</v>
      </c>
      <c r="B592" s="102" t="s">
        <v>3327</v>
      </c>
      <c r="C592" s="103" t="s">
        <v>2217</v>
      </c>
      <c r="D592" s="105" t="s">
        <v>3328</v>
      </c>
      <c r="E592" s="101">
        <v>39567</v>
      </c>
    </row>
    <row r="593" spans="1:5" ht="17.100000000000001" thickBot="1">
      <c r="A593" s="104">
        <v>592</v>
      </c>
      <c r="B593" s="102" t="s">
        <v>3329</v>
      </c>
      <c r="C593" s="103" t="s">
        <v>2168</v>
      </c>
      <c r="D593" s="105" t="s">
        <v>3330</v>
      </c>
      <c r="E593" s="101">
        <v>39560</v>
      </c>
    </row>
    <row r="594" spans="1:5" ht="17.100000000000001" thickBot="1">
      <c r="A594" s="104">
        <v>593</v>
      </c>
      <c r="B594" s="102" t="s">
        <v>3331</v>
      </c>
      <c r="C594" s="103" t="s">
        <v>2217</v>
      </c>
      <c r="D594" s="105" t="s">
        <v>3332</v>
      </c>
      <c r="E594" s="101">
        <v>39555</v>
      </c>
    </row>
    <row r="595" spans="1:5" ht="17.100000000000001" thickBot="1">
      <c r="A595" s="104">
        <v>594</v>
      </c>
      <c r="B595" s="102" t="s">
        <v>3333</v>
      </c>
      <c r="C595" s="103" t="s">
        <v>2217</v>
      </c>
      <c r="D595" s="105" t="s">
        <v>3334</v>
      </c>
      <c r="E595" s="101">
        <v>39553</v>
      </c>
    </row>
    <row r="596" spans="1:5" ht="17.100000000000001" thickBot="1">
      <c r="A596" s="104">
        <v>595</v>
      </c>
      <c r="B596" s="102" t="s">
        <v>3335</v>
      </c>
      <c r="C596" s="103" t="s">
        <v>2217</v>
      </c>
      <c r="D596" s="105" t="s">
        <v>3336</v>
      </c>
      <c r="E596" s="101">
        <v>39547</v>
      </c>
    </row>
    <row r="597" spans="1:5" ht="17.100000000000001" thickBot="1">
      <c r="A597" s="104">
        <v>596</v>
      </c>
      <c r="B597" s="102" t="s">
        <v>3337</v>
      </c>
      <c r="C597" s="103" t="s">
        <v>2217</v>
      </c>
      <c r="D597" s="105" t="s">
        <v>3338</v>
      </c>
      <c r="E597" s="101">
        <v>39546</v>
      </c>
    </row>
    <row r="598" spans="1:5" ht="17.100000000000001" thickBot="1">
      <c r="A598" s="104">
        <v>597</v>
      </c>
      <c r="B598" s="102" t="s">
        <v>3339</v>
      </c>
      <c r="C598" s="103" t="s">
        <v>2217</v>
      </c>
      <c r="D598" s="105" t="s">
        <v>3340</v>
      </c>
      <c r="E598" s="101">
        <v>39545</v>
      </c>
    </row>
    <row r="599" spans="1:5" ht="17.100000000000001" thickBot="1">
      <c r="A599" s="104">
        <v>598</v>
      </c>
      <c r="B599" s="102" t="s">
        <v>3341</v>
      </c>
      <c r="C599" s="103" t="s">
        <v>2217</v>
      </c>
      <c r="D599" s="105" t="s">
        <v>3342</v>
      </c>
      <c r="E599" s="101">
        <v>39545</v>
      </c>
    </row>
    <row r="600" spans="1:5" ht="17.100000000000001" thickBot="1">
      <c r="A600" s="104">
        <v>599</v>
      </c>
      <c r="B600" s="102" t="s">
        <v>3343</v>
      </c>
      <c r="C600" s="103" t="s">
        <v>2217</v>
      </c>
      <c r="D600" s="105" t="s">
        <v>3344</v>
      </c>
      <c r="E600" s="101">
        <v>39535</v>
      </c>
    </row>
    <row r="601" spans="1:5" ht="17.100000000000001" thickBot="1">
      <c r="A601" s="104">
        <v>600</v>
      </c>
      <c r="B601" s="102" t="s">
        <v>3345</v>
      </c>
      <c r="C601" s="103" t="s">
        <v>2168</v>
      </c>
      <c r="D601" s="105" t="s">
        <v>3346</v>
      </c>
      <c r="E601" s="101">
        <v>39535</v>
      </c>
    </row>
    <row r="602" spans="1:5" ht="17.100000000000001" thickBot="1">
      <c r="A602" s="104">
        <v>601</v>
      </c>
      <c r="B602" s="102" t="s">
        <v>3347</v>
      </c>
      <c r="C602" s="103" t="s">
        <v>2168</v>
      </c>
      <c r="D602" s="105" t="s">
        <v>3348</v>
      </c>
      <c r="E602" s="101">
        <v>39525</v>
      </c>
    </row>
    <row r="603" spans="1:5" ht="17.100000000000001" thickBot="1">
      <c r="A603" s="104">
        <v>602</v>
      </c>
      <c r="B603" s="102" t="s">
        <v>3349</v>
      </c>
      <c r="C603" s="103" t="s">
        <v>2798</v>
      </c>
      <c r="D603" s="105" t="s">
        <v>3350</v>
      </c>
      <c r="E603" s="101">
        <v>39524</v>
      </c>
    </row>
    <row r="604" spans="1:5" ht="17.100000000000001" thickBot="1">
      <c r="A604" s="104">
        <v>603</v>
      </c>
      <c r="B604" s="102" t="s">
        <v>3351</v>
      </c>
      <c r="C604" s="103" t="s">
        <v>2217</v>
      </c>
      <c r="D604" s="105" t="s">
        <v>3352</v>
      </c>
      <c r="E604" s="101">
        <v>39521</v>
      </c>
    </row>
    <row r="605" spans="1:5" ht="17.100000000000001" thickBot="1">
      <c r="A605" s="104">
        <v>604</v>
      </c>
      <c r="B605" s="102" t="s">
        <v>3353</v>
      </c>
      <c r="C605" s="103" t="s">
        <v>2217</v>
      </c>
      <c r="D605" s="105" t="s">
        <v>3354</v>
      </c>
      <c r="E605" s="101">
        <v>39518</v>
      </c>
    </row>
    <row r="606" spans="1:5" ht="17.100000000000001" thickBot="1">
      <c r="A606" s="104">
        <v>605</v>
      </c>
      <c r="B606" s="102" t="s">
        <v>3355</v>
      </c>
      <c r="C606" s="103" t="s">
        <v>2168</v>
      </c>
      <c r="D606" s="105" t="s">
        <v>3356</v>
      </c>
      <c r="E606" s="101">
        <v>39518</v>
      </c>
    </row>
    <row r="607" spans="1:5" ht="17.100000000000001" thickBot="1">
      <c r="A607" s="104">
        <v>606</v>
      </c>
      <c r="B607" s="102" t="s">
        <v>3357</v>
      </c>
      <c r="C607" s="103" t="s">
        <v>2217</v>
      </c>
      <c r="D607" s="105" t="s">
        <v>3358</v>
      </c>
      <c r="E607" s="101">
        <v>39517</v>
      </c>
    </row>
    <row r="608" spans="1:5" ht="17.100000000000001" thickBot="1">
      <c r="A608" s="104">
        <v>607</v>
      </c>
      <c r="B608" s="102" t="s">
        <v>3359</v>
      </c>
      <c r="C608" s="103" t="s">
        <v>2168</v>
      </c>
      <c r="D608" s="105" t="s">
        <v>3360</v>
      </c>
      <c r="E608" s="101">
        <v>39511</v>
      </c>
    </row>
    <row r="609" spans="1:5" ht="17.100000000000001" thickBot="1">
      <c r="A609" s="104">
        <v>608</v>
      </c>
      <c r="B609" s="102" t="s">
        <v>3361</v>
      </c>
      <c r="C609" s="103" t="s">
        <v>2217</v>
      </c>
      <c r="D609" s="105" t="s">
        <v>3362</v>
      </c>
      <c r="E609" s="101">
        <v>39510</v>
      </c>
    </row>
    <row r="610" spans="1:5" ht="17.100000000000001" thickBot="1">
      <c r="A610" s="104">
        <v>609</v>
      </c>
      <c r="B610" s="102" t="s">
        <v>3363</v>
      </c>
      <c r="C610" s="103" t="s">
        <v>2168</v>
      </c>
      <c r="D610" s="105" t="s">
        <v>3364</v>
      </c>
      <c r="E610" s="101">
        <v>39500</v>
      </c>
    </row>
    <row r="611" spans="1:5" ht="17.100000000000001" thickBot="1">
      <c r="A611" s="104">
        <v>610</v>
      </c>
      <c r="B611" s="102" t="s">
        <v>3365</v>
      </c>
      <c r="C611" s="103" t="s">
        <v>2217</v>
      </c>
      <c r="D611" s="105" t="s">
        <v>3366</v>
      </c>
      <c r="E611" s="101">
        <v>39499</v>
      </c>
    </row>
    <row r="612" spans="1:5" ht="17.100000000000001" thickBot="1">
      <c r="A612" s="104">
        <v>611</v>
      </c>
      <c r="B612" s="102" t="s">
        <v>3367</v>
      </c>
      <c r="C612" s="103" t="s">
        <v>2217</v>
      </c>
      <c r="D612" s="105" t="s">
        <v>3368</v>
      </c>
      <c r="E612" s="101">
        <v>39499</v>
      </c>
    </row>
    <row r="613" spans="1:5" ht="17.100000000000001" thickBot="1">
      <c r="A613" s="104">
        <v>612</v>
      </c>
      <c r="B613" s="102" t="s">
        <v>3369</v>
      </c>
      <c r="C613" s="103" t="s">
        <v>2217</v>
      </c>
      <c r="D613" s="105" t="s">
        <v>3370</v>
      </c>
      <c r="E613" s="101">
        <v>39497</v>
      </c>
    </row>
    <row r="614" spans="1:5" ht="17.100000000000001" thickBot="1">
      <c r="A614" s="104">
        <v>613</v>
      </c>
      <c r="B614" s="102" t="s">
        <v>3371</v>
      </c>
      <c r="C614" s="103" t="s">
        <v>2217</v>
      </c>
      <c r="D614" s="105" t="s">
        <v>2447</v>
      </c>
      <c r="E614" s="101">
        <v>39497</v>
      </c>
    </row>
    <row r="615" spans="1:5" ht="17.100000000000001" thickBot="1">
      <c r="A615" s="104">
        <v>614</v>
      </c>
      <c r="B615" s="102" t="s">
        <v>3372</v>
      </c>
      <c r="C615" s="103" t="s">
        <v>2798</v>
      </c>
      <c r="D615" s="105" t="s">
        <v>3373</v>
      </c>
      <c r="E615" s="101">
        <v>39489</v>
      </c>
    </row>
    <row r="616" spans="1:5" ht="17.100000000000001" thickBot="1">
      <c r="A616" s="104">
        <v>615</v>
      </c>
      <c r="B616" s="102" t="s">
        <v>3374</v>
      </c>
      <c r="C616" s="103" t="s">
        <v>2168</v>
      </c>
      <c r="D616" s="105" t="s">
        <v>3375</v>
      </c>
      <c r="E616" s="101">
        <v>39477</v>
      </c>
    </row>
    <row r="617" spans="1:5" ht="17.100000000000001" thickBot="1">
      <c r="A617" s="104">
        <v>616</v>
      </c>
      <c r="B617" s="102" t="s">
        <v>3376</v>
      </c>
      <c r="C617" s="103" t="s">
        <v>2168</v>
      </c>
      <c r="D617" s="105" t="s">
        <v>3377</v>
      </c>
      <c r="E617" s="101">
        <v>39476</v>
      </c>
    </row>
    <row r="618" spans="1:5" ht="17.100000000000001" thickBot="1">
      <c r="A618" s="104">
        <v>617</v>
      </c>
      <c r="B618" s="102" t="s">
        <v>3378</v>
      </c>
      <c r="C618" s="103" t="s">
        <v>2217</v>
      </c>
      <c r="D618" s="105" t="s">
        <v>3379</v>
      </c>
      <c r="E618" s="101">
        <v>39473</v>
      </c>
    </row>
    <row r="619" spans="1:5" ht="17.100000000000001" thickBot="1">
      <c r="A619" s="104">
        <v>618</v>
      </c>
      <c r="B619" s="102" t="s">
        <v>3380</v>
      </c>
      <c r="C619" s="103" t="s">
        <v>2217</v>
      </c>
      <c r="D619" s="105" t="s">
        <v>3381</v>
      </c>
      <c r="E619" s="101">
        <v>39463</v>
      </c>
    </row>
    <row r="620" spans="1:5" ht="17.100000000000001" thickBot="1">
      <c r="A620" s="104">
        <v>619</v>
      </c>
      <c r="B620" s="102" t="s">
        <v>3382</v>
      </c>
      <c r="C620" s="103" t="s">
        <v>2217</v>
      </c>
      <c r="D620" s="105" t="s">
        <v>3383</v>
      </c>
      <c r="E620" s="101">
        <v>39462</v>
      </c>
    </row>
    <row r="621" spans="1:5" ht="17.100000000000001" thickBot="1">
      <c r="A621" s="104">
        <v>620</v>
      </c>
      <c r="B621" s="102" t="s">
        <v>3384</v>
      </c>
      <c r="C621" s="103" t="s">
        <v>2217</v>
      </c>
      <c r="D621" s="105" t="s">
        <v>3385</v>
      </c>
      <c r="E621" s="101">
        <v>39461</v>
      </c>
    </row>
    <row r="622" spans="1:5" ht="17.100000000000001" thickBot="1">
      <c r="A622" s="104">
        <v>621</v>
      </c>
      <c r="B622" s="102" t="s">
        <v>3386</v>
      </c>
      <c r="C622" s="103" t="s">
        <v>2217</v>
      </c>
      <c r="D622" s="105" t="s">
        <v>3387</v>
      </c>
      <c r="E622" s="101">
        <v>39455</v>
      </c>
    </row>
    <row r="623" spans="1:5" ht="17.100000000000001" thickBot="1">
      <c r="A623" s="104">
        <v>622</v>
      </c>
      <c r="B623" s="102" t="s">
        <v>3388</v>
      </c>
      <c r="C623" s="103" t="s">
        <v>2168</v>
      </c>
      <c r="D623" s="105" t="s">
        <v>3389</v>
      </c>
      <c r="E623" s="101">
        <v>39453</v>
      </c>
    </row>
    <row r="624" spans="1:5" ht="17.100000000000001" thickBot="1">
      <c r="A624" s="104">
        <v>623</v>
      </c>
      <c r="B624" s="102" t="s">
        <v>3390</v>
      </c>
      <c r="C624" s="103" t="s">
        <v>2217</v>
      </c>
      <c r="D624" s="105" t="s">
        <v>3391</v>
      </c>
      <c r="E624" s="101">
        <v>39433</v>
      </c>
    </row>
    <row r="625" spans="1:5" ht="17.100000000000001" thickBot="1">
      <c r="A625" s="104">
        <v>624</v>
      </c>
      <c r="B625" s="102" t="s">
        <v>3392</v>
      </c>
      <c r="C625" s="103" t="s">
        <v>2217</v>
      </c>
      <c r="D625" s="105" t="s">
        <v>3393</v>
      </c>
      <c r="E625" s="101">
        <v>39429</v>
      </c>
    </row>
    <row r="626" spans="1:5" ht="17.100000000000001" thickBot="1">
      <c r="A626" s="104">
        <v>625</v>
      </c>
      <c r="B626" s="102" t="s">
        <v>3394</v>
      </c>
      <c r="C626" s="103" t="s">
        <v>2217</v>
      </c>
      <c r="D626" s="105" t="s">
        <v>3395</v>
      </c>
      <c r="E626" s="101">
        <v>39428</v>
      </c>
    </row>
    <row r="627" spans="1:5" ht="17.100000000000001" thickBot="1">
      <c r="A627" s="104">
        <v>626</v>
      </c>
      <c r="B627" s="102" t="s">
        <v>3396</v>
      </c>
      <c r="C627" s="103" t="s">
        <v>2217</v>
      </c>
      <c r="D627" s="105" t="s">
        <v>3397</v>
      </c>
      <c r="E627" s="101">
        <v>39427</v>
      </c>
    </row>
    <row r="628" spans="1:5" ht="17.100000000000001" thickBot="1">
      <c r="A628" s="104">
        <v>627</v>
      </c>
      <c r="B628" s="102" t="s">
        <v>3398</v>
      </c>
      <c r="C628" s="103" t="s">
        <v>2217</v>
      </c>
      <c r="D628" s="105" t="s">
        <v>3399</v>
      </c>
      <c r="E628" s="101">
        <v>39426</v>
      </c>
    </row>
    <row r="629" spans="1:5" ht="17.100000000000001" thickBot="1">
      <c r="A629" s="104">
        <v>628</v>
      </c>
      <c r="B629" s="102" t="s">
        <v>3400</v>
      </c>
      <c r="C629" s="103" t="s">
        <v>2217</v>
      </c>
      <c r="D629" s="105" t="s">
        <v>3401</v>
      </c>
      <c r="E629" s="101">
        <v>39422</v>
      </c>
    </row>
    <row r="630" spans="1:5" ht="17.100000000000001" thickBot="1">
      <c r="A630" s="104">
        <v>629</v>
      </c>
      <c r="B630" s="102" t="s">
        <v>3402</v>
      </c>
      <c r="C630" s="103" t="s">
        <v>2217</v>
      </c>
      <c r="D630" s="105" t="s">
        <v>3403</v>
      </c>
      <c r="E630" s="101">
        <v>39420</v>
      </c>
    </row>
    <row r="631" spans="1:5" ht="17.100000000000001" thickBot="1">
      <c r="A631" s="104">
        <v>630</v>
      </c>
      <c r="B631" s="102" t="s">
        <v>3404</v>
      </c>
      <c r="C631" s="103" t="s">
        <v>2168</v>
      </c>
      <c r="D631" s="105" t="s">
        <v>3405</v>
      </c>
      <c r="E631" s="101">
        <v>39415</v>
      </c>
    </row>
    <row r="632" spans="1:5" ht="17.100000000000001" thickBot="1">
      <c r="A632" s="104">
        <v>631</v>
      </c>
      <c r="B632" s="102" t="s">
        <v>1811</v>
      </c>
      <c r="C632" s="103" t="s">
        <v>2217</v>
      </c>
      <c r="D632" s="105" t="s">
        <v>3406</v>
      </c>
      <c r="E632" s="101">
        <v>39412</v>
      </c>
    </row>
    <row r="633" spans="1:5" ht="17.100000000000001" thickBot="1">
      <c r="A633" s="104">
        <v>632</v>
      </c>
      <c r="B633" s="102" t="s">
        <v>3407</v>
      </c>
      <c r="C633" s="103" t="s">
        <v>2217</v>
      </c>
      <c r="D633" s="105" t="s">
        <v>3408</v>
      </c>
      <c r="E633" s="101">
        <v>39408</v>
      </c>
    </row>
    <row r="634" spans="1:5" ht="17.100000000000001" thickBot="1">
      <c r="A634" s="104">
        <v>633</v>
      </c>
      <c r="B634" s="102" t="s">
        <v>3409</v>
      </c>
      <c r="C634" s="103" t="s">
        <v>2168</v>
      </c>
      <c r="D634" s="105" t="s">
        <v>3410</v>
      </c>
      <c r="E634" s="101">
        <v>39407</v>
      </c>
    </row>
    <row r="635" spans="1:5" ht="17.100000000000001" thickBot="1">
      <c r="A635" s="104">
        <v>634</v>
      </c>
      <c r="B635" s="102" t="s">
        <v>3411</v>
      </c>
      <c r="C635" s="103" t="s">
        <v>2217</v>
      </c>
      <c r="D635" s="105" t="s">
        <v>3412</v>
      </c>
      <c r="E635" s="101">
        <v>39407</v>
      </c>
    </row>
    <row r="636" spans="1:5" ht="17.100000000000001" thickBot="1">
      <c r="A636" s="104">
        <v>635</v>
      </c>
      <c r="B636" s="102" t="s">
        <v>3413</v>
      </c>
      <c r="C636" s="103" t="s">
        <v>2217</v>
      </c>
      <c r="D636" s="105" t="s">
        <v>3414</v>
      </c>
      <c r="E636" s="101">
        <v>39405</v>
      </c>
    </row>
    <row r="637" spans="1:5" ht="17.100000000000001" thickBot="1">
      <c r="A637" s="104">
        <v>636</v>
      </c>
      <c r="B637" s="102" t="s">
        <v>3415</v>
      </c>
      <c r="C637" s="103" t="s">
        <v>2217</v>
      </c>
      <c r="D637" s="105" t="s">
        <v>3416</v>
      </c>
      <c r="E637" s="101">
        <v>39399</v>
      </c>
    </row>
    <row r="638" spans="1:5" ht="17.100000000000001" thickBot="1">
      <c r="A638" s="104">
        <v>637</v>
      </c>
      <c r="B638" s="102" t="s">
        <v>3417</v>
      </c>
      <c r="C638" s="103" t="s">
        <v>2168</v>
      </c>
      <c r="D638" s="105" t="s">
        <v>3418</v>
      </c>
      <c r="E638" s="101">
        <v>39394</v>
      </c>
    </row>
    <row r="639" spans="1:5" ht="17.100000000000001" thickBot="1">
      <c r="A639" s="104">
        <v>638</v>
      </c>
      <c r="B639" s="102" t="s">
        <v>3419</v>
      </c>
      <c r="C639" s="103" t="s">
        <v>2217</v>
      </c>
      <c r="D639" s="105" t="s">
        <v>3420</v>
      </c>
      <c r="E639" s="101">
        <v>39394</v>
      </c>
    </row>
    <row r="640" spans="1:5" ht="17.100000000000001" thickBot="1">
      <c r="A640" s="104">
        <v>639</v>
      </c>
      <c r="B640" s="102" t="s">
        <v>3421</v>
      </c>
      <c r="C640" s="103" t="s">
        <v>2168</v>
      </c>
      <c r="D640" s="105" t="s">
        <v>3422</v>
      </c>
      <c r="E640" s="101">
        <v>39393</v>
      </c>
    </row>
    <row r="641" spans="1:5" ht="17.100000000000001" thickBot="1">
      <c r="A641" s="104">
        <v>640</v>
      </c>
      <c r="B641" s="102" t="s">
        <v>3423</v>
      </c>
      <c r="C641" s="103" t="s">
        <v>2168</v>
      </c>
      <c r="D641" s="105" t="s">
        <v>3424</v>
      </c>
      <c r="E641" s="101">
        <v>39393</v>
      </c>
    </row>
    <row r="642" spans="1:5" ht="17.100000000000001" thickBot="1">
      <c r="A642" s="104">
        <v>641</v>
      </c>
      <c r="B642" s="102" t="s">
        <v>3425</v>
      </c>
      <c r="C642" s="103" t="s">
        <v>2217</v>
      </c>
      <c r="D642" s="105" t="s">
        <v>3426</v>
      </c>
      <c r="E642" s="101">
        <v>39392</v>
      </c>
    </row>
    <row r="643" spans="1:5" ht="17.100000000000001" thickBot="1">
      <c r="A643" s="104">
        <v>642</v>
      </c>
      <c r="B643" s="102" t="s">
        <v>3427</v>
      </c>
      <c r="C643" s="103" t="s">
        <v>2168</v>
      </c>
      <c r="D643" s="105" t="s">
        <v>3428</v>
      </c>
      <c r="E643" s="101">
        <v>39387</v>
      </c>
    </row>
    <row r="644" spans="1:5" ht="17.100000000000001" thickBot="1">
      <c r="A644" s="104">
        <v>643</v>
      </c>
      <c r="B644" s="102" t="s">
        <v>3429</v>
      </c>
      <c r="C644" s="103" t="s">
        <v>2217</v>
      </c>
      <c r="D644" s="105" t="s">
        <v>3430</v>
      </c>
      <c r="E644" s="101">
        <v>39381</v>
      </c>
    </row>
    <row r="645" spans="1:5" ht="17.100000000000001" thickBot="1">
      <c r="A645" s="104">
        <v>644</v>
      </c>
      <c r="B645" s="102" t="s">
        <v>3431</v>
      </c>
      <c r="C645" s="103" t="s">
        <v>2217</v>
      </c>
      <c r="D645" s="105" t="s">
        <v>3432</v>
      </c>
      <c r="E645" s="101">
        <v>39381</v>
      </c>
    </row>
    <row r="646" spans="1:5" ht="17.100000000000001" thickBot="1">
      <c r="A646" s="104">
        <v>645</v>
      </c>
      <c r="B646" s="102" t="s">
        <v>1814</v>
      </c>
      <c r="C646" s="103" t="s">
        <v>2217</v>
      </c>
      <c r="D646" s="105" t="s">
        <v>2971</v>
      </c>
      <c r="E646" s="101">
        <v>39379</v>
      </c>
    </row>
    <row r="647" spans="1:5" ht="17.100000000000001" thickBot="1">
      <c r="A647" s="104">
        <v>646</v>
      </c>
      <c r="B647" s="102" t="s">
        <v>3433</v>
      </c>
      <c r="C647" s="103" t="s">
        <v>2217</v>
      </c>
      <c r="D647" s="105" t="s">
        <v>3434</v>
      </c>
      <c r="E647" s="101">
        <v>39370</v>
      </c>
    </row>
    <row r="648" spans="1:5" ht="17.100000000000001" thickBot="1">
      <c r="A648" s="104">
        <v>647</v>
      </c>
      <c r="B648" s="102" t="s">
        <v>3435</v>
      </c>
      <c r="C648" s="103" t="s">
        <v>2217</v>
      </c>
      <c r="D648" s="105" t="s">
        <v>3436</v>
      </c>
      <c r="E648" s="101">
        <v>39370</v>
      </c>
    </row>
    <row r="649" spans="1:5" ht="17.100000000000001" thickBot="1">
      <c r="A649" s="104">
        <v>648</v>
      </c>
      <c r="B649" s="102" t="s">
        <v>3437</v>
      </c>
      <c r="C649" s="103" t="s">
        <v>2168</v>
      </c>
      <c r="D649" s="105" t="s">
        <v>3438</v>
      </c>
      <c r="E649" s="101">
        <v>39366</v>
      </c>
    </row>
    <row r="650" spans="1:5" ht="17.100000000000001" thickBot="1">
      <c r="A650" s="104">
        <v>649</v>
      </c>
      <c r="B650" s="102" t="s">
        <v>3439</v>
      </c>
      <c r="C650" s="103" t="s">
        <v>2217</v>
      </c>
      <c r="D650" s="105" t="s">
        <v>3440</v>
      </c>
      <c r="E650" s="101">
        <v>39357</v>
      </c>
    </row>
    <row r="651" spans="1:5" ht="17.100000000000001" thickBot="1">
      <c r="A651" s="104">
        <v>650</v>
      </c>
      <c r="B651" s="102" t="s">
        <v>3441</v>
      </c>
      <c r="C651" s="103" t="s">
        <v>2168</v>
      </c>
      <c r="D651" s="105" t="s">
        <v>3442</v>
      </c>
      <c r="E651" s="101">
        <v>39350</v>
      </c>
    </row>
    <row r="652" spans="1:5" ht="17.100000000000001" thickBot="1">
      <c r="A652" s="104">
        <v>651</v>
      </c>
      <c r="B652" s="102" t="s">
        <v>3443</v>
      </c>
      <c r="C652" s="103" t="s">
        <v>2217</v>
      </c>
      <c r="D652" s="105" t="s">
        <v>3444</v>
      </c>
      <c r="E652" s="101">
        <v>39338</v>
      </c>
    </row>
    <row r="653" spans="1:5" ht="17.100000000000001" thickBot="1">
      <c r="A653" s="104">
        <v>652</v>
      </c>
      <c r="B653" s="102" t="s">
        <v>3445</v>
      </c>
      <c r="C653" s="103" t="s">
        <v>2217</v>
      </c>
      <c r="D653" s="105" t="s">
        <v>3446</v>
      </c>
      <c r="E653" s="101">
        <v>39337</v>
      </c>
    </row>
    <row r="654" spans="1:5" ht="17.100000000000001" thickBot="1">
      <c r="A654" s="104">
        <v>653</v>
      </c>
      <c r="B654" s="102" t="s">
        <v>1817</v>
      </c>
      <c r="C654" s="103" t="s">
        <v>2217</v>
      </c>
      <c r="D654" s="105" t="s">
        <v>2474</v>
      </c>
      <c r="E654" s="101">
        <v>39332</v>
      </c>
    </row>
    <row r="655" spans="1:5" ht="17.100000000000001" thickBot="1">
      <c r="A655" s="104">
        <v>654</v>
      </c>
      <c r="B655" s="102" t="s">
        <v>3447</v>
      </c>
      <c r="C655" s="103" t="s">
        <v>2217</v>
      </c>
      <c r="D655" s="105" t="s">
        <v>3448</v>
      </c>
      <c r="E655" s="101">
        <v>39331</v>
      </c>
    </row>
    <row r="656" spans="1:5" ht="17.100000000000001" thickBot="1">
      <c r="A656" s="104">
        <v>655</v>
      </c>
      <c r="B656" s="102" t="s">
        <v>3449</v>
      </c>
      <c r="C656" s="103" t="s">
        <v>2168</v>
      </c>
      <c r="D656" s="105" t="s">
        <v>3450</v>
      </c>
      <c r="E656" s="101">
        <v>39322</v>
      </c>
    </row>
    <row r="657" spans="1:5" ht="17.100000000000001" thickBot="1">
      <c r="A657" s="104">
        <v>656</v>
      </c>
      <c r="B657" s="102" t="s">
        <v>3451</v>
      </c>
      <c r="C657" s="103" t="s">
        <v>2217</v>
      </c>
      <c r="D657" s="105" t="s">
        <v>3452</v>
      </c>
      <c r="E657" s="101">
        <v>39314</v>
      </c>
    </row>
    <row r="658" spans="1:5" ht="17.100000000000001" thickBot="1">
      <c r="A658" s="104">
        <v>657</v>
      </c>
      <c r="B658" s="102" t="s">
        <v>3453</v>
      </c>
      <c r="C658" s="103" t="s">
        <v>2217</v>
      </c>
      <c r="D658" s="105" t="s">
        <v>3454</v>
      </c>
      <c r="E658" s="101">
        <v>39304</v>
      </c>
    </row>
    <row r="659" spans="1:5" ht="17.100000000000001" thickBot="1">
      <c r="A659" s="104">
        <v>658</v>
      </c>
      <c r="B659" s="102" t="s">
        <v>3455</v>
      </c>
      <c r="C659" s="103" t="s">
        <v>2217</v>
      </c>
      <c r="D659" s="105" t="s">
        <v>3456</v>
      </c>
      <c r="E659" s="101">
        <v>39303</v>
      </c>
    </row>
    <row r="660" spans="1:5" ht="17.100000000000001" thickBot="1">
      <c r="A660" s="104">
        <v>659</v>
      </c>
      <c r="B660" s="102" t="s">
        <v>3457</v>
      </c>
      <c r="C660" s="103" t="s">
        <v>2217</v>
      </c>
      <c r="D660" s="105" t="s">
        <v>3458</v>
      </c>
      <c r="E660" s="101">
        <v>39301</v>
      </c>
    </row>
    <row r="661" spans="1:5" ht="17.100000000000001" thickBot="1">
      <c r="A661" s="104">
        <v>660</v>
      </c>
      <c r="B661" s="102" t="s">
        <v>3459</v>
      </c>
      <c r="C661" s="103" t="s">
        <v>2217</v>
      </c>
      <c r="D661" s="105" t="s">
        <v>3460</v>
      </c>
      <c r="E661" s="101">
        <v>39289</v>
      </c>
    </row>
    <row r="662" spans="1:5" ht="17.100000000000001" thickBot="1">
      <c r="A662" s="104">
        <v>661</v>
      </c>
      <c r="B662" s="102" t="s">
        <v>3461</v>
      </c>
      <c r="C662" s="103" t="s">
        <v>2217</v>
      </c>
      <c r="D662" s="105" t="s">
        <v>3462</v>
      </c>
      <c r="E662" s="101">
        <v>39286</v>
      </c>
    </row>
    <row r="663" spans="1:5" ht="17.100000000000001" thickBot="1">
      <c r="A663" s="104">
        <v>662</v>
      </c>
      <c r="B663" s="102" t="s">
        <v>3463</v>
      </c>
      <c r="C663" s="103" t="s">
        <v>2168</v>
      </c>
      <c r="D663" s="105" t="s">
        <v>3464</v>
      </c>
      <c r="E663" s="101">
        <v>39280</v>
      </c>
    </row>
    <row r="664" spans="1:5" ht="17.100000000000001" thickBot="1">
      <c r="A664" s="104">
        <v>663</v>
      </c>
      <c r="B664" s="102" t="s">
        <v>3465</v>
      </c>
      <c r="C664" s="103" t="s">
        <v>2217</v>
      </c>
      <c r="D664" s="105" t="s">
        <v>3466</v>
      </c>
      <c r="E664" s="101">
        <v>39275</v>
      </c>
    </row>
    <row r="665" spans="1:5" ht="17.100000000000001" thickBot="1">
      <c r="A665" s="104">
        <v>664</v>
      </c>
      <c r="B665" s="102" t="s">
        <v>3467</v>
      </c>
      <c r="C665" s="103" t="s">
        <v>2217</v>
      </c>
      <c r="D665" s="105" t="s">
        <v>3468</v>
      </c>
      <c r="E665" s="101">
        <v>39273</v>
      </c>
    </row>
    <row r="666" spans="1:5" ht="17.100000000000001" thickBot="1">
      <c r="A666" s="104">
        <v>665</v>
      </c>
      <c r="B666" s="102" t="s">
        <v>3469</v>
      </c>
      <c r="C666" s="103" t="s">
        <v>2798</v>
      </c>
      <c r="D666" s="105" t="s">
        <v>3470</v>
      </c>
      <c r="E666" s="101">
        <v>39268</v>
      </c>
    </row>
    <row r="667" spans="1:5" ht="17.100000000000001" thickBot="1">
      <c r="A667" s="104">
        <v>666</v>
      </c>
      <c r="B667" s="102" t="s">
        <v>3471</v>
      </c>
      <c r="C667" s="103" t="s">
        <v>2217</v>
      </c>
      <c r="D667" s="105" t="s">
        <v>3472</v>
      </c>
      <c r="E667" s="101">
        <v>39263</v>
      </c>
    </row>
    <row r="668" spans="1:5" ht="17.100000000000001" thickBot="1">
      <c r="A668" s="104">
        <v>667</v>
      </c>
      <c r="B668" s="102" t="s">
        <v>3473</v>
      </c>
      <c r="C668" s="103" t="s">
        <v>2798</v>
      </c>
      <c r="D668" s="105" t="s">
        <v>3474</v>
      </c>
      <c r="E668" s="101">
        <v>39262</v>
      </c>
    </row>
    <row r="669" spans="1:5" ht="17.100000000000001" thickBot="1">
      <c r="A669" s="104">
        <v>668</v>
      </c>
      <c r="B669" s="102" t="s">
        <v>3475</v>
      </c>
      <c r="C669" s="103" t="s">
        <v>2217</v>
      </c>
      <c r="D669" s="105" t="s">
        <v>3476</v>
      </c>
      <c r="E669" s="101">
        <v>39261</v>
      </c>
    </row>
    <row r="670" spans="1:5" ht="17.100000000000001" thickBot="1">
      <c r="A670" s="104">
        <v>669</v>
      </c>
      <c r="B670" s="102" t="s">
        <v>3477</v>
      </c>
      <c r="C670" s="103" t="s">
        <v>2217</v>
      </c>
      <c r="D670" s="105" t="s">
        <v>3478</v>
      </c>
      <c r="E670" s="101">
        <v>39254</v>
      </c>
    </row>
    <row r="671" spans="1:5" ht="17.100000000000001" thickBot="1">
      <c r="A671" s="104">
        <v>670</v>
      </c>
      <c r="B671" s="102" t="s">
        <v>3479</v>
      </c>
      <c r="C671" s="103" t="s">
        <v>2168</v>
      </c>
      <c r="D671" s="105" t="s">
        <v>3480</v>
      </c>
      <c r="E671" s="101">
        <v>39253</v>
      </c>
    </row>
    <row r="672" spans="1:5" ht="17.100000000000001" thickBot="1">
      <c r="A672" s="104">
        <v>671</v>
      </c>
      <c r="B672" s="102" t="s">
        <v>3481</v>
      </c>
      <c r="C672" s="103" t="s">
        <v>2217</v>
      </c>
      <c r="D672" s="105" t="s">
        <v>3482</v>
      </c>
      <c r="E672" s="101">
        <v>39253</v>
      </c>
    </row>
    <row r="673" spans="1:5" ht="17.100000000000001" thickBot="1">
      <c r="A673" s="104">
        <v>672</v>
      </c>
      <c r="B673" s="102" t="s">
        <v>3483</v>
      </c>
      <c r="C673" s="103" t="s">
        <v>2217</v>
      </c>
      <c r="D673" s="105" t="s">
        <v>3484</v>
      </c>
      <c r="E673" s="101">
        <v>39251</v>
      </c>
    </row>
    <row r="674" spans="1:5" ht="17.100000000000001" thickBot="1">
      <c r="A674" s="104">
        <v>673</v>
      </c>
      <c r="B674" s="102" t="s">
        <v>3485</v>
      </c>
      <c r="C674" s="103" t="s">
        <v>2217</v>
      </c>
      <c r="D674" s="105" t="s">
        <v>3486</v>
      </c>
      <c r="E674" s="101">
        <v>39251</v>
      </c>
    </row>
    <row r="675" spans="1:5" ht="17.100000000000001" thickBot="1">
      <c r="A675" s="104">
        <v>674</v>
      </c>
      <c r="B675" s="102" t="s">
        <v>3487</v>
      </c>
      <c r="C675" s="103" t="s">
        <v>2217</v>
      </c>
      <c r="D675" s="105" t="s">
        <v>3488</v>
      </c>
      <c r="E675" s="101">
        <v>39247</v>
      </c>
    </row>
    <row r="676" spans="1:5" ht="17.100000000000001" thickBot="1">
      <c r="A676" s="104">
        <v>675</v>
      </c>
      <c r="B676" s="102" t="s">
        <v>3489</v>
      </c>
      <c r="C676" s="103" t="s">
        <v>2217</v>
      </c>
      <c r="D676" s="105" t="s">
        <v>3490</v>
      </c>
      <c r="E676" s="101">
        <v>39247</v>
      </c>
    </row>
    <row r="677" spans="1:5" ht="17.100000000000001" thickBot="1">
      <c r="A677" s="104">
        <v>676</v>
      </c>
      <c r="B677" s="102" t="s">
        <v>3491</v>
      </c>
      <c r="C677" s="103" t="s">
        <v>2217</v>
      </c>
      <c r="D677" s="105" t="s">
        <v>3492</v>
      </c>
      <c r="E677" s="101">
        <v>39247</v>
      </c>
    </row>
    <row r="678" spans="1:5" ht="17.100000000000001" thickBot="1">
      <c r="A678" s="104">
        <v>677</v>
      </c>
      <c r="B678" s="102" t="s">
        <v>3493</v>
      </c>
      <c r="C678" s="103" t="s">
        <v>2217</v>
      </c>
      <c r="D678" s="105" t="s">
        <v>3494</v>
      </c>
      <c r="E678" s="101">
        <v>39243</v>
      </c>
    </row>
    <row r="679" spans="1:5" ht="17.100000000000001" thickBot="1">
      <c r="A679" s="104">
        <v>678</v>
      </c>
      <c r="B679" s="102" t="s">
        <v>3495</v>
      </c>
      <c r="C679" s="103" t="s">
        <v>2217</v>
      </c>
      <c r="D679" s="105" t="s">
        <v>3496</v>
      </c>
      <c r="E679" s="101">
        <v>39240</v>
      </c>
    </row>
    <row r="680" spans="1:5" ht="17.100000000000001" thickBot="1">
      <c r="A680" s="104">
        <v>679</v>
      </c>
      <c r="B680" s="102" t="s">
        <v>3497</v>
      </c>
      <c r="C680" s="103" t="s">
        <v>2168</v>
      </c>
      <c r="D680" s="105" t="s">
        <v>3498</v>
      </c>
      <c r="E680" s="101">
        <v>39238</v>
      </c>
    </row>
    <row r="681" spans="1:5" ht="17.100000000000001" thickBot="1">
      <c r="A681" s="104">
        <v>680</v>
      </c>
      <c r="B681" s="102" t="s">
        <v>3499</v>
      </c>
      <c r="C681" s="103" t="s">
        <v>2217</v>
      </c>
      <c r="D681" s="105" t="s">
        <v>3500</v>
      </c>
      <c r="E681" s="101">
        <v>39232</v>
      </c>
    </row>
    <row r="682" spans="1:5" ht="17.100000000000001" thickBot="1">
      <c r="A682" s="104">
        <v>681</v>
      </c>
      <c r="B682" s="102" t="s">
        <v>3501</v>
      </c>
      <c r="C682" s="103" t="s">
        <v>2217</v>
      </c>
      <c r="D682" s="105" t="s">
        <v>3502</v>
      </c>
      <c r="E682" s="101">
        <v>39228</v>
      </c>
    </row>
    <row r="683" spans="1:5" ht="17.100000000000001" thickBot="1">
      <c r="A683" s="104">
        <v>682</v>
      </c>
      <c r="B683" s="102" t="s">
        <v>3503</v>
      </c>
      <c r="C683" s="103" t="s">
        <v>2217</v>
      </c>
      <c r="D683" s="105" t="s">
        <v>3504</v>
      </c>
      <c r="E683" s="101">
        <v>39226</v>
      </c>
    </row>
    <row r="684" spans="1:5" ht="17.100000000000001" thickBot="1">
      <c r="A684" s="104">
        <v>683</v>
      </c>
      <c r="B684" s="102" t="s">
        <v>3505</v>
      </c>
      <c r="C684" s="103" t="s">
        <v>2217</v>
      </c>
      <c r="D684" s="105" t="s">
        <v>3506</v>
      </c>
      <c r="E684" s="101">
        <v>39225</v>
      </c>
    </row>
    <row r="685" spans="1:5" ht="17.100000000000001" thickBot="1">
      <c r="A685" s="104">
        <v>684</v>
      </c>
      <c r="B685" s="102" t="s">
        <v>3507</v>
      </c>
      <c r="C685" s="103" t="s">
        <v>2168</v>
      </c>
      <c r="D685" s="102" t="s">
        <v>3508</v>
      </c>
      <c r="E685" s="101">
        <v>39225</v>
      </c>
    </row>
    <row r="686" spans="1:5" ht="17.100000000000001" thickBot="1">
      <c r="A686" s="104">
        <v>685</v>
      </c>
      <c r="B686" s="102" t="s">
        <v>3509</v>
      </c>
      <c r="C686" s="103" t="s">
        <v>2798</v>
      </c>
      <c r="D686" s="105" t="s">
        <v>3510</v>
      </c>
      <c r="E686" s="101">
        <v>39223</v>
      </c>
    </row>
    <row r="687" spans="1:5" ht="17.100000000000001" thickBot="1">
      <c r="A687" s="104">
        <v>686</v>
      </c>
      <c r="B687" s="102" t="s">
        <v>3511</v>
      </c>
      <c r="C687" s="103" t="s">
        <v>2217</v>
      </c>
      <c r="D687" s="105" t="s">
        <v>3512</v>
      </c>
      <c r="E687" s="101">
        <v>39220</v>
      </c>
    </row>
    <row r="688" spans="1:5" ht="17.100000000000001" thickBot="1">
      <c r="A688" s="104">
        <v>687</v>
      </c>
      <c r="B688" s="102" t="s">
        <v>3513</v>
      </c>
      <c r="C688" s="103" t="s">
        <v>2217</v>
      </c>
      <c r="D688" s="105" t="s">
        <v>3514</v>
      </c>
      <c r="E688" s="101">
        <v>39217</v>
      </c>
    </row>
    <row r="689" spans="1:5" ht="17.100000000000001" thickBot="1">
      <c r="A689" s="104">
        <v>688</v>
      </c>
      <c r="B689" s="102" t="s">
        <v>3515</v>
      </c>
      <c r="C689" s="103" t="s">
        <v>2217</v>
      </c>
      <c r="D689" s="105" t="s">
        <v>3516</v>
      </c>
      <c r="E689" s="101">
        <v>39211</v>
      </c>
    </row>
    <row r="690" spans="1:5" ht="17.100000000000001" thickBot="1">
      <c r="A690" s="104">
        <v>689</v>
      </c>
      <c r="B690" s="102" t="s">
        <v>3517</v>
      </c>
      <c r="C690" s="103" t="s">
        <v>2168</v>
      </c>
      <c r="D690" s="105" t="s">
        <v>3518</v>
      </c>
      <c r="E690" s="101">
        <v>39208</v>
      </c>
    </row>
    <row r="691" spans="1:5" ht="17.100000000000001" thickBot="1">
      <c r="A691" s="104">
        <v>690</v>
      </c>
      <c r="B691" s="102" t="s">
        <v>3519</v>
      </c>
      <c r="C691" s="103" t="s">
        <v>2798</v>
      </c>
      <c r="D691" s="105" t="s">
        <v>3520</v>
      </c>
      <c r="E691" s="101">
        <v>39198</v>
      </c>
    </row>
    <row r="692" spans="1:5" ht="17.100000000000001" thickBot="1">
      <c r="A692" s="104">
        <v>691</v>
      </c>
      <c r="B692" s="102" t="s">
        <v>3521</v>
      </c>
      <c r="C692" s="103" t="s">
        <v>2217</v>
      </c>
      <c r="D692" s="105" t="s">
        <v>3522</v>
      </c>
      <c r="E692" s="101">
        <v>39195</v>
      </c>
    </row>
    <row r="693" spans="1:5" ht="17.100000000000001" thickBot="1">
      <c r="A693" s="104">
        <v>692</v>
      </c>
      <c r="B693" s="102" t="s">
        <v>3523</v>
      </c>
      <c r="C693" s="103" t="s">
        <v>2168</v>
      </c>
      <c r="D693" s="105" t="s">
        <v>3524</v>
      </c>
      <c r="E693" s="101">
        <v>39189</v>
      </c>
    </row>
    <row r="694" spans="1:5" ht="17.100000000000001" thickBot="1">
      <c r="A694" s="104">
        <v>693</v>
      </c>
      <c r="B694" s="102" t="s">
        <v>3525</v>
      </c>
      <c r="C694" s="103" t="s">
        <v>2168</v>
      </c>
      <c r="D694" s="105" t="s">
        <v>3526</v>
      </c>
      <c r="E694" s="101">
        <v>39188</v>
      </c>
    </row>
    <row r="695" spans="1:5" ht="17.100000000000001" thickBot="1">
      <c r="A695" s="104">
        <v>694</v>
      </c>
      <c r="B695" s="102" t="s">
        <v>3527</v>
      </c>
      <c r="C695" s="103" t="s">
        <v>2168</v>
      </c>
      <c r="D695" s="105" t="s">
        <v>3528</v>
      </c>
      <c r="E695" s="101">
        <v>39183</v>
      </c>
    </row>
    <row r="696" spans="1:5" ht="17.100000000000001" thickBot="1">
      <c r="A696" s="104">
        <v>695</v>
      </c>
      <c r="B696" s="102" t="s">
        <v>3529</v>
      </c>
      <c r="C696" s="103" t="s">
        <v>2217</v>
      </c>
      <c r="D696" s="105" t="s">
        <v>3530</v>
      </c>
      <c r="E696" s="101">
        <v>39181</v>
      </c>
    </row>
    <row r="697" spans="1:5" ht="17.100000000000001" thickBot="1">
      <c r="A697" s="104">
        <v>696</v>
      </c>
      <c r="B697" s="102" t="s">
        <v>3531</v>
      </c>
      <c r="C697" s="103" t="s">
        <v>2217</v>
      </c>
      <c r="D697" s="105" t="s">
        <v>3532</v>
      </c>
      <c r="E697" s="101">
        <v>39175</v>
      </c>
    </row>
    <row r="698" spans="1:5" ht="17.100000000000001" thickBot="1">
      <c r="A698" s="104">
        <v>697</v>
      </c>
      <c r="B698" s="102" t="s">
        <v>3533</v>
      </c>
      <c r="C698" s="103" t="s">
        <v>2217</v>
      </c>
      <c r="D698" s="105" t="s">
        <v>3534</v>
      </c>
      <c r="E698" s="101">
        <v>39170</v>
      </c>
    </row>
    <row r="699" spans="1:5" ht="17.100000000000001" thickBot="1">
      <c r="A699" s="104">
        <v>698</v>
      </c>
      <c r="B699" s="102" t="s">
        <v>3535</v>
      </c>
      <c r="C699" s="103" t="s">
        <v>2217</v>
      </c>
      <c r="D699" s="105" t="s">
        <v>3536</v>
      </c>
      <c r="E699" s="101">
        <v>39169</v>
      </c>
    </row>
    <row r="700" spans="1:5" ht="17.100000000000001" thickBot="1">
      <c r="A700" s="104">
        <v>699</v>
      </c>
      <c r="B700" s="102" t="s">
        <v>3537</v>
      </c>
      <c r="C700" s="103" t="s">
        <v>2217</v>
      </c>
      <c r="D700" s="105" t="s">
        <v>3538</v>
      </c>
      <c r="E700" s="101">
        <v>39168</v>
      </c>
    </row>
    <row r="701" spans="1:5" ht="17.100000000000001" thickBot="1">
      <c r="A701" s="104">
        <v>700</v>
      </c>
      <c r="B701" s="102" t="s">
        <v>3539</v>
      </c>
      <c r="C701" s="103" t="s">
        <v>2217</v>
      </c>
      <c r="D701" s="105" t="s">
        <v>3540</v>
      </c>
      <c r="E701" s="101">
        <v>39161</v>
      </c>
    </row>
    <row r="702" spans="1:5" ht="17.100000000000001" thickBot="1">
      <c r="A702" s="104">
        <v>701</v>
      </c>
      <c r="B702" s="102" t="s">
        <v>3541</v>
      </c>
      <c r="C702" s="103" t="s">
        <v>2217</v>
      </c>
      <c r="D702" s="105" t="s">
        <v>3542</v>
      </c>
      <c r="E702" s="101">
        <v>39158</v>
      </c>
    </row>
    <row r="703" spans="1:5" ht="17.100000000000001" thickBot="1">
      <c r="A703" s="104">
        <v>702</v>
      </c>
      <c r="B703" s="102" t="s">
        <v>3543</v>
      </c>
      <c r="C703" s="103" t="s">
        <v>2798</v>
      </c>
      <c r="D703" s="105" t="s">
        <v>3544</v>
      </c>
      <c r="E703" s="101">
        <v>39153</v>
      </c>
    </row>
    <row r="704" spans="1:5" ht="17.100000000000001" thickBot="1">
      <c r="A704" s="104">
        <v>703</v>
      </c>
      <c r="B704" s="102" t="s">
        <v>3545</v>
      </c>
      <c r="C704" s="103" t="s">
        <v>2217</v>
      </c>
      <c r="D704" s="105" t="s">
        <v>3546</v>
      </c>
      <c r="E704" s="101">
        <v>39139</v>
      </c>
    </row>
    <row r="705" spans="1:5" ht="17.100000000000001" thickBot="1">
      <c r="A705" s="104">
        <v>704</v>
      </c>
      <c r="B705" s="102" t="s">
        <v>3547</v>
      </c>
      <c r="C705" s="103" t="s">
        <v>2217</v>
      </c>
      <c r="D705" s="105" t="s">
        <v>3548</v>
      </c>
      <c r="E705" s="101">
        <v>39136</v>
      </c>
    </row>
    <row r="706" spans="1:5" ht="17.100000000000001" thickBot="1">
      <c r="A706" s="104">
        <v>705</v>
      </c>
      <c r="B706" s="102" t="s">
        <v>3549</v>
      </c>
      <c r="C706" s="103" t="s">
        <v>2217</v>
      </c>
      <c r="D706" s="105" t="s">
        <v>3550</v>
      </c>
      <c r="E706" s="101">
        <v>39133</v>
      </c>
    </row>
    <row r="707" spans="1:5" ht="17.100000000000001" thickBot="1">
      <c r="A707" s="104">
        <v>706</v>
      </c>
      <c r="B707" s="102" t="s">
        <v>3551</v>
      </c>
      <c r="C707" s="103" t="s">
        <v>2217</v>
      </c>
      <c r="D707" s="105" t="s">
        <v>3552</v>
      </c>
      <c r="E707" s="101">
        <v>39128</v>
      </c>
    </row>
    <row r="708" spans="1:5" ht="17.100000000000001" thickBot="1">
      <c r="A708" s="104">
        <v>707</v>
      </c>
      <c r="B708" s="102" t="s">
        <v>3553</v>
      </c>
      <c r="C708" s="103" t="s">
        <v>2217</v>
      </c>
      <c r="D708" s="105" t="s">
        <v>3554</v>
      </c>
      <c r="E708" s="101">
        <v>39126</v>
      </c>
    </row>
    <row r="709" spans="1:5" ht="17.100000000000001" thickBot="1">
      <c r="A709" s="104">
        <v>708</v>
      </c>
      <c r="B709" s="102" t="s">
        <v>3555</v>
      </c>
      <c r="C709" s="103" t="s">
        <v>2217</v>
      </c>
      <c r="D709" s="105" t="s">
        <v>3556</v>
      </c>
      <c r="E709" s="101">
        <v>39125</v>
      </c>
    </row>
    <row r="710" spans="1:5" ht="17.100000000000001" thickBot="1">
      <c r="A710" s="104">
        <v>709</v>
      </c>
      <c r="B710" s="102" t="s">
        <v>3557</v>
      </c>
      <c r="C710" s="103" t="s">
        <v>2168</v>
      </c>
      <c r="D710" s="105" t="s">
        <v>3558</v>
      </c>
      <c r="E710" s="101">
        <v>39123</v>
      </c>
    </row>
    <row r="711" spans="1:5" ht="17.100000000000001" thickBot="1">
      <c r="A711" s="104">
        <v>710</v>
      </c>
      <c r="B711" s="102" t="s">
        <v>1820</v>
      </c>
      <c r="C711" s="103" t="s">
        <v>2168</v>
      </c>
      <c r="D711" s="105" t="s">
        <v>3559</v>
      </c>
      <c r="E711" s="101">
        <v>39123</v>
      </c>
    </row>
    <row r="712" spans="1:5" ht="17.100000000000001" thickBot="1">
      <c r="A712" s="104">
        <v>711</v>
      </c>
      <c r="B712" s="102" t="s">
        <v>3560</v>
      </c>
      <c r="C712" s="103" t="s">
        <v>2217</v>
      </c>
      <c r="D712" s="105" t="s">
        <v>3561</v>
      </c>
      <c r="E712" s="101">
        <v>39121</v>
      </c>
    </row>
    <row r="713" spans="1:5" ht="17.100000000000001" thickBot="1">
      <c r="A713" s="104">
        <v>712</v>
      </c>
      <c r="B713" s="102" t="s">
        <v>3562</v>
      </c>
      <c r="C713" s="103" t="s">
        <v>2217</v>
      </c>
      <c r="D713" s="105" t="s">
        <v>3563</v>
      </c>
      <c r="E713" s="101">
        <v>39118</v>
      </c>
    </row>
    <row r="714" spans="1:5" ht="17.100000000000001" thickBot="1">
      <c r="A714" s="104">
        <v>713</v>
      </c>
      <c r="B714" s="102" t="s">
        <v>3564</v>
      </c>
      <c r="C714" s="103" t="s">
        <v>2217</v>
      </c>
      <c r="D714" s="105" t="s">
        <v>3565</v>
      </c>
      <c r="E714" s="101">
        <v>39118</v>
      </c>
    </row>
    <row r="715" spans="1:5" ht="17.100000000000001" thickBot="1">
      <c r="A715" s="104">
        <v>714</v>
      </c>
      <c r="B715" s="102" t="s">
        <v>3566</v>
      </c>
      <c r="C715" s="103" t="s">
        <v>2217</v>
      </c>
      <c r="D715" s="105" t="s">
        <v>3567</v>
      </c>
      <c r="E715" s="101">
        <v>39117</v>
      </c>
    </row>
    <row r="716" spans="1:5" ht="17.100000000000001" thickBot="1">
      <c r="A716" s="104">
        <v>715</v>
      </c>
      <c r="B716" s="102" t="s">
        <v>3568</v>
      </c>
      <c r="C716" s="103" t="s">
        <v>2217</v>
      </c>
      <c r="D716" s="105" t="s">
        <v>3569</v>
      </c>
      <c r="E716" s="101">
        <v>39116</v>
      </c>
    </row>
    <row r="717" spans="1:5" ht="17.100000000000001" thickBot="1">
      <c r="A717" s="104">
        <v>716</v>
      </c>
      <c r="B717" s="102" t="s">
        <v>3570</v>
      </c>
      <c r="C717" s="103" t="s">
        <v>2217</v>
      </c>
      <c r="D717" s="105" t="s">
        <v>3571</v>
      </c>
      <c r="E717" s="101">
        <v>39109</v>
      </c>
    </row>
    <row r="718" spans="1:5" ht="17.100000000000001" thickBot="1">
      <c r="A718" s="104">
        <v>717</v>
      </c>
      <c r="B718" s="102" t="s">
        <v>3572</v>
      </c>
      <c r="C718" s="103" t="s">
        <v>2217</v>
      </c>
      <c r="D718" s="105" t="s">
        <v>3573</v>
      </c>
      <c r="E718" s="101">
        <v>39107</v>
      </c>
    </row>
    <row r="719" spans="1:5" ht="17.100000000000001" thickBot="1">
      <c r="A719" s="104">
        <v>718</v>
      </c>
      <c r="B719" s="102" t="s">
        <v>3574</v>
      </c>
      <c r="C719" s="103" t="s">
        <v>2168</v>
      </c>
      <c r="D719" s="105" t="s">
        <v>3575</v>
      </c>
      <c r="E719" s="101">
        <v>39106</v>
      </c>
    </row>
    <row r="720" spans="1:5" ht="17.100000000000001" thickBot="1">
      <c r="A720" s="104">
        <v>719</v>
      </c>
      <c r="B720" s="102" t="s">
        <v>3576</v>
      </c>
      <c r="C720" s="103" t="s">
        <v>2217</v>
      </c>
      <c r="D720" s="105" t="s">
        <v>3577</v>
      </c>
      <c r="E720" s="101">
        <v>39104</v>
      </c>
    </row>
    <row r="721" spans="1:5" ht="17.100000000000001" thickBot="1">
      <c r="A721" s="104">
        <v>720</v>
      </c>
      <c r="B721" s="102" t="s">
        <v>3578</v>
      </c>
      <c r="C721" s="103" t="s">
        <v>2217</v>
      </c>
      <c r="D721" s="105" t="s">
        <v>3579</v>
      </c>
      <c r="E721" s="101">
        <v>39098</v>
      </c>
    </row>
    <row r="722" spans="1:5" ht="17.100000000000001" thickBot="1">
      <c r="A722" s="104">
        <v>721</v>
      </c>
      <c r="B722" s="102" t="s">
        <v>3580</v>
      </c>
      <c r="C722" s="103" t="s">
        <v>2217</v>
      </c>
      <c r="D722" s="105" t="s">
        <v>3581</v>
      </c>
      <c r="E722" s="101">
        <v>39091</v>
      </c>
    </row>
    <row r="723" spans="1:5" ht="17.100000000000001" thickBot="1">
      <c r="A723" s="104">
        <v>722</v>
      </c>
      <c r="B723" s="102" t="s">
        <v>3582</v>
      </c>
      <c r="C723" s="103" t="s">
        <v>2217</v>
      </c>
      <c r="D723" s="105" t="s">
        <v>3583</v>
      </c>
      <c r="E723" s="101">
        <v>39078</v>
      </c>
    </row>
    <row r="724" spans="1:5" ht="17.100000000000001" thickBot="1">
      <c r="A724" s="104">
        <v>723</v>
      </c>
      <c r="B724" s="102" t="s">
        <v>3584</v>
      </c>
      <c r="C724" s="103" t="s">
        <v>2217</v>
      </c>
      <c r="D724" s="105" t="s">
        <v>3585</v>
      </c>
      <c r="E724" s="101">
        <v>39073</v>
      </c>
    </row>
    <row r="725" spans="1:5" ht="17.100000000000001" thickBot="1">
      <c r="A725" s="104">
        <v>724</v>
      </c>
      <c r="B725" s="102" t="s">
        <v>3586</v>
      </c>
      <c r="C725" s="103" t="s">
        <v>2217</v>
      </c>
      <c r="D725" s="102" t="s">
        <v>3587</v>
      </c>
      <c r="E725" s="101">
        <v>39070</v>
      </c>
    </row>
    <row r="726" spans="1:5" ht="17.100000000000001" thickBot="1">
      <c r="A726" s="104">
        <v>725</v>
      </c>
      <c r="B726" s="102" t="s">
        <v>3588</v>
      </c>
      <c r="C726" s="103" t="s">
        <v>2168</v>
      </c>
      <c r="D726" s="105" t="s">
        <v>3589</v>
      </c>
      <c r="E726" s="101">
        <v>39064</v>
      </c>
    </row>
    <row r="727" spans="1:5" ht="17.100000000000001" thickBot="1">
      <c r="A727" s="104">
        <v>726</v>
      </c>
      <c r="B727" s="102" t="s">
        <v>3590</v>
      </c>
      <c r="C727" s="103" t="s">
        <v>2217</v>
      </c>
      <c r="D727" s="105" t="s">
        <v>3591</v>
      </c>
      <c r="E727" s="101">
        <v>39063</v>
      </c>
    </row>
    <row r="728" spans="1:5" ht="17.100000000000001" thickBot="1">
      <c r="A728" s="104">
        <v>727</v>
      </c>
      <c r="B728" s="102" t="s">
        <v>3592</v>
      </c>
      <c r="C728" s="103" t="s">
        <v>2168</v>
      </c>
      <c r="D728" s="105" t="s">
        <v>3593</v>
      </c>
      <c r="E728" s="101">
        <v>39061</v>
      </c>
    </row>
    <row r="729" spans="1:5" ht="17.100000000000001" thickBot="1">
      <c r="A729" s="104">
        <v>728</v>
      </c>
      <c r="B729" s="102" t="s">
        <v>3594</v>
      </c>
      <c r="C729" s="103" t="s">
        <v>2217</v>
      </c>
      <c r="D729" s="105" t="s">
        <v>3595</v>
      </c>
      <c r="E729" s="101">
        <v>39051</v>
      </c>
    </row>
    <row r="730" spans="1:5" ht="17.100000000000001" thickBot="1">
      <c r="A730" s="104">
        <v>729</v>
      </c>
      <c r="B730" s="102" t="s">
        <v>3596</v>
      </c>
      <c r="C730" s="103" t="s">
        <v>2168</v>
      </c>
      <c r="D730" s="105" t="s">
        <v>3597</v>
      </c>
      <c r="E730" s="101">
        <v>39051</v>
      </c>
    </row>
    <row r="731" spans="1:5" ht="17.100000000000001" thickBot="1">
      <c r="A731" s="104">
        <v>730</v>
      </c>
      <c r="B731" s="102" t="s">
        <v>3598</v>
      </c>
      <c r="C731" s="103" t="s">
        <v>2217</v>
      </c>
      <c r="D731" s="105" t="s">
        <v>3599</v>
      </c>
      <c r="E731" s="101">
        <v>39050</v>
      </c>
    </row>
    <row r="732" spans="1:5" ht="17.100000000000001" thickBot="1">
      <c r="A732" s="104">
        <v>731</v>
      </c>
      <c r="B732" s="102" t="s">
        <v>3600</v>
      </c>
      <c r="C732" s="103" t="s">
        <v>2217</v>
      </c>
      <c r="D732" s="105" t="s">
        <v>3601</v>
      </c>
      <c r="E732" s="101">
        <v>39048</v>
      </c>
    </row>
    <row r="733" spans="1:5" ht="17.100000000000001" thickBot="1">
      <c r="A733" s="104">
        <v>732</v>
      </c>
      <c r="B733" s="102" t="s">
        <v>3602</v>
      </c>
      <c r="C733" s="103" t="s">
        <v>2217</v>
      </c>
      <c r="D733" s="105" t="s">
        <v>3603</v>
      </c>
      <c r="E733" s="101">
        <v>39045</v>
      </c>
    </row>
    <row r="734" spans="1:5" ht="17.100000000000001" thickBot="1">
      <c r="A734" s="104">
        <v>733</v>
      </c>
      <c r="B734" s="102" t="s">
        <v>3604</v>
      </c>
      <c r="C734" s="103" t="s">
        <v>2217</v>
      </c>
      <c r="D734" s="105" t="s">
        <v>3605</v>
      </c>
      <c r="E734" s="101">
        <v>39045</v>
      </c>
    </row>
    <row r="735" spans="1:5" ht="17.100000000000001" thickBot="1">
      <c r="A735" s="104">
        <v>734</v>
      </c>
      <c r="B735" s="102" t="s">
        <v>3606</v>
      </c>
      <c r="C735" s="103" t="s">
        <v>2217</v>
      </c>
      <c r="D735" s="105" t="s">
        <v>3607</v>
      </c>
      <c r="E735" s="101">
        <v>39043</v>
      </c>
    </row>
    <row r="736" spans="1:5" ht="17.100000000000001" thickBot="1">
      <c r="A736" s="104">
        <v>735</v>
      </c>
      <c r="B736" s="102" t="s">
        <v>1823</v>
      </c>
      <c r="C736" s="103" t="s">
        <v>2798</v>
      </c>
      <c r="D736" s="105" t="s">
        <v>3608</v>
      </c>
      <c r="E736" s="101">
        <v>39042</v>
      </c>
    </row>
    <row r="737" spans="1:5" ht="17.100000000000001" thickBot="1">
      <c r="A737" s="104">
        <v>736</v>
      </c>
      <c r="B737" s="102" t="s">
        <v>3609</v>
      </c>
      <c r="C737" s="103" t="s">
        <v>2168</v>
      </c>
      <c r="D737" s="105" t="s">
        <v>3610</v>
      </c>
      <c r="E737" s="101">
        <v>39036</v>
      </c>
    </row>
    <row r="738" spans="1:5" ht="17.100000000000001" thickBot="1">
      <c r="A738" s="104">
        <v>737</v>
      </c>
      <c r="B738" s="102" t="s">
        <v>3611</v>
      </c>
      <c r="C738" s="103" t="s">
        <v>2217</v>
      </c>
      <c r="D738" s="105" t="s">
        <v>3306</v>
      </c>
      <c r="E738" s="101">
        <v>39035</v>
      </c>
    </row>
    <row r="739" spans="1:5" ht="17.100000000000001" thickBot="1">
      <c r="A739" s="104">
        <v>738</v>
      </c>
      <c r="B739" s="102" t="s">
        <v>3612</v>
      </c>
      <c r="C739" s="103" t="s">
        <v>2217</v>
      </c>
      <c r="D739" s="105" t="s">
        <v>3613</v>
      </c>
      <c r="E739" s="101">
        <v>39035</v>
      </c>
    </row>
    <row r="740" spans="1:5" ht="17.100000000000001" thickBot="1">
      <c r="A740" s="104">
        <v>739</v>
      </c>
      <c r="B740" s="102" t="s">
        <v>1826</v>
      </c>
      <c r="C740" s="103" t="s">
        <v>2217</v>
      </c>
      <c r="D740" s="105" t="s">
        <v>3614</v>
      </c>
      <c r="E740" s="101">
        <v>39030</v>
      </c>
    </row>
    <row r="741" spans="1:5" ht="17.100000000000001" thickBot="1">
      <c r="A741" s="104">
        <v>740</v>
      </c>
      <c r="B741" s="102" t="s">
        <v>3615</v>
      </c>
      <c r="C741" s="103" t="s">
        <v>2217</v>
      </c>
      <c r="D741" s="105" t="s">
        <v>3616</v>
      </c>
      <c r="E741" s="101">
        <v>39029</v>
      </c>
    </row>
    <row r="742" spans="1:5" ht="17.100000000000001" thickBot="1">
      <c r="A742" s="104">
        <v>741</v>
      </c>
      <c r="B742" s="102" t="s">
        <v>3617</v>
      </c>
      <c r="C742" s="103" t="s">
        <v>2217</v>
      </c>
      <c r="D742" s="105" t="s">
        <v>3618</v>
      </c>
      <c r="E742" s="101">
        <v>39029</v>
      </c>
    </row>
    <row r="743" spans="1:5" ht="17.100000000000001" thickBot="1">
      <c r="A743" s="104">
        <v>742</v>
      </c>
      <c r="B743" s="102" t="s">
        <v>3619</v>
      </c>
      <c r="C743" s="103" t="s">
        <v>2217</v>
      </c>
      <c r="D743" s="105" t="s">
        <v>3620</v>
      </c>
      <c r="E743" s="101">
        <v>39028</v>
      </c>
    </row>
    <row r="744" spans="1:5" ht="17.100000000000001" thickBot="1">
      <c r="A744" s="104">
        <v>743</v>
      </c>
      <c r="B744" s="102" t="s">
        <v>3621</v>
      </c>
      <c r="C744" s="103" t="s">
        <v>2217</v>
      </c>
      <c r="D744" s="105" t="s">
        <v>3622</v>
      </c>
      <c r="E744" s="101">
        <v>39027</v>
      </c>
    </row>
    <row r="745" spans="1:5" ht="17.100000000000001" thickBot="1">
      <c r="A745" s="104">
        <v>744</v>
      </c>
      <c r="B745" s="102" t="s">
        <v>3623</v>
      </c>
      <c r="C745" s="103" t="s">
        <v>2217</v>
      </c>
      <c r="D745" s="105" t="s">
        <v>3624</v>
      </c>
      <c r="E745" s="101">
        <v>39022</v>
      </c>
    </row>
    <row r="746" spans="1:5" ht="17.100000000000001" thickBot="1">
      <c r="A746" s="104">
        <v>745</v>
      </c>
      <c r="B746" s="102" t="s">
        <v>3625</v>
      </c>
      <c r="C746" s="103" t="s">
        <v>2217</v>
      </c>
      <c r="D746" s="105" t="s">
        <v>3626</v>
      </c>
      <c r="E746" s="101">
        <v>39022</v>
      </c>
    </row>
    <row r="747" spans="1:5" ht="17.100000000000001" thickBot="1">
      <c r="A747" s="104">
        <v>746</v>
      </c>
      <c r="B747" s="102" t="s">
        <v>3627</v>
      </c>
      <c r="C747" s="103" t="s">
        <v>2168</v>
      </c>
      <c r="D747" s="105" t="s">
        <v>3628</v>
      </c>
      <c r="E747" s="101">
        <v>39022</v>
      </c>
    </row>
    <row r="748" spans="1:5" ht="17.100000000000001" thickBot="1">
      <c r="A748" s="104">
        <v>747</v>
      </c>
      <c r="B748" s="102" t="s">
        <v>3629</v>
      </c>
      <c r="C748" s="103" t="s">
        <v>2217</v>
      </c>
      <c r="D748" s="105" t="s">
        <v>3630</v>
      </c>
      <c r="E748" s="101">
        <v>39019</v>
      </c>
    </row>
    <row r="749" spans="1:5" ht="17.100000000000001" thickBot="1">
      <c r="A749" s="104">
        <v>748</v>
      </c>
      <c r="B749" s="102" t="s">
        <v>3631</v>
      </c>
      <c r="C749" s="103" t="s">
        <v>2168</v>
      </c>
      <c r="D749" s="105" t="s">
        <v>3632</v>
      </c>
      <c r="E749" s="101">
        <v>39016</v>
      </c>
    </row>
    <row r="750" spans="1:5" ht="17.100000000000001" thickBot="1">
      <c r="A750" s="104">
        <v>749</v>
      </c>
      <c r="B750" s="102" t="s">
        <v>3633</v>
      </c>
      <c r="C750" s="103" t="s">
        <v>2168</v>
      </c>
      <c r="D750" s="105" t="s">
        <v>3634</v>
      </c>
      <c r="E750" s="101">
        <v>39008</v>
      </c>
    </row>
    <row r="751" spans="1:5" ht="17.100000000000001" thickBot="1">
      <c r="A751" s="104">
        <v>750</v>
      </c>
      <c r="B751" s="102" t="s">
        <v>3635</v>
      </c>
      <c r="C751" s="103" t="s">
        <v>2217</v>
      </c>
      <c r="D751" s="105" t="s">
        <v>3636</v>
      </c>
      <c r="E751" s="101">
        <v>39003</v>
      </c>
    </row>
    <row r="752" spans="1:5" ht="17.100000000000001" thickBot="1">
      <c r="A752" s="104">
        <v>751</v>
      </c>
      <c r="B752" s="102" t="s">
        <v>3637</v>
      </c>
      <c r="C752" s="103" t="s">
        <v>2217</v>
      </c>
      <c r="D752" s="105" t="s">
        <v>3638</v>
      </c>
      <c r="E752" s="101">
        <v>39000</v>
      </c>
    </row>
    <row r="753" spans="1:5" ht="17.100000000000001" thickBot="1">
      <c r="A753" s="104">
        <v>752</v>
      </c>
      <c r="B753" s="102" t="s">
        <v>3639</v>
      </c>
      <c r="C753" s="103" t="s">
        <v>2168</v>
      </c>
      <c r="D753" s="105" t="s">
        <v>3640</v>
      </c>
      <c r="E753" s="101">
        <v>38996</v>
      </c>
    </row>
    <row r="754" spans="1:5" ht="17.100000000000001" thickBot="1">
      <c r="A754" s="104">
        <v>753</v>
      </c>
      <c r="B754" s="102" t="s">
        <v>3641</v>
      </c>
      <c r="C754" s="103" t="s">
        <v>2217</v>
      </c>
      <c r="D754" s="105" t="s">
        <v>3642</v>
      </c>
      <c r="E754" s="101">
        <v>38993</v>
      </c>
    </row>
    <row r="755" spans="1:5" ht="17.100000000000001" thickBot="1">
      <c r="A755" s="104">
        <v>754</v>
      </c>
      <c r="B755" s="102" t="s">
        <v>3643</v>
      </c>
      <c r="C755" s="103" t="s">
        <v>2168</v>
      </c>
      <c r="D755" s="105" t="s">
        <v>3644</v>
      </c>
      <c r="E755" s="101">
        <v>38986</v>
      </c>
    </row>
    <row r="756" spans="1:5" ht="17.100000000000001" thickBot="1">
      <c r="A756" s="104">
        <v>755</v>
      </c>
      <c r="B756" s="102" t="s">
        <v>3645</v>
      </c>
      <c r="C756" s="103" t="s">
        <v>2798</v>
      </c>
      <c r="D756" s="105" t="s">
        <v>3646</v>
      </c>
      <c r="E756" s="101">
        <v>38985</v>
      </c>
    </row>
    <row r="757" spans="1:5" ht="17.100000000000001" thickBot="1">
      <c r="A757" s="104">
        <v>756</v>
      </c>
      <c r="B757" s="102" t="s">
        <v>3647</v>
      </c>
      <c r="C757" s="103" t="s">
        <v>2217</v>
      </c>
      <c r="D757" s="105" t="s">
        <v>3648</v>
      </c>
      <c r="E757" s="101">
        <v>38981</v>
      </c>
    </row>
    <row r="758" spans="1:5" ht="17.100000000000001" thickBot="1">
      <c r="A758" s="104">
        <v>757</v>
      </c>
      <c r="B758" s="102" t="s">
        <v>3649</v>
      </c>
      <c r="C758" s="103" t="s">
        <v>2217</v>
      </c>
      <c r="D758" s="105" t="s">
        <v>3650</v>
      </c>
      <c r="E758" s="101">
        <v>38978</v>
      </c>
    </row>
    <row r="759" spans="1:5" ht="17.100000000000001" thickBot="1">
      <c r="A759" s="104">
        <v>758</v>
      </c>
      <c r="B759" s="102" t="s">
        <v>3651</v>
      </c>
      <c r="C759" s="103" t="s">
        <v>2217</v>
      </c>
      <c r="D759" s="105" t="s">
        <v>3652</v>
      </c>
      <c r="E759" s="101">
        <v>38978</v>
      </c>
    </row>
    <row r="760" spans="1:5" ht="17.100000000000001" thickBot="1">
      <c r="A760" s="104">
        <v>759</v>
      </c>
      <c r="B760" s="102" t="s">
        <v>3653</v>
      </c>
      <c r="C760" s="103" t="s">
        <v>2168</v>
      </c>
      <c r="D760" s="105" t="s">
        <v>3654</v>
      </c>
      <c r="E760" s="101">
        <v>38973</v>
      </c>
    </row>
    <row r="761" spans="1:5" ht="17.100000000000001" thickBot="1">
      <c r="A761" s="104">
        <v>760</v>
      </c>
      <c r="B761" s="102" t="s">
        <v>3655</v>
      </c>
      <c r="C761" s="103" t="s">
        <v>2217</v>
      </c>
      <c r="D761" s="105" t="s">
        <v>3656</v>
      </c>
      <c r="E761" s="101">
        <v>38973</v>
      </c>
    </row>
    <row r="762" spans="1:5" ht="17.100000000000001" thickBot="1">
      <c r="A762" s="104">
        <v>761</v>
      </c>
      <c r="B762" s="102" t="s">
        <v>3657</v>
      </c>
      <c r="C762" s="103" t="s">
        <v>2217</v>
      </c>
      <c r="D762" s="105" t="s">
        <v>3658</v>
      </c>
      <c r="E762" s="101">
        <v>38972</v>
      </c>
    </row>
    <row r="763" spans="1:5" ht="17.100000000000001" thickBot="1">
      <c r="A763" s="104">
        <v>762</v>
      </c>
      <c r="B763" s="102" t="s">
        <v>3659</v>
      </c>
      <c r="C763" s="103" t="s">
        <v>2798</v>
      </c>
      <c r="D763" s="105" t="s">
        <v>3660</v>
      </c>
      <c r="E763" s="101">
        <v>38972</v>
      </c>
    </row>
    <row r="764" spans="1:5" ht="17.100000000000001" thickBot="1">
      <c r="A764" s="104">
        <v>763</v>
      </c>
      <c r="B764" s="102" t="s">
        <v>3661</v>
      </c>
      <c r="C764" s="103" t="s">
        <v>2217</v>
      </c>
      <c r="D764" s="105" t="s">
        <v>3662</v>
      </c>
      <c r="E764" s="101">
        <v>38969</v>
      </c>
    </row>
    <row r="765" spans="1:5" ht="17.100000000000001" thickBot="1">
      <c r="A765" s="104">
        <v>764</v>
      </c>
      <c r="B765" s="102" t="s">
        <v>3663</v>
      </c>
      <c r="C765" s="103" t="s">
        <v>2217</v>
      </c>
      <c r="D765" s="105" t="s">
        <v>3664</v>
      </c>
      <c r="E765" s="101">
        <v>38968</v>
      </c>
    </row>
    <row r="766" spans="1:5" ht="17.100000000000001" thickBot="1">
      <c r="A766" s="104">
        <v>765</v>
      </c>
      <c r="B766" s="102" t="s">
        <v>3665</v>
      </c>
      <c r="C766" s="103" t="s">
        <v>2217</v>
      </c>
      <c r="D766" s="105" t="s">
        <v>3666</v>
      </c>
      <c r="E766" s="101">
        <v>38966</v>
      </c>
    </row>
    <row r="767" spans="1:5" ht="17.100000000000001" thickBot="1">
      <c r="A767" s="104">
        <v>766</v>
      </c>
      <c r="B767" s="102" t="s">
        <v>3667</v>
      </c>
      <c r="C767" s="103" t="s">
        <v>2217</v>
      </c>
      <c r="D767" s="105" t="s">
        <v>3668</v>
      </c>
      <c r="E767" s="101">
        <v>38954</v>
      </c>
    </row>
    <row r="768" spans="1:5" ht="17.100000000000001" thickBot="1">
      <c r="A768" s="104">
        <v>767</v>
      </c>
      <c r="B768" s="102" t="s">
        <v>3669</v>
      </c>
      <c r="C768" s="103" t="s">
        <v>2168</v>
      </c>
      <c r="D768" s="105" t="s">
        <v>3670</v>
      </c>
      <c r="E768" s="101">
        <v>38953</v>
      </c>
    </row>
    <row r="769" spans="1:5" ht="17.100000000000001" thickBot="1">
      <c r="A769" s="104">
        <v>768</v>
      </c>
      <c r="B769" s="102" t="s">
        <v>3671</v>
      </c>
      <c r="C769" s="103" t="s">
        <v>2217</v>
      </c>
      <c r="D769" s="105" t="s">
        <v>3672</v>
      </c>
      <c r="E769" s="101">
        <v>38951</v>
      </c>
    </row>
    <row r="770" spans="1:5" ht="17.100000000000001" thickBot="1">
      <c r="A770" s="104">
        <v>769</v>
      </c>
      <c r="B770" s="102" t="s">
        <v>3673</v>
      </c>
      <c r="C770" s="103" t="s">
        <v>2217</v>
      </c>
      <c r="D770" s="102" t="s">
        <v>3674</v>
      </c>
      <c r="E770" s="101">
        <v>38947</v>
      </c>
    </row>
    <row r="771" spans="1:5" ht="17.100000000000001" thickBot="1">
      <c r="A771" s="104">
        <v>770</v>
      </c>
      <c r="B771" s="102" t="s">
        <v>3675</v>
      </c>
      <c r="C771" s="103" t="s">
        <v>2217</v>
      </c>
      <c r="D771" s="105" t="s">
        <v>3676</v>
      </c>
      <c r="E771" s="101">
        <v>38937</v>
      </c>
    </row>
    <row r="772" spans="1:5" ht="17.100000000000001" thickBot="1">
      <c r="A772" s="104">
        <v>771</v>
      </c>
      <c r="B772" s="102" t="s">
        <v>3677</v>
      </c>
      <c r="C772" s="103" t="s">
        <v>2168</v>
      </c>
      <c r="D772" s="105" t="s">
        <v>3678</v>
      </c>
      <c r="E772" s="101">
        <v>38937</v>
      </c>
    </row>
    <row r="773" spans="1:5" ht="17.100000000000001" thickBot="1">
      <c r="A773" s="104">
        <v>772</v>
      </c>
      <c r="B773" s="102" t="s">
        <v>3679</v>
      </c>
      <c r="C773" s="103" t="s">
        <v>2168</v>
      </c>
      <c r="D773" s="105" t="s">
        <v>3680</v>
      </c>
      <c r="E773" s="101">
        <v>38930</v>
      </c>
    </row>
    <row r="774" spans="1:5" ht="17.100000000000001" thickBot="1">
      <c r="A774" s="104">
        <v>773</v>
      </c>
      <c r="B774" s="102" t="s">
        <v>3681</v>
      </c>
      <c r="C774" s="103" t="s">
        <v>2217</v>
      </c>
      <c r="D774" s="105" t="s">
        <v>3682</v>
      </c>
      <c r="E774" s="101">
        <v>38930</v>
      </c>
    </row>
    <row r="775" spans="1:5" ht="17.100000000000001" thickBot="1">
      <c r="A775" s="104">
        <v>774</v>
      </c>
      <c r="B775" s="102" t="s">
        <v>3683</v>
      </c>
      <c r="C775" s="103" t="s">
        <v>2217</v>
      </c>
      <c r="D775" s="105" t="s">
        <v>3684</v>
      </c>
      <c r="E775" s="101">
        <v>38929</v>
      </c>
    </row>
    <row r="776" spans="1:5" ht="17.100000000000001" thickBot="1">
      <c r="A776" s="104">
        <v>775</v>
      </c>
      <c r="B776" s="102" t="s">
        <v>3685</v>
      </c>
      <c r="C776" s="103" t="s">
        <v>2217</v>
      </c>
      <c r="D776" s="105" t="s">
        <v>3686</v>
      </c>
      <c r="E776" s="101">
        <v>38925</v>
      </c>
    </row>
    <row r="777" spans="1:5" ht="17.100000000000001" thickBot="1">
      <c r="A777" s="104">
        <v>776</v>
      </c>
      <c r="B777" s="102" t="s">
        <v>3687</v>
      </c>
      <c r="C777" s="103" t="s">
        <v>2217</v>
      </c>
      <c r="D777" s="105" t="s">
        <v>3688</v>
      </c>
      <c r="E777" s="101">
        <v>38916</v>
      </c>
    </row>
    <row r="778" spans="1:5" ht="17.100000000000001" thickBot="1">
      <c r="A778" s="104">
        <v>777</v>
      </c>
      <c r="B778" s="102" t="s">
        <v>3689</v>
      </c>
      <c r="C778" s="103" t="s">
        <v>2217</v>
      </c>
      <c r="D778" s="105" t="s">
        <v>3690</v>
      </c>
      <c r="E778" s="101">
        <v>38912</v>
      </c>
    </row>
    <row r="779" spans="1:5" ht="17.100000000000001" thickBot="1">
      <c r="A779" s="104">
        <v>778</v>
      </c>
      <c r="B779" s="102" t="s">
        <v>3691</v>
      </c>
      <c r="C779" s="103" t="s">
        <v>2168</v>
      </c>
      <c r="D779" s="105" t="s">
        <v>3692</v>
      </c>
      <c r="E779" s="101">
        <v>38909</v>
      </c>
    </row>
    <row r="780" spans="1:5" ht="17.100000000000001" thickBot="1">
      <c r="A780" s="104">
        <v>779</v>
      </c>
      <c r="B780" s="102" t="s">
        <v>3693</v>
      </c>
      <c r="C780" s="103" t="s">
        <v>2217</v>
      </c>
      <c r="D780" s="105" t="s">
        <v>3694</v>
      </c>
      <c r="E780" s="101">
        <v>38900</v>
      </c>
    </row>
    <row r="781" spans="1:5" ht="17.100000000000001" thickBot="1">
      <c r="A781" s="104">
        <v>780</v>
      </c>
      <c r="B781" s="102" t="s">
        <v>3695</v>
      </c>
      <c r="C781" s="103" t="s">
        <v>2217</v>
      </c>
      <c r="D781" s="105" t="s">
        <v>3696</v>
      </c>
      <c r="E781" s="101">
        <v>38898</v>
      </c>
    </row>
    <row r="782" spans="1:5" ht="17.100000000000001" thickBot="1">
      <c r="A782" s="104">
        <v>781</v>
      </c>
      <c r="B782" s="102" t="s">
        <v>3697</v>
      </c>
      <c r="C782" s="103" t="s">
        <v>2217</v>
      </c>
      <c r="D782" s="105" t="s">
        <v>3698</v>
      </c>
      <c r="E782" s="101">
        <v>38895</v>
      </c>
    </row>
    <row r="783" spans="1:5" ht="17.100000000000001" thickBot="1">
      <c r="A783" s="104">
        <v>782</v>
      </c>
      <c r="B783" s="102" t="s">
        <v>3699</v>
      </c>
      <c r="C783" s="103" t="s">
        <v>2217</v>
      </c>
      <c r="D783" s="105" t="s">
        <v>3700</v>
      </c>
      <c r="E783" s="101">
        <v>38894</v>
      </c>
    </row>
    <row r="784" spans="1:5" ht="17.100000000000001" thickBot="1">
      <c r="A784" s="104">
        <v>783</v>
      </c>
      <c r="B784" s="102" t="s">
        <v>3701</v>
      </c>
      <c r="C784" s="103" t="s">
        <v>2217</v>
      </c>
      <c r="D784" s="105" t="s">
        <v>3702</v>
      </c>
      <c r="E784" s="101">
        <v>38891</v>
      </c>
    </row>
    <row r="785" spans="1:5" ht="17.100000000000001" thickBot="1">
      <c r="A785" s="104">
        <v>784</v>
      </c>
      <c r="B785" s="102" t="s">
        <v>3703</v>
      </c>
      <c r="C785" s="103" t="s">
        <v>2217</v>
      </c>
      <c r="D785" s="105" t="s">
        <v>3704</v>
      </c>
      <c r="E785" s="101">
        <v>38883</v>
      </c>
    </row>
    <row r="786" spans="1:5" ht="17.100000000000001" thickBot="1">
      <c r="A786" s="104">
        <v>785</v>
      </c>
      <c r="B786" s="102" t="s">
        <v>3705</v>
      </c>
      <c r="C786" s="103" t="s">
        <v>2217</v>
      </c>
      <c r="D786" s="105" t="s">
        <v>3706</v>
      </c>
      <c r="E786" s="101">
        <v>38880</v>
      </c>
    </row>
    <row r="787" spans="1:5" ht="17.100000000000001" thickBot="1">
      <c r="A787" s="104">
        <v>786</v>
      </c>
      <c r="B787" s="102" t="s">
        <v>3707</v>
      </c>
      <c r="C787" s="103" t="s">
        <v>2217</v>
      </c>
      <c r="D787" s="105" t="s">
        <v>3708</v>
      </c>
      <c r="E787" s="101">
        <v>38880</v>
      </c>
    </row>
    <row r="788" spans="1:5" ht="17.100000000000001" thickBot="1">
      <c r="A788" s="104">
        <v>787</v>
      </c>
      <c r="B788" s="102" t="s">
        <v>3709</v>
      </c>
      <c r="C788" s="103" t="s">
        <v>2217</v>
      </c>
      <c r="D788" s="105" t="s">
        <v>3710</v>
      </c>
      <c r="E788" s="101">
        <v>38880</v>
      </c>
    </row>
    <row r="789" spans="1:5" ht="17.100000000000001" thickBot="1">
      <c r="A789" s="104">
        <v>788</v>
      </c>
      <c r="B789" s="102" t="s">
        <v>3711</v>
      </c>
      <c r="C789" s="103" t="s">
        <v>2217</v>
      </c>
      <c r="D789" s="105" t="s">
        <v>3712</v>
      </c>
      <c r="E789" s="101">
        <v>38876</v>
      </c>
    </row>
    <row r="790" spans="1:5" ht="17.100000000000001" thickBot="1">
      <c r="A790" s="104">
        <v>789</v>
      </c>
      <c r="B790" s="102" t="s">
        <v>3713</v>
      </c>
      <c r="C790" s="103" t="s">
        <v>2217</v>
      </c>
      <c r="D790" s="105" t="s">
        <v>3714</v>
      </c>
      <c r="E790" s="101">
        <v>38876</v>
      </c>
    </row>
    <row r="791" spans="1:5" ht="17.100000000000001" thickBot="1">
      <c r="A791" s="104">
        <v>790</v>
      </c>
      <c r="B791" s="102" t="s">
        <v>3715</v>
      </c>
      <c r="C791" s="103" t="s">
        <v>2168</v>
      </c>
      <c r="D791" s="105" t="s">
        <v>3716</v>
      </c>
      <c r="E791" s="101">
        <v>38875</v>
      </c>
    </row>
    <row r="792" spans="1:5" ht="17.100000000000001" thickBot="1">
      <c r="A792" s="104">
        <v>791</v>
      </c>
      <c r="B792" s="102" t="s">
        <v>3717</v>
      </c>
      <c r="C792" s="103" t="s">
        <v>2217</v>
      </c>
      <c r="D792" s="105" t="s">
        <v>3370</v>
      </c>
      <c r="E792" s="101">
        <v>38875</v>
      </c>
    </row>
    <row r="793" spans="1:5" ht="17.100000000000001" thickBot="1">
      <c r="A793" s="104">
        <v>792</v>
      </c>
      <c r="B793" s="102" t="s">
        <v>3718</v>
      </c>
      <c r="C793" s="103" t="s">
        <v>2217</v>
      </c>
      <c r="D793" s="105" t="s">
        <v>3719</v>
      </c>
      <c r="E793" s="101">
        <v>38865</v>
      </c>
    </row>
    <row r="794" spans="1:5" ht="17.100000000000001" thickBot="1">
      <c r="A794" s="104">
        <v>793</v>
      </c>
      <c r="B794" s="102" t="s">
        <v>3720</v>
      </c>
      <c r="C794" s="103" t="s">
        <v>2217</v>
      </c>
      <c r="D794" s="105" t="s">
        <v>3721</v>
      </c>
      <c r="E794" s="101">
        <v>38862</v>
      </c>
    </row>
    <row r="795" spans="1:5" ht="17.100000000000001" thickBot="1">
      <c r="A795" s="104">
        <v>794</v>
      </c>
      <c r="B795" s="102" t="s">
        <v>3722</v>
      </c>
      <c r="C795" s="103" t="s">
        <v>2217</v>
      </c>
      <c r="D795" s="105" t="s">
        <v>3723</v>
      </c>
      <c r="E795" s="101">
        <v>38854</v>
      </c>
    </row>
    <row r="796" spans="1:5" ht="17.100000000000001" thickBot="1">
      <c r="A796" s="104">
        <v>795</v>
      </c>
      <c r="B796" s="102" t="s">
        <v>3724</v>
      </c>
      <c r="C796" s="103" t="s">
        <v>2168</v>
      </c>
      <c r="D796" s="105" t="s">
        <v>3725</v>
      </c>
      <c r="E796" s="101">
        <v>38851</v>
      </c>
    </row>
    <row r="797" spans="1:5" ht="17.100000000000001" thickBot="1">
      <c r="A797" s="104">
        <v>796</v>
      </c>
      <c r="B797" s="102" t="s">
        <v>3726</v>
      </c>
      <c r="C797" s="103" t="s">
        <v>2217</v>
      </c>
      <c r="D797" s="105" t="s">
        <v>3727</v>
      </c>
      <c r="E797" s="101">
        <v>38849</v>
      </c>
    </row>
    <row r="798" spans="1:5" ht="17.100000000000001" thickBot="1">
      <c r="A798" s="104">
        <v>797</v>
      </c>
      <c r="B798" s="102" t="s">
        <v>3728</v>
      </c>
      <c r="C798" s="103" t="s">
        <v>2217</v>
      </c>
      <c r="D798" s="105" t="s">
        <v>3729</v>
      </c>
      <c r="E798" s="101">
        <v>38848</v>
      </c>
    </row>
    <row r="799" spans="1:5" ht="17.100000000000001" thickBot="1">
      <c r="A799" s="104">
        <v>798</v>
      </c>
      <c r="B799" s="102" t="s">
        <v>3730</v>
      </c>
      <c r="C799" s="103" t="s">
        <v>2217</v>
      </c>
      <c r="D799" s="105" t="s">
        <v>3731</v>
      </c>
      <c r="E799" s="101">
        <v>38842</v>
      </c>
    </row>
    <row r="800" spans="1:5" ht="17.100000000000001" thickBot="1">
      <c r="A800" s="104">
        <v>799</v>
      </c>
      <c r="B800" s="102" t="s">
        <v>3732</v>
      </c>
      <c r="C800" s="103" t="s">
        <v>2217</v>
      </c>
      <c r="D800" s="105" t="s">
        <v>3733</v>
      </c>
      <c r="E800" s="101">
        <v>38832</v>
      </c>
    </row>
    <row r="801" spans="1:5" ht="17.100000000000001" thickBot="1">
      <c r="A801" s="104">
        <v>800</v>
      </c>
      <c r="B801" s="102" t="s">
        <v>3734</v>
      </c>
      <c r="C801" s="103" t="s">
        <v>2217</v>
      </c>
      <c r="D801" s="105" t="s">
        <v>3735</v>
      </c>
      <c r="E801" s="101">
        <v>38819</v>
      </c>
    </row>
    <row r="802" spans="1:5" ht="17.100000000000001" thickBot="1">
      <c r="A802" s="104">
        <v>801</v>
      </c>
      <c r="B802" s="102" t="s">
        <v>3736</v>
      </c>
      <c r="C802" s="103" t="s">
        <v>2217</v>
      </c>
      <c r="D802" s="105" t="s">
        <v>3737</v>
      </c>
      <c r="E802" s="101">
        <v>38818</v>
      </c>
    </row>
    <row r="803" spans="1:5" ht="17.100000000000001" thickBot="1">
      <c r="A803" s="104">
        <v>802</v>
      </c>
      <c r="B803" s="102" t="s">
        <v>3738</v>
      </c>
      <c r="C803" s="103" t="s">
        <v>2217</v>
      </c>
      <c r="D803" s="105" t="s">
        <v>3739</v>
      </c>
      <c r="E803" s="101">
        <v>38817</v>
      </c>
    </row>
    <row r="804" spans="1:5" ht="17.100000000000001" thickBot="1">
      <c r="A804" s="104">
        <v>803</v>
      </c>
      <c r="B804" s="102" t="s">
        <v>3740</v>
      </c>
      <c r="C804" s="103" t="s">
        <v>2217</v>
      </c>
      <c r="D804" s="105" t="s">
        <v>3741</v>
      </c>
      <c r="E804" s="101">
        <v>38816</v>
      </c>
    </row>
    <row r="805" spans="1:5" ht="17.100000000000001" thickBot="1">
      <c r="A805" s="104">
        <v>804</v>
      </c>
      <c r="B805" s="102" t="s">
        <v>1829</v>
      </c>
      <c r="C805" s="103" t="s">
        <v>2168</v>
      </c>
      <c r="D805" s="105" t="s">
        <v>3742</v>
      </c>
      <c r="E805" s="101">
        <v>38814</v>
      </c>
    </row>
    <row r="806" spans="1:5" ht="17.100000000000001" thickBot="1">
      <c r="A806" s="104">
        <v>805</v>
      </c>
      <c r="B806" s="102" t="s">
        <v>3743</v>
      </c>
      <c r="C806" s="103" t="s">
        <v>2217</v>
      </c>
      <c r="D806" s="105" t="s">
        <v>3744</v>
      </c>
      <c r="E806" s="101">
        <v>38808</v>
      </c>
    </row>
    <row r="807" spans="1:5" ht="17.100000000000001" thickBot="1">
      <c r="A807" s="104">
        <v>806</v>
      </c>
      <c r="B807" s="102" t="s">
        <v>3745</v>
      </c>
      <c r="C807" s="103" t="s">
        <v>2168</v>
      </c>
      <c r="D807" s="105" t="s">
        <v>3746</v>
      </c>
      <c r="E807" s="101">
        <v>38786</v>
      </c>
    </row>
    <row r="808" spans="1:5" ht="17.100000000000001" thickBot="1">
      <c r="A808" s="104">
        <v>807</v>
      </c>
      <c r="B808" s="102" t="s">
        <v>3747</v>
      </c>
      <c r="C808" s="103" t="s">
        <v>2217</v>
      </c>
      <c r="D808" s="105" t="s">
        <v>3748</v>
      </c>
      <c r="E808" s="101">
        <v>38779</v>
      </c>
    </row>
    <row r="809" spans="1:5" ht="17.100000000000001" thickBot="1">
      <c r="A809" s="104">
        <v>808</v>
      </c>
      <c r="B809" s="102" t="s">
        <v>3749</v>
      </c>
      <c r="C809" s="103" t="s">
        <v>2217</v>
      </c>
      <c r="D809" s="105" t="s">
        <v>3750</v>
      </c>
      <c r="E809" s="101">
        <v>38777</v>
      </c>
    </row>
    <row r="810" spans="1:5" ht="17.100000000000001" thickBot="1">
      <c r="A810" s="104">
        <v>809</v>
      </c>
      <c r="B810" s="102" t="s">
        <v>3751</v>
      </c>
      <c r="C810" s="103" t="s">
        <v>2217</v>
      </c>
      <c r="D810" s="105" t="s">
        <v>3752</v>
      </c>
      <c r="E810" s="101">
        <v>38771</v>
      </c>
    </row>
    <row r="811" spans="1:5" ht="17.100000000000001" thickBot="1">
      <c r="A811" s="104">
        <v>810</v>
      </c>
      <c r="B811" s="102" t="s">
        <v>3753</v>
      </c>
      <c r="C811" s="103" t="s">
        <v>2217</v>
      </c>
      <c r="D811" s="105" t="s">
        <v>3754</v>
      </c>
      <c r="E811" s="101">
        <v>38771</v>
      </c>
    </row>
    <row r="812" spans="1:5" ht="17.100000000000001" thickBot="1">
      <c r="A812" s="104">
        <v>811</v>
      </c>
      <c r="B812" s="102" t="s">
        <v>3755</v>
      </c>
      <c r="C812" s="103" t="s">
        <v>2217</v>
      </c>
      <c r="D812" s="105" t="s">
        <v>3756</v>
      </c>
      <c r="E812" s="101">
        <v>38768</v>
      </c>
    </row>
    <row r="813" spans="1:5" ht="17.100000000000001" thickBot="1">
      <c r="A813" s="104">
        <v>812</v>
      </c>
      <c r="B813" s="102" t="s">
        <v>3757</v>
      </c>
      <c r="C813" s="103" t="s">
        <v>2217</v>
      </c>
      <c r="D813" s="105" t="s">
        <v>3758</v>
      </c>
      <c r="E813" s="101">
        <v>38768</v>
      </c>
    </row>
    <row r="814" spans="1:5" ht="17.100000000000001" thickBot="1">
      <c r="A814" s="104">
        <v>813</v>
      </c>
      <c r="B814" s="102" t="s">
        <v>3759</v>
      </c>
      <c r="C814" s="103" t="s">
        <v>2168</v>
      </c>
      <c r="D814" s="105" t="s">
        <v>3760</v>
      </c>
      <c r="E814" s="101">
        <v>38765</v>
      </c>
    </row>
    <row r="815" spans="1:5" ht="17.100000000000001" thickBot="1">
      <c r="A815" s="104">
        <v>814</v>
      </c>
      <c r="B815" s="102" t="s">
        <v>3761</v>
      </c>
      <c r="C815" s="103" t="s">
        <v>2217</v>
      </c>
      <c r="D815" s="105" t="s">
        <v>3762</v>
      </c>
      <c r="E815" s="101">
        <v>38763</v>
      </c>
    </row>
    <row r="816" spans="1:5" ht="17.100000000000001" thickBot="1">
      <c r="A816" s="104">
        <v>815</v>
      </c>
      <c r="B816" s="102" t="s">
        <v>3763</v>
      </c>
      <c r="C816" s="103" t="s">
        <v>2217</v>
      </c>
      <c r="D816" s="105" t="s">
        <v>3764</v>
      </c>
      <c r="E816" s="101">
        <v>38761</v>
      </c>
    </row>
    <row r="817" spans="1:5" ht="17.100000000000001" thickBot="1">
      <c r="A817" s="104">
        <v>816</v>
      </c>
      <c r="B817" s="102" t="s">
        <v>3765</v>
      </c>
      <c r="C817" s="103" t="s">
        <v>2217</v>
      </c>
      <c r="D817" s="105" t="s">
        <v>3766</v>
      </c>
      <c r="E817" s="101">
        <v>38756</v>
      </c>
    </row>
    <row r="818" spans="1:5" ht="17.100000000000001" thickBot="1">
      <c r="A818" s="104">
        <v>817</v>
      </c>
      <c r="B818" s="102" t="s">
        <v>3767</v>
      </c>
      <c r="C818" s="103" t="s">
        <v>2798</v>
      </c>
      <c r="D818" s="105" t="s">
        <v>3768</v>
      </c>
      <c r="E818" s="101">
        <v>38742</v>
      </c>
    </row>
    <row r="819" spans="1:5" ht="17.100000000000001" thickBot="1">
      <c r="A819" s="104">
        <v>818</v>
      </c>
      <c r="B819" s="102" t="s">
        <v>3769</v>
      </c>
      <c r="C819" s="103" t="s">
        <v>2217</v>
      </c>
      <c r="D819" s="105" t="s">
        <v>3770</v>
      </c>
      <c r="E819" s="101">
        <v>38736</v>
      </c>
    </row>
    <row r="820" spans="1:5" ht="17.100000000000001" thickBot="1">
      <c r="A820" s="104">
        <v>819</v>
      </c>
      <c r="B820" s="102" t="s">
        <v>3771</v>
      </c>
      <c r="C820" s="103" t="s">
        <v>2217</v>
      </c>
      <c r="D820" s="105" t="s">
        <v>3772</v>
      </c>
      <c r="E820" s="101">
        <v>38733</v>
      </c>
    </row>
    <row r="821" spans="1:5" ht="17.100000000000001" thickBot="1">
      <c r="A821" s="104">
        <v>820</v>
      </c>
      <c r="B821" s="102" t="s">
        <v>3773</v>
      </c>
      <c r="C821" s="103" t="s">
        <v>2217</v>
      </c>
      <c r="D821" s="105" t="s">
        <v>3774</v>
      </c>
      <c r="E821" s="101">
        <v>38730</v>
      </c>
    </row>
    <row r="822" spans="1:5" ht="17.100000000000001" thickBot="1">
      <c r="A822" s="104">
        <v>821</v>
      </c>
      <c r="B822" s="102" t="s">
        <v>3775</v>
      </c>
      <c r="C822" s="103" t="s">
        <v>2217</v>
      </c>
      <c r="D822" s="105" t="s">
        <v>3776</v>
      </c>
      <c r="E822" s="101">
        <v>38713</v>
      </c>
    </row>
    <row r="823" spans="1:5" ht="17.100000000000001" thickBot="1">
      <c r="A823" s="104">
        <v>822</v>
      </c>
      <c r="B823" s="102" t="s">
        <v>3777</v>
      </c>
      <c r="C823" s="103" t="s">
        <v>2168</v>
      </c>
      <c r="D823" s="105" t="s">
        <v>3778</v>
      </c>
      <c r="E823" s="101">
        <v>38701</v>
      </c>
    </row>
    <row r="824" spans="1:5" ht="17.100000000000001" thickBot="1">
      <c r="A824" s="104">
        <v>823</v>
      </c>
      <c r="B824" s="102" t="s">
        <v>3779</v>
      </c>
      <c r="C824" s="103" t="s">
        <v>2217</v>
      </c>
      <c r="D824" s="105" t="s">
        <v>3780</v>
      </c>
      <c r="E824" s="101">
        <v>38701</v>
      </c>
    </row>
    <row r="825" spans="1:5" ht="17.100000000000001" thickBot="1">
      <c r="A825" s="104">
        <v>824</v>
      </c>
      <c r="B825" s="102" t="s">
        <v>3781</v>
      </c>
      <c r="C825" s="103" t="s">
        <v>2217</v>
      </c>
      <c r="D825" s="105" t="s">
        <v>3782</v>
      </c>
      <c r="E825" s="101">
        <v>38701</v>
      </c>
    </row>
    <row r="826" spans="1:5" ht="17.100000000000001" thickBot="1">
      <c r="A826" s="104">
        <v>825</v>
      </c>
      <c r="B826" s="102" t="s">
        <v>3783</v>
      </c>
      <c r="C826" s="103" t="s">
        <v>2217</v>
      </c>
      <c r="D826" s="105" t="s">
        <v>3784</v>
      </c>
      <c r="E826" s="101">
        <v>38699</v>
      </c>
    </row>
    <row r="827" spans="1:5" ht="17.100000000000001" thickBot="1">
      <c r="A827" s="104">
        <v>826</v>
      </c>
      <c r="B827" s="102" t="s">
        <v>3785</v>
      </c>
      <c r="C827" s="103" t="s">
        <v>2217</v>
      </c>
      <c r="D827" s="105" t="s">
        <v>3786</v>
      </c>
      <c r="E827" s="101">
        <v>38699</v>
      </c>
    </row>
    <row r="828" spans="1:5" ht="17.100000000000001" thickBot="1">
      <c r="A828" s="104">
        <v>827</v>
      </c>
      <c r="B828" s="102" t="s">
        <v>3787</v>
      </c>
      <c r="C828" s="103" t="s">
        <v>2217</v>
      </c>
      <c r="D828" s="105" t="s">
        <v>3112</v>
      </c>
      <c r="E828" s="101">
        <v>38699</v>
      </c>
    </row>
    <row r="829" spans="1:5" ht="17.100000000000001" thickBot="1">
      <c r="A829" s="104">
        <v>828</v>
      </c>
      <c r="B829" s="102" t="s">
        <v>1832</v>
      </c>
      <c r="C829" s="103" t="s">
        <v>2217</v>
      </c>
      <c r="D829" s="105" t="s">
        <v>3788</v>
      </c>
      <c r="E829" s="101">
        <v>38695</v>
      </c>
    </row>
    <row r="830" spans="1:5" ht="17.100000000000001" thickBot="1">
      <c r="A830" s="104">
        <v>829</v>
      </c>
      <c r="B830" s="102" t="s">
        <v>1835</v>
      </c>
      <c r="C830" s="103" t="s">
        <v>2217</v>
      </c>
      <c r="D830" s="105" t="s">
        <v>3789</v>
      </c>
      <c r="E830" s="101">
        <v>38694</v>
      </c>
    </row>
    <row r="831" spans="1:5" ht="17.100000000000001" thickBot="1">
      <c r="A831" s="104">
        <v>830</v>
      </c>
      <c r="B831" s="102" t="s">
        <v>3790</v>
      </c>
      <c r="C831" s="103" t="s">
        <v>2217</v>
      </c>
      <c r="D831" s="105" t="s">
        <v>3791</v>
      </c>
      <c r="E831" s="101">
        <v>38693</v>
      </c>
    </row>
    <row r="832" spans="1:5" ht="17.100000000000001" thickBot="1">
      <c r="A832" s="104">
        <v>831</v>
      </c>
      <c r="B832" s="102" t="s">
        <v>3792</v>
      </c>
      <c r="C832" s="103" t="s">
        <v>2217</v>
      </c>
      <c r="D832" s="105" t="s">
        <v>3793</v>
      </c>
      <c r="E832" s="101">
        <v>38693</v>
      </c>
    </row>
    <row r="833" spans="1:5" ht="17.100000000000001" thickBot="1">
      <c r="A833" s="104">
        <v>832</v>
      </c>
      <c r="B833" s="102" t="s">
        <v>3794</v>
      </c>
      <c r="C833" s="103" t="s">
        <v>2217</v>
      </c>
      <c r="D833" s="105" t="s">
        <v>3795</v>
      </c>
      <c r="E833" s="101">
        <v>38691</v>
      </c>
    </row>
    <row r="834" spans="1:5" ht="17.100000000000001" thickBot="1">
      <c r="A834" s="104">
        <v>833</v>
      </c>
      <c r="B834" s="102" t="s">
        <v>3796</v>
      </c>
      <c r="C834" s="103" t="s">
        <v>2168</v>
      </c>
      <c r="D834" s="105" t="s">
        <v>3797</v>
      </c>
      <c r="E834" s="101">
        <v>38687</v>
      </c>
    </row>
    <row r="835" spans="1:5" ht="17.100000000000001" thickBot="1">
      <c r="A835" s="104">
        <v>834</v>
      </c>
      <c r="B835" s="102" t="s">
        <v>3798</v>
      </c>
      <c r="C835" s="103" t="s">
        <v>2217</v>
      </c>
      <c r="D835" s="105" t="s">
        <v>3799</v>
      </c>
      <c r="E835" s="101">
        <v>38686</v>
      </c>
    </row>
    <row r="836" spans="1:5" ht="17.100000000000001" thickBot="1">
      <c r="A836" s="104">
        <v>835</v>
      </c>
      <c r="B836" s="102" t="s">
        <v>3800</v>
      </c>
      <c r="C836" s="103" t="s">
        <v>2217</v>
      </c>
      <c r="D836" s="105" t="s">
        <v>3801</v>
      </c>
      <c r="E836" s="101">
        <v>38686</v>
      </c>
    </row>
    <row r="837" spans="1:5" ht="17.100000000000001" thickBot="1">
      <c r="A837" s="104">
        <v>836</v>
      </c>
      <c r="B837" s="102" t="s">
        <v>3802</v>
      </c>
      <c r="C837" s="103" t="s">
        <v>2217</v>
      </c>
      <c r="D837" s="105" t="s">
        <v>3803</v>
      </c>
      <c r="E837" s="101">
        <v>38686</v>
      </c>
    </row>
    <row r="838" spans="1:5" ht="17.100000000000001" thickBot="1">
      <c r="A838" s="104">
        <v>837</v>
      </c>
      <c r="B838" s="102" t="s">
        <v>3804</v>
      </c>
      <c r="C838" s="103" t="s">
        <v>2168</v>
      </c>
      <c r="D838" s="105" t="s">
        <v>3805</v>
      </c>
      <c r="E838" s="101">
        <v>38679</v>
      </c>
    </row>
    <row r="839" spans="1:5" ht="17.100000000000001" thickBot="1">
      <c r="A839" s="104">
        <v>838</v>
      </c>
      <c r="B839" s="102" t="s">
        <v>1838</v>
      </c>
      <c r="C839" s="103" t="s">
        <v>2217</v>
      </c>
      <c r="D839" s="105" t="s">
        <v>3806</v>
      </c>
      <c r="E839" s="101">
        <v>38677</v>
      </c>
    </row>
    <row r="840" spans="1:5" ht="17.100000000000001" thickBot="1">
      <c r="A840" s="104">
        <v>839</v>
      </c>
      <c r="B840" s="102" t="s">
        <v>3807</v>
      </c>
      <c r="C840" s="103" t="s">
        <v>2217</v>
      </c>
      <c r="D840" s="105" t="s">
        <v>3808</v>
      </c>
      <c r="E840" s="101">
        <v>38677</v>
      </c>
    </row>
    <row r="841" spans="1:5" ht="17.100000000000001" thickBot="1">
      <c r="A841" s="104">
        <v>840</v>
      </c>
      <c r="B841" s="102" t="s">
        <v>3809</v>
      </c>
      <c r="C841" s="103" t="s">
        <v>2168</v>
      </c>
      <c r="D841" s="105" t="s">
        <v>3810</v>
      </c>
      <c r="E841" s="101">
        <v>38675</v>
      </c>
    </row>
    <row r="842" spans="1:5" ht="17.100000000000001" thickBot="1">
      <c r="A842" s="104">
        <v>841</v>
      </c>
      <c r="B842" s="102" t="s">
        <v>3811</v>
      </c>
      <c r="C842" s="103" t="s">
        <v>2217</v>
      </c>
      <c r="D842" s="105" t="s">
        <v>3812</v>
      </c>
      <c r="E842" s="101">
        <v>38675</v>
      </c>
    </row>
    <row r="843" spans="1:5" ht="17.100000000000001" thickBot="1">
      <c r="A843" s="104">
        <v>842</v>
      </c>
      <c r="B843" s="102" t="s">
        <v>1841</v>
      </c>
      <c r="C843" s="103" t="s">
        <v>2168</v>
      </c>
      <c r="D843" s="105" t="s">
        <v>3813</v>
      </c>
      <c r="E843" s="101">
        <v>38674</v>
      </c>
    </row>
    <row r="844" spans="1:5" ht="17.100000000000001" thickBot="1">
      <c r="A844" s="104">
        <v>843</v>
      </c>
      <c r="B844" s="102" t="s">
        <v>3814</v>
      </c>
      <c r="C844" s="103" t="s">
        <v>2217</v>
      </c>
      <c r="D844" s="105" t="s">
        <v>3815</v>
      </c>
      <c r="E844" s="101">
        <v>38674</v>
      </c>
    </row>
    <row r="845" spans="1:5" ht="17.100000000000001" thickBot="1">
      <c r="A845" s="104">
        <v>844</v>
      </c>
      <c r="B845" s="102" t="s">
        <v>1844</v>
      </c>
      <c r="C845" s="103" t="s">
        <v>2168</v>
      </c>
      <c r="D845" s="105" t="s">
        <v>3816</v>
      </c>
      <c r="E845" s="101">
        <v>38673</v>
      </c>
    </row>
    <row r="846" spans="1:5" ht="17.100000000000001" thickBot="1">
      <c r="A846" s="104">
        <v>845</v>
      </c>
      <c r="B846" s="102" t="s">
        <v>3817</v>
      </c>
      <c r="C846" s="103" t="s">
        <v>2217</v>
      </c>
      <c r="D846" s="105" t="s">
        <v>3818</v>
      </c>
      <c r="E846" s="101">
        <v>38672</v>
      </c>
    </row>
    <row r="847" spans="1:5" ht="17.100000000000001" thickBot="1">
      <c r="A847" s="104">
        <v>846</v>
      </c>
      <c r="B847" s="102" t="s">
        <v>1847</v>
      </c>
      <c r="C847" s="103" t="s">
        <v>2217</v>
      </c>
      <c r="D847" s="105" t="s">
        <v>3819</v>
      </c>
      <c r="E847" s="101">
        <v>38670</v>
      </c>
    </row>
    <row r="848" spans="1:5" ht="17.100000000000001" thickBot="1">
      <c r="A848" s="104">
        <v>847</v>
      </c>
      <c r="B848" s="102" t="s">
        <v>3820</v>
      </c>
      <c r="C848" s="103" t="s">
        <v>2217</v>
      </c>
      <c r="D848" s="105" t="s">
        <v>3821</v>
      </c>
      <c r="E848" s="101">
        <v>38665</v>
      </c>
    </row>
    <row r="849" spans="1:5" ht="17.100000000000001" thickBot="1">
      <c r="A849" s="104">
        <v>848</v>
      </c>
      <c r="B849" s="102" t="s">
        <v>3822</v>
      </c>
      <c r="C849" s="103" t="s">
        <v>2168</v>
      </c>
      <c r="D849" s="105" t="s">
        <v>3823</v>
      </c>
      <c r="E849" s="101">
        <v>38663</v>
      </c>
    </row>
    <row r="850" spans="1:5" ht="17.100000000000001" thickBot="1">
      <c r="A850" s="104">
        <v>849</v>
      </c>
      <c r="B850" s="102" t="s">
        <v>3824</v>
      </c>
      <c r="C850" s="103" t="s">
        <v>2217</v>
      </c>
      <c r="D850" s="105" t="s">
        <v>3573</v>
      </c>
      <c r="E850" s="101">
        <v>38660</v>
      </c>
    </row>
    <row r="851" spans="1:5" ht="17.100000000000001" thickBot="1">
      <c r="A851" s="104">
        <v>850</v>
      </c>
      <c r="B851" s="102" t="s">
        <v>1850</v>
      </c>
      <c r="C851" s="103" t="s">
        <v>2217</v>
      </c>
      <c r="D851" s="105" t="s">
        <v>3825</v>
      </c>
      <c r="E851" s="101">
        <v>38645</v>
      </c>
    </row>
    <row r="852" spans="1:5" ht="17.100000000000001" thickBot="1">
      <c r="A852" s="104">
        <v>851</v>
      </c>
      <c r="B852" s="102" t="s">
        <v>3826</v>
      </c>
      <c r="C852" s="103" t="s">
        <v>2217</v>
      </c>
      <c r="D852" s="105" t="s">
        <v>3827</v>
      </c>
      <c r="E852" s="101">
        <v>38637</v>
      </c>
    </row>
    <row r="853" spans="1:5" ht="17.100000000000001" thickBot="1">
      <c r="A853" s="104">
        <v>852</v>
      </c>
      <c r="B853" s="102" t="s">
        <v>3828</v>
      </c>
      <c r="C853" s="103" t="s">
        <v>2798</v>
      </c>
      <c r="D853" s="105" t="s">
        <v>2598</v>
      </c>
      <c r="E853" s="101">
        <v>38636</v>
      </c>
    </row>
    <row r="854" spans="1:5" ht="17.100000000000001" thickBot="1">
      <c r="A854" s="104">
        <v>853</v>
      </c>
      <c r="B854" s="102" t="s">
        <v>3829</v>
      </c>
      <c r="C854" s="103" t="s">
        <v>2217</v>
      </c>
      <c r="D854" s="105" t="s">
        <v>3830</v>
      </c>
      <c r="E854" s="101">
        <v>38632</v>
      </c>
    </row>
    <row r="855" spans="1:5" ht="17.100000000000001" thickBot="1">
      <c r="A855" s="104">
        <v>854</v>
      </c>
      <c r="B855" s="102" t="s">
        <v>3831</v>
      </c>
      <c r="C855" s="103" t="s">
        <v>2217</v>
      </c>
      <c r="D855" s="105" t="s">
        <v>3832</v>
      </c>
      <c r="E855" s="101">
        <v>38630</v>
      </c>
    </row>
    <row r="856" spans="1:5" ht="17.100000000000001" thickBot="1">
      <c r="A856" s="104">
        <v>855</v>
      </c>
      <c r="B856" s="102" t="s">
        <v>3833</v>
      </c>
      <c r="C856" s="103" t="s">
        <v>2168</v>
      </c>
      <c r="D856" s="105" t="s">
        <v>3834</v>
      </c>
      <c r="E856" s="101">
        <v>38629</v>
      </c>
    </row>
    <row r="857" spans="1:5" ht="17.100000000000001" thickBot="1">
      <c r="A857" s="104">
        <v>856</v>
      </c>
      <c r="B857" s="102" t="s">
        <v>3835</v>
      </c>
      <c r="C857" s="103" t="s">
        <v>2217</v>
      </c>
      <c r="D857" s="105" t="s">
        <v>3836</v>
      </c>
      <c r="E857" s="101">
        <v>38628</v>
      </c>
    </row>
    <row r="858" spans="1:5" ht="17.100000000000001" thickBot="1">
      <c r="A858" s="104">
        <v>857</v>
      </c>
      <c r="B858" s="102" t="s">
        <v>3837</v>
      </c>
      <c r="C858" s="103" t="s">
        <v>2217</v>
      </c>
      <c r="D858" s="105" t="s">
        <v>3838</v>
      </c>
      <c r="E858" s="101">
        <v>38624</v>
      </c>
    </row>
    <row r="859" spans="1:5" ht="17.100000000000001" thickBot="1">
      <c r="A859" s="104">
        <v>858</v>
      </c>
      <c r="B859" s="102" t="s">
        <v>3839</v>
      </c>
      <c r="C859" s="103" t="s">
        <v>2217</v>
      </c>
      <c r="D859" s="105" t="s">
        <v>3840</v>
      </c>
      <c r="E859" s="101">
        <v>38623</v>
      </c>
    </row>
    <row r="860" spans="1:5" ht="17.100000000000001" thickBot="1">
      <c r="A860" s="104">
        <v>859</v>
      </c>
      <c r="B860" s="102" t="s">
        <v>3841</v>
      </c>
      <c r="C860" s="103" t="s">
        <v>2168</v>
      </c>
      <c r="D860" s="105" t="s">
        <v>3842</v>
      </c>
      <c r="E860" s="101">
        <v>38621</v>
      </c>
    </row>
    <row r="861" spans="1:5" ht="17.100000000000001" thickBot="1">
      <c r="A861" s="104">
        <v>860</v>
      </c>
      <c r="B861" s="102" t="s">
        <v>3843</v>
      </c>
      <c r="C861" s="103" t="s">
        <v>2168</v>
      </c>
      <c r="D861" s="105" t="s">
        <v>3844</v>
      </c>
      <c r="E861" s="101">
        <v>38617</v>
      </c>
    </row>
    <row r="862" spans="1:5" ht="17.100000000000001" thickBot="1">
      <c r="A862" s="104">
        <v>861</v>
      </c>
      <c r="B862" s="102" t="s">
        <v>3845</v>
      </c>
      <c r="C862" s="103" t="s">
        <v>2217</v>
      </c>
      <c r="D862" s="105" t="s">
        <v>3846</v>
      </c>
      <c r="E862" s="101">
        <v>38617</v>
      </c>
    </row>
    <row r="863" spans="1:5" ht="17.100000000000001" thickBot="1">
      <c r="A863" s="104">
        <v>862</v>
      </c>
      <c r="B863" s="102" t="s">
        <v>3847</v>
      </c>
      <c r="C863" s="103" t="s">
        <v>2168</v>
      </c>
      <c r="D863" s="105" t="s">
        <v>3848</v>
      </c>
      <c r="E863" s="101">
        <v>38609</v>
      </c>
    </row>
    <row r="864" spans="1:5" ht="17.100000000000001" thickBot="1">
      <c r="A864" s="104">
        <v>863</v>
      </c>
      <c r="B864" s="102" t="s">
        <v>3849</v>
      </c>
      <c r="C864" s="103" t="s">
        <v>2217</v>
      </c>
      <c r="D864" s="105" t="s">
        <v>3850</v>
      </c>
      <c r="E864" s="101">
        <v>38603</v>
      </c>
    </row>
    <row r="865" spans="1:5" ht="17.100000000000001" thickBot="1">
      <c r="A865" s="104">
        <v>864</v>
      </c>
      <c r="B865" s="102" t="s">
        <v>3851</v>
      </c>
      <c r="C865" s="103" t="s">
        <v>2168</v>
      </c>
      <c r="D865" s="105" t="s">
        <v>3852</v>
      </c>
      <c r="E865" s="101">
        <v>38602</v>
      </c>
    </row>
    <row r="866" spans="1:5" ht="17.100000000000001" thickBot="1">
      <c r="A866" s="104">
        <v>865</v>
      </c>
      <c r="B866" s="102" t="s">
        <v>3853</v>
      </c>
      <c r="C866" s="103" t="s">
        <v>2217</v>
      </c>
      <c r="D866" s="105" t="s">
        <v>3854</v>
      </c>
      <c r="E866" s="101">
        <v>38590</v>
      </c>
    </row>
    <row r="867" spans="1:5" ht="17.100000000000001" thickBot="1">
      <c r="A867" s="104">
        <v>866</v>
      </c>
      <c r="B867" s="102" t="s">
        <v>3855</v>
      </c>
      <c r="C867" s="103" t="s">
        <v>2798</v>
      </c>
      <c r="D867" s="105" t="s">
        <v>3856</v>
      </c>
      <c r="E867" s="101">
        <v>38587</v>
      </c>
    </row>
    <row r="868" spans="1:5" ht="17.100000000000001" thickBot="1">
      <c r="A868" s="104">
        <v>867</v>
      </c>
      <c r="B868" s="102" t="s">
        <v>3857</v>
      </c>
      <c r="C868" s="103" t="s">
        <v>2168</v>
      </c>
      <c r="D868" s="105" t="s">
        <v>3858</v>
      </c>
      <c r="E868" s="101">
        <v>38581</v>
      </c>
    </row>
    <row r="869" spans="1:5" ht="17.100000000000001" thickBot="1">
      <c r="A869" s="104">
        <v>868</v>
      </c>
      <c r="B869" s="102" t="s">
        <v>3859</v>
      </c>
      <c r="C869" s="103" t="s">
        <v>2168</v>
      </c>
      <c r="D869" s="105" t="s">
        <v>3860</v>
      </c>
      <c r="E869" s="101">
        <v>38574</v>
      </c>
    </row>
    <row r="870" spans="1:5" ht="17.100000000000001" thickBot="1">
      <c r="A870" s="104">
        <v>869</v>
      </c>
      <c r="B870" s="102" t="s">
        <v>3861</v>
      </c>
      <c r="C870" s="103" t="s">
        <v>2168</v>
      </c>
      <c r="D870" s="105" t="s">
        <v>3862</v>
      </c>
      <c r="E870" s="101">
        <v>38573</v>
      </c>
    </row>
    <row r="871" spans="1:5" ht="17.100000000000001" thickBot="1">
      <c r="A871" s="104">
        <v>870</v>
      </c>
      <c r="B871" s="102" t="s">
        <v>3863</v>
      </c>
      <c r="C871" s="103" t="s">
        <v>2217</v>
      </c>
      <c r="D871" s="105" t="s">
        <v>3864</v>
      </c>
      <c r="E871" s="101">
        <v>38573</v>
      </c>
    </row>
    <row r="872" spans="1:5" ht="17.100000000000001" thickBot="1">
      <c r="A872" s="104">
        <v>871</v>
      </c>
      <c r="B872" s="102" t="s">
        <v>3865</v>
      </c>
      <c r="C872" s="103" t="s">
        <v>2217</v>
      </c>
      <c r="D872" s="105" t="s">
        <v>3866</v>
      </c>
      <c r="E872" s="101">
        <v>38568</v>
      </c>
    </row>
    <row r="873" spans="1:5" ht="17.100000000000001" thickBot="1">
      <c r="A873" s="104">
        <v>872</v>
      </c>
      <c r="B873" s="102" t="s">
        <v>3867</v>
      </c>
      <c r="C873" s="103" t="s">
        <v>2168</v>
      </c>
      <c r="D873" s="105" t="s">
        <v>3868</v>
      </c>
      <c r="E873" s="101">
        <v>38566</v>
      </c>
    </row>
    <row r="874" spans="1:5" ht="17.100000000000001" thickBot="1">
      <c r="A874" s="104">
        <v>873</v>
      </c>
      <c r="B874" s="102" t="s">
        <v>3869</v>
      </c>
      <c r="C874" s="103" t="s">
        <v>2217</v>
      </c>
      <c r="D874" s="105" t="s">
        <v>3870</v>
      </c>
      <c r="E874" s="101">
        <v>38554</v>
      </c>
    </row>
    <row r="875" spans="1:5" ht="17.100000000000001" thickBot="1">
      <c r="A875" s="104">
        <v>874</v>
      </c>
      <c r="B875" s="102" t="s">
        <v>3871</v>
      </c>
      <c r="C875" s="103" t="s">
        <v>2217</v>
      </c>
      <c r="D875" s="105" t="s">
        <v>3872</v>
      </c>
      <c r="E875" s="101">
        <v>38554</v>
      </c>
    </row>
    <row r="876" spans="1:5" ht="17.100000000000001" thickBot="1">
      <c r="A876" s="104">
        <v>875</v>
      </c>
      <c r="B876" s="102" t="s">
        <v>3873</v>
      </c>
      <c r="C876" s="103" t="s">
        <v>2217</v>
      </c>
      <c r="D876" s="105" t="s">
        <v>3874</v>
      </c>
      <c r="E876" s="101">
        <v>38552</v>
      </c>
    </row>
    <row r="877" spans="1:5" ht="17.100000000000001" thickBot="1">
      <c r="A877" s="104">
        <v>876</v>
      </c>
      <c r="B877" s="102" t="s">
        <v>3875</v>
      </c>
      <c r="C877" s="103" t="s">
        <v>2217</v>
      </c>
      <c r="D877" s="105" t="s">
        <v>3876</v>
      </c>
      <c r="E877" s="101">
        <v>38551</v>
      </c>
    </row>
    <row r="878" spans="1:5" ht="17.100000000000001" thickBot="1">
      <c r="A878" s="104">
        <v>877</v>
      </c>
      <c r="B878" s="102" t="s">
        <v>3877</v>
      </c>
      <c r="C878" s="103" t="s">
        <v>2168</v>
      </c>
      <c r="D878" s="105" t="s">
        <v>3878</v>
      </c>
      <c r="E878" s="101">
        <v>38544</v>
      </c>
    </row>
    <row r="879" spans="1:5" ht="17.100000000000001" thickBot="1">
      <c r="A879" s="104">
        <v>878</v>
      </c>
      <c r="B879" s="102" t="s">
        <v>3879</v>
      </c>
      <c r="C879" s="103" t="s">
        <v>2168</v>
      </c>
      <c r="D879" s="102" t="s">
        <v>3880</v>
      </c>
      <c r="E879" s="101">
        <v>38540</v>
      </c>
    </row>
    <row r="880" spans="1:5" ht="17.100000000000001" thickBot="1">
      <c r="A880" s="104">
        <v>879</v>
      </c>
      <c r="B880" s="102" t="s">
        <v>3881</v>
      </c>
      <c r="C880" s="103" t="s">
        <v>2168</v>
      </c>
      <c r="D880" s="105" t="s">
        <v>3882</v>
      </c>
      <c r="E880" s="101">
        <v>38538</v>
      </c>
    </row>
    <row r="881" spans="1:5" ht="17.100000000000001" thickBot="1">
      <c r="A881" s="104">
        <v>880</v>
      </c>
      <c r="B881" s="102" t="s">
        <v>3883</v>
      </c>
      <c r="C881" s="103" t="s">
        <v>2217</v>
      </c>
      <c r="D881" s="105" t="s">
        <v>3884</v>
      </c>
      <c r="E881" s="101">
        <v>38532</v>
      </c>
    </row>
    <row r="882" spans="1:5" ht="17.100000000000001" thickBot="1">
      <c r="A882" s="104">
        <v>881</v>
      </c>
      <c r="B882" s="102" t="s">
        <v>3885</v>
      </c>
      <c r="C882" s="103" t="s">
        <v>2217</v>
      </c>
      <c r="D882" s="105" t="s">
        <v>3886</v>
      </c>
      <c r="E882" s="101">
        <v>38527</v>
      </c>
    </row>
    <row r="883" spans="1:5" ht="17.100000000000001" thickBot="1">
      <c r="A883" s="104">
        <v>882</v>
      </c>
      <c r="B883" s="102" t="s">
        <v>3887</v>
      </c>
      <c r="C883" s="103" t="s">
        <v>2217</v>
      </c>
      <c r="D883" s="105" t="s">
        <v>3888</v>
      </c>
      <c r="E883" s="101">
        <v>38527</v>
      </c>
    </row>
    <row r="884" spans="1:5" ht="17.100000000000001" thickBot="1">
      <c r="A884" s="104">
        <v>883</v>
      </c>
      <c r="B884" s="102" t="s">
        <v>3889</v>
      </c>
      <c r="C884" s="103" t="s">
        <v>2217</v>
      </c>
      <c r="D884" s="105" t="s">
        <v>3890</v>
      </c>
      <c r="E884" s="101">
        <v>38525</v>
      </c>
    </row>
    <row r="885" spans="1:5" ht="17.100000000000001" thickBot="1">
      <c r="A885" s="104">
        <v>884</v>
      </c>
      <c r="B885" s="102" t="s">
        <v>3891</v>
      </c>
      <c r="C885" s="103" t="s">
        <v>2217</v>
      </c>
      <c r="D885" s="105" t="s">
        <v>3892</v>
      </c>
      <c r="E885" s="101">
        <v>38525</v>
      </c>
    </row>
    <row r="886" spans="1:5" ht="17.100000000000001" thickBot="1">
      <c r="A886" s="104">
        <v>885</v>
      </c>
      <c r="B886" s="102" t="s">
        <v>3893</v>
      </c>
      <c r="C886" s="103" t="s">
        <v>2217</v>
      </c>
      <c r="D886" s="105" t="s">
        <v>3894</v>
      </c>
      <c r="E886" s="101">
        <v>38524</v>
      </c>
    </row>
    <row r="887" spans="1:5" ht="17.100000000000001" thickBot="1">
      <c r="A887" s="104">
        <v>886</v>
      </c>
      <c r="B887" s="102" t="s">
        <v>3895</v>
      </c>
      <c r="C887" s="103" t="s">
        <v>2217</v>
      </c>
      <c r="D887" s="105" t="s">
        <v>3896</v>
      </c>
      <c r="E887" s="101">
        <v>38523</v>
      </c>
    </row>
    <row r="888" spans="1:5" ht="17.100000000000001" thickBot="1">
      <c r="A888" s="104">
        <v>887</v>
      </c>
      <c r="B888" s="102" t="s">
        <v>3897</v>
      </c>
      <c r="C888" s="103" t="s">
        <v>2217</v>
      </c>
      <c r="D888" s="105" t="s">
        <v>3898</v>
      </c>
      <c r="E888" s="101">
        <v>38519</v>
      </c>
    </row>
    <row r="889" spans="1:5" ht="17.100000000000001" thickBot="1">
      <c r="A889" s="104">
        <v>888</v>
      </c>
      <c r="B889" s="102" t="s">
        <v>3899</v>
      </c>
      <c r="C889" s="103" t="s">
        <v>2217</v>
      </c>
      <c r="D889" s="105" t="s">
        <v>3900</v>
      </c>
      <c r="E889" s="101">
        <v>38519</v>
      </c>
    </row>
    <row r="890" spans="1:5" ht="17.100000000000001" thickBot="1">
      <c r="A890" s="104">
        <v>889</v>
      </c>
      <c r="B890" s="102" t="s">
        <v>3901</v>
      </c>
      <c r="C890" s="103" t="s">
        <v>2217</v>
      </c>
      <c r="D890" s="105" t="s">
        <v>3902</v>
      </c>
      <c r="E890" s="101">
        <v>38513</v>
      </c>
    </row>
    <row r="891" spans="1:5" ht="17.100000000000001" thickBot="1">
      <c r="A891" s="104">
        <v>890</v>
      </c>
      <c r="B891" s="102" t="s">
        <v>1853</v>
      </c>
      <c r="C891" s="103" t="s">
        <v>2217</v>
      </c>
      <c r="D891" s="105" t="s">
        <v>3903</v>
      </c>
      <c r="E891" s="101">
        <v>38509</v>
      </c>
    </row>
    <row r="892" spans="1:5" ht="17.100000000000001" thickBot="1">
      <c r="A892" s="104">
        <v>891</v>
      </c>
      <c r="B892" s="102" t="s">
        <v>3904</v>
      </c>
      <c r="C892" s="103" t="s">
        <v>2168</v>
      </c>
      <c r="D892" s="105" t="s">
        <v>3905</v>
      </c>
      <c r="E892" s="101">
        <v>38499</v>
      </c>
    </row>
    <row r="893" spans="1:5" ht="17.100000000000001" thickBot="1">
      <c r="A893" s="104">
        <v>892</v>
      </c>
      <c r="B893" s="102" t="s">
        <v>3906</v>
      </c>
      <c r="C893" s="103" t="s">
        <v>2217</v>
      </c>
      <c r="D893" s="105" t="s">
        <v>3907</v>
      </c>
      <c r="E893" s="101">
        <v>38499</v>
      </c>
    </row>
    <row r="894" spans="1:5" ht="17.100000000000001" thickBot="1">
      <c r="A894" s="104">
        <v>893</v>
      </c>
      <c r="B894" s="102" t="s">
        <v>3908</v>
      </c>
      <c r="C894" s="103" t="s">
        <v>2217</v>
      </c>
      <c r="D894" s="105" t="s">
        <v>3909</v>
      </c>
      <c r="E894" s="101">
        <v>38496</v>
      </c>
    </row>
    <row r="895" spans="1:5" ht="17.100000000000001" thickBot="1">
      <c r="A895" s="104">
        <v>894</v>
      </c>
      <c r="B895" s="102" t="s">
        <v>3910</v>
      </c>
      <c r="C895" s="103" t="s">
        <v>2217</v>
      </c>
      <c r="D895" s="105" t="s">
        <v>3911</v>
      </c>
      <c r="E895" s="101">
        <v>38495</v>
      </c>
    </row>
    <row r="896" spans="1:5" ht="17.100000000000001" thickBot="1">
      <c r="A896" s="104">
        <v>895</v>
      </c>
      <c r="B896" s="102" t="s">
        <v>3912</v>
      </c>
      <c r="C896" s="103" t="s">
        <v>2168</v>
      </c>
      <c r="D896" s="105" t="s">
        <v>3913</v>
      </c>
      <c r="E896" s="101">
        <v>38473</v>
      </c>
    </row>
    <row r="897" spans="1:5" ht="17.100000000000001" thickBot="1">
      <c r="A897" s="104">
        <v>896</v>
      </c>
      <c r="B897" s="102" t="s">
        <v>3914</v>
      </c>
      <c r="C897" s="103" t="s">
        <v>2217</v>
      </c>
      <c r="D897" s="105" t="s">
        <v>3915</v>
      </c>
      <c r="E897" s="101">
        <v>38462</v>
      </c>
    </row>
    <row r="898" spans="1:5" ht="17.100000000000001" thickBot="1">
      <c r="A898" s="104">
        <v>897</v>
      </c>
      <c r="B898" s="102" t="s">
        <v>3916</v>
      </c>
      <c r="C898" s="103" t="s">
        <v>2217</v>
      </c>
      <c r="D898" s="105" t="s">
        <v>3917</v>
      </c>
      <c r="E898" s="101">
        <v>38461</v>
      </c>
    </row>
    <row r="899" spans="1:5" ht="17.100000000000001" thickBot="1">
      <c r="A899" s="104">
        <v>898</v>
      </c>
      <c r="B899" s="102" t="s">
        <v>3918</v>
      </c>
      <c r="C899" s="103" t="s">
        <v>2217</v>
      </c>
      <c r="D899" s="105" t="s">
        <v>3919</v>
      </c>
      <c r="E899" s="101">
        <v>38456</v>
      </c>
    </row>
    <row r="900" spans="1:5" ht="17.100000000000001" thickBot="1">
      <c r="A900" s="104">
        <v>899</v>
      </c>
      <c r="B900" s="102" t="s">
        <v>3920</v>
      </c>
      <c r="C900" s="103" t="s">
        <v>2217</v>
      </c>
      <c r="D900" s="105" t="s">
        <v>3921</v>
      </c>
      <c r="E900" s="101">
        <v>38456</v>
      </c>
    </row>
    <row r="901" spans="1:5" ht="17.100000000000001" thickBot="1">
      <c r="A901" s="104">
        <v>900</v>
      </c>
      <c r="B901" s="102" t="s">
        <v>3922</v>
      </c>
      <c r="C901" s="103" t="s">
        <v>2168</v>
      </c>
      <c r="D901" s="105" t="s">
        <v>3923</v>
      </c>
      <c r="E901" s="101">
        <v>38454</v>
      </c>
    </row>
    <row r="902" spans="1:5" ht="17.100000000000001" thickBot="1">
      <c r="A902" s="104">
        <v>901</v>
      </c>
      <c r="B902" s="102" t="s">
        <v>3924</v>
      </c>
      <c r="C902" s="103" t="s">
        <v>2217</v>
      </c>
      <c r="D902" s="105" t="s">
        <v>3925</v>
      </c>
      <c r="E902" s="101">
        <v>38442</v>
      </c>
    </row>
    <row r="903" spans="1:5" ht="17.100000000000001" thickBot="1">
      <c r="A903" s="104">
        <v>902</v>
      </c>
      <c r="B903" s="102" t="s">
        <v>3926</v>
      </c>
      <c r="C903" s="103" t="s">
        <v>2217</v>
      </c>
      <c r="D903" s="105" t="s">
        <v>3927</v>
      </c>
      <c r="E903" s="101">
        <v>38442</v>
      </c>
    </row>
    <row r="904" spans="1:5" ht="17.100000000000001" thickBot="1">
      <c r="A904" s="104">
        <v>903</v>
      </c>
      <c r="B904" s="102" t="s">
        <v>3928</v>
      </c>
      <c r="C904" s="103" t="s">
        <v>2217</v>
      </c>
      <c r="D904" s="105" t="s">
        <v>3929</v>
      </c>
      <c r="E904" s="101">
        <v>38440</v>
      </c>
    </row>
    <row r="905" spans="1:5" ht="17.100000000000001" thickBot="1">
      <c r="A905" s="104">
        <v>904</v>
      </c>
      <c r="B905" s="102" t="s">
        <v>3930</v>
      </c>
      <c r="C905" s="103" t="s">
        <v>2217</v>
      </c>
      <c r="D905" s="105" t="s">
        <v>3931</v>
      </c>
      <c r="E905" s="101">
        <v>38440</v>
      </c>
    </row>
    <row r="906" spans="1:5" ht="17.100000000000001" thickBot="1">
      <c r="A906" s="104">
        <v>905</v>
      </c>
      <c r="B906" s="102" t="s">
        <v>3932</v>
      </c>
      <c r="C906" s="103" t="s">
        <v>2168</v>
      </c>
      <c r="D906" s="105" t="s">
        <v>3933</v>
      </c>
      <c r="E906" s="101">
        <v>38436</v>
      </c>
    </row>
    <row r="907" spans="1:5" ht="17.100000000000001" thickBot="1">
      <c r="A907" s="104">
        <v>906</v>
      </c>
      <c r="B907" s="102" t="s">
        <v>1856</v>
      </c>
      <c r="C907" s="103" t="s">
        <v>2217</v>
      </c>
      <c r="D907" s="105" t="s">
        <v>3934</v>
      </c>
      <c r="E907" s="101">
        <v>38433</v>
      </c>
    </row>
    <row r="908" spans="1:5" ht="17.100000000000001" thickBot="1">
      <c r="A908" s="104">
        <v>907</v>
      </c>
      <c r="B908" s="102" t="s">
        <v>3935</v>
      </c>
      <c r="C908" s="103" t="s">
        <v>2168</v>
      </c>
      <c r="D908" s="105" t="s">
        <v>3936</v>
      </c>
      <c r="E908" s="101">
        <v>38428</v>
      </c>
    </row>
    <row r="909" spans="1:5" ht="17.100000000000001" thickBot="1">
      <c r="A909" s="104">
        <v>908</v>
      </c>
      <c r="B909" s="102" t="s">
        <v>3937</v>
      </c>
      <c r="C909" s="103" t="s">
        <v>2217</v>
      </c>
      <c r="D909" s="105" t="s">
        <v>3938</v>
      </c>
      <c r="E909" s="101">
        <v>38422</v>
      </c>
    </row>
    <row r="910" spans="1:5" ht="17.100000000000001" thickBot="1">
      <c r="A910" s="104">
        <v>909</v>
      </c>
      <c r="B910" s="102" t="s">
        <v>3939</v>
      </c>
      <c r="C910" s="103" t="s">
        <v>2168</v>
      </c>
      <c r="D910" s="105" t="s">
        <v>3940</v>
      </c>
      <c r="E910" s="101">
        <v>38420</v>
      </c>
    </row>
    <row r="911" spans="1:5" ht="17.100000000000001" thickBot="1">
      <c r="A911" s="104">
        <v>910</v>
      </c>
      <c r="B911" s="102" t="s">
        <v>3941</v>
      </c>
      <c r="C911" s="103" t="s">
        <v>2217</v>
      </c>
      <c r="D911" s="105" t="s">
        <v>3942</v>
      </c>
      <c r="E911" s="101">
        <v>38413</v>
      </c>
    </row>
    <row r="912" spans="1:5" ht="17.100000000000001" thickBot="1">
      <c r="A912" s="104">
        <v>911</v>
      </c>
      <c r="B912" s="102" t="s">
        <v>3943</v>
      </c>
      <c r="C912" s="103" t="s">
        <v>2217</v>
      </c>
      <c r="D912" s="105" t="s">
        <v>3944</v>
      </c>
      <c r="E912" s="101">
        <v>38404</v>
      </c>
    </row>
    <row r="913" spans="1:5" ht="17.100000000000001" thickBot="1">
      <c r="A913" s="104">
        <v>912</v>
      </c>
      <c r="B913" s="102" t="s">
        <v>3945</v>
      </c>
      <c r="C913" s="103" t="s">
        <v>2217</v>
      </c>
      <c r="D913" s="105" t="s">
        <v>3946</v>
      </c>
      <c r="E913" s="101">
        <v>38402</v>
      </c>
    </row>
    <row r="914" spans="1:5" ht="17.100000000000001" thickBot="1">
      <c r="A914" s="104">
        <v>913</v>
      </c>
      <c r="B914" s="102" t="s">
        <v>3947</v>
      </c>
      <c r="C914" s="103" t="s">
        <v>2168</v>
      </c>
      <c r="D914" s="105" t="s">
        <v>3948</v>
      </c>
      <c r="E914" s="101">
        <v>38400</v>
      </c>
    </row>
    <row r="915" spans="1:5" ht="17.100000000000001" thickBot="1">
      <c r="A915" s="104">
        <v>914</v>
      </c>
      <c r="B915" s="102" t="s">
        <v>3949</v>
      </c>
      <c r="C915" s="103" t="s">
        <v>2168</v>
      </c>
      <c r="D915" s="105" t="s">
        <v>3950</v>
      </c>
      <c r="E915" s="101">
        <v>38400</v>
      </c>
    </row>
    <row r="916" spans="1:5" ht="17.100000000000001" thickBot="1">
      <c r="A916" s="104">
        <v>915</v>
      </c>
      <c r="B916" s="102" t="s">
        <v>3951</v>
      </c>
      <c r="C916" s="103" t="s">
        <v>2798</v>
      </c>
      <c r="D916" s="105" t="s">
        <v>2222</v>
      </c>
      <c r="E916" s="101">
        <v>38399</v>
      </c>
    </row>
    <row r="917" spans="1:5" ht="17.100000000000001" thickBot="1">
      <c r="A917" s="104">
        <v>916</v>
      </c>
      <c r="B917" s="102" t="s">
        <v>3952</v>
      </c>
      <c r="C917" s="103" t="s">
        <v>2168</v>
      </c>
      <c r="D917" s="105" t="s">
        <v>3953</v>
      </c>
      <c r="E917" s="101">
        <v>38384</v>
      </c>
    </row>
    <row r="918" spans="1:5" ht="17.100000000000001" thickBot="1">
      <c r="A918" s="104">
        <v>917</v>
      </c>
      <c r="B918" s="102" t="s">
        <v>3954</v>
      </c>
      <c r="C918" s="103" t="s">
        <v>2217</v>
      </c>
      <c r="D918" s="105" t="s">
        <v>3955</v>
      </c>
      <c r="E918" s="101">
        <v>38378</v>
      </c>
    </row>
    <row r="919" spans="1:5" ht="17.100000000000001" thickBot="1">
      <c r="A919" s="104">
        <v>918</v>
      </c>
      <c r="B919" s="102" t="s">
        <v>3956</v>
      </c>
      <c r="C919" s="103" t="s">
        <v>2168</v>
      </c>
      <c r="D919" s="105" t="s">
        <v>3957</v>
      </c>
      <c r="E919" s="101">
        <v>38372</v>
      </c>
    </row>
    <row r="920" spans="1:5" ht="17.100000000000001" thickBot="1">
      <c r="A920" s="104">
        <v>919</v>
      </c>
      <c r="B920" s="102" t="s">
        <v>3958</v>
      </c>
      <c r="C920" s="103" t="s">
        <v>2217</v>
      </c>
      <c r="D920" s="105" t="s">
        <v>3959</v>
      </c>
      <c r="E920" s="101">
        <v>38365</v>
      </c>
    </row>
    <row r="921" spans="1:5" ht="17.100000000000001" thickBot="1">
      <c r="A921" s="104">
        <v>920</v>
      </c>
      <c r="B921" s="102" t="s">
        <v>3960</v>
      </c>
      <c r="C921" s="103" t="s">
        <v>2217</v>
      </c>
      <c r="D921" s="105" t="s">
        <v>3961</v>
      </c>
      <c r="E921" s="101">
        <v>38343</v>
      </c>
    </row>
    <row r="922" spans="1:5" ht="17.100000000000001" thickBot="1">
      <c r="A922" s="104">
        <v>921</v>
      </c>
      <c r="B922" s="102" t="s">
        <v>3962</v>
      </c>
      <c r="C922" s="103" t="s">
        <v>2168</v>
      </c>
      <c r="D922" s="105" t="s">
        <v>3963</v>
      </c>
      <c r="E922" s="101">
        <v>38338</v>
      </c>
    </row>
    <row r="923" spans="1:5" ht="17.100000000000001" thickBot="1">
      <c r="A923" s="104">
        <v>922</v>
      </c>
      <c r="B923" s="102" t="s">
        <v>3964</v>
      </c>
      <c r="C923" s="103" t="s">
        <v>2217</v>
      </c>
      <c r="D923" s="105" t="s">
        <v>3965</v>
      </c>
      <c r="E923" s="101">
        <v>38338</v>
      </c>
    </row>
    <row r="924" spans="1:5" ht="17.100000000000001" thickBot="1">
      <c r="A924" s="104">
        <v>923</v>
      </c>
      <c r="B924" s="102" t="s">
        <v>3966</v>
      </c>
      <c r="C924" s="103" t="s">
        <v>2217</v>
      </c>
      <c r="D924" s="105" t="s">
        <v>3967</v>
      </c>
      <c r="E924" s="101">
        <v>38336</v>
      </c>
    </row>
    <row r="925" spans="1:5" ht="17.100000000000001" thickBot="1">
      <c r="A925" s="104">
        <v>924</v>
      </c>
      <c r="B925" s="102" t="s">
        <v>3968</v>
      </c>
      <c r="C925" s="103" t="s">
        <v>2217</v>
      </c>
      <c r="D925" s="105" t="s">
        <v>3969</v>
      </c>
      <c r="E925" s="101">
        <v>38331</v>
      </c>
    </row>
    <row r="926" spans="1:5" ht="17.100000000000001" thickBot="1">
      <c r="A926" s="104">
        <v>925</v>
      </c>
      <c r="B926" s="102" t="s">
        <v>3970</v>
      </c>
      <c r="C926" s="103" t="s">
        <v>2217</v>
      </c>
      <c r="D926" s="105" t="s">
        <v>3971</v>
      </c>
      <c r="E926" s="101">
        <v>38321</v>
      </c>
    </row>
    <row r="927" spans="1:5" ht="17.100000000000001" thickBot="1">
      <c r="A927" s="104">
        <v>926</v>
      </c>
      <c r="B927" s="102" t="s">
        <v>3972</v>
      </c>
      <c r="C927" s="103" t="s">
        <v>2217</v>
      </c>
      <c r="D927" s="105" t="s">
        <v>3973</v>
      </c>
      <c r="E927" s="101">
        <v>38320</v>
      </c>
    </row>
    <row r="928" spans="1:5" ht="17.100000000000001" thickBot="1">
      <c r="A928" s="104">
        <v>927</v>
      </c>
      <c r="B928" s="102" t="s">
        <v>3974</v>
      </c>
      <c r="C928" s="103" t="s">
        <v>2217</v>
      </c>
      <c r="D928" s="105" t="s">
        <v>3975</v>
      </c>
      <c r="E928" s="101">
        <v>38316</v>
      </c>
    </row>
    <row r="929" spans="1:5" ht="17.100000000000001" thickBot="1">
      <c r="A929" s="104">
        <v>928</v>
      </c>
      <c r="B929" s="102" t="s">
        <v>3976</v>
      </c>
      <c r="C929" s="103" t="s">
        <v>2217</v>
      </c>
      <c r="D929" s="105" t="s">
        <v>2280</v>
      </c>
      <c r="E929" s="101">
        <v>38316</v>
      </c>
    </row>
    <row r="930" spans="1:5" ht="17.100000000000001" thickBot="1">
      <c r="A930" s="104">
        <v>929</v>
      </c>
      <c r="B930" s="102" t="s">
        <v>1859</v>
      </c>
      <c r="C930" s="103" t="s">
        <v>2217</v>
      </c>
      <c r="D930" s="105" t="s">
        <v>3977</v>
      </c>
      <c r="E930" s="101">
        <v>38306</v>
      </c>
    </row>
    <row r="931" spans="1:5" ht="17.100000000000001" thickBot="1">
      <c r="A931" s="104">
        <v>930</v>
      </c>
      <c r="B931" s="102" t="s">
        <v>3978</v>
      </c>
      <c r="C931" s="103" t="s">
        <v>2217</v>
      </c>
      <c r="D931" s="105" t="s">
        <v>3979</v>
      </c>
      <c r="E931" s="101">
        <v>38303</v>
      </c>
    </row>
    <row r="932" spans="1:5" ht="17.100000000000001" thickBot="1">
      <c r="A932" s="104">
        <v>931</v>
      </c>
      <c r="B932" s="102" t="s">
        <v>3980</v>
      </c>
      <c r="C932" s="103" t="s">
        <v>2217</v>
      </c>
      <c r="D932" s="105" t="s">
        <v>3981</v>
      </c>
      <c r="E932" s="101">
        <v>38286</v>
      </c>
    </row>
    <row r="933" spans="1:5" ht="17.100000000000001" thickBot="1">
      <c r="A933" s="104">
        <v>932</v>
      </c>
      <c r="B933" s="102" t="s">
        <v>3982</v>
      </c>
      <c r="C933" s="103" t="s">
        <v>2217</v>
      </c>
      <c r="D933" s="105" t="s">
        <v>3983</v>
      </c>
      <c r="E933" s="101">
        <v>38285</v>
      </c>
    </row>
    <row r="934" spans="1:5" ht="17.100000000000001" thickBot="1">
      <c r="A934" s="104">
        <v>933</v>
      </c>
      <c r="B934" s="102" t="s">
        <v>3984</v>
      </c>
      <c r="C934" s="103" t="s">
        <v>2168</v>
      </c>
      <c r="D934" s="105" t="s">
        <v>3985</v>
      </c>
      <c r="E934" s="101">
        <v>38280</v>
      </c>
    </row>
    <row r="935" spans="1:5" ht="17.100000000000001" thickBot="1">
      <c r="A935" s="104">
        <v>934</v>
      </c>
      <c r="B935" s="102" t="s">
        <v>3986</v>
      </c>
      <c r="C935" s="103" t="s">
        <v>2217</v>
      </c>
      <c r="D935" s="105" t="s">
        <v>3987</v>
      </c>
      <c r="E935" s="101">
        <v>38278</v>
      </c>
    </row>
    <row r="936" spans="1:5" ht="17.100000000000001" thickBot="1">
      <c r="A936" s="104">
        <v>935</v>
      </c>
      <c r="B936" s="102" t="s">
        <v>3988</v>
      </c>
      <c r="C936" s="103" t="s">
        <v>2217</v>
      </c>
      <c r="D936" s="105" t="s">
        <v>3989</v>
      </c>
      <c r="E936" s="101">
        <v>38275</v>
      </c>
    </row>
    <row r="937" spans="1:5" ht="17.100000000000001" thickBot="1">
      <c r="A937" s="104">
        <v>936</v>
      </c>
      <c r="B937" s="102" t="s">
        <v>3990</v>
      </c>
      <c r="C937" s="103" t="s">
        <v>2217</v>
      </c>
      <c r="D937" s="105" t="s">
        <v>3991</v>
      </c>
      <c r="E937" s="101">
        <v>38271</v>
      </c>
    </row>
    <row r="938" spans="1:5" ht="17.100000000000001" thickBot="1">
      <c r="A938" s="104">
        <v>937</v>
      </c>
      <c r="B938" s="102" t="s">
        <v>3992</v>
      </c>
      <c r="C938" s="103" t="s">
        <v>2217</v>
      </c>
      <c r="D938" s="105" t="s">
        <v>3993</v>
      </c>
      <c r="E938" s="101">
        <v>38268</v>
      </c>
    </row>
    <row r="939" spans="1:5" ht="17.100000000000001" thickBot="1">
      <c r="A939" s="104">
        <v>938</v>
      </c>
      <c r="B939" s="102" t="s">
        <v>3994</v>
      </c>
      <c r="C939" s="103" t="s">
        <v>2168</v>
      </c>
      <c r="D939" s="105" t="s">
        <v>3995</v>
      </c>
      <c r="E939" s="101">
        <v>38267</v>
      </c>
    </row>
    <row r="940" spans="1:5" ht="17.100000000000001" thickBot="1">
      <c r="A940" s="104">
        <v>939</v>
      </c>
      <c r="B940" s="102" t="s">
        <v>3996</v>
      </c>
      <c r="C940" s="103" t="s">
        <v>2217</v>
      </c>
      <c r="D940" s="105" t="s">
        <v>3997</v>
      </c>
      <c r="E940" s="101">
        <v>38267</v>
      </c>
    </row>
    <row r="941" spans="1:5" ht="17.100000000000001" thickBot="1">
      <c r="A941" s="104">
        <v>940</v>
      </c>
      <c r="B941" s="102" t="s">
        <v>3998</v>
      </c>
      <c r="C941" s="103" t="s">
        <v>2217</v>
      </c>
      <c r="D941" s="105" t="s">
        <v>3999</v>
      </c>
      <c r="E941" s="101">
        <v>38265</v>
      </c>
    </row>
    <row r="942" spans="1:5" ht="17.100000000000001" thickBot="1">
      <c r="A942" s="104">
        <v>941</v>
      </c>
      <c r="B942" s="102" t="s">
        <v>4000</v>
      </c>
      <c r="C942" s="103" t="s">
        <v>2168</v>
      </c>
      <c r="D942" s="105" t="s">
        <v>4001</v>
      </c>
      <c r="E942" s="101">
        <v>38259</v>
      </c>
    </row>
    <row r="943" spans="1:5" ht="17.100000000000001" thickBot="1">
      <c r="A943" s="104">
        <v>942</v>
      </c>
      <c r="B943" s="102" t="s">
        <v>4002</v>
      </c>
      <c r="C943" s="103" t="s">
        <v>2217</v>
      </c>
      <c r="D943" s="105" t="s">
        <v>4003</v>
      </c>
      <c r="E943" s="101">
        <v>38258</v>
      </c>
    </row>
    <row r="944" spans="1:5" ht="17.100000000000001" thickBot="1">
      <c r="A944" s="104">
        <v>943</v>
      </c>
      <c r="B944" s="102" t="s">
        <v>4004</v>
      </c>
      <c r="C944" s="103" t="s">
        <v>2217</v>
      </c>
      <c r="D944" s="105" t="s">
        <v>4005</v>
      </c>
      <c r="E944" s="101">
        <v>38247</v>
      </c>
    </row>
    <row r="945" spans="1:5" ht="17.100000000000001" thickBot="1">
      <c r="A945" s="104">
        <v>944</v>
      </c>
      <c r="B945" s="102" t="s">
        <v>4006</v>
      </c>
      <c r="C945" s="103" t="s">
        <v>2217</v>
      </c>
      <c r="D945" s="105" t="s">
        <v>4007</v>
      </c>
      <c r="E945" s="101">
        <v>38245</v>
      </c>
    </row>
    <row r="946" spans="1:5" ht="17.100000000000001" thickBot="1">
      <c r="A946" s="104">
        <v>945</v>
      </c>
      <c r="B946" s="102" t="s">
        <v>4008</v>
      </c>
      <c r="C946" s="103" t="s">
        <v>2217</v>
      </c>
      <c r="D946" s="105" t="s">
        <v>4009</v>
      </c>
      <c r="E946" s="101">
        <v>38244</v>
      </c>
    </row>
    <row r="947" spans="1:5" ht="17.100000000000001" thickBot="1">
      <c r="A947" s="104">
        <v>946</v>
      </c>
      <c r="B947" s="102" t="s">
        <v>4010</v>
      </c>
      <c r="C947" s="103" t="s">
        <v>2217</v>
      </c>
      <c r="D947" s="105" t="s">
        <v>4011</v>
      </c>
      <c r="E947" s="101">
        <v>38233</v>
      </c>
    </row>
    <row r="948" spans="1:5" ht="17.100000000000001" thickBot="1">
      <c r="A948" s="104">
        <v>947</v>
      </c>
      <c r="B948" s="102" t="s">
        <v>4012</v>
      </c>
      <c r="C948" s="103" t="s">
        <v>2168</v>
      </c>
      <c r="D948" s="105" t="s">
        <v>4013</v>
      </c>
      <c r="E948" s="101">
        <v>38230</v>
      </c>
    </row>
    <row r="949" spans="1:5" ht="17.100000000000001" thickBot="1">
      <c r="A949" s="104">
        <v>948</v>
      </c>
      <c r="B949" s="102" t="s">
        <v>4014</v>
      </c>
      <c r="C949" s="103" t="s">
        <v>2217</v>
      </c>
      <c r="D949" s="105" t="s">
        <v>4015</v>
      </c>
      <c r="E949" s="101">
        <v>38226</v>
      </c>
    </row>
    <row r="950" spans="1:5" ht="17.100000000000001" thickBot="1">
      <c r="A950" s="104">
        <v>949</v>
      </c>
      <c r="B950" s="102" t="s">
        <v>4016</v>
      </c>
      <c r="C950" s="103" t="s">
        <v>2168</v>
      </c>
      <c r="D950" s="105" t="s">
        <v>4017</v>
      </c>
      <c r="E950" s="101">
        <v>38224</v>
      </c>
    </row>
    <row r="951" spans="1:5" ht="17.100000000000001" thickBot="1">
      <c r="A951" s="104">
        <v>950</v>
      </c>
      <c r="B951" s="102" t="s">
        <v>4018</v>
      </c>
      <c r="C951" s="103" t="s">
        <v>2217</v>
      </c>
      <c r="D951" s="105" t="s">
        <v>4019</v>
      </c>
      <c r="E951" s="101">
        <v>38216</v>
      </c>
    </row>
    <row r="952" spans="1:5" ht="17.100000000000001" thickBot="1">
      <c r="A952" s="104">
        <v>951</v>
      </c>
      <c r="B952" s="102" t="s">
        <v>4020</v>
      </c>
      <c r="C952" s="103" t="s">
        <v>2217</v>
      </c>
      <c r="D952" s="105" t="s">
        <v>4021</v>
      </c>
      <c r="E952" s="101">
        <v>38204</v>
      </c>
    </row>
    <row r="953" spans="1:5" ht="17.100000000000001" thickBot="1">
      <c r="A953" s="104">
        <v>952</v>
      </c>
      <c r="B953" s="102" t="s">
        <v>4022</v>
      </c>
      <c r="C953" s="103" t="s">
        <v>2217</v>
      </c>
      <c r="D953" s="105" t="s">
        <v>4023</v>
      </c>
      <c r="E953" s="101">
        <v>38196</v>
      </c>
    </row>
    <row r="954" spans="1:5" ht="17.100000000000001" thickBot="1">
      <c r="A954" s="104">
        <v>953</v>
      </c>
      <c r="B954" s="102" t="s">
        <v>4024</v>
      </c>
      <c r="C954" s="103" t="s">
        <v>2217</v>
      </c>
      <c r="D954" s="105" t="s">
        <v>4025</v>
      </c>
      <c r="E954" s="101">
        <v>38196</v>
      </c>
    </row>
    <row r="955" spans="1:5" ht="17.100000000000001" thickBot="1">
      <c r="A955" s="104">
        <v>954</v>
      </c>
      <c r="B955" s="102" t="s">
        <v>4026</v>
      </c>
      <c r="C955" s="103" t="s">
        <v>2217</v>
      </c>
      <c r="D955" s="105" t="s">
        <v>4027</v>
      </c>
      <c r="E955" s="101">
        <v>38192</v>
      </c>
    </row>
    <row r="956" spans="1:5" ht="17.100000000000001" thickBot="1">
      <c r="A956" s="104">
        <v>955</v>
      </c>
      <c r="B956" s="102" t="s">
        <v>4028</v>
      </c>
      <c r="C956" s="103" t="s">
        <v>2217</v>
      </c>
      <c r="D956" s="105" t="s">
        <v>2226</v>
      </c>
      <c r="E956" s="101">
        <v>38188</v>
      </c>
    </row>
    <row r="957" spans="1:5" ht="17.100000000000001" thickBot="1">
      <c r="A957" s="104">
        <v>956</v>
      </c>
      <c r="B957" s="102" t="s">
        <v>4029</v>
      </c>
      <c r="C957" s="103" t="s">
        <v>2217</v>
      </c>
      <c r="D957" s="105" t="s">
        <v>4030</v>
      </c>
      <c r="E957" s="101">
        <v>38183</v>
      </c>
    </row>
    <row r="958" spans="1:5" ht="17.100000000000001" thickBot="1">
      <c r="A958" s="104">
        <v>957</v>
      </c>
      <c r="B958" s="102" t="s">
        <v>4031</v>
      </c>
      <c r="C958" s="103" t="s">
        <v>2217</v>
      </c>
      <c r="D958" s="105" t="s">
        <v>4032</v>
      </c>
      <c r="E958" s="101">
        <v>38183</v>
      </c>
    </row>
    <row r="959" spans="1:5" ht="17.100000000000001" thickBot="1">
      <c r="A959" s="104">
        <v>958</v>
      </c>
      <c r="B959" s="102" t="s">
        <v>4033</v>
      </c>
      <c r="C959" s="103" t="s">
        <v>2217</v>
      </c>
      <c r="D959" s="105" t="s">
        <v>4034</v>
      </c>
      <c r="E959" s="101">
        <v>38178</v>
      </c>
    </row>
    <row r="960" spans="1:5" ht="17.100000000000001" thickBot="1">
      <c r="A960" s="104">
        <v>959</v>
      </c>
      <c r="B960" s="102" t="s">
        <v>4035</v>
      </c>
      <c r="C960" s="103" t="s">
        <v>2217</v>
      </c>
      <c r="D960" s="105" t="s">
        <v>4036</v>
      </c>
      <c r="E960" s="101">
        <v>38177</v>
      </c>
    </row>
    <row r="961" spans="1:5" ht="17.100000000000001" thickBot="1">
      <c r="A961" s="104">
        <v>960</v>
      </c>
      <c r="B961" s="102" t="s">
        <v>4037</v>
      </c>
      <c r="C961" s="103" t="s">
        <v>2168</v>
      </c>
      <c r="D961" s="105" t="s">
        <v>4038</v>
      </c>
      <c r="E961" s="101">
        <v>38175</v>
      </c>
    </row>
    <row r="962" spans="1:5" ht="17.100000000000001" thickBot="1">
      <c r="A962" s="104">
        <v>961</v>
      </c>
      <c r="B962" s="102" t="s">
        <v>4039</v>
      </c>
      <c r="C962" s="103" t="s">
        <v>2217</v>
      </c>
      <c r="D962" s="105" t="s">
        <v>4040</v>
      </c>
      <c r="E962" s="101">
        <v>38173</v>
      </c>
    </row>
    <row r="963" spans="1:5" ht="17.100000000000001" thickBot="1">
      <c r="A963" s="104">
        <v>962</v>
      </c>
      <c r="B963" s="102" t="s">
        <v>4041</v>
      </c>
      <c r="C963" s="103" t="s">
        <v>2217</v>
      </c>
      <c r="D963" s="105" t="s">
        <v>4042</v>
      </c>
      <c r="E963" s="101">
        <v>38168</v>
      </c>
    </row>
    <row r="964" spans="1:5" ht="17.100000000000001" thickBot="1">
      <c r="A964" s="104">
        <v>963</v>
      </c>
      <c r="B964" s="102" t="s">
        <v>4043</v>
      </c>
      <c r="C964" s="103" t="s">
        <v>2217</v>
      </c>
      <c r="D964" s="105" t="s">
        <v>4044</v>
      </c>
      <c r="E964" s="101">
        <v>38164</v>
      </c>
    </row>
    <row r="965" spans="1:5" ht="17.100000000000001" thickBot="1">
      <c r="A965" s="104">
        <v>964</v>
      </c>
      <c r="B965" s="102" t="s">
        <v>4045</v>
      </c>
      <c r="C965" s="103" t="s">
        <v>2168</v>
      </c>
      <c r="D965" s="105" t="s">
        <v>4046</v>
      </c>
      <c r="E965" s="101">
        <v>38162</v>
      </c>
    </row>
    <row r="966" spans="1:5" ht="17.100000000000001" thickBot="1">
      <c r="A966" s="104">
        <v>965</v>
      </c>
      <c r="B966" s="102" t="s">
        <v>4047</v>
      </c>
      <c r="C966" s="103" t="s">
        <v>2217</v>
      </c>
      <c r="D966" s="105" t="s">
        <v>4048</v>
      </c>
      <c r="E966" s="101">
        <v>38162</v>
      </c>
    </row>
    <row r="967" spans="1:5" ht="17.100000000000001" thickBot="1">
      <c r="A967" s="104">
        <v>966</v>
      </c>
      <c r="B967" s="102" t="s">
        <v>4049</v>
      </c>
      <c r="C967" s="103" t="s">
        <v>2217</v>
      </c>
      <c r="D967" s="105" t="s">
        <v>4050</v>
      </c>
      <c r="E967" s="101">
        <v>38162</v>
      </c>
    </row>
    <row r="968" spans="1:5" ht="17.100000000000001" thickBot="1">
      <c r="A968" s="104">
        <v>967</v>
      </c>
      <c r="B968" s="102" t="s">
        <v>4051</v>
      </c>
      <c r="C968" s="103" t="s">
        <v>2168</v>
      </c>
      <c r="D968" s="105" t="s">
        <v>4052</v>
      </c>
      <c r="E968" s="101">
        <v>38161</v>
      </c>
    </row>
    <row r="969" spans="1:5" ht="17.100000000000001" thickBot="1">
      <c r="A969" s="104">
        <v>968</v>
      </c>
      <c r="B969" s="102" t="s">
        <v>4053</v>
      </c>
      <c r="C969" s="103" t="s">
        <v>2217</v>
      </c>
      <c r="D969" s="105" t="s">
        <v>4054</v>
      </c>
      <c r="E969" s="101">
        <v>38159</v>
      </c>
    </row>
    <row r="970" spans="1:5" ht="17.100000000000001" thickBot="1">
      <c r="A970" s="104">
        <v>969</v>
      </c>
      <c r="B970" s="102" t="s">
        <v>4055</v>
      </c>
      <c r="C970" s="103" t="s">
        <v>2217</v>
      </c>
      <c r="D970" s="105" t="s">
        <v>4056</v>
      </c>
      <c r="E970" s="101">
        <v>38159</v>
      </c>
    </row>
    <row r="971" spans="1:5" ht="17.100000000000001" thickBot="1">
      <c r="A971" s="104">
        <v>970</v>
      </c>
      <c r="B971" s="102" t="s">
        <v>1862</v>
      </c>
      <c r="C971" s="103" t="s">
        <v>2217</v>
      </c>
      <c r="D971" s="105" t="s">
        <v>4057</v>
      </c>
      <c r="E971" s="101">
        <v>38159</v>
      </c>
    </row>
    <row r="972" spans="1:5" ht="17.100000000000001" thickBot="1">
      <c r="A972" s="104">
        <v>971</v>
      </c>
      <c r="B972" s="102" t="s">
        <v>4058</v>
      </c>
      <c r="C972" s="103" t="s">
        <v>2217</v>
      </c>
      <c r="D972" s="105" t="s">
        <v>4059</v>
      </c>
      <c r="E972" s="101">
        <v>38156</v>
      </c>
    </row>
    <row r="973" spans="1:5" ht="17.100000000000001" thickBot="1">
      <c r="A973" s="104">
        <v>972</v>
      </c>
      <c r="B973" s="102" t="s">
        <v>4060</v>
      </c>
      <c r="C973" s="103" t="s">
        <v>2217</v>
      </c>
      <c r="D973" s="105" t="s">
        <v>4061</v>
      </c>
      <c r="E973" s="101">
        <v>38154</v>
      </c>
    </row>
    <row r="974" spans="1:5" ht="17.100000000000001" thickBot="1">
      <c r="A974" s="104">
        <v>973</v>
      </c>
      <c r="B974" s="102" t="s">
        <v>4062</v>
      </c>
      <c r="C974" s="103" t="s">
        <v>2217</v>
      </c>
      <c r="D974" s="105" t="s">
        <v>4063</v>
      </c>
      <c r="E974" s="101">
        <v>38153</v>
      </c>
    </row>
    <row r="975" spans="1:5" ht="17.100000000000001" thickBot="1">
      <c r="A975" s="104">
        <v>974</v>
      </c>
      <c r="B975" s="102" t="s">
        <v>4064</v>
      </c>
      <c r="C975" s="103" t="s">
        <v>2168</v>
      </c>
      <c r="D975" s="105" t="s">
        <v>4065</v>
      </c>
      <c r="E975" s="101">
        <v>38153</v>
      </c>
    </row>
    <row r="976" spans="1:5" ht="17.100000000000001" thickBot="1">
      <c r="A976" s="104">
        <v>975</v>
      </c>
      <c r="B976" s="102" t="s">
        <v>4066</v>
      </c>
      <c r="C976" s="103" t="s">
        <v>2168</v>
      </c>
      <c r="D976" s="105" t="s">
        <v>4067</v>
      </c>
      <c r="E976" s="101">
        <v>38153</v>
      </c>
    </row>
    <row r="977" spans="1:5" ht="17.100000000000001" thickBot="1">
      <c r="A977" s="104">
        <v>976</v>
      </c>
      <c r="B977" s="102" t="s">
        <v>4068</v>
      </c>
      <c r="C977" s="103" t="s">
        <v>2168</v>
      </c>
      <c r="D977" s="105" t="s">
        <v>4069</v>
      </c>
      <c r="E977" s="101">
        <v>38153</v>
      </c>
    </row>
    <row r="978" spans="1:5" ht="17.100000000000001" thickBot="1">
      <c r="A978" s="104">
        <v>977</v>
      </c>
      <c r="B978" s="102" t="s">
        <v>4070</v>
      </c>
      <c r="C978" s="103" t="s">
        <v>2168</v>
      </c>
      <c r="D978" s="105" t="s">
        <v>4071</v>
      </c>
      <c r="E978" s="101">
        <v>38153</v>
      </c>
    </row>
    <row r="979" spans="1:5" ht="17.100000000000001" thickBot="1">
      <c r="A979" s="104">
        <v>978</v>
      </c>
      <c r="B979" s="102" t="s">
        <v>4072</v>
      </c>
      <c r="C979" s="103" t="s">
        <v>2168</v>
      </c>
      <c r="D979" s="105" t="s">
        <v>4073</v>
      </c>
      <c r="E979" s="101">
        <v>38153</v>
      </c>
    </row>
    <row r="980" spans="1:5" ht="17.100000000000001" thickBot="1">
      <c r="A980" s="104">
        <v>979</v>
      </c>
      <c r="B980" s="102" t="s">
        <v>4074</v>
      </c>
      <c r="C980" s="103" t="s">
        <v>2217</v>
      </c>
      <c r="D980" s="105" t="s">
        <v>4075</v>
      </c>
      <c r="E980" s="101">
        <v>38153</v>
      </c>
    </row>
    <row r="981" spans="1:5" ht="17.100000000000001" thickBot="1">
      <c r="A981" s="104">
        <v>980</v>
      </c>
      <c r="B981" s="102" t="s">
        <v>4076</v>
      </c>
      <c r="C981" s="103" t="s">
        <v>2217</v>
      </c>
      <c r="D981" s="105" t="s">
        <v>4077</v>
      </c>
      <c r="E981" s="101">
        <v>38149</v>
      </c>
    </row>
    <row r="982" spans="1:5" ht="17.100000000000001" thickBot="1">
      <c r="A982" s="104">
        <v>981</v>
      </c>
      <c r="B982" s="102" t="s">
        <v>4078</v>
      </c>
      <c r="C982" s="103" t="s">
        <v>2217</v>
      </c>
      <c r="D982" s="105" t="s">
        <v>4079</v>
      </c>
      <c r="E982" s="101">
        <v>38139</v>
      </c>
    </row>
    <row r="983" spans="1:5" ht="17.100000000000001" thickBot="1">
      <c r="A983" s="104">
        <v>982</v>
      </c>
      <c r="B983" s="102" t="s">
        <v>1865</v>
      </c>
      <c r="C983" s="103" t="s">
        <v>2168</v>
      </c>
      <c r="D983" s="105" t="s">
        <v>4080</v>
      </c>
      <c r="E983" s="101">
        <v>38134</v>
      </c>
    </row>
    <row r="984" spans="1:5" ht="17.100000000000001" thickBot="1">
      <c r="A984" s="104">
        <v>983</v>
      </c>
      <c r="B984" s="102" t="s">
        <v>4081</v>
      </c>
      <c r="C984" s="103" t="s">
        <v>2217</v>
      </c>
      <c r="D984" s="105" t="s">
        <v>4082</v>
      </c>
      <c r="E984" s="101">
        <v>38125</v>
      </c>
    </row>
    <row r="985" spans="1:5" ht="17.100000000000001" thickBot="1">
      <c r="A985" s="104">
        <v>984</v>
      </c>
      <c r="B985" s="102" t="s">
        <v>4083</v>
      </c>
      <c r="C985" s="103" t="s">
        <v>2217</v>
      </c>
      <c r="D985" s="105" t="s">
        <v>4084</v>
      </c>
      <c r="E985" s="101">
        <v>38125</v>
      </c>
    </row>
    <row r="986" spans="1:5" ht="17.100000000000001" thickBot="1">
      <c r="A986" s="104">
        <v>985</v>
      </c>
      <c r="B986" s="102" t="s">
        <v>4085</v>
      </c>
      <c r="C986" s="103" t="s">
        <v>2217</v>
      </c>
      <c r="D986" s="105" t="s">
        <v>4086</v>
      </c>
      <c r="E986" s="101">
        <v>38123</v>
      </c>
    </row>
    <row r="987" spans="1:5" ht="17.100000000000001" thickBot="1">
      <c r="A987" s="104">
        <v>986</v>
      </c>
      <c r="B987" s="102" t="s">
        <v>4087</v>
      </c>
      <c r="C987" s="103" t="s">
        <v>2217</v>
      </c>
      <c r="D987" s="105" t="s">
        <v>4086</v>
      </c>
      <c r="E987" s="101">
        <v>38123</v>
      </c>
    </row>
    <row r="988" spans="1:5" ht="17.100000000000001" thickBot="1">
      <c r="A988" s="104">
        <v>987</v>
      </c>
      <c r="B988" s="102" t="s">
        <v>4088</v>
      </c>
      <c r="C988" s="103" t="s">
        <v>2168</v>
      </c>
      <c r="D988" s="105" t="s">
        <v>4089</v>
      </c>
      <c r="E988" s="101">
        <v>38121</v>
      </c>
    </row>
    <row r="989" spans="1:5" ht="17.100000000000001" thickBot="1">
      <c r="A989" s="104">
        <v>988</v>
      </c>
      <c r="B989" s="102" t="s">
        <v>4090</v>
      </c>
      <c r="C989" s="103" t="s">
        <v>2217</v>
      </c>
      <c r="D989" s="105" t="s">
        <v>4091</v>
      </c>
      <c r="E989" s="101">
        <v>38120</v>
      </c>
    </row>
    <row r="990" spans="1:5" ht="17.100000000000001" thickBot="1">
      <c r="A990" s="104">
        <v>989</v>
      </c>
      <c r="B990" s="102" t="s">
        <v>4092</v>
      </c>
      <c r="C990" s="103" t="s">
        <v>2217</v>
      </c>
      <c r="D990" s="105" t="s">
        <v>4093</v>
      </c>
      <c r="E990" s="101">
        <v>38119</v>
      </c>
    </row>
    <row r="991" spans="1:5" ht="17.100000000000001" thickBot="1">
      <c r="A991" s="104">
        <v>990</v>
      </c>
      <c r="B991" s="102" t="s">
        <v>4094</v>
      </c>
      <c r="C991" s="103" t="s">
        <v>2168</v>
      </c>
      <c r="D991" s="105" t="s">
        <v>4095</v>
      </c>
      <c r="E991" s="101">
        <v>38118</v>
      </c>
    </row>
    <row r="992" spans="1:5" ht="17.100000000000001" thickBot="1">
      <c r="A992" s="104">
        <v>991</v>
      </c>
      <c r="B992" s="102" t="s">
        <v>4096</v>
      </c>
      <c r="C992" s="103" t="s">
        <v>2217</v>
      </c>
      <c r="D992" s="105" t="s">
        <v>4097</v>
      </c>
      <c r="E992" s="101">
        <v>38117</v>
      </c>
    </row>
    <row r="993" spans="1:5" ht="17.100000000000001" thickBot="1">
      <c r="A993" s="104">
        <v>992</v>
      </c>
      <c r="B993" s="102" t="s">
        <v>4098</v>
      </c>
      <c r="C993" s="103" t="s">
        <v>2217</v>
      </c>
      <c r="D993" s="105" t="s">
        <v>4099</v>
      </c>
      <c r="E993" s="101">
        <v>38117</v>
      </c>
    </row>
    <row r="994" spans="1:5" ht="17.100000000000001" thickBot="1">
      <c r="A994" s="104">
        <v>993</v>
      </c>
      <c r="B994" s="102" t="s">
        <v>4100</v>
      </c>
      <c r="C994" s="103" t="s">
        <v>2217</v>
      </c>
      <c r="D994" s="105" t="s">
        <v>4101</v>
      </c>
      <c r="E994" s="101">
        <v>38114</v>
      </c>
    </row>
    <row r="995" spans="1:5" ht="17.100000000000001" thickBot="1">
      <c r="A995" s="104">
        <v>994</v>
      </c>
      <c r="B995" s="102" t="s">
        <v>4102</v>
      </c>
      <c r="C995" s="103" t="s">
        <v>2168</v>
      </c>
      <c r="D995" s="105" t="s">
        <v>4103</v>
      </c>
      <c r="E995" s="101">
        <v>38111</v>
      </c>
    </row>
    <row r="996" spans="1:5" ht="17.100000000000001" thickBot="1">
      <c r="A996" s="104">
        <v>995</v>
      </c>
      <c r="B996" s="102" t="s">
        <v>4104</v>
      </c>
      <c r="C996" s="103" t="s">
        <v>2168</v>
      </c>
      <c r="D996" s="105" t="s">
        <v>4105</v>
      </c>
      <c r="E996" s="101">
        <v>38105</v>
      </c>
    </row>
    <row r="997" spans="1:5" ht="17.100000000000001" thickBot="1">
      <c r="A997" s="104">
        <v>996</v>
      </c>
      <c r="B997" s="102" t="s">
        <v>4106</v>
      </c>
      <c r="C997" s="103" t="s">
        <v>2168</v>
      </c>
      <c r="D997" s="105" t="s">
        <v>4107</v>
      </c>
      <c r="E997" s="101">
        <v>38104</v>
      </c>
    </row>
    <row r="998" spans="1:5" ht="17.100000000000001" thickBot="1">
      <c r="A998" s="104">
        <v>997</v>
      </c>
      <c r="B998" s="102" t="s">
        <v>4108</v>
      </c>
      <c r="C998" s="103" t="s">
        <v>2217</v>
      </c>
      <c r="D998" s="105" t="s">
        <v>4109</v>
      </c>
      <c r="E998" s="101">
        <v>38104</v>
      </c>
    </row>
    <row r="999" spans="1:5" ht="17.100000000000001" thickBot="1">
      <c r="A999" s="104">
        <v>998</v>
      </c>
      <c r="B999" s="102" t="s">
        <v>4110</v>
      </c>
      <c r="C999" s="103" t="s">
        <v>2217</v>
      </c>
      <c r="D999" s="105" t="s">
        <v>4111</v>
      </c>
      <c r="E999" s="101">
        <v>38100</v>
      </c>
    </row>
    <row r="1000" spans="1:5" ht="17.100000000000001" thickBot="1">
      <c r="A1000" s="104">
        <v>999</v>
      </c>
      <c r="B1000" s="102" t="s">
        <v>4112</v>
      </c>
      <c r="C1000" s="103" t="s">
        <v>2217</v>
      </c>
      <c r="D1000" s="105" t="s">
        <v>4113</v>
      </c>
      <c r="E1000" s="101">
        <v>38097</v>
      </c>
    </row>
    <row r="1001" spans="1:5" ht="17.100000000000001" thickBot="1">
      <c r="A1001" s="104">
        <v>1000</v>
      </c>
      <c r="B1001" s="102" t="s">
        <v>4114</v>
      </c>
      <c r="C1001" s="103" t="s">
        <v>2217</v>
      </c>
      <c r="D1001" s="105" t="s">
        <v>4115</v>
      </c>
      <c r="E1001" s="101">
        <v>38096</v>
      </c>
    </row>
    <row r="1002" spans="1:5" ht="17.100000000000001" thickBot="1">
      <c r="A1002" s="104">
        <v>1001</v>
      </c>
      <c r="B1002" s="102" t="s">
        <v>1868</v>
      </c>
      <c r="C1002" s="103" t="s">
        <v>2217</v>
      </c>
      <c r="D1002" s="105" t="s">
        <v>4116</v>
      </c>
      <c r="E1002" s="101">
        <v>38092</v>
      </c>
    </row>
    <row r="1003" spans="1:5" ht="17.100000000000001" thickBot="1">
      <c r="A1003" s="104">
        <v>1002</v>
      </c>
      <c r="B1003" s="102" t="s">
        <v>4117</v>
      </c>
      <c r="C1003" s="103" t="s">
        <v>2217</v>
      </c>
      <c r="D1003" s="105" t="s">
        <v>4118</v>
      </c>
      <c r="E1003" s="101">
        <v>38085</v>
      </c>
    </row>
    <row r="1004" spans="1:5" ht="17.100000000000001" thickBot="1">
      <c r="A1004" s="104">
        <v>1003</v>
      </c>
      <c r="B1004" s="102" t="s">
        <v>4119</v>
      </c>
      <c r="C1004" s="103" t="s">
        <v>2217</v>
      </c>
      <c r="D1004" s="105" t="s">
        <v>4120</v>
      </c>
      <c r="E1004" s="101">
        <v>38084</v>
      </c>
    </row>
    <row r="1005" spans="1:5" ht="17.100000000000001" thickBot="1">
      <c r="A1005" s="104">
        <v>1004</v>
      </c>
      <c r="B1005" s="102" t="s">
        <v>4121</v>
      </c>
      <c r="C1005" s="103" t="s">
        <v>2217</v>
      </c>
      <c r="D1005" s="105" t="s">
        <v>4122</v>
      </c>
      <c r="E1005" s="101">
        <v>38083</v>
      </c>
    </row>
    <row r="1006" spans="1:5" ht="17.100000000000001" thickBot="1">
      <c r="A1006" s="104">
        <v>1005</v>
      </c>
      <c r="B1006" s="102" t="s">
        <v>4123</v>
      </c>
      <c r="C1006" s="103" t="s">
        <v>2217</v>
      </c>
      <c r="D1006" s="105" t="s">
        <v>4124</v>
      </c>
      <c r="E1006" s="101">
        <v>38077</v>
      </c>
    </row>
    <row r="1007" spans="1:5" ht="17.100000000000001" thickBot="1">
      <c r="A1007" s="104">
        <v>1006</v>
      </c>
      <c r="B1007" s="102" t="s">
        <v>4125</v>
      </c>
      <c r="C1007" s="103" t="s">
        <v>2217</v>
      </c>
      <c r="D1007" s="105" t="s">
        <v>4126</v>
      </c>
      <c r="E1007" s="101">
        <v>38070</v>
      </c>
    </row>
    <row r="1008" spans="1:5" ht="17.100000000000001" thickBot="1">
      <c r="A1008" s="104">
        <v>1007</v>
      </c>
      <c r="B1008" s="102" t="s">
        <v>4127</v>
      </c>
      <c r="C1008" s="103" t="s">
        <v>2217</v>
      </c>
      <c r="D1008" s="105" t="s">
        <v>4128</v>
      </c>
      <c r="E1008" s="101">
        <v>38069</v>
      </c>
    </row>
    <row r="1009" spans="1:5" ht="17.100000000000001" thickBot="1">
      <c r="A1009" s="104">
        <v>1008</v>
      </c>
      <c r="B1009" s="102" t="s">
        <v>4129</v>
      </c>
      <c r="C1009" s="103" t="s">
        <v>2168</v>
      </c>
      <c r="D1009" s="105" t="s">
        <v>4130</v>
      </c>
      <c r="E1009" s="101">
        <v>38065</v>
      </c>
    </row>
    <row r="1010" spans="1:5" ht="17.100000000000001" thickBot="1">
      <c r="A1010" s="104">
        <v>1009</v>
      </c>
      <c r="B1010" s="102" t="s">
        <v>4131</v>
      </c>
      <c r="C1010" s="103" t="s">
        <v>2217</v>
      </c>
      <c r="D1010" s="105" t="s">
        <v>4132</v>
      </c>
      <c r="E1010" s="101">
        <v>38064</v>
      </c>
    </row>
    <row r="1011" spans="1:5" ht="17.100000000000001" thickBot="1">
      <c r="A1011" s="104">
        <v>1010</v>
      </c>
      <c r="B1011" s="102" t="s">
        <v>4133</v>
      </c>
      <c r="C1011" s="103" t="s">
        <v>2168</v>
      </c>
      <c r="D1011" s="105" t="s">
        <v>4134</v>
      </c>
      <c r="E1011" s="101">
        <v>38061</v>
      </c>
    </row>
    <row r="1012" spans="1:5" ht="17.100000000000001" thickBot="1">
      <c r="A1012" s="104">
        <v>1011</v>
      </c>
      <c r="B1012" s="102" t="s">
        <v>4135</v>
      </c>
      <c r="C1012" s="103" t="s">
        <v>2217</v>
      </c>
      <c r="D1012" s="105" t="s">
        <v>4136</v>
      </c>
      <c r="E1012" s="101">
        <v>38055</v>
      </c>
    </row>
    <row r="1013" spans="1:5" ht="17.100000000000001" thickBot="1">
      <c r="A1013" s="104">
        <v>1012</v>
      </c>
      <c r="B1013" s="102" t="s">
        <v>4137</v>
      </c>
      <c r="C1013" s="103" t="s">
        <v>2217</v>
      </c>
      <c r="D1013" s="105" t="s">
        <v>4138</v>
      </c>
      <c r="E1013" s="101">
        <v>38055</v>
      </c>
    </row>
    <row r="1014" spans="1:5" ht="17.100000000000001" thickBot="1">
      <c r="A1014" s="104">
        <v>1013</v>
      </c>
      <c r="B1014" s="102" t="s">
        <v>4139</v>
      </c>
      <c r="C1014" s="103" t="s">
        <v>2217</v>
      </c>
      <c r="D1014" s="105" t="s">
        <v>2530</v>
      </c>
      <c r="E1014" s="101">
        <v>38053</v>
      </c>
    </row>
    <row r="1015" spans="1:5" ht="17.100000000000001" thickBot="1">
      <c r="A1015" s="104">
        <v>1014</v>
      </c>
      <c r="B1015" s="102" t="s">
        <v>4140</v>
      </c>
      <c r="C1015" s="103" t="s">
        <v>2217</v>
      </c>
      <c r="D1015" s="105" t="s">
        <v>4141</v>
      </c>
      <c r="E1015" s="101">
        <v>38051</v>
      </c>
    </row>
    <row r="1016" spans="1:5" ht="17.100000000000001" thickBot="1">
      <c r="A1016" s="104">
        <v>1015</v>
      </c>
      <c r="B1016" s="102" t="s">
        <v>4142</v>
      </c>
      <c r="C1016" s="103" t="s">
        <v>2217</v>
      </c>
      <c r="D1016" s="105" t="s">
        <v>4143</v>
      </c>
      <c r="E1016" s="101">
        <v>38050</v>
      </c>
    </row>
    <row r="1017" spans="1:5" ht="17.100000000000001" thickBot="1">
      <c r="A1017" s="104">
        <v>1016</v>
      </c>
      <c r="B1017" s="102" t="s">
        <v>4144</v>
      </c>
      <c r="C1017" s="103" t="s">
        <v>2217</v>
      </c>
      <c r="D1017" s="105" t="s">
        <v>4145</v>
      </c>
      <c r="E1017" s="101">
        <v>38049</v>
      </c>
    </row>
    <row r="1018" spans="1:5" ht="17.100000000000001" thickBot="1">
      <c r="A1018" s="104">
        <v>1017</v>
      </c>
      <c r="B1018" s="102" t="s">
        <v>4146</v>
      </c>
      <c r="C1018" s="103" t="s">
        <v>2217</v>
      </c>
      <c r="D1018" s="105" t="s">
        <v>4147</v>
      </c>
      <c r="E1018" s="101">
        <v>38049</v>
      </c>
    </row>
    <row r="1019" spans="1:5" ht="17.100000000000001" thickBot="1">
      <c r="A1019" s="104">
        <v>1018</v>
      </c>
      <c r="B1019" s="102" t="s">
        <v>4148</v>
      </c>
      <c r="C1019" s="103" t="s">
        <v>2217</v>
      </c>
      <c r="D1019" s="105" t="s">
        <v>4149</v>
      </c>
      <c r="E1019" s="101">
        <v>38041</v>
      </c>
    </row>
    <row r="1020" spans="1:5" ht="17.100000000000001" thickBot="1">
      <c r="A1020" s="104">
        <v>1019</v>
      </c>
      <c r="B1020" s="102" t="s">
        <v>4150</v>
      </c>
      <c r="C1020" s="103" t="s">
        <v>2217</v>
      </c>
      <c r="D1020" s="105" t="s">
        <v>4151</v>
      </c>
      <c r="E1020" s="101">
        <v>38040</v>
      </c>
    </row>
    <row r="1021" spans="1:5" ht="17.100000000000001" thickBot="1">
      <c r="A1021" s="104">
        <v>1020</v>
      </c>
      <c r="B1021" s="102" t="s">
        <v>1871</v>
      </c>
      <c r="C1021" s="103" t="s">
        <v>2168</v>
      </c>
      <c r="D1021" s="105" t="s">
        <v>4152</v>
      </c>
      <c r="E1021" s="101">
        <v>38035</v>
      </c>
    </row>
    <row r="1022" spans="1:5" ht="17.100000000000001" thickBot="1">
      <c r="A1022" s="104">
        <v>1021</v>
      </c>
      <c r="B1022" s="102" t="s">
        <v>4153</v>
      </c>
      <c r="C1022" s="103" t="s">
        <v>2217</v>
      </c>
      <c r="D1022" s="105" t="s">
        <v>4154</v>
      </c>
      <c r="E1022" s="101">
        <v>38035</v>
      </c>
    </row>
    <row r="1023" spans="1:5" ht="17.100000000000001" thickBot="1">
      <c r="A1023" s="104">
        <v>1022</v>
      </c>
      <c r="B1023" s="102" t="s">
        <v>4155</v>
      </c>
      <c r="C1023" s="103" t="s">
        <v>2168</v>
      </c>
      <c r="D1023" s="105" t="s">
        <v>4156</v>
      </c>
      <c r="E1023" s="101">
        <v>38034</v>
      </c>
    </row>
    <row r="1024" spans="1:5" ht="17.100000000000001" thickBot="1">
      <c r="A1024" s="104">
        <v>1023</v>
      </c>
      <c r="B1024" s="102" t="s">
        <v>4157</v>
      </c>
      <c r="C1024" s="103" t="s">
        <v>2217</v>
      </c>
      <c r="D1024" s="105" t="s">
        <v>4158</v>
      </c>
      <c r="E1024" s="101">
        <v>38032</v>
      </c>
    </row>
    <row r="1025" spans="1:5" ht="17.100000000000001" thickBot="1">
      <c r="A1025" s="104">
        <v>1024</v>
      </c>
      <c r="B1025" s="102" t="s">
        <v>4159</v>
      </c>
      <c r="C1025" s="103" t="s">
        <v>2217</v>
      </c>
      <c r="D1025" s="105" t="s">
        <v>4160</v>
      </c>
      <c r="E1025" s="101">
        <v>38029</v>
      </c>
    </row>
    <row r="1026" spans="1:5" ht="17.100000000000001" thickBot="1">
      <c r="A1026" s="104">
        <v>1025</v>
      </c>
      <c r="B1026" s="102" t="s">
        <v>4161</v>
      </c>
      <c r="C1026" s="103" t="s">
        <v>2217</v>
      </c>
      <c r="D1026" s="102" t="s">
        <v>4162</v>
      </c>
      <c r="E1026" s="101">
        <v>38025</v>
      </c>
    </row>
    <row r="1027" spans="1:5" ht="17.100000000000001" thickBot="1">
      <c r="A1027" s="104">
        <v>1026</v>
      </c>
      <c r="B1027" s="102" t="s">
        <v>4163</v>
      </c>
      <c r="C1027" s="103" t="s">
        <v>2217</v>
      </c>
      <c r="D1027" s="105" t="s">
        <v>4164</v>
      </c>
      <c r="E1027" s="101">
        <v>38023</v>
      </c>
    </row>
    <row r="1028" spans="1:5" ht="17.100000000000001" thickBot="1">
      <c r="A1028" s="104">
        <v>1027</v>
      </c>
      <c r="B1028" s="102" t="s">
        <v>4165</v>
      </c>
      <c r="C1028" s="103" t="s">
        <v>2168</v>
      </c>
      <c r="D1028" s="105" t="s">
        <v>4166</v>
      </c>
      <c r="E1028" s="101">
        <v>38023</v>
      </c>
    </row>
    <row r="1029" spans="1:5" ht="17.100000000000001" thickBot="1">
      <c r="A1029" s="104">
        <v>1028</v>
      </c>
      <c r="B1029" s="102" t="s">
        <v>4167</v>
      </c>
      <c r="C1029" s="103" t="s">
        <v>2217</v>
      </c>
      <c r="D1029" s="105" t="s">
        <v>4168</v>
      </c>
      <c r="E1029" s="101">
        <v>38013</v>
      </c>
    </row>
    <row r="1030" spans="1:5" ht="17.100000000000001" thickBot="1">
      <c r="A1030" s="104">
        <v>1029</v>
      </c>
      <c r="B1030" s="102" t="s">
        <v>4169</v>
      </c>
      <c r="C1030" s="103" t="s">
        <v>2168</v>
      </c>
      <c r="D1030" s="105" t="s">
        <v>4170</v>
      </c>
      <c r="E1030" s="101">
        <v>38005</v>
      </c>
    </row>
    <row r="1031" spans="1:5" ht="17.100000000000001" thickBot="1">
      <c r="A1031" s="104">
        <v>1030</v>
      </c>
      <c r="B1031" s="102" t="s">
        <v>4171</v>
      </c>
      <c r="C1031" s="103" t="s">
        <v>2217</v>
      </c>
      <c r="D1031" s="105" t="s">
        <v>4172</v>
      </c>
      <c r="E1031" s="101">
        <v>38005</v>
      </c>
    </row>
    <row r="1032" spans="1:5" ht="17.100000000000001" thickBot="1">
      <c r="A1032" s="104">
        <v>1031</v>
      </c>
      <c r="B1032" s="102" t="s">
        <v>4173</v>
      </c>
      <c r="C1032" s="103" t="s">
        <v>2217</v>
      </c>
      <c r="D1032" s="105" t="s">
        <v>4174</v>
      </c>
      <c r="E1032" s="101">
        <v>38005</v>
      </c>
    </row>
    <row r="1033" spans="1:5" ht="17.100000000000001" thickBot="1">
      <c r="A1033" s="104">
        <v>1032</v>
      </c>
      <c r="B1033" s="102" t="s">
        <v>4175</v>
      </c>
      <c r="C1033" s="103" t="s">
        <v>2217</v>
      </c>
      <c r="D1033" s="105" t="s">
        <v>4176</v>
      </c>
      <c r="E1033" s="101">
        <v>38005</v>
      </c>
    </row>
    <row r="1034" spans="1:5" ht="17.100000000000001" thickBot="1">
      <c r="A1034" s="104">
        <v>1033</v>
      </c>
      <c r="B1034" s="102" t="s">
        <v>4177</v>
      </c>
      <c r="C1034" s="103" t="s">
        <v>2217</v>
      </c>
      <c r="D1034" s="105" t="s">
        <v>4178</v>
      </c>
      <c r="E1034" s="101">
        <v>38004</v>
      </c>
    </row>
    <row r="1035" spans="1:5" ht="17.100000000000001" thickBot="1">
      <c r="A1035" s="104">
        <v>1034</v>
      </c>
      <c r="B1035" s="102" t="s">
        <v>4179</v>
      </c>
      <c r="C1035" s="103" t="s">
        <v>2798</v>
      </c>
      <c r="D1035" s="105" t="s">
        <v>4180</v>
      </c>
      <c r="E1035" s="101">
        <v>37999</v>
      </c>
    </row>
    <row r="1036" spans="1:5" ht="17.100000000000001" thickBot="1">
      <c r="A1036" s="104">
        <v>1035</v>
      </c>
      <c r="B1036" s="102" t="s">
        <v>4181</v>
      </c>
      <c r="C1036" s="103" t="s">
        <v>2217</v>
      </c>
      <c r="D1036" s="105" t="s">
        <v>3961</v>
      </c>
      <c r="E1036" s="101">
        <v>37992</v>
      </c>
    </row>
    <row r="1037" spans="1:5" ht="17.100000000000001" thickBot="1">
      <c r="A1037" s="104">
        <v>1036</v>
      </c>
      <c r="B1037" s="102" t="s">
        <v>4182</v>
      </c>
      <c r="C1037" s="103" t="s">
        <v>2217</v>
      </c>
      <c r="D1037" s="102" t="s">
        <v>4183</v>
      </c>
      <c r="E1037" s="101">
        <v>37992</v>
      </c>
    </row>
    <row r="1038" spans="1:5" ht="17.100000000000001" thickBot="1">
      <c r="A1038" s="104">
        <v>1037</v>
      </c>
      <c r="B1038" s="102" t="s">
        <v>4184</v>
      </c>
      <c r="C1038" s="103" t="s">
        <v>2168</v>
      </c>
      <c r="D1038" s="105" t="s">
        <v>4185</v>
      </c>
      <c r="E1038" s="101">
        <v>37987</v>
      </c>
    </row>
    <row r="1039" spans="1:5" ht="17.100000000000001" thickBot="1">
      <c r="A1039" s="104">
        <v>1038</v>
      </c>
      <c r="B1039" s="102" t="s">
        <v>4186</v>
      </c>
      <c r="C1039" s="103" t="s">
        <v>2168</v>
      </c>
      <c r="D1039" s="105" t="s">
        <v>4187</v>
      </c>
      <c r="E1039" s="101">
        <v>37987</v>
      </c>
    </row>
    <row r="1040" spans="1:5" ht="17.100000000000001" thickBot="1">
      <c r="A1040" s="104">
        <v>1039</v>
      </c>
      <c r="B1040" s="102" t="s">
        <v>4188</v>
      </c>
      <c r="C1040" s="103" t="s">
        <v>2168</v>
      </c>
      <c r="D1040" s="105" t="s">
        <v>4189</v>
      </c>
      <c r="E1040" s="101">
        <v>37980</v>
      </c>
    </row>
    <row r="1041" spans="1:5" ht="17.100000000000001" thickBot="1">
      <c r="A1041" s="104">
        <v>1040</v>
      </c>
      <c r="B1041" s="102" t="s">
        <v>4190</v>
      </c>
      <c r="C1041" s="103" t="s">
        <v>2168</v>
      </c>
      <c r="D1041" s="105" t="s">
        <v>4191</v>
      </c>
      <c r="E1041" s="101">
        <v>37977</v>
      </c>
    </row>
    <row r="1042" spans="1:5" ht="17.100000000000001" thickBot="1">
      <c r="A1042" s="104">
        <v>1041</v>
      </c>
      <c r="B1042" s="102" t="s">
        <v>4192</v>
      </c>
      <c r="C1042" s="103" t="s">
        <v>2217</v>
      </c>
      <c r="D1042" s="105" t="s">
        <v>4193</v>
      </c>
      <c r="E1042" s="101">
        <v>37970</v>
      </c>
    </row>
    <row r="1043" spans="1:5" ht="17.100000000000001" thickBot="1">
      <c r="A1043" s="104">
        <v>1042</v>
      </c>
      <c r="B1043" s="102" t="s">
        <v>4194</v>
      </c>
      <c r="C1043" s="103" t="s">
        <v>2168</v>
      </c>
      <c r="D1043" s="105" t="s">
        <v>4195</v>
      </c>
      <c r="E1043" s="101">
        <v>37970</v>
      </c>
    </row>
    <row r="1044" spans="1:5" ht="17.100000000000001" thickBot="1">
      <c r="A1044" s="104">
        <v>1043</v>
      </c>
      <c r="B1044" s="102" t="s">
        <v>4196</v>
      </c>
      <c r="C1044" s="103" t="s">
        <v>2217</v>
      </c>
      <c r="D1044" s="105" t="s">
        <v>4197</v>
      </c>
      <c r="E1044" s="101">
        <v>37967</v>
      </c>
    </row>
    <row r="1045" spans="1:5" ht="17.100000000000001" thickBot="1">
      <c r="A1045" s="104">
        <v>1044</v>
      </c>
      <c r="B1045" s="102" t="s">
        <v>4198</v>
      </c>
      <c r="C1045" s="103" t="s">
        <v>2217</v>
      </c>
      <c r="D1045" s="105" t="s">
        <v>4199</v>
      </c>
      <c r="E1045" s="101">
        <v>37966</v>
      </c>
    </row>
    <row r="1046" spans="1:5" ht="17.100000000000001" thickBot="1">
      <c r="A1046" s="104">
        <v>1045</v>
      </c>
      <c r="B1046" s="102" t="s">
        <v>4200</v>
      </c>
      <c r="C1046" s="103" t="s">
        <v>2217</v>
      </c>
      <c r="D1046" s="105" t="s">
        <v>4201</v>
      </c>
      <c r="E1046" s="101">
        <v>37963</v>
      </c>
    </row>
    <row r="1047" spans="1:5" ht="17.100000000000001" thickBot="1">
      <c r="A1047" s="104">
        <v>1046</v>
      </c>
      <c r="B1047" s="102" t="s">
        <v>4202</v>
      </c>
      <c r="C1047" s="103" t="s">
        <v>2217</v>
      </c>
      <c r="D1047" s="105" t="s">
        <v>4203</v>
      </c>
      <c r="E1047" s="101">
        <v>37963</v>
      </c>
    </row>
    <row r="1048" spans="1:5" ht="17.100000000000001" thickBot="1">
      <c r="A1048" s="104">
        <v>1047</v>
      </c>
      <c r="B1048" s="102" t="s">
        <v>4204</v>
      </c>
      <c r="C1048" s="103" t="s">
        <v>2217</v>
      </c>
      <c r="D1048" s="105" t="s">
        <v>4205</v>
      </c>
      <c r="E1048" s="101">
        <v>37960</v>
      </c>
    </row>
    <row r="1049" spans="1:5" ht="17.100000000000001" thickBot="1">
      <c r="A1049" s="104">
        <v>1048</v>
      </c>
      <c r="B1049" s="102" t="s">
        <v>4206</v>
      </c>
      <c r="C1049" s="103" t="s">
        <v>2217</v>
      </c>
      <c r="D1049" s="105" t="s">
        <v>4207</v>
      </c>
      <c r="E1049" s="101">
        <v>37959</v>
      </c>
    </row>
    <row r="1050" spans="1:5" ht="17.100000000000001" thickBot="1">
      <c r="A1050" s="104">
        <v>1049</v>
      </c>
      <c r="B1050" s="102" t="s">
        <v>4208</v>
      </c>
      <c r="C1050" s="103" t="s">
        <v>2168</v>
      </c>
      <c r="D1050" s="105" t="s">
        <v>4209</v>
      </c>
      <c r="E1050" s="101">
        <v>37957</v>
      </c>
    </row>
    <row r="1051" spans="1:5" ht="17.100000000000001" thickBot="1">
      <c r="A1051" s="104">
        <v>1050</v>
      </c>
      <c r="B1051" s="102" t="s">
        <v>1874</v>
      </c>
      <c r="C1051" s="103" t="s">
        <v>2217</v>
      </c>
      <c r="D1051" s="105" t="s">
        <v>4210</v>
      </c>
      <c r="E1051" s="101">
        <v>37956</v>
      </c>
    </row>
    <row r="1052" spans="1:5" ht="17.100000000000001" thickBot="1">
      <c r="A1052" s="104">
        <v>1051</v>
      </c>
      <c r="B1052" s="102" t="s">
        <v>4211</v>
      </c>
      <c r="C1052" s="103" t="s">
        <v>2217</v>
      </c>
      <c r="D1052" s="105" t="s">
        <v>4212</v>
      </c>
      <c r="E1052" s="101">
        <v>37951</v>
      </c>
    </row>
    <row r="1053" spans="1:5" ht="17.100000000000001" thickBot="1">
      <c r="A1053" s="104">
        <v>1052</v>
      </c>
      <c r="B1053" s="102" t="s">
        <v>4213</v>
      </c>
      <c r="C1053" s="103" t="s">
        <v>2217</v>
      </c>
      <c r="D1053" s="105" t="s">
        <v>4214</v>
      </c>
      <c r="E1053" s="101">
        <v>37950</v>
      </c>
    </row>
    <row r="1054" spans="1:5" ht="17.100000000000001" thickBot="1">
      <c r="A1054" s="104">
        <v>1053</v>
      </c>
      <c r="B1054" s="102" t="s">
        <v>4215</v>
      </c>
      <c r="C1054" s="103" t="s">
        <v>2217</v>
      </c>
      <c r="D1054" s="105" t="s">
        <v>4216</v>
      </c>
      <c r="E1054" s="101">
        <v>37947</v>
      </c>
    </row>
    <row r="1055" spans="1:5" ht="17.100000000000001" thickBot="1">
      <c r="A1055" s="104">
        <v>1054</v>
      </c>
      <c r="B1055" s="102" t="s">
        <v>4217</v>
      </c>
      <c r="C1055" s="103" t="s">
        <v>2217</v>
      </c>
      <c r="D1055" s="105" t="s">
        <v>4218</v>
      </c>
      <c r="E1055" s="101">
        <v>37940</v>
      </c>
    </row>
    <row r="1056" spans="1:5" ht="17.100000000000001" thickBot="1">
      <c r="A1056" s="104">
        <v>1055</v>
      </c>
      <c r="B1056" s="102" t="s">
        <v>4219</v>
      </c>
      <c r="C1056" s="103" t="s">
        <v>2217</v>
      </c>
      <c r="D1056" s="105" t="s">
        <v>3222</v>
      </c>
      <c r="E1056" s="101">
        <v>37939</v>
      </c>
    </row>
    <row r="1057" spans="1:5" ht="17.100000000000001" thickBot="1">
      <c r="A1057" s="104">
        <v>1056</v>
      </c>
      <c r="B1057" s="102" t="s">
        <v>4220</v>
      </c>
      <c r="C1057" s="103" t="s">
        <v>2217</v>
      </c>
      <c r="D1057" s="105" t="s">
        <v>4221</v>
      </c>
      <c r="E1057" s="101">
        <v>37938</v>
      </c>
    </row>
    <row r="1058" spans="1:5" ht="17.100000000000001" thickBot="1">
      <c r="A1058" s="104">
        <v>1057</v>
      </c>
      <c r="B1058" s="102" t="s">
        <v>4222</v>
      </c>
      <c r="C1058" s="103" t="s">
        <v>2168</v>
      </c>
      <c r="D1058" s="105" t="s">
        <v>4223</v>
      </c>
      <c r="E1058" s="101">
        <v>37935</v>
      </c>
    </row>
    <row r="1059" spans="1:5" ht="17.100000000000001" thickBot="1">
      <c r="A1059" s="104">
        <v>1058</v>
      </c>
      <c r="B1059" s="102" t="s">
        <v>4224</v>
      </c>
      <c r="C1059" s="103" t="s">
        <v>2217</v>
      </c>
      <c r="D1059" s="105" t="s">
        <v>4225</v>
      </c>
      <c r="E1059" s="101">
        <v>37929</v>
      </c>
    </row>
    <row r="1060" spans="1:5" ht="17.100000000000001" thickBot="1">
      <c r="A1060" s="104">
        <v>1059</v>
      </c>
      <c r="B1060" s="102" t="s">
        <v>4226</v>
      </c>
      <c r="C1060" s="103" t="s">
        <v>2798</v>
      </c>
      <c r="D1060" s="105" t="s">
        <v>4227</v>
      </c>
      <c r="E1060" s="101">
        <v>37928</v>
      </c>
    </row>
    <row r="1061" spans="1:5" ht="17.100000000000001" thickBot="1">
      <c r="A1061" s="104">
        <v>1060</v>
      </c>
      <c r="B1061" s="102" t="s">
        <v>4228</v>
      </c>
      <c r="C1061" s="103" t="s">
        <v>2217</v>
      </c>
      <c r="D1061" s="105" t="s">
        <v>4229</v>
      </c>
      <c r="E1061" s="101">
        <v>37924</v>
      </c>
    </row>
    <row r="1062" spans="1:5" ht="17.100000000000001" thickBot="1">
      <c r="A1062" s="104">
        <v>1061</v>
      </c>
      <c r="B1062" s="102" t="s">
        <v>4230</v>
      </c>
      <c r="C1062" s="103" t="s">
        <v>2168</v>
      </c>
      <c r="D1062" s="105" t="s">
        <v>4231</v>
      </c>
      <c r="E1062" s="101">
        <v>37922</v>
      </c>
    </row>
    <row r="1063" spans="1:5" ht="17.100000000000001" thickBot="1">
      <c r="A1063" s="104">
        <v>1062</v>
      </c>
      <c r="B1063" s="102" t="s">
        <v>4232</v>
      </c>
      <c r="C1063" s="103" t="s">
        <v>2217</v>
      </c>
      <c r="D1063" s="105" t="s">
        <v>4233</v>
      </c>
      <c r="E1063" s="101">
        <v>37921</v>
      </c>
    </row>
    <row r="1064" spans="1:5" ht="17.100000000000001" thickBot="1">
      <c r="A1064" s="104">
        <v>1063</v>
      </c>
      <c r="B1064" s="102" t="s">
        <v>4234</v>
      </c>
      <c r="C1064" s="103" t="s">
        <v>2168</v>
      </c>
      <c r="D1064" s="105" t="s">
        <v>4235</v>
      </c>
      <c r="E1064" s="101">
        <v>37918</v>
      </c>
    </row>
    <row r="1065" spans="1:5" ht="17.100000000000001" thickBot="1">
      <c r="A1065" s="104">
        <v>1064</v>
      </c>
      <c r="B1065" s="102" t="s">
        <v>4236</v>
      </c>
      <c r="C1065" s="103" t="s">
        <v>2168</v>
      </c>
      <c r="D1065" s="105" t="s">
        <v>4237</v>
      </c>
      <c r="E1065" s="101">
        <v>37918</v>
      </c>
    </row>
    <row r="1066" spans="1:5" ht="17.100000000000001" thickBot="1">
      <c r="A1066" s="104">
        <v>1065</v>
      </c>
      <c r="B1066" s="102" t="s">
        <v>4238</v>
      </c>
      <c r="C1066" s="103" t="s">
        <v>2217</v>
      </c>
      <c r="D1066" s="105" t="s">
        <v>2472</v>
      </c>
      <c r="E1066" s="101">
        <v>37918</v>
      </c>
    </row>
    <row r="1067" spans="1:5" ht="17.100000000000001" thickBot="1">
      <c r="A1067" s="104">
        <v>1066</v>
      </c>
      <c r="B1067" s="102" t="s">
        <v>4239</v>
      </c>
      <c r="C1067" s="103" t="s">
        <v>2217</v>
      </c>
      <c r="D1067" s="105" t="s">
        <v>4240</v>
      </c>
      <c r="E1067" s="101">
        <v>37916</v>
      </c>
    </row>
    <row r="1068" spans="1:5" ht="17.100000000000001" thickBot="1">
      <c r="A1068" s="104">
        <v>1067</v>
      </c>
      <c r="B1068" s="102" t="s">
        <v>4241</v>
      </c>
      <c r="C1068" s="103" t="s">
        <v>2217</v>
      </c>
      <c r="D1068" s="105" t="s">
        <v>4242</v>
      </c>
      <c r="E1068" s="101">
        <v>37915</v>
      </c>
    </row>
    <row r="1069" spans="1:5" ht="17.100000000000001" thickBot="1">
      <c r="A1069" s="104">
        <v>1068</v>
      </c>
      <c r="B1069" s="102" t="s">
        <v>4243</v>
      </c>
      <c r="C1069" s="103" t="s">
        <v>2168</v>
      </c>
      <c r="D1069" s="105" t="s">
        <v>4244</v>
      </c>
      <c r="E1069" s="101">
        <v>37915</v>
      </c>
    </row>
    <row r="1070" spans="1:5" ht="17.100000000000001" thickBot="1">
      <c r="A1070" s="104">
        <v>1069</v>
      </c>
      <c r="B1070" s="102" t="s">
        <v>4245</v>
      </c>
      <c r="C1070" s="103" t="s">
        <v>2217</v>
      </c>
      <c r="D1070" s="105" t="s">
        <v>4246</v>
      </c>
      <c r="E1070" s="101">
        <v>37914</v>
      </c>
    </row>
    <row r="1071" spans="1:5" ht="17.100000000000001" thickBot="1">
      <c r="A1071" s="104">
        <v>1070</v>
      </c>
      <c r="B1071" s="102" t="s">
        <v>4247</v>
      </c>
      <c r="C1071" s="103" t="s">
        <v>2217</v>
      </c>
      <c r="D1071" s="105" t="s">
        <v>4248</v>
      </c>
      <c r="E1071" s="101">
        <v>37914</v>
      </c>
    </row>
    <row r="1072" spans="1:5" ht="17.100000000000001" thickBot="1">
      <c r="A1072" s="104">
        <v>1071</v>
      </c>
      <c r="B1072" s="102" t="s">
        <v>4249</v>
      </c>
      <c r="C1072" s="103" t="s">
        <v>2217</v>
      </c>
      <c r="D1072" s="105" t="s">
        <v>4250</v>
      </c>
      <c r="E1072" s="101">
        <v>37913</v>
      </c>
    </row>
    <row r="1073" spans="1:5" ht="17.100000000000001" thickBot="1">
      <c r="A1073" s="104">
        <v>1072</v>
      </c>
      <c r="B1073" s="102" t="s">
        <v>4251</v>
      </c>
      <c r="C1073" s="103" t="s">
        <v>2217</v>
      </c>
      <c r="D1073" s="105" t="s">
        <v>4252</v>
      </c>
      <c r="E1073" s="101">
        <v>37911</v>
      </c>
    </row>
    <row r="1074" spans="1:5" ht="17.100000000000001" thickBot="1">
      <c r="A1074" s="104">
        <v>1073</v>
      </c>
      <c r="B1074" s="102" t="s">
        <v>3817</v>
      </c>
      <c r="C1074" s="103" t="s">
        <v>2217</v>
      </c>
      <c r="D1074" s="105" t="s">
        <v>3818</v>
      </c>
      <c r="E1074" s="101">
        <v>37911</v>
      </c>
    </row>
    <row r="1075" spans="1:5" ht="17.100000000000001" thickBot="1">
      <c r="A1075" s="104">
        <v>1074</v>
      </c>
      <c r="B1075" s="102" t="s">
        <v>4253</v>
      </c>
      <c r="C1075" s="103" t="s">
        <v>2217</v>
      </c>
      <c r="D1075" s="105" t="s">
        <v>2444</v>
      </c>
      <c r="E1075" s="101">
        <v>37911</v>
      </c>
    </row>
    <row r="1076" spans="1:5" ht="17.100000000000001" thickBot="1">
      <c r="A1076" s="104">
        <v>1075</v>
      </c>
      <c r="B1076" s="102" t="s">
        <v>4254</v>
      </c>
      <c r="C1076" s="103" t="s">
        <v>2217</v>
      </c>
      <c r="D1076" s="105" t="s">
        <v>4255</v>
      </c>
      <c r="E1076" s="101">
        <v>37904</v>
      </c>
    </row>
    <row r="1077" spans="1:5" ht="17.100000000000001" thickBot="1">
      <c r="A1077" s="104">
        <v>1076</v>
      </c>
      <c r="B1077" s="102" t="s">
        <v>4256</v>
      </c>
      <c r="C1077" s="103" t="s">
        <v>2168</v>
      </c>
      <c r="D1077" s="105" t="s">
        <v>4257</v>
      </c>
      <c r="E1077" s="101">
        <v>37903</v>
      </c>
    </row>
    <row r="1078" spans="1:5" ht="17.100000000000001" thickBot="1">
      <c r="A1078" s="104">
        <v>1077</v>
      </c>
      <c r="B1078" s="102" t="s">
        <v>4258</v>
      </c>
      <c r="C1078" s="103" t="s">
        <v>2217</v>
      </c>
      <c r="D1078" s="105" t="s">
        <v>4259</v>
      </c>
      <c r="E1078" s="101">
        <v>37902</v>
      </c>
    </row>
    <row r="1079" spans="1:5" ht="17.100000000000001" thickBot="1">
      <c r="A1079" s="104">
        <v>1078</v>
      </c>
      <c r="B1079" s="102" t="s">
        <v>4260</v>
      </c>
      <c r="C1079" s="103" t="s">
        <v>2168</v>
      </c>
      <c r="D1079" s="105" t="s">
        <v>4261</v>
      </c>
      <c r="E1079" s="101">
        <v>37902</v>
      </c>
    </row>
    <row r="1080" spans="1:5" ht="17.100000000000001" thickBot="1">
      <c r="A1080" s="104">
        <v>1079</v>
      </c>
      <c r="B1080" s="102" t="s">
        <v>4262</v>
      </c>
      <c r="C1080" s="103" t="s">
        <v>2217</v>
      </c>
      <c r="D1080" s="105" t="s">
        <v>4263</v>
      </c>
      <c r="E1080" s="101">
        <v>37901</v>
      </c>
    </row>
    <row r="1081" spans="1:5" ht="17.100000000000001" thickBot="1">
      <c r="A1081" s="104">
        <v>1080</v>
      </c>
      <c r="B1081" s="102" t="s">
        <v>4264</v>
      </c>
      <c r="C1081" s="103" t="s">
        <v>2168</v>
      </c>
      <c r="D1081" s="105" t="s">
        <v>4265</v>
      </c>
      <c r="E1081" s="101">
        <v>37888</v>
      </c>
    </row>
    <row r="1082" spans="1:5" ht="17.100000000000001" thickBot="1">
      <c r="A1082" s="104">
        <v>1081</v>
      </c>
      <c r="B1082" s="102" t="s">
        <v>4266</v>
      </c>
      <c r="C1082" s="103" t="s">
        <v>2217</v>
      </c>
      <c r="D1082" s="105" t="s">
        <v>4267</v>
      </c>
      <c r="E1082" s="101">
        <v>37883</v>
      </c>
    </row>
    <row r="1083" spans="1:5" ht="17.100000000000001" thickBot="1">
      <c r="A1083" s="104">
        <v>1082</v>
      </c>
      <c r="B1083" s="102" t="s">
        <v>4268</v>
      </c>
      <c r="C1083" s="103" t="s">
        <v>2168</v>
      </c>
      <c r="D1083" s="105" t="s">
        <v>4269</v>
      </c>
      <c r="E1083" s="101">
        <v>37881</v>
      </c>
    </row>
    <row r="1084" spans="1:5" ht="17.100000000000001" thickBot="1">
      <c r="A1084" s="104">
        <v>1083</v>
      </c>
      <c r="B1084" s="102" t="s">
        <v>4270</v>
      </c>
      <c r="C1084" s="103" t="s">
        <v>2217</v>
      </c>
      <c r="D1084" s="105" t="s">
        <v>4271</v>
      </c>
      <c r="E1084" s="101">
        <v>37879</v>
      </c>
    </row>
    <row r="1085" spans="1:5" ht="17.100000000000001" thickBot="1">
      <c r="A1085" s="104">
        <v>1084</v>
      </c>
      <c r="B1085" s="102" t="s">
        <v>4272</v>
      </c>
      <c r="C1085" s="103" t="s">
        <v>2217</v>
      </c>
      <c r="D1085" s="105" t="s">
        <v>2492</v>
      </c>
      <c r="E1085" s="101">
        <v>37879</v>
      </c>
    </row>
    <row r="1086" spans="1:5" ht="17.100000000000001" thickBot="1">
      <c r="A1086" s="104">
        <v>1085</v>
      </c>
      <c r="B1086" s="102" t="s">
        <v>4273</v>
      </c>
      <c r="C1086" s="103" t="s">
        <v>2217</v>
      </c>
      <c r="D1086" s="105" t="s">
        <v>4274</v>
      </c>
      <c r="E1086" s="101">
        <v>37879</v>
      </c>
    </row>
    <row r="1087" spans="1:5" ht="17.100000000000001" thickBot="1">
      <c r="A1087" s="104">
        <v>1086</v>
      </c>
      <c r="B1087" s="102" t="s">
        <v>4275</v>
      </c>
      <c r="C1087" s="103" t="s">
        <v>2798</v>
      </c>
      <c r="D1087" s="105" t="s">
        <v>4276</v>
      </c>
      <c r="E1087" s="101">
        <v>37877</v>
      </c>
    </row>
    <row r="1088" spans="1:5" ht="17.100000000000001" thickBot="1">
      <c r="A1088" s="104">
        <v>1087</v>
      </c>
      <c r="B1088" s="102" t="s">
        <v>4277</v>
      </c>
      <c r="C1088" s="103" t="s">
        <v>2217</v>
      </c>
      <c r="D1088" s="105" t="s">
        <v>4278</v>
      </c>
      <c r="E1088" s="101">
        <v>37875</v>
      </c>
    </row>
    <row r="1089" spans="1:5" ht="17.100000000000001" thickBot="1">
      <c r="A1089" s="104">
        <v>1088</v>
      </c>
      <c r="B1089" s="102" t="s">
        <v>4279</v>
      </c>
      <c r="C1089" s="103" t="s">
        <v>2217</v>
      </c>
      <c r="D1089" s="105" t="s">
        <v>4280</v>
      </c>
      <c r="E1089" s="101">
        <v>37872</v>
      </c>
    </row>
    <row r="1090" spans="1:5" ht="17.100000000000001" thickBot="1">
      <c r="A1090" s="104">
        <v>1089</v>
      </c>
      <c r="B1090" s="102" t="s">
        <v>4281</v>
      </c>
      <c r="C1090" s="103" t="s">
        <v>2217</v>
      </c>
      <c r="D1090" s="105" t="s">
        <v>4282</v>
      </c>
      <c r="E1090" s="101">
        <v>37869</v>
      </c>
    </row>
    <row r="1091" spans="1:5" ht="17.100000000000001" thickBot="1">
      <c r="A1091" s="104">
        <v>1090</v>
      </c>
      <c r="B1091" s="102" t="s">
        <v>4283</v>
      </c>
      <c r="C1091" s="103" t="s">
        <v>2217</v>
      </c>
      <c r="D1091" s="105" t="s">
        <v>4284</v>
      </c>
      <c r="E1091" s="101">
        <v>37865</v>
      </c>
    </row>
    <row r="1092" spans="1:5" ht="17.100000000000001" thickBot="1">
      <c r="A1092" s="104">
        <v>1091</v>
      </c>
      <c r="B1092" s="102" t="s">
        <v>4285</v>
      </c>
      <c r="C1092" s="103" t="s">
        <v>2217</v>
      </c>
      <c r="D1092" s="105" t="s">
        <v>4286</v>
      </c>
      <c r="E1092" s="101">
        <v>37861</v>
      </c>
    </row>
    <row r="1093" spans="1:5" ht="17.100000000000001" thickBot="1">
      <c r="A1093" s="104">
        <v>1092</v>
      </c>
      <c r="B1093" s="102" t="s">
        <v>4287</v>
      </c>
      <c r="C1093" s="103" t="s">
        <v>2217</v>
      </c>
      <c r="D1093" s="105" t="s">
        <v>4288</v>
      </c>
      <c r="E1093" s="101">
        <v>37854</v>
      </c>
    </row>
    <row r="1094" spans="1:5" ht="17.100000000000001" thickBot="1">
      <c r="A1094" s="104">
        <v>1093</v>
      </c>
      <c r="B1094" s="102" t="s">
        <v>1877</v>
      </c>
      <c r="C1094" s="103" t="s">
        <v>2168</v>
      </c>
      <c r="D1094" s="105" t="s">
        <v>4289</v>
      </c>
      <c r="E1094" s="101">
        <v>37851</v>
      </c>
    </row>
    <row r="1095" spans="1:5" ht="17.100000000000001" thickBot="1">
      <c r="A1095" s="104">
        <v>1094</v>
      </c>
      <c r="B1095" s="102" t="s">
        <v>4290</v>
      </c>
      <c r="C1095" s="103" t="s">
        <v>2217</v>
      </c>
      <c r="D1095" s="105" t="s">
        <v>4291</v>
      </c>
      <c r="E1095" s="101">
        <v>37840</v>
      </c>
    </row>
    <row r="1096" spans="1:5" ht="17.100000000000001" thickBot="1">
      <c r="A1096" s="104">
        <v>1095</v>
      </c>
      <c r="B1096" s="102" t="s">
        <v>4292</v>
      </c>
      <c r="C1096" s="103" t="s">
        <v>2217</v>
      </c>
      <c r="D1096" s="105" t="s">
        <v>4293</v>
      </c>
      <c r="E1096" s="101">
        <v>37833</v>
      </c>
    </row>
    <row r="1097" spans="1:5" ht="17.100000000000001" thickBot="1">
      <c r="A1097" s="104">
        <v>1096</v>
      </c>
      <c r="B1097" s="102" t="s">
        <v>4294</v>
      </c>
      <c r="C1097" s="103" t="s">
        <v>2217</v>
      </c>
      <c r="D1097" s="105" t="s">
        <v>4295</v>
      </c>
      <c r="E1097" s="101">
        <v>37827</v>
      </c>
    </row>
    <row r="1098" spans="1:5" ht="17.100000000000001" thickBot="1">
      <c r="A1098" s="104">
        <v>1097</v>
      </c>
      <c r="B1098" s="102" t="s">
        <v>4296</v>
      </c>
      <c r="C1098" s="103" t="s">
        <v>2168</v>
      </c>
      <c r="D1098" s="105" t="s">
        <v>4297</v>
      </c>
      <c r="E1098" s="101">
        <v>37820</v>
      </c>
    </row>
    <row r="1099" spans="1:5" ht="17.100000000000001" thickBot="1">
      <c r="A1099" s="104">
        <v>1098</v>
      </c>
      <c r="B1099" s="102" t="s">
        <v>4298</v>
      </c>
      <c r="C1099" s="103" t="s">
        <v>2217</v>
      </c>
      <c r="D1099" s="105" t="s">
        <v>4299</v>
      </c>
      <c r="E1099" s="101">
        <v>37817</v>
      </c>
    </row>
    <row r="1100" spans="1:5" ht="17.100000000000001" thickBot="1">
      <c r="A1100" s="104">
        <v>1099</v>
      </c>
      <c r="B1100" s="102" t="s">
        <v>4300</v>
      </c>
      <c r="C1100" s="103" t="s">
        <v>2217</v>
      </c>
      <c r="D1100" s="105" t="s">
        <v>4301</v>
      </c>
      <c r="E1100" s="101">
        <v>37815</v>
      </c>
    </row>
    <row r="1101" spans="1:5" ht="17.100000000000001" thickBot="1">
      <c r="A1101" s="104">
        <v>1100</v>
      </c>
      <c r="B1101" s="102" t="s">
        <v>4302</v>
      </c>
      <c r="C1101" s="103" t="s">
        <v>2217</v>
      </c>
      <c r="D1101" s="105" t="s">
        <v>4303</v>
      </c>
      <c r="E1101" s="101">
        <v>37814</v>
      </c>
    </row>
    <row r="1102" spans="1:5" ht="17.100000000000001" thickBot="1">
      <c r="A1102" s="104">
        <v>1101</v>
      </c>
      <c r="B1102" s="102" t="s">
        <v>4304</v>
      </c>
      <c r="C1102" s="103" t="s">
        <v>2217</v>
      </c>
      <c r="D1102" s="105" t="s">
        <v>4305</v>
      </c>
      <c r="E1102" s="101">
        <v>37810</v>
      </c>
    </row>
    <row r="1103" spans="1:5" ht="17.100000000000001" thickBot="1">
      <c r="A1103" s="104">
        <v>1102</v>
      </c>
      <c r="B1103" s="102" t="s">
        <v>4306</v>
      </c>
      <c r="C1103" s="103" t="s">
        <v>2168</v>
      </c>
      <c r="D1103" s="105" t="s">
        <v>4307</v>
      </c>
      <c r="E1103" s="101">
        <v>37806</v>
      </c>
    </row>
    <row r="1104" spans="1:5" ht="17.100000000000001" thickBot="1">
      <c r="A1104" s="104">
        <v>1103</v>
      </c>
      <c r="B1104" s="102" t="s">
        <v>4308</v>
      </c>
      <c r="C1104" s="103" t="s">
        <v>2168</v>
      </c>
      <c r="D1104" s="105" t="s">
        <v>4309</v>
      </c>
      <c r="E1104" s="101">
        <v>37806</v>
      </c>
    </row>
    <row r="1105" spans="1:5" ht="17.100000000000001" thickBot="1">
      <c r="A1105" s="104">
        <v>1104</v>
      </c>
      <c r="B1105" s="102" t="s">
        <v>4310</v>
      </c>
      <c r="C1105" s="103" t="s">
        <v>2168</v>
      </c>
      <c r="D1105" s="105" t="s">
        <v>4311</v>
      </c>
      <c r="E1105" s="101">
        <v>37805</v>
      </c>
    </row>
    <row r="1106" spans="1:5" ht="17.100000000000001" thickBot="1">
      <c r="A1106" s="104">
        <v>1105</v>
      </c>
      <c r="B1106" s="102" t="s">
        <v>4312</v>
      </c>
      <c r="C1106" s="103" t="s">
        <v>2168</v>
      </c>
      <c r="D1106" s="105" t="s">
        <v>4313</v>
      </c>
      <c r="E1106" s="101">
        <v>37804</v>
      </c>
    </row>
    <row r="1107" spans="1:5" ht="17.100000000000001" thickBot="1">
      <c r="A1107" s="104">
        <v>1106</v>
      </c>
      <c r="B1107" s="102" t="s">
        <v>4314</v>
      </c>
      <c r="C1107" s="103" t="s">
        <v>2168</v>
      </c>
      <c r="D1107" s="105" t="s">
        <v>4315</v>
      </c>
      <c r="E1107" s="101">
        <v>37803</v>
      </c>
    </row>
    <row r="1108" spans="1:5" ht="17.100000000000001" thickBot="1">
      <c r="A1108" s="104">
        <v>1107</v>
      </c>
      <c r="B1108" s="102" t="s">
        <v>4316</v>
      </c>
      <c r="C1108" s="103" t="s">
        <v>2168</v>
      </c>
      <c r="D1108" s="105" t="s">
        <v>3632</v>
      </c>
      <c r="E1108" s="101">
        <v>37803</v>
      </c>
    </row>
    <row r="1109" spans="1:5" ht="17.100000000000001" thickBot="1">
      <c r="A1109" s="104">
        <v>1108</v>
      </c>
      <c r="B1109" s="102" t="s">
        <v>4317</v>
      </c>
      <c r="C1109" s="103" t="s">
        <v>2168</v>
      </c>
      <c r="D1109" s="105" t="s">
        <v>4318</v>
      </c>
      <c r="E1109" s="101">
        <v>37802</v>
      </c>
    </row>
    <row r="1110" spans="1:5" ht="17.100000000000001" thickBot="1">
      <c r="A1110" s="104">
        <v>1109</v>
      </c>
      <c r="B1110" s="102" t="s">
        <v>4319</v>
      </c>
      <c r="C1110" s="103" t="s">
        <v>2168</v>
      </c>
      <c r="D1110" s="105" t="s">
        <v>2853</v>
      </c>
      <c r="E1110" s="101">
        <v>37802</v>
      </c>
    </row>
    <row r="1111" spans="1:5" ht="17.100000000000001" thickBot="1">
      <c r="A1111" s="104">
        <v>1110</v>
      </c>
      <c r="B1111" s="102" t="s">
        <v>4320</v>
      </c>
      <c r="C1111" s="103" t="s">
        <v>2217</v>
      </c>
      <c r="D1111" s="105" t="s">
        <v>2322</v>
      </c>
      <c r="E1111" s="101">
        <v>37801</v>
      </c>
    </row>
    <row r="1112" spans="1:5" ht="17.100000000000001" thickBot="1">
      <c r="A1112" s="104">
        <v>1111</v>
      </c>
      <c r="B1112" s="102" t="s">
        <v>4321</v>
      </c>
      <c r="C1112" s="103" t="s">
        <v>2217</v>
      </c>
      <c r="D1112" s="105" t="s">
        <v>4322</v>
      </c>
      <c r="E1112" s="101">
        <v>37799</v>
      </c>
    </row>
    <row r="1113" spans="1:5" ht="17.100000000000001" thickBot="1">
      <c r="A1113" s="104">
        <v>1112</v>
      </c>
      <c r="B1113" s="102" t="s">
        <v>4323</v>
      </c>
      <c r="C1113" s="103" t="s">
        <v>2217</v>
      </c>
      <c r="D1113" s="105" t="s">
        <v>4324</v>
      </c>
      <c r="E1113" s="101">
        <v>37798</v>
      </c>
    </row>
    <row r="1114" spans="1:5" ht="17.100000000000001" thickBot="1">
      <c r="A1114" s="104">
        <v>1113</v>
      </c>
      <c r="B1114" s="102" t="s">
        <v>4325</v>
      </c>
      <c r="C1114" s="103" t="s">
        <v>2217</v>
      </c>
      <c r="D1114" s="105" t="s">
        <v>4326</v>
      </c>
      <c r="E1114" s="101">
        <v>37798</v>
      </c>
    </row>
    <row r="1115" spans="1:5" ht="17.100000000000001" thickBot="1">
      <c r="A1115" s="104">
        <v>1114</v>
      </c>
      <c r="B1115" s="102" t="s">
        <v>4327</v>
      </c>
      <c r="C1115" s="103" t="s">
        <v>2217</v>
      </c>
      <c r="D1115" s="105" t="s">
        <v>4328</v>
      </c>
      <c r="E1115" s="101">
        <v>37797</v>
      </c>
    </row>
    <row r="1116" spans="1:5" ht="17.100000000000001" thickBot="1">
      <c r="A1116" s="104">
        <v>1115</v>
      </c>
      <c r="B1116" s="102" t="s">
        <v>4329</v>
      </c>
      <c r="C1116" s="103" t="s">
        <v>2217</v>
      </c>
      <c r="D1116" s="105" t="s">
        <v>4330</v>
      </c>
      <c r="E1116" s="101">
        <v>37797</v>
      </c>
    </row>
    <row r="1117" spans="1:5" ht="17.100000000000001" thickBot="1">
      <c r="A1117" s="104">
        <v>1116</v>
      </c>
      <c r="B1117" s="102" t="s">
        <v>4331</v>
      </c>
      <c r="C1117" s="103" t="s">
        <v>2217</v>
      </c>
      <c r="D1117" s="105" t="s">
        <v>4332</v>
      </c>
      <c r="E1117" s="101">
        <v>37795</v>
      </c>
    </row>
    <row r="1118" spans="1:5" ht="17.100000000000001" thickBot="1">
      <c r="A1118" s="104">
        <v>1117</v>
      </c>
      <c r="B1118" s="102" t="s">
        <v>4333</v>
      </c>
      <c r="C1118" s="103" t="s">
        <v>2217</v>
      </c>
      <c r="D1118" s="105" t="s">
        <v>4334</v>
      </c>
      <c r="E1118" s="101">
        <v>37789</v>
      </c>
    </row>
    <row r="1119" spans="1:5" ht="17.100000000000001" thickBot="1">
      <c r="A1119" s="104">
        <v>1118</v>
      </c>
      <c r="B1119" s="102" t="s">
        <v>4335</v>
      </c>
      <c r="C1119" s="103" t="s">
        <v>2217</v>
      </c>
      <c r="D1119" s="105" t="s">
        <v>4336</v>
      </c>
      <c r="E1119" s="101">
        <v>37789</v>
      </c>
    </row>
    <row r="1120" spans="1:5" ht="17.100000000000001" thickBot="1">
      <c r="A1120" s="104">
        <v>1119</v>
      </c>
      <c r="B1120" s="102" t="s">
        <v>4337</v>
      </c>
      <c r="C1120" s="103" t="s">
        <v>2217</v>
      </c>
      <c r="D1120" s="105" t="s">
        <v>4338</v>
      </c>
      <c r="E1120" s="101">
        <v>37786</v>
      </c>
    </row>
    <row r="1121" spans="1:5" ht="17.100000000000001" thickBot="1">
      <c r="A1121" s="104">
        <v>1120</v>
      </c>
      <c r="B1121" s="102" t="s">
        <v>4339</v>
      </c>
      <c r="C1121" s="103" t="s">
        <v>2217</v>
      </c>
      <c r="D1121" s="105" t="s">
        <v>4340</v>
      </c>
      <c r="E1121" s="101">
        <v>37782</v>
      </c>
    </row>
    <row r="1122" spans="1:5" ht="17.100000000000001" thickBot="1">
      <c r="A1122" s="104">
        <v>1121</v>
      </c>
      <c r="B1122" s="102" t="s">
        <v>4341</v>
      </c>
      <c r="C1122" s="103" t="s">
        <v>2217</v>
      </c>
      <c r="D1122" s="105" t="s">
        <v>4342</v>
      </c>
      <c r="E1122" s="101">
        <v>37778</v>
      </c>
    </row>
    <row r="1123" spans="1:5" ht="17.100000000000001" thickBot="1">
      <c r="A1123" s="104">
        <v>1122</v>
      </c>
      <c r="B1123" s="102" t="s">
        <v>4343</v>
      </c>
      <c r="C1123" s="103" t="s">
        <v>2217</v>
      </c>
      <c r="D1123" s="105" t="s">
        <v>4344</v>
      </c>
      <c r="E1123" s="101">
        <v>37777</v>
      </c>
    </row>
    <row r="1124" spans="1:5" ht="17.100000000000001" thickBot="1">
      <c r="A1124" s="104">
        <v>1123</v>
      </c>
      <c r="B1124" s="102" t="s">
        <v>4345</v>
      </c>
      <c r="C1124" s="103" t="s">
        <v>2168</v>
      </c>
      <c r="D1124" s="105" t="s">
        <v>4346</v>
      </c>
      <c r="E1124" s="101">
        <v>37771</v>
      </c>
    </row>
    <row r="1125" spans="1:5" ht="17.100000000000001" thickBot="1">
      <c r="A1125" s="104">
        <v>1124</v>
      </c>
      <c r="B1125" s="102" t="s">
        <v>4347</v>
      </c>
      <c r="C1125" s="103" t="s">
        <v>2217</v>
      </c>
      <c r="D1125" s="105" t="s">
        <v>4348</v>
      </c>
      <c r="E1125" s="101">
        <v>37771</v>
      </c>
    </row>
    <row r="1126" spans="1:5" ht="17.100000000000001" thickBot="1">
      <c r="A1126" s="104">
        <v>1125</v>
      </c>
      <c r="B1126" s="102" t="s">
        <v>4349</v>
      </c>
      <c r="C1126" s="103" t="s">
        <v>2217</v>
      </c>
      <c r="D1126" s="105" t="s">
        <v>4350</v>
      </c>
      <c r="E1126" s="101">
        <v>37768</v>
      </c>
    </row>
    <row r="1127" spans="1:5" ht="17.100000000000001" thickBot="1">
      <c r="A1127" s="104">
        <v>1126</v>
      </c>
      <c r="B1127" s="102" t="s">
        <v>4351</v>
      </c>
      <c r="C1127" s="103" t="s">
        <v>2798</v>
      </c>
      <c r="D1127" s="105" t="s">
        <v>4352</v>
      </c>
      <c r="E1127" s="101">
        <v>37764</v>
      </c>
    </row>
    <row r="1128" spans="1:5" ht="17.100000000000001" thickBot="1">
      <c r="A1128" s="104">
        <v>1127</v>
      </c>
      <c r="B1128" s="102" t="s">
        <v>4353</v>
      </c>
      <c r="C1128" s="103" t="s">
        <v>2217</v>
      </c>
      <c r="D1128" s="105" t="s">
        <v>4354</v>
      </c>
      <c r="E1128" s="101">
        <v>37763</v>
      </c>
    </row>
    <row r="1129" spans="1:5" ht="17.100000000000001" thickBot="1">
      <c r="A1129" s="104">
        <v>1128</v>
      </c>
      <c r="B1129" s="102" t="s">
        <v>4355</v>
      </c>
      <c r="C1129" s="103" t="s">
        <v>2798</v>
      </c>
      <c r="D1129" s="105" t="s">
        <v>4356</v>
      </c>
      <c r="E1129" s="101">
        <v>37760</v>
      </c>
    </row>
    <row r="1130" spans="1:5" ht="17.100000000000001" thickBot="1">
      <c r="A1130" s="104">
        <v>1129</v>
      </c>
      <c r="B1130" s="102" t="s">
        <v>4357</v>
      </c>
      <c r="C1130" s="103" t="s">
        <v>2217</v>
      </c>
      <c r="D1130" s="105" t="s">
        <v>4358</v>
      </c>
      <c r="E1130" s="101">
        <v>37757</v>
      </c>
    </row>
    <row r="1131" spans="1:5" ht="17.100000000000001" thickBot="1">
      <c r="A1131" s="104">
        <v>1130</v>
      </c>
      <c r="B1131" s="102" t="s">
        <v>4359</v>
      </c>
      <c r="C1131" s="103" t="s">
        <v>2217</v>
      </c>
      <c r="D1131" s="105" t="s">
        <v>4360</v>
      </c>
      <c r="E1131" s="101">
        <v>37757</v>
      </c>
    </row>
    <row r="1132" spans="1:5" ht="17.100000000000001" thickBot="1">
      <c r="A1132" s="104">
        <v>1131</v>
      </c>
      <c r="B1132" s="102" t="s">
        <v>4361</v>
      </c>
      <c r="C1132" s="103" t="s">
        <v>2798</v>
      </c>
      <c r="D1132" s="105" t="s">
        <v>4362</v>
      </c>
      <c r="E1132" s="101">
        <v>37755</v>
      </c>
    </row>
    <row r="1133" spans="1:5" ht="17.100000000000001" thickBot="1">
      <c r="A1133" s="104">
        <v>1132</v>
      </c>
      <c r="B1133" s="102" t="s">
        <v>4363</v>
      </c>
      <c r="C1133" s="103" t="s">
        <v>2168</v>
      </c>
      <c r="D1133" s="105" t="s">
        <v>4364</v>
      </c>
      <c r="E1133" s="101">
        <v>37754</v>
      </c>
    </row>
    <row r="1134" spans="1:5" ht="17.100000000000001" thickBot="1">
      <c r="A1134" s="104">
        <v>1133</v>
      </c>
      <c r="B1134" s="102" t="s">
        <v>4365</v>
      </c>
      <c r="C1134" s="103" t="s">
        <v>2217</v>
      </c>
      <c r="D1134" s="105" t="s">
        <v>4366</v>
      </c>
      <c r="E1134" s="101">
        <v>37753</v>
      </c>
    </row>
    <row r="1135" spans="1:5" ht="17.100000000000001" thickBot="1">
      <c r="A1135" s="104">
        <v>1134</v>
      </c>
      <c r="B1135" s="102" t="s">
        <v>4367</v>
      </c>
      <c r="C1135" s="103" t="s">
        <v>2217</v>
      </c>
      <c r="D1135" s="105" t="s">
        <v>4368</v>
      </c>
      <c r="E1135" s="101">
        <v>37747</v>
      </c>
    </row>
    <row r="1136" spans="1:5" ht="17.100000000000001" thickBot="1">
      <c r="A1136" s="104">
        <v>1135</v>
      </c>
      <c r="B1136" s="102" t="s">
        <v>4369</v>
      </c>
      <c r="C1136" s="103" t="s">
        <v>2217</v>
      </c>
      <c r="D1136" s="105" t="s">
        <v>4370</v>
      </c>
      <c r="E1136" s="101">
        <v>37746</v>
      </c>
    </row>
    <row r="1137" spans="1:5" ht="17.100000000000001" thickBot="1">
      <c r="A1137" s="104">
        <v>1136</v>
      </c>
      <c r="B1137" s="102" t="s">
        <v>4371</v>
      </c>
      <c r="C1137" s="103" t="s">
        <v>2217</v>
      </c>
      <c r="D1137" s="105" t="s">
        <v>4372</v>
      </c>
      <c r="E1137" s="101">
        <v>37741</v>
      </c>
    </row>
    <row r="1138" spans="1:5" ht="17.100000000000001" thickBot="1">
      <c r="A1138" s="104">
        <v>1137</v>
      </c>
      <c r="B1138" s="102" t="s">
        <v>4373</v>
      </c>
      <c r="C1138" s="103" t="s">
        <v>2217</v>
      </c>
      <c r="D1138" s="105" t="s">
        <v>4374</v>
      </c>
      <c r="E1138" s="101">
        <v>37741</v>
      </c>
    </row>
    <row r="1139" spans="1:5" ht="17.100000000000001" thickBot="1">
      <c r="A1139" s="104">
        <v>1138</v>
      </c>
      <c r="B1139" s="102" t="s">
        <v>4375</v>
      </c>
      <c r="C1139" s="103" t="s">
        <v>2217</v>
      </c>
      <c r="D1139" s="105" t="s">
        <v>4376</v>
      </c>
      <c r="E1139" s="101">
        <v>37721</v>
      </c>
    </row>
    <row r="1140" spans="1:5" ht="17.100000000000001" thickBot="1">
      <c r="A1140" s="104">
        <v>1139</v>
      </c>
      <c r="B1140" s="102" t="s">
        <v>4377</v>
      </c>
      <c r="C1140" s="103" t="s">
        <v>2217</v>
      </c>
      <c r="D1140" s="105" t="s">
        <v>4378</v>
      </c>
      <c r="E1140" s="101">
        <v>37720</v>
      </c>
    </row>
    <row r="1141" spans="1:5" ht="17.100000000000001" thickBot="1">
      <c r="A1141" s="104">
        <v>1140</v>
      </c>
      <c r="B1141" s="102" t="s">
        <v>4379</v>
      </c>
      <c r="C1141" s="103" t="s">
        <v>2217</v>
      </c>
      <c r="D1141" s="105" t="s">
        <v>4380</v>
      </c>
      <c r="E1141" s="101">
        <v>37716</v>
      </c>
    </row>
    <row r="1142" spans="1:5" ht="17.100000000000001" thickBot="1">
      <c r="A1142" s="104">
        <v>1141</v>
      </c>
      <c r="B1142" s="102" t="s">
        <v>4381</v>
      </c>
      <c r="C1142" s="103" t="s">
        <v>2217</v>
      </c>
      <c r="D1142" s="105" t="s">
        <v>4382</v>
      </c>
      <c r="E1142" s="101">
        <v>37714</v>
      </c>
    </row>
    <row r="1143" spans="1:5" ht="17.100000000000001" thickBot="1">
      <c r="A1143" s="104">
        <v>1142</v>
      </c>
      <c r="B1143" s="102" t="s">
        <v>1880</v>
      </c>
      <c r="C1143" s="103" t="s">
        <v>2217</v>
      </c>
      <c r="D1143" s="105" t="s">
        <v>4383</v>
      </c>
      <c r="E1143" s="101">
        <v>37707</v>
      </c>
    </row>
    <row r="1144" spans="1:5" ht="17.100000000000001" thickBot="1">
      <c r="A1144" s="104">
        <v>1143</v>
      </c>
      <c r="B1144" s="102" t="s">
        <v>4384</v>
      </c>
      <c r="C1144" s="103" t="s">
        <v>2217</v>
      </c>
      <c r="D1144" s="105" t="s">
        <v>4385</v>
      </c>
      <c r="E1144" s="101">
        <v>37707</v>
      </c>
    </row>
    <row r="1145" spans="1:5" ht="17.100000000000001" thickBot="1">
      <c r="A1145" s="104">
        <v>1144</v>
      </c>
      <c r="B1145" s="102" t="s">
        <v>4386</v>
      </c>
      <c r="C1145" s="103" t="s">
        <v>2217</v>
      </c>
      <c r="D1145" s="105" t="s">
        <v>4387</v>
      </c>
      <c r="E1145" s="101">
        <v>37705</v>
      </c>
    </row>
    <row r="1146" spans="1:5" ht="17.100000000000001" thickBot="1">
      <c r="A1146" s="104">
        <v>1145</v>
      </c>
      <c r="B1146" s="102" t="s">
        <v>4388</v>
      </c>
      <c r="C1146" s="103" t="s">
        <v>2798</v>
      </c>
      <c r="D1146" s="105" t="s">
        <v>3308</v>
      </c>
      <c r="E1146" s="101">
        <v>37679</v>
      </c>
    </row>
    <row r="1147" spans="1:5" ht="17.100000000000001" thickBot="1">
      <c r="A1147" s="104">
        <v>1146</v>
      </c>
      <c r="B1147" s="102" t="s">
        <v>4389</v>
      </c>
      <c r="C1147" s="103" t="s">
        <v>2217</v>
      </c>
      <c r="D1147" s="105" t="s">
        <v>4390</v>
      </c>
      <c r="E1147" s="101">
        <v>37678</v>
      </c>
    </row>
    <row r="1148" spans="1:5" ht="17.100000000000001" thickBot="1">
      <c r="A1148" s="104">
        <v>1147</v>
      </c>
      <c r="B1148" s="102" t="s">
        <v>4391</v>
      </c>
      <c r="C1148" s="103" t="s">
        <v>2217</v>
      </c>
      <c r="D1148" s="105" t="s">
        <v>4392</v>
      </c>
      <c r="E1148" s="101">
        <v>37675</v>
      </c>
    </row>
    <row r="1149" spans="1:5" ht="17.100000000000001" thickBot="1">
      <c r="A1149" s="104">
        <v>1148</v>
      </c>
      <c r="B1149" s="102" t="s">
        <v>4393</v>
      </c>
      <c r="C1149" s="103" t="s">
        <v>2217</v>
      </c>
      <c r="D1149" s="105" t="s">
        <v>4394</v>
      </c>
      <c r="E1149" s="101">
        <v>37673</v>
      </c>
    </row>
    <row r="1150" spans="1:5" ht="17.100000000000001" thickBot="1">
      <c r="A1150" s="104">
        <v>1149</v>
      </c>
      <c r="B1150" s="102" t="s">
        <v>4395</v>
      </c>
      <c r="C1150" s="103" t="s">
        <v>2217</v>
      </c>
      <c r="D1150" s="105" t="s">
        <v>4396</v>
      </c>
      <c r="E1150" s="101">
        <v>37669</v>
      </c>
    </row>
    <row r="1151" spans="1:5" ht="17.100000000000001" thickBot="1">
      <c r="A1151" s="104">
        <v>1150</v>
      </c>
      <c r="B1151" s="102" t="s">
        <v>4397</v>
      </c>
      <c r="C1151" s="103" t="s">
        <v>2217</v>
      </c>
      <c r="D1151" s="105" t="s">
        <v>4398</v>
      </c>
      <c r="E1151" s="101">
        <v>37667</v>
      </c>
    </row>
    <row r="1152" spans="1:5" ht="17.100000000000001" thickBot="1">
      <c r="A1152" s="104">
        <v>1151</v>
      </c>
      <c r="B1152" s="102" t="s">
        <v>4399</v>
      </c>
      <c r="C1152" s="103" t="s">
        <v>2217</v>
      </c>
      <c r="D1152" s="105" t="s">
        <v>4400</v>
      </c>
      <c r="E1152" s="101">
        <v>37667</v>
      </c>
    </row>
    <row r="1153" spans="1:5" ht="17.100000000000001" thickBot="1">
      <c r="A1153" s="104">
        <v>1152</v>
      </c>
      <c r="B1153" s="102" t="s">
        <v>4401</v>
      </c>
      <c r="C1153" s="103" t="s">
        <v>2217</v>
      </c>
      <c r="D1153" s="105" t="s">
        <v>4402</v>
      </c>
      <c r="E1153" s="101">
        <v>37658</v>
      </c>
    </row>
    <row r="1154" spans="1:5" ht="17.100000000000001" thickBot="1">
      <c r="A1154" s="104">
        <v>1153</v>
      </c>
      <c r="B1154" s="102" t="s">
        <v>4403</v>
      </c>
      <c r="C1154" s="103" t="s">
        <v>2217</v>
      </c>
      <c r="D1154" s="105" t="s">
        <v>4404</v>
      </c>
      <c r="E1154" s="101">
        <v>37652</v>
      </c>
    </row>
    <row r="1155" spans="1:5" ht="17.100000000000001" thickBot="1">
      <c r="A1155" s="104">
        <v>1154</v>
      </c>
      <c r="B1155" s="102" t="s">
        <v>4405</v>
      </c>
      <c r="C1155" s="103" t="s">
        <v>2168</v>
      </c>
      <c r="D1155" s="102" t="s">
        <v>3224</v>
      </c>
      <c r="E1155" s="101">
        <v>37652</v>
      </c>
    </row>
    <row r="1156" spans="1:5" ht="17.100000000000001" thickBot="1">
      <c r="A1156" s="104">
        <v>1155</v>
      </c>
      <c r="B1156" s="102" t="s">
        <v>4406</v>
      </c>
      <c r="C1156" s="103" t="s">
        <v>2217</v>
      </c>
      <c r="D1156" s="105" t="s">
        <v>4407</v>
      </c>
      <c r="E1156" s="101">
        <v>37649</v>
      </c>
    </row>
    <row r="1157" spans="1:5" ht="17.100000000000001" thickBot="1">
      <c r="A1157" s="104">
        <v>1156</v>
      </c>
      <c r="B1157" s="102" t="s">
        <v>4408</v>
      </c>
      <c r="C1157" s="103" t="s">
        <v>2168</v>
      </c>
      <c r="D1157" s="105" t="s">
        <v>4409</v>
      </c>
      <c r="E1157" s="101">
        <v>37649</v>
      </c>
    </row>
    <row r="1158" spans="1:5" ht="17.100000000000001" thickBot="1">
      <c r="A1158" s="104">
        <v>1157</v>
      </c>
      <c r="B1158" s="102" t="s">
        <v>4410</v>
      </c>
      <c r="C1158" s="103" t="s">
        <v>2217</v>
      </c>
      <c r="D1158" s="105" t="s">
        <v>4411</v>
      </c>
      <c r="E1158" s="101">
        <v>37647</v>
      </c>
    </row>
    <row r="1159" spans="1:5" ht="17.100000000000001" thickBot="1">
      <c r="A1159" s="104">
        <v>1158</v>
      </c>
      <c r="B1159" s="102" t="s">
        <v>4412</v>
      </c>
      <c r="C1159" s="103" t="s">
        <v>2217</v>
      </c>
      <c r="D1159" s="105" t="s">
        <v>4413</v>
      </c>
      <c r="E1159" s="101">
        <v>37642</v>
      </c>
    </row>
    <row r="1160" spans="1:5" ht="17.100000000000001" thickBot="1">
      <c r="A1160" s="104">
        <v>1159</v>
      </c>
      <c r="B1160" s="102" t="s">
        <v>4414</v>
      </c>
      <c r="C1160" s="103" t="s">
        <v>2168</v>
      </c>
      <c r="D1160" s="105" t="s">
        <v>4415</v>
      </c>
      <c r="E1160" s="101">
        <v>37636</v>
      </c>
    </row>
    <row r="1161" spans="1:5" ht="17.100000000000001" thickBot="1">
      <c r="A1161" s="104">
        <v>1160</v>
      </c>
      <c r="B1161" s="102" t="s">
        <v>4416</v>
      </c>
      <c r="C1161" s="103" t="s">
        <v>2217</v>
      </c>
      <c r="D1161" s="105" t="s">
        <v>4417</v>
      </c>
      <c r="E1161" s="101">
        <v>37624</v>
      </c>
    </row>
    <row r="1162" spans="1:5" ht="17.100000000000001" thickBot="1">
      <c r="A1162" s="104">
        <v>1161</v>
      </c>
      <c r="B1162" s="102" t="s">
        <v>4418</v>
      </c>
      <c r="C1162" s="103" t="s">
        <v>2168</v>
      </c>
      <c r="D1162" s="105" t="s">
        <v>4419</v>
      </c>
      <c r="E1162" s="101">
        <v>37610</v>
      </c>
    </row>
    <row r="1163" spans="1:5" ht="17.100000000000001" thickBot="1">
      <c r="A1163" s="104">
        <v>1162</v>
      </c>
      <c r="B1163" s="102" t="s">
        <v>4420</v>
      </c>
      <c r="C1163" s="103" t="s">
        <v>2217</v>
      </c>
      <c r="D1163" s="105" t="s">
        <v>4421</v>
      </c>
      <c r="E1163" s="101">
        <v>37610</v>
      </c>
    </row>
    <row r="1164" spans="1:5" ht="17.100000000000001" thickBot="1">
      <c r="A1164" s="104">
        <v>1163</v>
      </c>
      <c r="B1164" s="102" t="s">
        <v>4422</v>
      </c>
      <c r="C1164" s="103" t="s">
        <v>2217</v>
      </c>
      <c r="D1164" s="105" t="s">
        <v>4423</v>
      </c>
      <c r="E1164" s="101">
        <v>37610</v>
      </c>
    </row>
    <row r="1165" spans="1:5" ht="17.100000000000001" thickBot="1">
      <c r="A1165" s="104">
        <v>1164</v>
      </c>
      <c r="B1165" s="102" t="s">
        <v>4424</v>
      </c>
      <c r="C1165" s="103" t="s">
        <v>2217</v>
      </c>
      <c r="D1165" s="105" t="s">
        <v>4425</v>
      </c>
      <c r="E1165" s="101">
        <v>37607</v>
      </c>
    </row>
    <row r="1166" spans="1:5" ht="17.100000000000001" thickBot="1">
      <c r="A1166" s="104">
        <v>1165</v>
      </c>
      <c r="B1166" s="102" t="s">
        <v>4426</v>
      </c>
      <c r="C1166" s="103" t="s">
        <v>2217</v>
      </c>
      <c r="D1166" s="105" t="s">
        <v>4427</v>
      </c>
      <c r="E1166" s="101">
        <v>37606</v>
      </c>
    </row>
    <row r="1167" spans="1:5" ht="17.100000000000001" thickBot="1">
      <c r="A1167" s="104">
        <v>1166</v>
      </c>
      <c r="B1167" s="102" t="s">
        <v>4428</v>
      </c>
      <c r="C1167" s="103" t="s">
        <v>2217</v>
      </c>
      <c r="D1167" s="105" t="s">
        <v>4429</v>
      </c>
      <c r="E1167" s="101">
        <v>37599</v>
      </c>
    </row>
    <row r="1168" spans="1:5" ht="17.100000000000001" thickBot="1">
      <c r="A1168" s="104">
        <v>1167</v>
      </c>
      <c r="B1168" s="102" t="s">
        <v>4430</v>
      </c>
      <c r="C1168" s="103" t="s">
        <v>2217</v>
      </c>
      <c r="D1168" s="105" t="s">
        <v>4431</v>
      </c>
      <c r="E1168" s="101">
        <v>37594</v>
      </c>
    </row>
    <row r="1169" spans="1:5" ht="17.100000000000001" thickBot="1">
      <c r="A1169" s="104">
        <v>1168</v>
      </c>
      <c r="B1169" s="102" t="s">
        <v>4432</v>
      </c>
      <c r="C1169" s="103" t="s">
        <v>2168</v>
      </c>
      <c r="D1169" s="105" t="s">
        <v>4433</v>
      </c>
      <c r="E1169" s="101">
        <v>37591</v>
      </c>
    </row>
    <row r="1170" spans="1:5" ht="17.100000000000001" thickBot="1">
      <c r="A1170" s="104">
        <v>1169</v>
      </c>
      <c r="B1170" s="102" t="s">
        <v>4434</v>
      </c>
      <c r="C1170" s="103" t="s">
        <v>2217</v>
      </c>
      <c r="D1170" s="105" t="s">
        <v>4435</v>
      </c>
      <c r="E1170" s="101">
        <v>37589</v>
      </c>
    </row>
    <row r="1171" spans="1:5" ht="17.100000000000001" thickBot="1">
      <c r="A1171" s="104">
        <v>1170</v>
      </c>
      <c r="B1171" s="102" t="s">
        <v>4436</v>
      </c>
      <c r="C1171" s="103" t="s">
        <v>2217</v>
      </c>
      <c r="D1171" s="105" t="s">
        <v>4437</v>
      </c>
      <c r="E1171" s="101">
        <v>37587</v>
      </c>
    </row>
    <row r="1172" spans="1:5" ht="17.100000000000001" thickBot="1">
      <c r="A1172" s="104">
        <v>1171</v>
      </c>
      <c r="B1172" s="102" t="s">
        <v>4438</v>
      </c>
      <c r="C1172" s="103" t="s">
        <v>2798</v>
      </c>
      <c r="D1172" s="105" t="s">
        <v>2224</v>
      </c>
      <c r="E1172" s="101">
        <v>37587</v>
      </c>
    </row>
    <row r="1173" spans="1:5" ht="17.100000000000001" thickBot="1">
      <c r="A1173" s="104">
        <v>1172</v>
      </c>
      <c r="B1173" s="102" t="s">
        <v>4439</v>
      </c>
      <c r="C1173" s="103" t="s">
        <v>2217</v>
      </c>
      <c r="D1173" s="105" t="s">
        <v>4440</v>
      </c>
      <c r="E1173" s="101">
        <v>37586</v>
      </c>
    </row>
    <row r="1174" spans="1:5" ht="17.100000000000001" thickBot="1">
      <c r="A1174" s="104">
        <v>1173</v>
      </c>
      <c r="B1174" s="102" t="s">
        <v>4441</v>
      </c>
      <c r="C1174" s="103" t="s">
        <v>2217</v>
      </c>
      <c r="D1174" s="105" t="s">
        <v>4442</v>
      </c>
      <c r="E1174" s="101">
        <v>37586</v>
      </c>
    </row>
    <row r="1175" spans="1:5" ht="17.100000000000001" thickBot="1">
      <c r="A1175" s="104">
        <v>1174</v>
      </c>
      <c r="B1175" s="102" t="s">
        <v>4443</v>
      </c>
      <c r="C1175" s="103" t="s">
        <v>2168</v>
      </c>
      <c r="D1175" s="105" t="s">
        <v>4444</v>
      </c>
      <c r="E1175" s="101">
        <v>37578</v>
      </c>
    </row>
    <row r="1176" spans="1:5" ht="17.100000000000001" thickBot="1">
      <c r="A1176" s="104">
        <v>1175</v>
      </c>
      <c r="B1176" s="102" t="s">
        <v>4445</v>
      </c>
      <c r="C1176" s="103" t="s">
        <v>2217</v>
      </c>
      <c r="D1176" s="105" t="s">
        <v>4446</v>
      </c>
      <c r="E1176" s="101">
        <v>37578</v>
      </c>
    </row>
    <row r="1177" spans="1:5" ht="17.100000000000001" thickBot="1">
      <c r="A1177" s="104">
        <v>1176</v>
      </c>
      <c r="B1177" s="102" t="s">
        <v>4447</v>
      </c>
      <c r="C1177" s="103" t="s">
        <v>2217</v>
      </c>
      <c r="D1177" s="105" t="s">
        <v>4448</v>
      </c>
      <c r="E1177" s="101">
        <v>37575</v>
      </c>
    </row>
    <row r="1178" spans="1:5" ht="17.100000000000001" thickBot="1">
      <c r="A1178" s="104">
        <v>1177</v>
      </c>
      <c r="B1178" s="102" t="s">
        <v>4449</v>
      </c>
      <c r="C1178" s="103" t="s">
        <v>2217</v>
      </c>
      <c r="D1178" s="105" t="s">
        <v>4450</v>
      </c>
      <c r="E1178" s="101">
        <v>37572</v>
      </c>
    </row>
    <row r="1179" spans="1:5" ht="17.100000000000001" thickBot="1">
      <c r="A1179" s="104">
        <v>1178</v>
      </c>
      <c r="B1179" s="102" t="s">
        <v>4451</v>
      </c>
      <c r="C1179" s="103" t="s">
        <v>2217</v>
      </c>
      <c r="D1179" s="105" t="s">
        <v>4452</v>
      </c>
      <c r="E1179" s="101">
        <v>37568</v>
      </c>
    </row>
    <row r="1180" spans="1:5" ht="17.100000000000001" thickBot="1">
      <c r="A1180" s="104">
        <v>1179</v>
      </c>
      <c r="B1180" s="102" t="s">
        <v>4453</v>
      </c>
      <c r="C1180" s="103" t="s">
        <v>2217</v>
      </c>
      <c r="D1180" s="105" t="s">
        <v>4454</v>
      </c>
      <c r="E1180" s="101">
        <v>37567</v>
      </c>
    </row>
    <row r="1181" spans="1:5" ht="17.100000000000001" thickBot="1">
      <c r="A1181" s="104">
        <v>1180</v>
      </c>
      <c r="B1181" s="102" t="s">
        <v>4455</v>
      </c>
      <c r="C1181" s="103" t="s">
        <v>2798</v>
      </c>
      <c r="D1181" s="105" t="s">
        <v>4456</v>
      </c>
      <c r="E1181" s="101">
        <v>37567</v>
      </c>
    </row>
    <row r="1182" spans="1:5" ht="17.100000000000001" thickBot="1">
      <c r="A1182" s="104">
        <v>1181</v>
      </c>
      <c r="B1182" s="102" t="s">
        <v>4457</v>
      </c>
      <c r="C1182" s="103" t="s">
        <v>2217</v>
      </c>
      <c r="D1182" s="105" t="s">
        <v>4458</v>
      </c>
      <c r="E1182" s="101">
        <v>37566</v>
      </c>
    </row>
    <row r="1183" spans="1:5" ht="17.100000000000001" thickBot="1">
      <c r="A1183" s="104">
        <v>1182</v>
      </c>
      <c r="B1183" s="102" t="s">
        <v>4459</v>
      </c>
      <c r="C1183" s="103" t="s">
        <v>2217</v>
      </c>
      <c r="D1183" s="105" t="s">
        <v>4460</v>
      </c>
      <c r="E1183" s="101">
        <v>37565</v>
      </c>
    </row>
    <row r="1184" spans="1:5" ht="17.100000000000001" thickBot="1">
      <c r="A1184" s="104">
        <v>1183</v>
      </c>
      <c r="B1184" s="102" t="s">
        <v>4461</v>
      </c>
      <c r="C1184" s="103" t="s">
        <v>2217</v>
      </c>
      <c r="D1184" s="105" t="s">
        <v>4462</v>
      </c>
      <c r="E1184" s="101">
        <v>37565</v>
      </c>
    </row>
    <row r="1185" spans="1:5" ht="17.100000000000001" thickBot="1">
      <c r="A1185" s="104">
        <v>1184</v>
      </c>
      <c r="B1185" s="102" t="s">
        <v>4463</v>
      </c>
      <c r="C1185" s="103" t="s">
        <v>2217</v>
      </c>
      <c r="D1185" s="105" t="s">
        <v>4464</v>
      </c>
      <c r="E1185" s="101">
        <v>37564</v>
      </c>
    </row>
    <row r="1186" spans="1:5" ht="17.100000000000001" thickBot="1">
      <c r="A1186" s="104">
        <v>1185</v>
      </c>
      <c r="B1186" s="102" t="s">
        <v>4465</v>
      </c>
      <c r="C1186" s="103" t="s">
        <v>2217</v>
      </c>
      <c r="D1186" s="105" t="s">
        <v>3072</v>
      </c>
      <c r="E1186" s="101">
        <v>37564</v>
      </c>
    </row>
    <row r="1187" spans="1:5" ht="17.100000000000001" thickBot="1">
      <c r="A1187" s="104">
        <v>1186</v>
      </c>
      <c r="B1187" s="102" t="s">
        <v>4466</v>
      </c>
      <c r="C1187" s="103" t="s">
        <v>2217</v>
      </c>
      <c r="D1187" s="105" t="s">
        <v>4467</v>
      </c>
      <c r="E1187" s="101">
        <v>37560</v>
      </c>
    </row>
    <row r="1188" spans="1:5" ht="17.100000000000001" thickBot="1">
      <c r="A1188" s="104">
        <v>1187</v>
      </c>
      <c r="B1188" s="102" t="s">
        <v>4468</v>
      </c>
      <c r="C1188" s="103" t="s">
        <v>2217</v>
      </c>
      <c r="D1188" s="105" t="s">
        <v>4469</v>
      </c>
      <c r="E1188" s="101">
        <v>37560</v>
      </c>
    </row>
    <row r="1189" spans="1:5" ht="17.100000000000001" thickBot="1">
      <c r="A1189" s="104">
        <v>1188</v>
      </c>
      <c r="B1189" s="102" t="s">
        <v>4470</v>
      </c>
      <c r="C1189" s="103" t="s">
        <v>2217</v>
      </c>
      <c r="D1189" s="105" t="s">
        <v>4471</v>
      </c>
      <c r="E1189" s="101">
        <v>37558</v>
      </c>
    </row>
    <row r="1190" spans="1:5" ht="17.100000000000001" thickBot="1">
      <c r="A1190" s="104">
        <v>1189</v>
      </c>
      <c r="B1190" s="102" t="s">
        <v>4472</v>
      </c>
      <c r="C1190" s="103" t="s">
        <v>2217</v>
      </c>
      <c r="D1190" s="105" t="s">
        <v>4473</v>
      </c>
      <c r="E1190" s="101">
        <v>37558</v>
      </c>
    </row>
    <row r="1191" spans="1:5" ht="17.100000000000001" thickBot="1">
      <c r="A1191" s="104">
        <v>1190</v>
      </c>
      <c r="B1191" s="102" t="s">
        <v>4474</v>
      </c>
      <c r="C1191" s="103" t="s">
        <v>2217</v>
      </c>
      <c r="D1191" s="105" t="s">
        <v>4475</v>
      </c>
      <c r="E1191" s="101">
        <v>37557</v>
      </c>
    </row>
    <row r="1192" spans="1:5" ht="17.100000000000001" thickBot="1">
      <c r="A1192" s="104">
        <v>1191</v>
      </c>
      <c r="B1192" s="102" t="s">
        <v>4476</v>
      </c>
      <c r="C1192" s="103" t="s">
        <v>2217</v>
      </c>
      <c r="D1192" s="105" t="s">
        <v>4477</v>
      </c>
      <c r="E1192" s="101">
        <v>37555</v>
      </c>
    </row>
    <row r="1193" spans="1:5" ht="17.100000000000001" thickBot="1">
      <c r="A1193" s="104">
        <v>1192</v>
      </c>
      <c r="B1193" s="102" t="s">
        <v>4478</v>
      </c>
      <c r="C1193" s="103" t="s">
        <v>2217</v>
      </c>
      <c r="D1193" s="105" t="s">
        <v>4479</v>
      </c>
      <c r="E1193" s="101">
        <v>37554</v>
      </c>
    </row>
    <row r="1194" spans="1:5" ht="17.100000000000001" thickBot="1">
      <c r="A1194" s="104">
        <v>1193</v>
      </c>
      <c r="B1194" s="102" t="s">
        <v>4480</v>
      </c>
      <c r="C1194" s="103" t="s">
        <v>2168</v>
      </c>
      <c r="D1194" s="105" t="s">
        <v>4481</v>
      </c>
      <c r="E1194" s="101">
        <v>37553</v>
      </c>
    </row>
    <row r="1195" spans="1:5" ht="17.100000000000001" thickBot="1">
      <c r="A1195" s="104">
        <v>1194</v>
      </c>
      <c r="B1195" s="102" t="s">
        <v>4482</v>
      </c>
      <c r="C1195" s="103" t="s">
        <v>2168</v>
      </c>
      <c r="D1195" s="105" t="s">
        <v>4483</v>
      </c>
      <c r="E1195" s="101">
        <v>37553</v>
      </c>
    </row>
    <row r="1196" spans="1:5" ht="17.100000000000001" thickBot="1">
      <c r="A1196" s="104">
        <v>1195</v>
      </c>
      <c r="B1196" s="102" t="s">
        <v>4484</v>
      </c>
      <c r="C1196" s="103" t="s">
        <v>2217</v>
      </c>
      <c r="D1196" s="105" t="s">
        <v>4485</v>
      </c>
      <c r="E1196" s="101">
        <v>37552</v>
      </c>
    </row>
    <row r="1197" spans="1:5" ht="17.100000000000001" thickBot="1">
      <c r="A1197" s="104">
        <v>1196</v>
      </c>
      <c r="B1197" s="102" t="s">
        <v>4486</v>
      </c>
      <c r="C1197" s="103" t="s">
        <v>2168</v>
      </c>
      <c r="D1197" s="105" t="s">
        <v>4487</v>
      </c>
      <c r="E1197" s="101">
        <v>37550</v>
      </c>
    </row>
    <row r="1198" spans="1:5" ht="17.100000000000001" thickBot="1">
      <c r="A1198" s="104">
        <v>1197</v>
      </c>
      <c r="B1198" s="102" t="s">
        <v>4488</v>
      </c>
      <c r="C1198" s="103" t="s">
        <v>2217</v>
      </c>
      <c r="D1198" s="105" t="s">
        <v>4489</v>
      </c>
      <c r="E1198" s="101">
        <v>37548</v>
      </c>
    </row>
    <row r="1199" spans="1:5" ht="17.100000000000001" thickBot="1">
      <c r="A1199" s="104">
        <v>1198</v>
      </c>
      <c r="B1199" s="102" t="s">
        <v>4490</v>
      </c>
      <c r="C1199" s="103" t="s">
        <v>2798</v>
      </c>
      <c r="D1199" s="105" t="s">
        <v>4491</v>
      </c>
      <c r="E1199" s="101">
        <v>37546</v>
      </c>
    </row>
    <row r="1200" spans="1:5" ht="17.100000000000001" thickBot="1">
      <c r="A1200" s="104">
        <v>1199</v>
      </c>
      <c r="B1200" s="102" t="s">
        <v>4492</v>
      </c>
      <c r="C1200" s="103" t="s">
        <v>2168</v>
      </c>
      <c r="D1200" s="105" t="s">
        <v>4493</v>
      </c>
      <c r="E1200" s="101">
        <v>37546</v>
      </c>
    </row>
    <row r="1201" spans="1:5" ht="17.100000000000001" thickBot="1">
      <c r="A1201" s="104">
        <v>1200</v>
      </c>
      <c r="B1201" s="102" t="s">
        <v>4494</v>
      </c>
      <c r="C1201" s="103" t="s">
        <v>2217</v>
      </c>
      <c r="D1201" s="105" t="s">
        <v>4495</v>
      </c>
      <c r="E1201" s="101">
        <v>37542</v>
      </c>
    </row>
    <row r="1202" spans="1:5" ht="17.100000000000001" thickBot="1">
      <c r="A1202" s="104">
        <v>1201</v>
      </c>
      <c r="B1202" s="102" t="s">
        <v>4496</v>
      </c>
      <c r="C1202" s="103" t="s">
        <v>2217</v>
      </c>
      <c r="D1202" s="105" t="s">
        <v>4497</v>
      </c>
      <c r="E1202" s="101">
        <v>37541</v>
      </c>
    </row>
    <row r="1203" spans="1:5" ht="17.100000000000001" thickBot="1">
      <c r="A1203" s="104">
        <v>1202</v>
      </c>
      <c r="B1203" s="102" t="s">
        <v>4498</v>
      </c>
      <c r="C1203" s="103" t="s">
        <v>2168</v>
      </c>
      <c r="D1203" s="105" t="s">
        <v>4499</v>
      </c>
      <c r="E1203" s="101">
        <v>37536</v>
      </c>
    </row>
    <row r="1204" spans="1:5" ht="17.100000000000001" thickBot="1">
      <c r="A1204" s="104">
        <v>1203</v>
      </c>
      <c r="B1204" s="102" t="s">
        <v>4500</v>
      </c>
      <c r="C1204" s="103" t="s">
        <v>2217</v>
      </c>
      <c r="D1204" s="105" t="s">
        <v>4501</v>
      </c>
      <c r="E1204" s="101">
        <v>37531</v>
      </c>
    </row>
    <row r="1205" spans="1:5" ht="17.100000000000001" thickBot="1">
      <c r="A1205" s="104">
        <v>1204</v>
      </c>
      <c r="B1205" s="102" t="s">
        <v>4502</v>
      </c>
      <c r="C1205" s="103" t="s">
        <v>2798</v>
      </c>
      <c r="D1205" s="105" t="s">
        <v>4503</v>
      </c>
      <c r="E1205" s="101">
        <v>37530</v>
      </c>
    </row>
    <row r="1206" spans="1:5" ht="17.100000000000001" thickBot="1">
      <c r="A1206" s="104">
        <v>1205</v>
      </c>
      <c r="B1206" s="102" t="s">
        <v>4504</v>
      </c>
      <c r="C1206" s="103" t="s">
        <v>2217</v>
      </c>
      <c r="D1206" s="105" t="s">
        <v>4505</v>
      </c>
      <c r="E1206" s="101">
        <v>37529</v>
      </c>
    </row>
    <row r="1207" spans="1:5" ht="17.100000000000001" thickBot="1">
      <c r="A1207" s="104">
        <v>1206</v>
      </c>
      <c r="B1207" s="102" t="s">
        <v>1883</v>
      </c>
      <c r="C1207" s="103" t="s">
        <v>2168</v>
      </c>
      <c r="D1207" s="105" t="s">
        <v>4506</v>
      </c>
      <c r="E1207" s="101">
        <v>37529</v>
      </c>
    </row>
    <row r="1208" spans="1:5" ht="17.100000000000001" thickBot="1">
      <c r="A1208" s="104">
        <v>1207</v>
      </c>
      <c r="B1208" s="102" t="s">
        <v>4507</v>
      </c>
      <c r="C1208" s="103" t="s">
        <v>2217</v>
      </c>
      <c r="D1208" s="105" t="s">
        <v>4508</v>
      </c>
      <c r="E1208" s="101">
        <v>37525</v>
      </c>
    </row>
    <row r="1209" spans="1:5" ht="17.100000000000001" thickBot="1">
      <c r="A1209" s="104">
        <v>1208</v>
      </c>
      <c r="B1209" s="102" t="s">
        <v>4509</v>
      </c>
      <c r="C1209" s="103" t="s">
        <v>2217</v>
      </c>
      <c r="D1209" s="105" t="s">
        <v>4510</v>
      </c>
      <c r="E1209" s="101">
        <v>37524</v>
      </c>
    </row>
    <row r="1210" spans="1:5" ht="17.100000000000001" thickBot="1">
      <c r="A1210" s="104">
        <v>1209</v>
      </c>
      <c r="B1210" s="102" t="s">
        <v>4511</v>
      </c>
      <c r="C1210" s="103" t="s">
        <v>2217</v>
      </c>
      <c r="D1210" s="105" t="s">
        <v>4512</v>
      </c>
      <c r="E1210" s="101">
        <v>37519</v>
      </c>
    </row>
    <row r="1211" spans="1:5" ht="17.100000000000001" thickBot="1">
      <c r="A1211" s="104">
        <v>1210</v>
      </c>
      <c r="B1211" s="102" t="s">
        <v>4513</v>
      </c>
      <c r="C1211" s="103" t="s">
        <v>2217</v>
      </c>
      <c r="D1211" s="105" t="s">
        <v>4514</v>
      </c>
      <c r="E1211" s="101">
        <v>37519</v>
      </c>
    </row>
    <row r="1212" spans="1:5" ht="17.100000000000001" thickBot="1">
      <c r="A1212" s="104">
        <v>1211</v>
      </c>
      <c r="B1212" s="102" t="s">
        <v>4515</v>
      </c>
      <c r="C1212" s="103" t="s">
        <v>2168</v>
      </c>
      <c r="D1212" s="105" t="s">
        <v>4516</v>
      </c>
      <c r="E1212" s="101">
        <v>37509</v>
      </c>
    </row>
    <row r="1213" spans="1:5" ht="17.100000000000001" thickBot="1">
      <c r="A1213" s="104">
        <v>1212</v>
      </c>
      <c r="B1213" s="102" t="s">
        <v>4517</v>
      </c>
      <c r="C1213" s="103" t="s">
        <v>2217</v>
      </c>
      <c r="D1213" s="105" t="s">
        <v>4518</v>
      </c>
      <c r="E1213" s="101">
        <v>37508</v>
      </c>
    </row>
    <row r="1214" spans="1:5" ht="17.100000000000001" thickBot="1">
      <c r="A1214" s="104">
        <v>1213</v>
      </c>
      <c r="B1214" s="102" t="s">
        <v>4519</v>
      </c>
      <c r="C1214" s="103" t="s">
        <v>2217</v>
      </c>
      <c r="D1214" s="105" t="s">
        <v>4520</v>
      </c>
      <c r="E1214" s="101">
        <v>37508</v>
      </c>
    </row>
    <row r="1215" spans="1:5" ht="17.100000000000001" thickBot="1">
      <c r="A1215" s="104">
        <v>1214</v>
      </c>
      <c r="B1215" s="102" t="s">
        <v>4521</v>
      </c>
      <c r="C1215" s="103" t="s">
        <v>2217</v>
      </c>
      <c r="D1215" s="105" t="s">
        <v>4522</v>
      </c>
      <c r="E1215" s="101">
        <v>37488</v>
      </c>
    </row>
    <row r="1216" spans="1:5" ht="17.100000000000001" thickBot="1">
      <c r="A1216" s="104">
        <v>1215</v>
      </c>
      <c r="B1216" s="102" t="s">
        <v>4523</v>
      </c>
      <c r="C1216" s="103" t="s">
        <v>2217</v>
      </c>
      <c r="D1216" s="105" t="s">
        <v>4524</v>
      </c>
      <c r="E1216" s="101">
        <v>37485</v>
      </c>
    </row>
    <row r="1217" spans="1:5" ht="17.100000000000001" thickBot="1">
      <c r="A1217" s="104">
        <v>1216</v>
      </c>
      <c r="B1217" s="102" t="s">
        <v>4525</v>
      </c>
      <c r="C1217" s="103" t="s">
        <v>2798</v>
      </c>
      <c r="D1217" s="105" t="s">
        <v>4526</v>
      </c>
      <c r="E1217" s="101">
        <v>37482</v>
      </c>
    </row>
    <row r="1218" spans="1:5" ht="17.100000000000001" thickBot="1">
      <c r="A1218" s="104">
        <v>1217</v>
      </c>
      <c r="B1218" s="102" t="s">
        <v>4527</v>
      </c>
      <c r="C1218" s="103" t="s">
        <v>2217</v>
      </c>
      <c r="D1218" s="105" t="s">
        <v>4528</v>
      </c>
      <c r="E1218" s="101">
        <v>37482</v>
      </c>
    </row>
    <row r="1219" spans="1:5" ht="17.100000000000001" thickBot="1">
      <c r="A1219" s="104">
        <v>1218</v>
      </c>
      <c r="B1219" s="102" t="s">
        <v>4529</v>
      </c>
      <c r="C1219" s="103" t="s">
        <v>2217</v>
      </c>
      <c r="D1219" s="105" t="s">
        <v>4530</v>
      </c>
      <c r="E1219" s="101">
        <v>37475</v>
      </c>
    </row>
    <row r="1220" spans="1:5" ht="17.100000000000001" thickBot="1">
      <c r="A1220" s="104">
        <v>1219</v>
      </c>
      <c r="B1220" s="102" t="s">
        <v>4531</v>
      </c>
      <c r="C1220" s="103" t="s">
        <v>2168</v>
      </c>
      <c r="D1220" s="105" t="s">
        <v>4532</v>
      </c>
      <c r="E1220" s="101">
        <v>37473</v>
      </c>
    </row>
    <row r="1221" spans="1:5" ht="17.100000000000001" thickBot="1">
      <c r="A1221" s="104">
        <v>1220</v>
      </c>
      <c r="B1221" s="102" t="s">
        <v>4533</v>
      </c>
      <c r="C1221" s="103" t="s">
        <v>2798</v>
      </c>
      <c r="D1221" s="105" t="s">
        <v>4534</v>
      </c>
      <c r="E1221" s="101">
        <v>37473</v>
      </c>
    </row>
    <row r="1222" spans="1:5" ht="17.100000000000001" thickBot="1">
      <c r="A1222" s="104">
        <v>1221</v>
      </c>
      <c r="B1222" s="102" t="s">
        <v>4535</v>
      </c>
      <c r="C1222" s="103" t="s">
        <v>2217</v>
      </c>
      <c r="D1222" s="105" t="s">
        <v>4536</v>
      </c>
      <c r="E1222" s="101">
        <v>37469</v>
      </c>
    </row>
    <row r="1223" spans="1:5" ht="17.100000000000001" thickBot="1">
      <c r="A1223" s="104">
        <v>1222</v>
      </c>
      <c r="B1223" s="102" t="s">
        <v>4537</v>
      </c>
      <c r="C1223" s="103" t="s">
        <v>2217</v>
      </c>
      <c r="D1223" s="105" t="s">
        <v>4538</v>
      </c>
      <c r="E1223" s="101">
        <v>37462</v>
      </c>
    </row>
    <row r="1224" spans="1:5" ht="17.100000000000001" thickBot="1">
      <c r="A1224" s="104">
        <v>1223</v>
      </c>
      <c r="B1224" s="102" t="s">
        <v>4539</v>
      </c>
      <c r="C1224" s="103" t="s">
        <v>2217</v>
      </c>
      <c r="D1224" s="105" t="s">
        <v>4540</v>
      </c>
      <c r="E1224" s="101">
        <v>37461</v>
      </c>
    </row>
    <row r="1225" spans="1:5" ht="17.100000000000001" thickBot="1">
      <c r="A1225" s="104">
        <v>1224</v>
      </c>
      <c r="B1225" s="102" t="s">
        <v>4541</v>
      </c>
      <c r="C1225" s="103" t="s">
        <v>2217</v>
      </c>
      <c r="D1225" s="105" t="s">
        <v>4542</v>
      </c>
      <c r="E1225" s="101">
        <v>37459</v>
      </c>
    </row>
    <row r="1226" spans="1:5" ht="17.100000000000001" thickBot="1">
      <c r="A1226" s="104">
        <v>1225</v>
      </c>
      <c r="B1226" s="102" t="s">
        <v>1886</v>
      </c>
      <c r="C1226" s="103" t="s">
        <v>2217</v>
      </c>
      <c r="D1226" s="105" t="s">
        <v>4543</v>
      </c>
      <c r="E1226" s="101">
        <v>37459</v>
      </c>
    </row>
    <row r="1227" spans="1:5" ht="17.100000000000001" thickBot="1">
      <c r="A1227" s="104">
        <v>1226</v>
      </c>
      <c r="B1227" s="102" t="s">
        <v>4544</v>
      </c>
      <c r="C1227" s="103" t="s">
        <v>2217</v>
      </c>
      <c r="D1227" s="105" t="s">
        <v>4545</v>
      </c>
      <c r="E1227" s="101">
        <v>37446</v>
      </c>
    </row>
    <row r="1228" spans="1:5" ht="17.100000000000001" thickBot="1">
      <c r="A1228" s="104">
        <v>1227</v>
      </c>
      <c r="B1228" s="102" t="s">
        <v>4546</v>
      </c>
      <c r="C1228" s="103" t="s">
        <v>2217</v>
      </c>
      <c r="D1228" s="105" t="s">
        <v>4547</v>
      </c>
      <c r="E1228" s="101">
        <v>37442</v>
      </c>
    </row>
    <row r="1229" spans="1:5" ht="17.100000000000001" thickBot="1">
      <c r="A1229" s="104">
        <v>1228</v>
      </c>
      <c r="B1229" s="102" t="s">
        <v>4548</v>
      </c>
      <c r="C1229" s="103" t="s">
        <v>2217</v>
      </c>
      <c r="D1229" s="105" t="s">
        <v>4549</v>
      </c>
      <c r="E1229" s="101">
        <v>37440</v>
      </c>
    </row>
    <row r="1230" spans="1:5" ht="17.100000000000001" thickBot="1">
      <c r="A1230" s="104">
        <v>1229</v>
      </c>
      <c r="B1230" s="102" t="s">
        <v>4550</v>
      </c>
      <c r="C1230" s="103" t="s">
        <v>2168</v>
      </c>
      <c r="D1230" s="105" t="s">
        <v>4551</v>
      </c>
      <c r="E1230" s="101">
        <v>37439</v>
      </c>
    </row>
    <row r="1231" spans="1:5" ht="17.100000000000001" thickBot="1">
      <c r="A1231" s="104">
        <v>1230</v>
      </c>
      <c r="B1231" s="102" t="s">
        <v>4552</v>
      </c>
      <c r="C1231" s="103" t="s">
        <v>2217</v>
      </c>
      <c r="D1231" s="105" t="s">
        <v>4553</v>
      </c>
      <c r="E1231" s="101">
        <v>37433</v>
      </c>
    </row>
    <row r="1232" spans="1:5" ht="17.100000000000001" thickBot="1">
      <c r="A1232" s="104">
        <v>1231</v>
      </c>
      <c r="B1232" s="102" t="s">
        <v>4554</v>
      </c>
      <c r="C1232" s="103" t="s">
        <v>2168</v>
      </c>
      <c r="D1232" s="105" t="s">
        <v>4555</v>
      </c>
      <c r="E1232" s="101">
        <v>37433</v>
      </c>
    </row>
    <row r="1233" spans="1:5" ht="17.100000000000001" thickBot="1">
      <c r="A1233" s="104">
        <v>1232</v>
      </c>
      <c r="B1233" s="102" t="s">
        <v>1889</v>
      </c>
      <c r="C1233" s="103" t="s">
        <v>2217</v>
      </c>
      <c r="D1233" s="105" t="s">
        <v>4556</v>
      </c>
      <c r="E1233" s="101">
        <v>37433</v>
      </c>
    </row>
    <row r="1234" spans="1:5" ht="17.100000000000001" thickBot="1">
      <c r="A1234" s="104">
        <v>1233</v>
      </c>
      <c r="B1234" s="102" t="s">
        <v>4557</v>
      </c>
      <c r="C1234" s="103" t="s">
        <v>2217</v>
      </c>
      <c r="D1234" s="105" t="s">
        <v>4558</v>
      </c>
      <c r="E1234" s="101">
        <v>37433</v>
      </c>
    </row>
    <row r="1235" spans="1:5" ht="17.100000000000001" thickBot="1">
      <c r="A1235" s="104">
        <v>1234</v>
      </c>
      <c r="B1235" s="102" t="s">
        <v>4559</v>
      </c>
      <c r="C1235" s="103" t="s">
        <v>2217</v>
      </c>
      <c r="D1235" s="105" t="s">
        <v>4560</v>
      </c>
      <c r="E1235" s="101">
        <v>37432</v>
      </c>
    </row>
    <row r="1236" spans="1:5" ht="17.100000000000001" thickBot="1">
      <c r="A1236" s="104">
        <v>1235</v>
      </c>
      <c r="B1236" s="102" t="s">
        <v>4561</v>
      </c>
      <c r="C1236" s="103" t="s">
        <v>2217</v>
      </c>
      <c r="D1236" s="105" t="s">
        <v>4562</v>
      </c>
      <c r="E1236" s="101">
        <v>37432</v>
      </c>
    </row>
    <row r="1237" spans="1:5" ht="17.100000000000001" thickBot="1">
      <c r="A1237" s="104">
        <v>1236</v>
      </c>
      <c r="B1237" s="102" t="s">
        <v>4563</v>
      </c>
      <c r="C1237" s="103" t="s">
        <v>2217</v>
      </c>
      <c r="D1237" s="105" t="s">
        <v>4564</v>
      </c>
      <c r="E1237" s="101">
        <v>37431</v>
      </c>
    </row>
    <row r="1238" spans="1:5" ht="17.100000000000001" thickBot="1">
      <c r="A1238" s="104">
        <v>1237</v>
      </c>
      <c r="B1238" s="102" t="s">
        <v>4565</v>
      </c>
      <c r="C1238" s="103" t="s">
        <v>2217</v>
      </c>
      <c r="D1238" s="105" t="s">
        <v>4566</v>
      </c>
      <c r="E1238" s="101">
        <v>37425</v>
      </c>
    </row>
    <row r="1239" spans="1:5" ht="17.100000000000001" thickBot="1">
      <c r="A1239" s="104">
        <v>1238</v>
      </c>
      <c r="B1239" s="102" t="s">
        <v>4567</v>
      </c>
      <c r="C1239" s="103" t="s">
        <v>2217</v>
      </c>
      <c r="D1239" s="105" t="s">
        <v>4568</v>
      </c>
      <c r="E1239" s="101">
        <v>37425</v>
      </c>
    </row>
    <row r="1240" spans="1:5" ht="17.100000000000001" thickBot="1">
      <c r="A1240" s="104">
        <v>1239</v>
      </c>
      <c r="B1240" s="102" t="s">
        <v>4569</v>
      </c>
      <c r="C1240" s="103" t="s">
        <v>2217</v>
      </c>
      <c r="D1240" s="105" t="s">
        <v>4009</v>
      </c>
      <c r="E1240" s="101">
        <v>37425</v>
      </c>
    </row>
    <row r="1241" spans="1:5" ht="17.100000000000001" thickBot="1">
      <c r="A1241" s="104">
        <v>1240</v>
      </c>
      <c r="B1241" s="102" t="s">
        <v>4570</v>
      </c>
      <c r="C1241" s="103" t="s">
        <v>2217</v>
      </c>
      <c r="D1241" s="105" t="s">
        <v>4571</v>
      </c>
      <c r="E1241" s="101">
        <v>37424</v>
      </c>
    </row>
    <row r="1242" spans="1:5" ht="17.100000000000001" thickBot="1">
      <c r="A1242" s="104">
        <v>1241</v>
      </c>
      <c r="B1242" s="102" t="s">
        <v>4572</v>
      </c>
      <c r="C1242" s="103" t="s">
        <v>2168</v>
      </c>
      <c r="D1242" s="105" t="s">
        <v>4573</v>
      </c>
      <c r="E1242" s="101">
        <v>37421</v>
      </c>
    </row>
    <row r="1243" spans="1:5" ht="17.100000000000001" thickBot="1">
      <c r="A1243" s="104">
        <v>1242</v>
      </c>
      <c r="B1243" s="102" t="s">
        <v>4574</v>
      </c>
      <c r="C1243" s="103" t="s">
        <v>2217</v>
      </c>
      <c r="D1243" s="105" t="s">
        <v>4575</v>
      </c>
      <c r="E1243" s="101">
        <v>37419</v>
      </c>
    </row>
    <row r="1244" spans="1:5" ht="17.100000000000001" thickBot="1">
      <c r="A1244" s="104">
        <v>1243</v>
      </c>
      <c r="B1244" s="102" t="s">
        <v>4576</v>
      </c>
      <c r="C1244" s="103" t="s">
        <v>2217</v>
      </c>
      <c r="D1244" s="105" t="s">
        <v>4577</v>
      </c>
      <c r="E1244" s="101">
        <v>37416</v>
      </c>
    </row>
    <row r="1245" spans="1:5" ht="17.100000000000001" thickBot="1">
      <c r="A1245" s="104">
        <v>1244</v>
      </c>
      <c r="B1245" s="102" t="s">
        <v>4578</v>
      </c>
      <c r="C1245" s="103" t="s">
        <v>2217</v>
      </c>
      <c r="D1245" s="105" t="s">
        <v>4579</v>
      </c>
      <c r="E1245" s="101">
        <v>37416</v>
      </c>
    </row>
    <row r="1246" spans="1:5" ht="17.100000000000001" thickBot="1">
      <c r="A1246" s="104">
        <v>1245</v>
      </c>
      <c r="B1246" s="102" t="s">
        <v>4580</v>
      </c>
      <c r="C1246" s="103" t="s">
        <v>2217</v>
      </c>
      <c r="D1246" s="105" t="s">
        <v>4581</v>
      </c>
      <c r="E1246" s="101">
        <v>37411</v>
      </c>
    </row>
    <row r="1247" spans="1:5" ht="17.100000000000001" thickBot="1">
      <c r="A1247" s="104">
        <v>1246</v>
      </c>
      <c r="B1247" s="102" t="s">
        <v>4582</v>
      </c>
      <c r="C1247" s="103" t="s">
        <v>2217</v>
      </c>
      <c r="D1247" s="105" t="s">
        <v>4583</v>
      </c>
      <c r="E1247" s="101">
        <v>37408</v>
      </c>
    </row>
    <row r="1248" spans="1:5" ht="17.100000000000001" thickBot="1">
      <c r="A1248" s="104">
        <v>1247</v>
      </c>
      <c r="B1248" s="102" t="s">
        <v>4584</v>
      </c>
      <c r="C1248" s="103" t="s">
        <v>2217</v>
      </c>
      <c r="D1248" s="105" t="s">
        <v>4585</v>
      </c>
      <c r="E1248" s="101">
        <v>37405</v>
      </c>
    </row>
    <row r="1249" spans="1:5" ht="17.100000000000001" thickBot="1">
      <c r="A1249" s="104">
        <v>1248</v>
      </c>
      <c r="B1249" s="102" t="s">
        <v>4586</v>
      </c>
      <c r="C1249" s="103" t="s">
        <v>2217</v>
      </c>
      <c r="D1249" s="105" t="s">
        <v>4587</v>
      </c>
      <c r="E1249" s="101">
        <v>37405</v>
      </c>
    </row>
    <row r="1250" spans="1:5" ht="17.100000000000001" thickBot="1">
      <c r="A1250" s="104">
        <v>1249</v>
      </c>
      <c r="B1250" s="102" t="s">
        <v>4588</v>
      </c>
      <c r="C1250" s="103" t="s">
        <v>2217</v>
      </c>
      <c r="D1250" s="105" t="s">
        <v>4589</v>
      </c>
      <c r="E1250" s="101">
        <v>37399</v>
      </c>
    </row>
    <row r="1251" spans="1:5" ht="17.100000000000001" thickBot="1">
      <c r="A1251" s="104">
        <v>1250</v>
      </c>
      <c r="B1251" s="102" t="s">
        <v>4590</v>
      </c>
      <c r="C1251" s="103" t="s">
        <v>2217</v>
      </c>
      <c r="D1251" s="105" t="s">
        <v>4591</v>
      </c>
      <c r="E1251" s="101">
        <v>37397</v>
      </c>
    </row>
    <row r="1252" spans="1:5" ht="17.100000000000001" thickBot="1">
      <c r="A1252" s="104">
        <v>1251</v>
      </c>
      <c r="B1252" s="102" t="s">
        <v>4592</v>
      </c>
      <c r="C1252" s="103" t="s">
        <v>2217</v>
      </c>
      <c r="D1252" s="105" t="s">
        <v>4593</v>
      </c>
      <c r="E1252" s="101">
        <v>37396</v>
      </c>
    </row>
    <row r="1253" spans="1:5" ht="17.100000000000001" thickBot="1">
      <c r="A1253" s="104">
        <v>1252</v>
      </c>
      <c r="B1253" s="102" t="s">
        <v>4594</v>
      </c>
      <c r="C1253" s="103" t="s">
        <v>2217</v>
      </c>
      <c r="D1253" s="105" t="s">
        <v>4595</v>
      </c>
      <c r="E1253" s="101">
        <v>37396</v>
      </c>
    </row>
    <row r="1254" spans="1:5" ht="17.100000000000001" thickBot="1">
      <c r="A1254" s="104">
        <v>1253</v>
      </c>
      <c r="B1254" s="102" t="s">
        <v>4596</v>
      </c>
      <c r="C1254" s="103" t="s">
        <v>2168</v>
      </c>
      <c r="D1254" s="105" t="s">
        <v>4597</v>
      </c>
      <c r="E1254" s="101">
        <v>37394</v>
      </c>
    </row>
    <row r="1255" spans="1:5" ht="17.100000000000001" thickBot="1">
      <c r="A1255" s="104">
        <v>1254</v>
      </c>
      <c r="B1255" s="102" t="s">
        <v>4598</v>
      </c>
      <c r="C1255" s="103" t="s">
        <v>2217</v>
      </c>
      <c r="D1255" s="105" t="s">
        <v>4599</v>
      </c>
      <c r="E1255" s="101">
        <v>37393</v>
      </c>
    </row>
    <row r="1256" spans="1:5" ht="17.100000000000001" thickBot="1">
      <c r="A1256" s="104">
        <v>1255</v>
      </c>
      <c r="B1256" s="102" t="s">
        <v>4600</v>
      </c>
      <c r="C1256" s="103" t="s">
        <v>2217</v>
      </c>
      <c r="D1256" s="105" t="s">
        <v>4601</v>
      </c>
      <c r="E1256" s="101">
        <v>37382</v>
      </c>
    </row>
    <row r="1257" spans="1:5" ht="17.100000000000001" thickBot="1">
      <c r="A1257" s="104">
        <v>1256</v>
      </c>
      <c r="B1257" s="102" t="s">
        <v>4602</v>
      </c>
      <c r="C1257" s="103" t="s">
        <v>2168</v>
      </c>
      <c r="D1257" s="105" t="s">
        <v>4603</v>
      </c>
      <c r="E1257" s="101">
        <v>37378</v>
      </c>
    </row>
    <row r="1258" spans="1:5" ht="17.100000000000001" thickBot="1">
      <c r="A1258" s="104">
        <v>1257</v>
      </c>
      <c r="B1258" s="102" t="s">
        <v>4604</v>
      </c>
      <c r="C1258" s="103" t="s">
        <v>2168</v>
      </c>
      <c r="D1258" s="105" t="s">
        <v>4605</v>
      </c>
      <c r="E1258" s="101">
        <v>37378</v>
      </c>
    </row>
    <row r="1259" spans="1:5" ht="17.100000000000001" thickBot="1">
      <c r="A1259" s="104">
        <v>1258</v>
      </c>
      <c r="B1259" s="102" t="s">
        <v>4606</v>
      </c>
      <c r="C1259" s="103" t="s">
        <v>2217</v>
      </c>
      <c r="D1259" s="105" t="s">
        <v>4607</v>
      </c>
      <c r="E1259" s="101">
        <v>37378</v>
      </c>
    </row>
    <row r="1260" spans="1:5" ht="17.100000000000001" thickBot="1">
      <c r="A1260" s="104">
        <v>1259</v>
      </c>
      <c r="B1260" s="102" t="s">
        <v>4608</v>
      </c>
      <c r="C1260" s="103" t="s">
        <v>2217</v>
      </c>
      <c r="D1260" s="105" t="s">
        <v>4609</v>
      </c>
      <c r="E1260" s="101">
        <v>37372</v>
      </c>
    </row>
    <row r="1261" spans="1:5" ht="17.100000000000001" thickBot="1">
      <c r="A1261" s="104">
        <v>1260</v>
      </c>
      <c r="B1261" s="102" t="s">
        <v>4610</v>
      </c>
      <c r="C1261" s="103" t="s">
        <v>2168</v>
      </c>
      <c r="D1261" s="105" t="s">
        <v>4611</v>
      </c>
      <c r="E1261" s="101">
        <v>37372</v>
      </c>
    </row>
    <row r="1262" spans="1:5" ht="17.100000000000001" thickBot="1">
      <c r="A1262" s="104">
        <v>1261</v>
      </c>
      <c r="B1262" s="102" t="s">
        <v>4612</v>
      </c>
      <c r="C1262" s="103" t="s">
        <v>2217</v>
      </c>
      <c r="D1262" s="105" t="s">
        <v>4613</v>
      </c>
      <c r="E1262" s="101">
        <v>37371</v>
      </c>
    </row>
    <row r="1263" spans="1:5" ht="17.100000000000001" thickBot="1">
      <c r="A1263" s="104">
        <v>1262</v>
      </c>
      <c r="B1263" s="102" t="s">
        <v>4614</v>
      </c>
      <c r="C1263" s="103" t="s">
        <v>2217</v>
      </c>
      <c r="D1263" s="105" t="s">
        <v>4615</v>
      </c>
      <c r="E1263" s="101">
        <v>37370</v>
      </c>
    </row>
    <row r="1264" spans="1:5" ht="17.100000000000001" thickBot="1">
      <c r="A1264" s="104">
        <v>1263</v>
      </c>
      <c r="B1264" s="102" t="s">
        <v>4616</v>
      </c>
      <c r="C1264" s="103" t="s">
        <v>2217</v>
      </c>
      <c r="D1264" s="105" t="s">
        <v>4617</v>
      </c>
      <c r="E1264" s="101">
        <v>37368</v>
      </c>
    </row>
    <row r="1265" spans="1:5" ht="17.100000000000001" thickBot="1">
      <c r="A1265" s="104">
        <v>1264</v>
      </c>
      <c r="B1265" s="102" t="s">
        <v>4618</v>
      </c>
      <c r="C1265" s="103" t="s">
        <v>2217</v>
      </c>
      <c r="D1265" s="105" t="s">
        <v>4619</v>
      </c>
      <c r="E1265" s="101">
        <v>37368</v>
      </c>
    </row>
    <row r="1266" spans="1:5" ht="17.100000000000001" thickBot="1">
      <c r="A1266" s="104">
        <v>1265</v>
      </c>
      <c r="B1266" s="102" t="s">
        <v>4620</v>
      </c>
      <c r="C1266" s="103" t="s">
        <v>2217</v>
      </c>
      <c r="D1266" s="105" t="s">
        <v>4621</v>
      </c>
      <c r="E1266" s="101">
        <v>37367</v>
      </c>
    </row>
    <row r="1267" spans="1:5" ht="17.100000000000001" thickBot="1">
      <c r="A1267" s="104">
        <v>1266</v>
      </c>
      <c r="B1267" s="102" t="s">
        <v>4622</v>
      </c>
      <c r="C1267" s="103" t="s">
        <v>2217</v>
      </c>
      <c r="D1267" s="105" t="s">
        <v>4623</v>
      </c>
      <c r="E1267" s="101">
        <v>37364</v>
      </c>
    </row>
    <row r="1268" spans="1:5" ht="17.100000000000001" thickBot="1">
      <c r="A1268" s="104">
        <v>1267</v>
      </c>
      <c r="B1268" s="102" t="s">
        <v>4624</v>
      </c>
      <c r="C1268" s="103" t="s">
        <v>2217</v>
      </c>
      <c r="D1268" s="105" t="s">
        <v>4625</v>
      </c>
      <c r="E1268" s="101">
        <v>37363</v>
      </c>
    </row>
    <row r="1269" spans="1:5" ht="17.100000000000001" thickBot="1">
      <c r="A1269" s="104">
        <v>1268</v>
      </c>
      <c r="B1269" s="102" t="s">
        <v>4626</v>
      </c>
      <c r="C1269" s="103" t="s">
        <v>2217</v>
      </c>
      <c r="D1269" s="105" t="s">
        <v>4627</v>
      </c>
      <c r="E1269" s="101">
        <v>37362</v>
      </c>
    </row>
    <row r="1270" spans="1:5" ht="17.100000000000001" thickBot="1">
      <c r="A1270" s="104">
        <v>1269</v>
      </c>
      <c r="B1270" s="102" t="s">
        <v>4628</v>
      </c>
      <c r="C1270" s="103" t="s">
        <v>2217</v>
      </c>
      <c r="D1270" s="105" t="s">
        <v>4629</v>
      </c>
      <c r="E1270" s="101">
        <v>37358</v>
      </c>
    </row>
    <row r="1271" spans="1:5" ht="17.100000000000001" thickBot="1">
      <c r="A1271" s="104">
        <v>1270</v>
      </c>
      <c r="B1271" s="102" t="s">
        <v>4630</v>
      </c>
      <c r="C1271" s="103" t="s">
        <v>2217</v>
      </c>
      <c r="D1271" s="105" t="s">
        <v>4631</v>
      </c>
      <c r="E1271" s="101">
        <v>37357</v>
      </c>
    </row>
    <row r="1272" spans="1:5" ht="17.100000000000001" thickBot="1">
      <c r="A1272" s="104">
        <v>1271</v>
      </c>
      <c r="B1272" s="102" t="s">
        <v>4632</v>
      </c>
      <c r="C1272" s="103" t="s">
        <v>2168</v>
      </c>
      <c r="D1272" s="105" t="s">
        <v>4633</v>
      </c>
      <c r="E1272" s="101">
        <v>37355</v>
      </c>
    </row>
    <row r="1273" spans="1:5" ht="17.100000000000001" thickBot="1">
      <c r="A1273" s="104">
        <v>1272</v>
      </c>
      <c r="B1273" s="102" t="s">
        <v>4634</v>
      </c>
      <c r="C1273" s="103" t="s">
        <v>2798</v>
      </c>
      <c r="D1273" s="105" t="s">
        <v>4635</v>
      </c>
      <c r="E1273" s="101">
        <v>37355</v>
      </c>
    </row>
    <row r="1274" spans="1:5" ht="17.100000000000001" thickBot="1">
      <c r="A1274" s="104">
        <v>1273</v>
      </c>
      <c r="B1274" s="102" t="s">
        <v>4636</v>
      </c>
      <c r="C1274" s="103" t="s">
        <v>2798</v>
      </c>
      <c r="D1274" s="105" t="s">
        <v>4637</v>
      </c>
      <c r="E1274" s="101">
        <v>37355</v>
      </c>
    </row>
    <row r="1275" spans="1:5" ht="17.100000000000001" thickBot="1">
      <c r="A1275" s="104">
        <v>1274</v>
      </c>
      <c r="B1275" s="102" t="s">
        <v>4638</v>
      </c>
      <c r="C1275" s="103" t="s">
        <v>2217</v>
      </c>
      <c r="D1275" s="105" t="s">
        <v>4639</v>
      </c>
      <c r="E1275" s="101">
        <v>37350</v>
      </c>
    </row>
    <row r="1276" spans="1:5" ht="17.100000000000001" thickBot="1">
      <c r="A1276" s="104">
        <v>1275</v>
      </c>
      <c r="B1276" s="102" t="s">
        <v>4640</v>
      </c>
      <c r="C1276" s="103" t="s">
        <v>2217</v>
      </c>
      <c r="D1276" s="105" t="s">
        <v>4641</v>
      </c>
      <c r="E1276" s="101">
        <v>37350</v>
      </c>
    </row>
    <row r="1277" spans="1:5" ht="17.100000000000001" thickBot="1">
      <c r="A1277" s="104">
        <v>1276</v>
      </c>
      <c r="B1277" s="102" t="s">
        <v>4642</v>
      </c>
      <c r="C1277" s="103" t="s">
        <v>2217</v>
      </c>
      <c r="D1277" s="105" t="s">
        <v>4643</v>
      </c>
      <c r="E1277" s="101">
        <v>37350</v>
      </c>
    </row>
    <row r="1278" spans="1:5" ht="17.100000000000001" thickBot="1">
      <c r="A1278" s="104">
        <v>1277</v>
      </c>
      <c r="B1278" s="102" t="s">
        <v>4644</v>
      </c>
      <c r="C1278" s="103" t="s">
        <v>2168</v>
      </c>
      <c r="D1278" s="105" t="s">
        <v>4645</v>
      </c>
      <c r="E1278" s="101">
        <v>37349</v>
      </c>
    </row>
    <row r="1279" spans="1:5" ht="17.100000000000001" thickBot="1">
      <c r="A1279" s="104">
        <v>1278</v>
      </c>
      <c r="B1279" s="102" t="s">
        <v>4646</v>
      </c>
      <c r="C1279" s="103" t="s">
        <v>2168</v>
      </c>
      <c r="D1279" s="105" t="s">
        <v>4647</v>
      </c>
      <c r="E1279" s="101">
        <v>37348</v>
      </c>
    </row>
    <row r="1280" spans="1:5" ht="17.100000000000001" thickBot="1">
      <c r="A1280" s="104">
        <v>1279</v>
      </c>
      <c r="B1280" s="102" t="s">
        <v>4648</v>
      </c>
      <c r="C1280" s="103" t="s">
        <v>2217</v>
      </c>
      <c r="D1280" s="105" t="s">
        <v>4649</v>
      </c>
      <c r="E1280" s="101">
        <v>37348</v>
      </c>
    </row>
    <row r="1281" spans="1:5" ht="17.100000000000001" thickBot="1">
      <c r="A1281" s="104">
        <v>1280</v>
      </c>
      <c r="B1281" s="102" t="s">
        <v>4650</v>
      </c>
      <c r="C1281" s="103" t="s">
        <v>2217</v>
      </c>
      <c r="D1281" s="105" t="s">
        <v>4651</v>
      </c>
      <c r="E1281" s="101">
        <v>37344</v>
      </c>
    </row>
    <row r="1282" spans="1:5" ht="17.100000000000001" thickBot="1">
      <c r="A1282" s="104">
        <v>1281</v>
      </c>
      <c r="B1282" s="102" t="s">
        <v>4652</v>
      </c>
      <c r="C1282" s="103" t="s">
        <v>2798</v>
      </c>
      <c r="D1282" s="105" t="s">
        <v>4653</v>
      </c>
      <c r="E1282" s="101">
        <v>37341</v>
      </c>
    </row>
    <row r="1283" spans="1:5" ht="17.100000000000001" thickBot="1">
      <c r="A1283" s="104">
        <v>1282</v>
      </c>
      <c r="B1283" s="102" t="s">
        <v>4654</v>
      </c>
      <c r="C1283" s="103" t="s">
        <v>2168</v>
      </c>
      <c r="D1283" s="102" t="s">
        <v>4655</v>
      </c>
      <c r="E1283" s="101">
        <v>37339</v>
      </c>
    </row>
    <row r="1284" spans="1:5" ht="17.100000000000001" thickBot="1">
      <c r="A1284" s="104">
        <v>1283</v>
      </c>
      <c r="B1284" s="102" t="s">
        <v>4656</v>
      </c>
      <c r="C1284" s="103" t="s">
        <v>2217</v>
      </c>
      <c r="D1284" s="105" t="s">
        <v>4657</v>
      </c>
      <c r="E1284" s="101">
        <v>37337</v>
      </c>
    </row>
    <row r="1285" spans="1:5" ht="17.100000000000001" thickBot="1">
      <c r="A1285" s="104">
        <v>1284</v>
      </c>
      <c r="B1285" s="102" t="s">
        <v>4658</v>
      </c>
      <c r="C1285" s="103" t="s">
        <v>2217</v>
      </c>
      <c r="D1285" s="105" t="s">
        <v>4659</v>
      </c>
      <c r="E1285" s="101">
        <v>37336</v>
      </c>
    </row>
    <row r="1286" spans="1:5" ht="17.100000000000001" thickBot="1">
      <c r="A1286" s="104">
        <v>1285</v>
      </c>
      <c r="B1286" s="102" t="s">
        <v>4660</v>
      </c>
      <c r="C1286" s="103" t="s">
        <v>2217</v>
      </c>
      <c r="D1286" s="105" t="s">
        <v>4661</v>
      </c>
      <c r="E1286" s="101">
        <v>37329</v>
      </c>
    </row>
    <row r="1287" spans="1:5" ht="17.100000000000001" thickBot="1">
      <c r="A1287" s="104">
        <v>1286</v>
      </c>
      <c r="B1287" s="102" t="s">
        <v>4662</v>
      </c>
      <c r="C1287" s="103" t="s">
        <v>2217</v>
      </c>
      <c r="D1287" s="105" t="s">
        <v>4663</v>
      </c>
      <c r="E1287" s="101">
        <v>37328</v>
      </c>
    </row>
    <row r="1288" spans="1:5" ht="17.100000000000001" thickBot="1">
      <c r="A1288" s="104">
        <v>1287</v>
      </c>
      <c r="B1288" s="102" t="s">
        <v>4664</v>
      </c>
      <c r="C1288" s="103" t="s">
        <v>2217</v>
      </c>
      <c r="D1288" s="105" t="s">
        <v>4665</v>
      </c>
      <c r="E1288" s="101">
        <v>37328</v>
      </c>
    </row>
    <row r="1289" spans="1:5" ht="17.100000000000001" thickBot="1">
      <c r="A1289" s="104">
        <v>1288</v>
      </c>
      <c r="B1289" s="102" t="s">
        <v>4666</v>
      </c>
      <c r="C1289" s="103" t="s">
        <v>2217</v>
      </c>
      <c r="D1289" s="105" t="s">
        <v>4667</v>
      </c>
      <c r="E1289" s="101">
        <v>37328</v>
      </c>
    </row>
    <row r="1290" spans="1:5" ht="17.100000000000001" thickBot="1">
      <c r="A1290" s="104">
        <v>1289</v>
      </c>
      <c r="B1290" s="102" t="s">
        <v>4668</v>
      </c>
      <c r="C1290" s="103" t="s">
        <v>2217</v>
      </c>
      <c r="D1290" s="105" t="s">
        <v>4669</v>
      </c>
      <c r="E1290" s="101">
        <v>37328</v>
      </c>
    </row>
    <row r="1291" spans="1:5" ht="17.100000000000001" thickBot="1">
      <c r="A1291" s="104">
        <v>1290</v>
      </c>
      <c r="B1291" s="102" t="s">
        <v>4670</v>
      </c>
      <c r="C1291" s="103" t="s">
        <v>2217</v>
      </c>
      <c r="D1291" s="105" t="s">
        <v>4671</v>
      </c>
      <c r="E1291" s="101">
        <v>37323</v>
      </c>
    </row>
    <row r="1292" spans="1:5" ht="17.100000000000001" thickBot="1">
      <c r="A1292" s="104">
        <v>1291</v>
      </c>
      <c r="B1292" s="102" t="s">
        <v>4672</v>
      </c>
      <c r="C1292" s="103" t="s">
        <v>2217</v>
      </c>
      <c r="D1292" s="105" t="s">
        <v>4673</v>
      </c>
      <c r="E1292" s="101">
        <v>37321</v>
      </c>
    </row>
    <row r="1293" spans="1:5" ht="17.100000000000001" thickBot="1">
      <c r="A1293" s="104">
        <v>1292</v>
      </c>
      <c r="B1293" s="102" t="s">
        <v>4674</v>
      </c>
      <c r="C1293" s="103" t="s">
        <v>2217</v>
      </c>
      <c r="D1293" s="105" t="s">
        <v>4675</v>
      </c>
      <c r="E1293" s="101">
        <v>37321</v>
      </c>
    </row>
    <row r="1294" spans="1:5" ht="17.100000000000001" thickBot="1">
      <c r="A1294" s="104">
        <v>1293</v>
      </c>
      <c r="B1294" s="102" t="s">
        <v>4676</v>
      </c>
      <c r="C1294" s="103" t="s">
        <v>2217</v>
      </c>
      <c r="D1294" s="105" t="s">
        <v>4677</v>
      </c>
      <c r="E1294" s="101">
        <v>37316</v>
      </c>
    </row>
    <row r="1295" spans="1:5" ht="17.100000000000001" thickBot="1">
      <c r="A1295" s="104">
        <v>1294</v>
      </c>
      <c r="B1295" s="102" t="s">
        <v>4678</v>
      </c>
      <c r="C1295" s="103" t="s">
        <v>2217</v>
      </c>
      <c r="D1295" s="105" t="s">
        <v>4679</v>
      </c>
      <c r="E1295" s="101">
        <v>37315</v>
      </c>
    </row>
    <row r="1296" spans="1:5" ht="17.100000000000001" thickBot="1">
      <c r="A1296" s="104">
        <v>1295</v>
      </c>
      <c r="B1296" s="102" t="s">
        <v>4680</v>
      </c>
      <c r="C1296" s="103" t="s">
        <v>2168</v>
      </c>
      <c r="D1296" s="105" t="s">
        <v>4681</v>
      </c>
      <c r="E1296" s="101">
        <v>37315</v>
      </c>
    </row>
    <row r="1297" spans="1:5" ht="17.100000000000001" thickBot="1">
      <c r="A1297" s="104">
        <v>1296</v>
      </c>
      <c r="B1297" s="102" t="s">
        <v>4682</v>
      </c>
      <c r="C1297" s="103" t="s">
        <v>2798</v>
      </c>
      <c r="D1297" s="105" t="s">
        <v>4683</v>
      </c>
      <c r="E1297" s="101">
        <v>37307</v>
      </c>
    </row>
    <row r="1298" spans="1:5" ht="17.100000000000001" thickBot="1">
      <c r="A1298" s="104">
        <v>1297</v>
      </c>
      <c r="B1298" s="102" t="s">
        <v>4684</v>
      </c>
      <c r="C1298" s="103" t="s">
        <v>2217</v>
      </c>
      <c r="D1298" s="105" t="s">
        <v>4685</v>
      </c>
      <c r="E1298" s="101">
        <v>37305</v>
      </c>
    </row>
    <row r="1299" spans="1:5" ht="17.100000000000001" thickBot="1">
      <c r="A1299" s="104">
        <v>1298</v>
      </c>
      <c r="B1299" s="102" t="s">
        <v>4686</v>
      </c>
      <c r="C1299" s="103" t="s">
        <v>2168</v>
      </c>
      <c r="D1299" s="105" t="s">
        <v>4687</v>
      </c>
      <c r="E1299" s="101">
        <v>37299</v>
      </c>
    </row>
    <row r="1300" spans="1:5" ht="17.100000000000001" thickBot="1">
      <c r="A1300" s="104">
        <v>1299</v>
      </c>
      <c r="B1300" s="102" t="s">
        <v>4688</v>
      </c>
      <c r="C1300" s="103" t="s">
        <v>2217</v>
      </c>
      <c r="D1300" s="105" t="s">
        <v>4689</v>
      </c>
      <c r="E1300" s="101">
        <v>37285</v>
      </c>
    </row>
    <row r="1301" spans="1:5" ht="17.100000000000001" thickBot="1">
      <c r="A1301" s="104">
        <v>1300</v>
      </c>
      <c r="B1301" s="102" t="s">
        <v>4690</v>
      </c>
      <c r="C1301" s="103" t="s">
        <v>2217</v>
      </c>
      <c r="D1301" s="105" t="s">
        <v>4691</v>
      </c>
      <c r="E1301" s="101">
        <v>37285</v>
      </c>
    </row>
    <row r="1302" spans="1:5" ht="17.100000000000001" thickBot="1">
      <c r="A1302" s="104">
        <v>1301</v>
      </c>
      <c r="B1302" s="102" t="s">
        <v>4692</v>
      </c>
      <c r="C1302" s="103" t="s">
        <v>2168</v>
      </c>
      <c r="D1302" s="105" t="s">
        <v>4693</v>
      </c>
      <c r="E1302" s="101">
        <v>37278</v>
      </c>
    </row>
    <row r="1303" spans="1:5" ht="17.100000000000001" thickBot="1">
      <c r="A1303" s="104">
        <v>1302</v>
      </c>
      <c r="B1303" s="102" t="s">
        <v>4694</v>
      </c>
      <c r="C1303" s="103" t="s">
        <v>2168</v>
      </c>
      <c r="D1303" s="105" t="s">
        <v>4695</v>
      </c>
      <c r="E1303" s="101">
        <v>37270</v>
      </c>
    </row>
    <row r="1304" spans="1:5" ht="17.100000000000001" thickBot="1">
      <c r="A1304" s="104">
        <v>1303</v>
      </c>
      <c r="B1304" s="102" t="s">
        <v>4696</v>
      </c>
      <c r="C1304" s="103" t="s">
        <v>2217</v>
      </c>
      <c r="D1304" s="105" t="s">
        <v>4697</v>
      </c>
      <c r="E1304" s="101">
        <v>37270</v>
      </c>
    </row>
    <row r="1305" spans="1:5" ht="17.100000000000001" thickBot="1">
      <c r="A1305" s="104">
        <v>1304</v>
      </c>
      <c r="B1305" s="102" t="s">
        <v>4698</v>
      </c>
      <c r="C1305" s="103" t="s">
        <v>2217</v>
      </c>
      <c r="D1305" s="105" t="s">
        <v>4699</v>
      </c>
      <c r="E1305" s="101">
        <v>37269</v>
      </c>
    </row>
    <row r="1306" spans="1:5" ht="17.100000000000001" thickBot="1">
      <c r="A1306" s="104">
        <v>1305</v>
      </c>
      <c r="B1306" s="102" t="s">
        <v>4700</v>
      </c>
      <c r="C1306" s="103" t="s">
        <v>2217</v>
      </c>
      <c r="D1306" s="105" t="s">
        <v>4701</v>
      </c>
      <c r="E1306" s="101">
        <v>37268</v>
      </c>
    </row>
    <row r="1307" spans="1:5" ht="17.100000000000001" thickBot="1">
      <c r="A1307" s="104">
        <v>1306</v>
      </c>
      <c r="B1307" s="102" t="s">
        <v>4702</v>
      </c>
      <c r="C1307" s="103" t="s">
        <v>2168</v>
      </c>
      <c r="D1307" s="105" t="s">
        <v>4703</v>
      </c>
      <c r="E1307" s="101">
        <v>37257</v>
      </c>
    </row>
    <row r="1308" spans="1:5" ht="17.100000000000001" thickBot="1">
      <c r="A1308" s="104">
        <v>1307</v>
      </c>
      <c r="B1308" s="102" t="s">
        <v>4704</v>
      </c>
      <c r="C1308" s="103" t="s">
        <v>2168</v>
      </c>
      <c r="D1308" s="105" t="s">
        <v>4705</v>
      </c>
      <c r="E1308" s="101">
        <v>37257</v>
      </c>
    </row>
    <row r="1309" spans="1:5" ht="17.100000000000001" thickBot="1">
      <c r="A1309" s="104">
        <v>1308</v>
      </c>
      <c r="B1309" s="102" t="s">
        <v>4706</v>
      </c>
      <c r="C1309" s="103" t="s">
        <v>2217</v>
      </c>
      <c r="D1309" s="105" t="s">
        <v>4707</v>
      </c>
      <c r="E1309" s="101">
        <v>37250</v>
      </c>
    </row>
    <row r="1310" spans="1:5" ht="17.100000000000001" thickBot="1">
      <c r="A1310" s="104">
        <v>1309</v>
      </c>
      <c r="B1310" s="102" t="s">
        <v>4708</v>
      </c>
      <c r="C1310" s="103" t="s">
        <v>2217</v>
      </c>
      <c r="D1310" s="105" t="s">
        <v>4709</v>
      </c>
      <c r="E1310" s="101">
        <v>37249</v>
      </c>
    </row>
    <row r="1311" spans="1:5" ht="17.100000000000001" thickBot="1">
      <c r="A1311" s="104">
        <v>1310</v>
      </c>
      <c r="B1311" s="102" t="s">
        <v>4710</v>
      </c>
      <c r="C1311" s="103" t="s">
        <v>2217</v>
      </c>
      <c r="D1311" s="105" t="s">
        <v>4711</v>
      </c>
      <c r="E1311" s="101">
        <v>37243</v>
      </c>
    </row>
    <row r="1312" spans="1:5" ht="17.100000000000001" thickBot="1">
      <c r="A1312" s="104">
        <v>1311</v>
      </c>
      <c r="B1312" s="102" t="s">
        <v>4712</v>
      </c>
      <c r="C1312" s="103" t="s">
        <v>2217</v>
      </c>
      <c r="D1312" s="105" t="s">
        <v>4713</v>
      </c>
      <c r="E1312" s="101">
        <v>37243</v>
      </c>
    </row>
    <row r="1313" spans="1:5" ht="17.100000000000001" thickBot="1">
      <c r="A1313" s="104">
        <v>1312</v>
      </c>
      <c r="B1313" s="102" t="s">
        <v>4714</v>
      </c>
      <c r="C1313" s="103" t="s">
        <v>2168</v>
      </c>
      <c r="D1313" s="105" t="s">
        <v>4715</v>
      </c>
      <c r="E1313" s="101">
        <v>37242</v>
      </c>
    </row>
    <row r="1314" spans="1:5" ht="17.100000000000001" thickBot="1">
      <c r="A1314" s="104">
        <v>1313</v>
      </c>
      <c r="B1314" s="102" t="s">
        <v>4716</v>
      </c>
      <c r="C1314" s="103" t="s">
        <v>2168</v>
      </c>
      <c r="D1314" s="105" t="s">
        <v>4717</v>
      </c>
      <c r="E1314" s="101">
        <v>37242</v>
      </c>
    </row>
    <row r="1315" spans="1:5" ht="17.100000000000001" thickBot="1">
      <c r="A1315" s="104">
        <v>1314</v>
      </c>
      <c r="B1315" s="102" t="s">
        <v>4718</v>
      </c>
      <c r="C1315" s="103" t="s">
        <v>2217</v>
      </c>
      <c r="D1315" s="105" t="s">
        <v>4719</v>
      </c>
      <c r="E1315" s="101">
        <v>37238</v>
      </c>
    </row>
    <row r="1316" spans="1:5" ht="17.100000000000001" thickBot="1">
      <c r="A1316" s="104">
        <v>1315</v>
      </c>
      <c r="B1316" s="102" t="s">
        <v>1892</v>
      </c>
      <c r="C1316" s="103" t="s">
        <v>2217</v>
      </c>
      <c r="D1316" s="105" t="s">
        <v>4720</v>
      </c>
      <c r="E1316" s="101">
        <v>37237</v>
      </c>
    </row>
    <row r="1317" spans="1:5" ht="17.100000000000001" thickBot="1">
      <c r="A1317" s="104">
        <v>1316</v>
      </c>
      <c r="B1317" s="102" t="s">
        <v>4721</v>
      </c>
      <c r="C1317" s="103" t="s">
        <v>2168</v>
      </c>
      <c r="D1317" s="105" t="s">
        <v>4722</v>
      </c>
      <c r="E1317" s="101">
        <v>37231</v>
      </c>
    </row>
    <row r="1318" spans="1:5" ht="17.100000000000001" thickBot="1">
      <c r="A1318" s="104">
        <v>1317</v>
      </c>
      <c r="B1318" s="102" t="s">
        <v>4723</v>
      </c>
      <c r="C1318" s="103" t="s">
        <v>2217</v>
      </c>
      <c r="D1318" s="105" t="s">
        <v>4724</v>
      </c>
      <c r="E1318" s="101">
        <v>37230</v>
      </c>
    </row>
    <row r="1319" spans="1:5" ht="17.100000000000001" thickBot="1">
      <c r="A1319" s="104">
        <v>1318</v>
      </c>
      <c r="B1319" s="102" t="s">
        <v>4725</v>
      </c>
      <c r="C1319" s="103" t="s">
        <v>2168</v>
      </c>
      <c r="D1319" s="105" t="s">
        <v>4726</v>
      </c>
      <c r="E1319" s="101">
        <v>37229</v>
      </c>
    </row>
    <row r="1320" spans="1:5" ht="17.100000000000001" thickBot="1">
      <c r="A1320" s="104">
        <v>1319</v>
      </c>
      <c r="B1320" s="102" t="s">
        <v>4727</v>
      </c>
      <c r="C1320" s="103" t="s">
        <v>2217</v>
      </c>
      <c r="D1320" s="105" t="s">
        <v>4728</v>
      </c>
      <c r="E1320" s="101">
        <v>37227</v>
      </c>
    </row>
    <row r="1321" spans="1:5" ht="17.100000000000001" thickBot="1">
      <c r="A1321" s="104">
        <v>1320</v>
      </c>
      <c r="B1321" s="102" t="s">
        <v>4729</v>
      </c>
      <c r="C1321" s="103" t="s">
        <v>2798</v>
      </c>
      <c r="D1321" s="105" t="s">
        <v>4730</v>
      </c>
      <c r="E1321" s="101">
        <v>37226</v>
      </c>
    </row>
    <row r="1322" spans="1:5" ht="17.100000000000001" thickBot="1">
      <c r="A1322" s="104">
        <v>1321</v>
      </c>
      <c r="B1322" s="102" t="s">
        <v>4731</v>
      </c>
      <c r="C1322" s="103" t="s">
        <v>2168</v>
      </c>
      <c r="D1322" s="105" t="s">
        <v>4732</v>
      </c>
      <c r="E1322" s="101">
        <v>37223</v>
      </c>
    </row>
    <row r="1323" spans="1:5" ht="17.100000000000001" thickBot="1">
      <c r="A1323" s="104">
        <v>1322</v>
      </c>
      <c r="B1323" s="102" t="s">
        <v>4733</v>
      </c>
      <c r="C1323" s="103" t="s">
        <v>2217</v>
      </c>
      <c r="D1323" s="105" t="s">
        <v>4734</v>
      </c>
      <c r="E1323" s="101">
        <v>37222</v>
      </c>
    </row>
    <row r="1324" spans="1:5" ht="17.100000000000001" thickBot="1">
      <c r="A1324" s="104">
        <v>1323</v>
      </c>
      <c r="B1324" s="102" t="s">
        <v>4735</v>
      </c>
      <c r="C1324" s="103" t="s">
        <v>2798</v>
      </c>
      <c r="D1324" s="105" t="s">
        <v>4736</v>
      </c>
      <c r="E1324" s="101">
        <v>37222</v>
      </c>
    </row>
    <row r="1325" spans="1:5" ht="17.100000000000001" thickBot="1">
      <c r="A1325" s="104">
        <v>1324</v>
      </c>
      <c r="B1325" s="102" t="s">
        <v>4737</v>
      </c>
      <c r="C1325" s="103" t="s">
        <v>2217</v>
      </c>
      <c r="D1325" s="105" t="s">
        <v>4738</v>
      </c>
      <c r="E1325" s="101">
        <v>37222</v>
      </c>
    </row>
    <row r="1326" spans="1:5" ht="17.100000000000001" thickBot="1">
      <c r="A1326" s="104">
        <v>1325</v>
      </c>
      <c r="B1326" s="102" t="s">
        <v>4739</v>
      </c>
      <c r="C1326" s="103" t="s">
        <v>2217</v>
      </c>
      <c r="D1326" s="105" t="s">
        <v>4740</v>
      </c>
      <c r="E1326" s="101">
        <v>37222</v>
      </c>
    </row>
    <row r="1327" spans="1:5" ht="17.100000000000001" thickBot="1">
      <c r="A1327" s="104">
        <v>1326</v>
      </c>
      <c r="B1327" s="102" t="s">
        <v>4741</v>
      </c>
      <c r="C1327" s="103" t="s">
        <v>2217</v>
      </c>
      <c r="D1327" s="105" t="s">
        <v>4742</v>
      </c>
      <c r="E1327" s="101">
        <v>37221</v>
      </c>
    </row>
    <row r="1328" spans="1:5" ht="17.100000000000001" thickBot="1">
      <c r="A1328" s="104">
        <v>1327</v>
      </c>
      <c r="B1328" s="102" t="s">
        <v>1895</v>
      </c>
      <c r="C1328" s="103" t="s">
        <v>2217</v>
      </c>
      <c r="D1328" s="105" t="s">
        <v>4743</v>
      </c>
      <c r="E1328" s="101">
        <v>37221</v>
      </c>
    </row>
    <row r="1329" spans="1:5" ht="17.100000000000001" thickBot="1">
      <c r="A1329" s="104">
        <v>1328</v>
      </c>
      <c r="B1329" s="102" t="s">
        <v>4744</v>
      </c>
      <c r="C1329" s="103" t="s">
        <v>2217</v>
      </c>
      <c r="D1329" s="105" t="s">
        <v>4745</v>
      </c>
      <c r="E1329" s="101">
        <v>37219</v>
      </c>
    </row>
    <row r="1330" spans="1:5" ht="17.100000000000001" thickBot="1">
      <c r="A1330" s="104">
        <v>1329</v>
      </c>
      <c r="B1330" s="102" t="s">
        <v>4746</v>
      </c>
      <c r="C1330" s="103" t="s">
        <v>2168</v>
      </c>
      <c r="D1330" s="105" t="s">
        <v>4747</v>
      </c>
      <c r="E1330" s="101">
        <v>37216</v>
      </c>
    </row>
    <row r="1331" spans="1:5" ht="17.100000000000001" thickBot="1">
      <c r="A1331" s="104">
        <v>1330</v>
      </c>
      <c r="B1331" s="102" t="s">
        <v>1898</v>
      </c>
      <c r="C1331" s="103" t="s">
        <v>2168</v>
      </c>
      <c r="D1331" s="105" t="s">
        <v>4748</v>
      </c>
      <c r="E1331" s="101">
        <v>37210</v>
      </c>
    </row>
    <row r="1332" spans="1:5" ht="17.100000000000001" thickBot="1">
      <c r="A1332" s="104">
        <v>1331</v>
      </c>
      <c r="B1332" s="102" t="s">
        <v>4749</v>
      </c>
      <c r="C1332" s="103" t="s">
        <v>2168</v>
      </c>
      <c r="D1332" s="105" t="s">
        <v>4750</v>
      </c>
      <c r="E1332" s="101">
        <v>37207</v>
      </c>
    </row>
    <row r="1333" spans="1:5" ht="17.100000000000001" thickBot="1">
      <c r="A1333" s="104">
        <v>1332</v>
      </c>
      <c r="B1333" s="102" t="s">
        <v>4751</v>
      </c>
      <c r="C1333" s="103" t="s">
        <v>2217</v>
      </c>
      <c r="D1333" s="105" t="s">
        <v>4752</v>
      </c>
      <c r="E1333" s="101">
        <v>37207</v>
      </c>
    </row>
    <row r="1334" spans="1:5" ht="17.100000000000001" thickBot="1">
      <c r="A1334" s="104">
        <v>1333</v>
      </c>
      <c r="B1334" s="102" t="s">
        <v>4753</v>
      </c>
      <c r="C1334" s="103" t="s">
        <v>2168</v>
      </c>
      <c r="D1334" s="105" t="s">
        <v>4754</v>
      </c>
      <c r="E1334" s="101">
        <v>37207</v>
      </c>
    </row>
    <row r="1335" spans="1:5" ht="17.100000000000001" thickBot="1">
      <c r="A1335" s="104">
        <v>1334</v>
      </c>
      <c r="B1335" s="102" t="s">
        <v>4755</v>
      </c>
      <c r="C1335" s="103" t="s">
        <v>2217</v>
      </c>
      <c r="D1335" s="105" t="s">
        <v>4756</v>
      </c>
      <c r="E1335" s="101">
        <v>37207</v>
      </c>
    </row>
    <row r="1336" spans="1:5" ht="17.100000000000001" thickBot="1">
      <c r="A1336" s="104">
        <v>1335</v>
      </c>
      <c r="B1336" s="102" t="s">
        <v>4757</v>
      </c>
      <c r="C1336" s="103" t="s">
        <v>2168</v>
      </c>
      <c r="D1336" s="105" t="s">
        <v>4758</v>
      </c>
      <c r="E1336" s="101">
        <v>37201</v>
      </c>
    </row>
    <row r="1337" spans="1:5" ht="17.100000000000001" thickBot="1">
      <c r="A1337" s="104">
        <v>1336</v>
      </c>
      <c r="B1337" s="102" t="s">
        <v>4759</v>
      </c>
      <c r="C1337" s="103" t="s">
        <v>2217</v>
      </c>
      <c r="D1337" s="105" t="s">
        <v>4760</v>
      </c>
      <c r="E1337" s="101">
        <v>37195</v>
      </c>
    </row>
    <row r="1338" spans="1:5" ht="17.100000000000001" thickBot="1">
      <c r="A1338" s="104">
        <v>1337</v>
      </c>
      <c r="B1338" s="102" t="s">
        <v>4761</v>
      </c>
      <c r="C1338" s="103" t="s">
        <v>2798</v>
      </c>
      <c r="D1338" s="105" t="s">
        <v>4762</v>
      </c>
      <c r="E1338" s="101">
        <v>37193</v>
      </c>
    </row>
    <row r="1339" spans="1:5" ht="17.100000000000001" thickBot="1">
      <c r="A1339" s="104">
        <v>1338</v>
      </c>
      <c r="B1339" s="102" t="s">
        <v>4763</v>
      </c>
      <c r="C1339" s="103" t="s">
        <v>2217</v>
      </c>
      <c r="D1339" s="105" t="s">
        <v>4764</v>
      </c>
      <c r="E1339" s="101">
        <v>37193</v>
      </c>
    </row>
    <row r="1340" spans="1:5" ht="17.100000000000001" thickBot="1">
      <c r="A1340" s="104">
        <v>1339</v>
      </c>
      <c r="B1340" s="102" t="s">
        <v>4765</v>
      </c>
      <c r="C1340" s="103" t="s">
        <v>2217</v>
      </c>
      <c r="D1340" s="105" t="s">
        <v>4766</v>
      </c>
      <c r="E1340" s="101">
        <v>37189</v>
      </c>
    </row>
    <row r="1341" spans="1:5" ht="17.100000000000001" thickBot="1">
      <c r="A1341" s="104">
        <v>1340</v>
      </c>
      <c r="B1341" s="102" t="s">
        <v>4767</v>
      </c>
      <c r="C1341" s="103" t="s">
        <v>2168</v>
      </c>
      <c r="D1341" s="105" t="s">
        <v>4768</v>
      </c>
      <c r="E1341" s="101">
        <v>37188</v>
      </c>
    </row>
    <row r="1342" spans="1:5" ht="17.100000000000001" thickBot="1">
      <c r="A1342" s="104">
        <v>1341</v>
      </c>
      <c r="B1342" s="102" t="s">
        <v>4769</v>
      </c>
      <c r="C1342" s="103" t="s">
        <v>2217</v>
      </c>
      <c r="D1342" s="105" t="s">
        <v>4770</v>
      </c>
      <c r="E1342" s="101">
        <v>37187</v>
      </c>
    </row>
    <row r="1343" spans="1:5" ht="17.100000000000001" thickBot="1">
      <c r="A1343" s="104">
        <v>1342</v>
      </c>
      <c r="B1343" s="102" t="s">
        <v>4771</v>
      </c>
      <c r="C1343" s="103" t="s">
        <v>2217</v>
      </c>
      <c r="D1343" s="105" t="s">
        <v>4772</v>
      </c>
      <c r="E1343" s="101">
        <v>37187</v>
      </c>
    </row>
    <row r="1344" spans="1:5" ht="17.100000000000001" thickBot="1">
      <c r="A1344" s="104">
        <v>1343</v>
      </c>
      <c r="B1344" s="102" t="s">
        <v>4773</v>
      </c>
      <c r="C1344" s="103" t="s">
        <v>2217</v>
      </c>
      <c r="D1344" s="105" t="s">
        <v>4774</v>
      </c>
      <c r="E1344" s="101">
        <v>37184</v>
      </c>
    </row>
    <row r="1345" spans="1:5" ht="17.100000000000001" thickBot="1">
      <c r="A1345" s="104">
        <v>1344</v>
      </c>
      <c r="B1345" s="102" t="s">
        <v>4775</v>
      </c>
      <c r="C1345" s="103" t="s">
        <v>2217</v>
      </c>
      <c r="D1345" s="105" t="s">
        <v>4776</v>
      </c>
      <c r="E1345" s="101">
        <v>37182</v>
      </c>
    </row>
    <row r="1346" spans="1:5" ht="17.100000000000001" thickBot="1">
      <c r="A1346" s="104">
        <v>1345</v>
      </c>
      <c r="B1346" s="102" t="s">
        <v>4777</v>
      </c>
      <c r="C1346" s="103" t="s">
        <v>2217</v>
      </c>
      <c r="D1346" s="105" t="s">
        <v>4778</v>
      </c>
      <c r="E1346" s="101">
        <v>37181</v>
      </c>
    </row>
    <row r="1347" spans="1:5" ht="17.100000000000001" thickBot="1">
      <c r="A1347" s="104">
        <v>1346</v>
      </c>
      <c r="B1347" s="102" t="s">
        <v>4779</v>
      </c>
      <c r="C1347" s="103" t="s">
        <v>2217</v>
      </c>
      <c r="D1347" s="105" t="s">
        <v>4780</v>
      </c>
      <c r="E1347" s="101">
        <v>37176</v>
      </c>
    </row>
    <row r="1348" spans="1:5" ht="17.100000000000001" thickBot="1">
      <c r="A1348" s="104">
        <v>1347</v>
      </c>
      <c r="B1348" s="102" t="s">
        <v>4781</v>
      </c>
      <c r="C1348" s="103" t="s">
        <v>2217</v>
      </c>
      <c r="D1348" s="105" t="s">
        <v>4782</v>
      </c>
      <c r="E1348" s="101">
        <v>37176</v>
      </c>
    </row>
    <row r="1349" spans="1:5" ht="17.100000000000001" thickBot="1">
      <c r="A1349" s="104">
        <v>1348</v>
      </c>
      <c r="B1349" s="102" t="s">
        <v>4783</v>
      </c>
      <c r="C1349" s="103" t="s">
        <v>2217</v>
      </c>
      <c r="D1349" s="105" t="s">
        <v>4784</v>
      </c>
      <c r="E1349" s="101">
        <v>37172</v>
      </c>
    </row>
    <row r="1350" spans="1:5" ht="17.100000000000001" thickBot="1">
      <c r="A1350" s="104">
        <v>1349</v>
      </c>
      <c r="B1350" s="102" t="s">
        <v>4785</v>
      </c>
      <c r="C1350" s="103" t="s">
        <v>2217</v>
      </c>
      <c r="D1350" s="105" t="s">
        <v>4786</v>
      </c>
      <c r="E1350" s="101">
        <v>37169</v>
      </c>
    </row>
    <row r="1351" spans="1:5" ht="17.100000000000001" thickBot="1">
      <c r="A1351" s="104">
        <v>1350</v>
      </c>
      <c r="B1351" s="102" t="s">
        <v>4787</v>
      </c>
      <c r="C1351" s="103" t="s">
        <v>2217</v>
      </c>
      <c r="D1351" s="105" t="s">
        <v>4788</v>
      </c>
      <c r="E1351" s="101">
        <v>37168</v>
      </c>
    </row>
    <row r="1352" spans="1:5" ht="17.100000000000001" thickBot="1">
      <c r="A1352" s="104">
        <v>1351</v>
      </c>
      <c r="B1352" s="102" t="s">
        <v>4789</v>
      </c>
      <c r="C1352" s="103" t="s">
        <v>2217</v>
      </c>
      <c r="D1352" s="105" t="s">
        <v>4790</v>
      </c>
      <c r="E1352" s="101">
        <v>37165</v>
      </c>
    </row>
    <row r="1353" spans="1:5" ht="17.100000000000001" thickBot="1">
      <c r="A1353" s="104">
        <v>1352</v>
      </c>
      <c r="B1353" s="102" t="s">
        <v>4791</v>
      </c>
      <c r="C1353" s="103" t="s">
        <v>2217</v>
      </c>
      <c r="D1353" s="105" t="s">
        <v>4792</v>
      </c>
      <c r="E1353" s="101">
        <v>37165</v>
      </c>
    </row>
    <row r="1354" spans="1:5" ht="17.100000000000001" thickBot="1">
      <c r="A1354" s="104">
        <v>1353</v>
      </c>
      <c r="B1354" s="102" t="s">
        <v>4793</v>
      </c>
      <c r="C1354" s="103" t="s">
        <v>2217</v>
      </c>
      <c r="D1354" s="105" t="s">
        <v>4794</v>
      </c>
      <c r="E1354" s="101">
        <v>37164</v>
      </c>
    </row>
    <row r="1355" spans="1:5" ht="17.100000000000001" thickBot="1">
      <c r="A1355" s="104">
        <v>1354</v>
      </c>
      <c r="B1355" s="102" t="s">
        <v>4795</v>
      </c>
      <c r="C1355" s="103" t="s">
        <v>2168</v>
      </c>
      <c r="D1355" s="105" t="s">
        <v>4796</v>
      </c>
      <c r="E1355" s="101">
        <v>37160</v>
      </c>
    </row>
    <row r="1356" spans="1:5" ht="17.100000000000001" thickBot="1">
      <c r="A1356" s="104">
        <v>1355</v>
      </c>
      <c r="B1356" s="102" t="s">
        <v>4797</v>
      </c>
      <c r="C1356" s="103" t="s">
        <v>2217</v>
      </c>
      <c r="D1356" s="105" t="s">
        <v>4798</v>
      </c>
      <c r="E1356" s="101">
        <v>37149</v>
      </c>
    </row>
    <row r="1357" spans="1:5" ht="17.100000000000001" thickBot="1">
      <c r="A1357" s="104">
        <v>1356</v>
      </c>
      <c r="B1357" s="102" t="s">
        <v>4799</v>
      </c>
      <c r="C1357" s="103" t="s">
        <v>2217</v>
      </c>
      <c r="D1357" s="105" t="s">
        <v>4800</v>
      </c>
      <c r="E1357" s="101">
        <v>37145</v>
      </c>
    </row>
    <row r="1358" spans="1:5" ht="17.100000000000001" thickBot="1">
      <c r="A1358" s="104">
        <v>1357</v>
      </c>
      <c r="B1358" s="102" t="s">
        <v>4801</v>
      </c>
      <c r="C1358" s="103" t="s">
        <v>2217</v>
      </c>
      <c r="D1358" s="105" t="s">
        <v>4802</v>
      </c>
      <c r="E1358" s="101">
        <v>37138</v>
      </c>
    </row>
    <row r="1359" spans="1:5" ht="17.100000000000001" thickBot="1">
      <c r="A1359" s="104">
        <v>1358</v>
      </c>
      <c r="B1359" s="102" t="s">
        <v>4803</v>
      </c>
      <c r="C1359" s="103" t="s">
        <v>2217</v>
      </c>
      <c r="D1359" s="105" t="s">
        <v>2185</v>
      </c>
      <c r="E1359" s="101">
        <v>37137</v>
      </c>
    </row>
    <row r="1360" spans="1:5" ht="17.100000000000001" thickBot="1">
      <c r="A1360" s="104">
        <v>1359</v>
      </c>
      <c r="B1360" s="102" t="s">
        <v>4804</v>
      </c>
      <c r="C1360" s="103" t="s">
        <v>2217</v>
      </c>
      <c r="D1360" s="105" t="s">
        <v>4805</v>
      </c>
      <c r="E1360" s="101">
        <v>37135</v>
      </c>
    </row>
    <row r="1361" spans="1:5" ht="17.100000000000001" thickBot="1">
      <c r="A1361" s="104">
        <v>1360</v>
      </c>
      <c r="B1361" s="102" t="s">
        <v>1901</v>
      </c>
      <c r="C1361" s="103" t="s">
        <v>2217</v>
      </c>
      <c r="D1361" s="105" t="s">
        <v>4806</v>
      </c>
      <c r="E1361" s="101">
        <v>37130</v>
      </c>
    </row>
    <row r="1362" spans="1:5" ht="17.100000000000001" thickBot="1">
      <c r="A1362" s="104">
        <v>1361</v>
      </c>
      <c r="B1362" s="102" t="s">
        <v>4807</v>
      </c>
      <c r="C1362" s="103" t="s">
        <v>2217</v>
      </c>
      <c r="D1362" s="105" t="s">
        <v>4808</v>
      </c>
      <c r="E1362" s="101">
        <v>37124</v>
      </c>
    </row>
    <row r="1363" spans="1:5" ht="17.100000000000001" thickBot="1">
      <c r="A1363" s="104">
        <v>1362</v>
      </c>
      <c r="B1363" s="102" t="s">
        <v>4809</v>
      </c>
      <c r="C1363" s="103" t="s">
        <v>2217</v>
      </c>
      <c r="D1363" s="105" t="s">
        <v>4810</v>
      </c>
      <c r="E1363" s="101">
        <v>37119</v>
      </c>
    </row>
    <row r="1364" spans="1:5" ht="17.100000000000001" thickBot="1">
      <c r="A1364" s="104">
        <v>1363</v>
      </c>
      <c r="B1364" s="102" t="s">
        <v>4811</v>
      </c>
      <c r="C1364" s="103" t="s">
        <v>2168</v>
      </c>
      <c r="D1364" s="105" t="s">
        <v>4812</v>
      </c>
      <c r="E1364" s="101">
        <v>37112</v>
      </c>
    </row>
    <row r="1365" spans="1:5" ht="17.100000000000001" thickBot="1">
      <c r="A1365" s="104">
        <v>1364</v>
      </c>
      <c r="B1365" s="102" t="s">
        <v>4813</v>
      </c>
      <c r="C1365" s="103" t="s">
        <v>2168</v>
      </c>
      <c r="D1365" s="105" t="s">
        <v>4814</v>
      </c>
      <c r="E1365" s="101">
        <v>37109</v>
      </c>
    </row>
    <row r="1366" spans="1:5" ht="17.100000000000001" thickBot="1">
      <c r="A1366" s="104">
        <v>1365</v>
      </c>
      <c r="B1366" s="102" t="s">
        <v>4815</v>
      </c>
      <c r="C1366" s="103" t="s">
        <v>2217</v>
      </c>
      <c r="D1366" s="105" t="s">
        <v>4816</v>
      </c>
      <c r="E1366" s="101">
        <v>37109</v>
      </c>
    </row>
    <row r="1367" spans="1:5" ht="17.100000000000001" thickBot="1">
      <c r="A1367" s="104">
        <v>1366</v>
      </c>
      <c r="B1367" s="102" t="s">
        <v>4817</v>
      </c>
      <c r="C1367" s="103" t="s">
        <v>2168</v>
      </c>
      <c r="D1367" s="105" t="s">
        <v>4818</v>
      </c>
      <c r="E1367" s="101">
        <v>37106</v>
      </c>
    </row>
    <row r="1368" spans="1:5" ht="17.100000000000001" thickBot="1">
      <c r="A1368" s="104">
        <v>1367</v>
      </c>
      <c r="B1368" s="102" t="s">
        <v>4819</v>
      </c>
      <c r="C1368" s="103" t="s">
        <v>2798</v>
      </c>
      <c r="D1368" s="105" t="s">
        <v>4820</v>
      </c>
      <c r="E1368" s="101">
        <v>37103</v>
      </c>
    </row>
    <row r="1369" spans="1:5" ht="17.100000000000001" thickBot="1">
      <c r="A1369" s="104">
        <v>1368</v>
      </c>
      <c r="B1369" s="102" t="s">
        <v>4821</v>
      </c>
      <c r="C1369" s="103" t="s">
        <v>2168</v>
      </c>
      <c r="D1369" s="105" t="s">
        <v>4822</v>
      </c>
      <c r="E1369" s="101">
        <v>37102</v>
      </c>
    </row>
    <row r="1370" spans="1:5" ht="17.100000000000001" thickBot="1">
      <c r="A1370" s="104">
        <v>1369</v>
      </c>
      <c r="B1370" s="102" t="s">
        <v>4823</v>
      </c>
      <c r="C1370" s="103" t="s">
        <v>2217</v>
      </c>
      <c r="D1370" s="105" t="s">
        <v>4824</v>
      </c>
      <c r="E1370" s="101">
        <v>37089</v>
      </c>
    </row>
    <row r="1371" spans="1:5" ht="17.100000000000001" thickBot="1">
      <c r="A1371" s="104">
        <v>1370</v>
      </c>
      <c r="B1371" s="102" t="s">
        <v>1904</v>
      </c>
      <c r="C1371" s="103" t="s">
        <v>2168</v>
      </c>
      <c r="D1371" s="105" t="s">
        <v>4825</v>
      </c>
      <c r="E1371" s="101">
        <v>37088</v>
      </c>
    </row>
    <row r="1372" spans="1:5" ht="17.100000000000001" thickBot="1">
      <c r="A1372" s="104">
        <v>1371</v>
      </c>
      <c r="B1372" s="102" t="s">
        <v>4826</v>
      </c>
      <c r="C1372" s="103" t="s">
        <v>2168</v>
      </c>
      <c r="D1372" s="105" t="s">
        <v>4827</v>
      </c>
      <c r="E1372" s="101">
        <v>37086</v>
      </c>
    </row>
    <row r="1373" spans="1:5" ht="17.100000000000001" thickBot="1">
      <c r="A1373" s="104">
        <v>1372</v>
      </c>
      <c r="B1373" s="102" t="s">
        <v>4828</v>
      </c>
      <c r="C1373" s="103" t="s">
        <v>2168</v>
      </c>
      <c r="D1373" s="105" t="s">
        <v>4829</v>
      </c>
      <c r="E1373" s="101">
        <v>37085</v>
      </c>
    </row>
    <row r="1374" spans="1:5" ht="17.100000000000001" thickBot="1">
      <c r="A1374" s="104">
        <v>1373</v>
      </c>
      <c r="B1374" s="102" t="s">
        <v>4830</v>
      </c>
      <c r="C1374" s="103" t="s">
        <v>2217</v>
      </c>
      <c r="D1374" s="105" t="s">
        <v>4831</v>
      </c>
      <c r="E1374" s="101">
        <v>37083</v>
      </c>
    </row>
    <row r="1375" spans="1:5" ht="17.100000000000001" thickBot="1">
      <c r="A1375" s="104">
        <v>1374</v>
      </c>
      <c r="B1375" s="102" t="s">
        <v>1907</v>
      </c>
      <c r="C1375" s="103" t="s">
        <v>2217</v>
      </c>
      <c r="D1375" s="105" t="s">
        <v>4832</v>
      </c>
      <c r="E1375" s="101">
        <v>37082</v>
      </c>
    </row>
    <row r="1376" spans="1:5" ht="17.100000000000001" thickBot="1">
      <c r="A1376" s="104">
        <v>1375</v>
      </c>
      <c r="B1376" s="102" t="s">
        <v>4833</v>
      </c>
      <c r="C1376" s="103" t="s">
        <v>2217</v>
      </c>
      <c r="D1376" s="105" t="s">
        <v>4834</v>
      </c>
      <c r="E1376" s="101">
        <v>37082</v>
      </c>
    </row>
    <row r="1377" spans="1:5" ht="17.100000000000001" thickBot="1">
      <c r="A1377" s="104">
        <v>1376</v>
      </c>
      <c r="B1377" s="102" t="s">
        <v>4835</v>
      </c>
      <c r="C1377" s="103" t="s">
        <v>2217</v>
      </c>
      <c r="D1377" s="105" t="s">
        <v>4836</v>
      </c>
      <c r="E1377" s="101">
        <v>37082</v>
      </c>
    </row>
    <row r="1378" spans="1:5" ht="17.100000000000001" thickBot="1">
      <c r="A1378" s="104">
        <v>1377</v>
      </c>
      <c r="B1378" s="102" t="s">
        <v>4837</v>
      </c>
      <c r="C1378" s="103" t="s">
        <v>2217</v>
      </c>
      <c r="D1378" s="105" t="s">
        <v>4838</v>
      </c>
      <c r="E1378" s="101">
        <v>37080</v>
      </c>
    </row>
    <row r="1379" spans="1:5" ht="17.100000000000001" thickBot="1">
      <c r="A1379" s="104">
        <v>1378</v>
      </c>
      <c r="B1379" s="102" t="s">
        <v>4839</v>
      </c>
      <c r="C1379" s="103" t="s">
        <v>2217</v>
      </c>
      <c r="D1379" s="105" t="s">
        <v>4840</v>
      </c>
      <c r="E1379" s="101">
        <v>37078</v>
      </c>
    </row>
    <row r="1380" spans="1:5" ht="17.100000000000001" thickBot="1">
      <c r="A1380" s="104">
        <v>1379</v>
      </c>
      <c r="B1380" s="102" t="s">
        <v>4841</v>
      </c>
      <c r="C1380" s="103" t="s">
        <v>2217</v>
      </c>
      <c r="D1380" s="105" t="s">
        <v>4842</v>
      </c>
      <c r="E1380" s="101">
        <v>37074</v>
      </c>
    </row>
    <row r="1381" spans="1:5" ht="17.100000000000001" thickBot="1">
      <c r="A1381" s="104">
        <v>1380</v>
      </c>
      <c r="B1381" s="102" t="s">
        <v>4843</v>
      </c>
      <c r="C1381" s="103" t="s">
        <v>2168</v>
      </c>
      <c r="D1381" s="105" t="s">
        <v>4844</v>
      </c>
      <c r="E1381" s="101">
        <v>37072</v>
      </c>
    </row>
    <row r="1382" spans="1:5" ht="17.100000000000001" thickBot="1">
      <c r="A1382" s="104">
        <v>1381</v>
      </c>
      <c r="B1382" s="102" t="s">
        <v>4845</v>
      </c>
      <c r="C1382" s="103" t="s">
        <v>2217</v>
      </c>
      <c r="D1382" s="105" t="s">
        <v>4846</v>
      </c>
      <c r="E1382" s="101">
        <v>37072</v>
      </c>
    </row>
    <row r="1383" spans="1:5" ht="17.100000000000001" thickBot="1">
      <c r="A1383" s="104">
        <v>1382</v>
      </c>
      <c r="B1383" s="102" t="s">
        <v>4847</v>
      </c>
      <c r="C1383" s="103" t="s">
        <v>2217</v>
      </c>
      <c r="D1383" s="105" t="s">
        <v>4848</v>
      </c>
      <c r="E1383" s="101">
        <v>37068</v>
      </c>
    </row>
    <row r="1384" spans="1:5" ht="17.100000000000001" thickBot="1">
      <c r="A1384" s="104">
        <v>1383</v>
      </c>
      <c r="B1384" s="102" t="s">
        <v>4849</v>
      </c>
      <c r="C1384" s="103" t="s">
        <v>2217</v>
      </c>
      <c r="D1384" s="105" t="s">
        <v>4850</v>
      </c>
      <c r="E1384" s="101">
        <v>37067</v>
      </c>
    </row>
    <row r="1385" spans="1:5" ht="17.100000000000001" thickBot="1">
      <c r="A1385" s="104">
        <v>1384</v>
      </c>
      <c r="B1385" s="102" t="s">
        <v>4851</v>
      </c>
      <c r="C1385" s="103" t="s">
        <v>2217</v>
      </c>
      <c r="D1385" s="105" t="s">
        <v>4852</v>
      </c>
      <c r="E1385" s="101">
        <v>37064</v>
      </c>
    </row>
    <row r="1386" spans="1:5" ht="17.100000000000001" thickBot="1">
      <c r="A1386" s="104">
        <v>1385</v>
      </c>
      <c r="B1386" s="102" t="s">
        <v>4853</v>
      </c>
      <c r="C1386" s="103" t="s">
        <v>2217</v>
      </c>
      <c r="D1386" s="105" t="s">
        <v>4854</v>
      </c>
      <c r="E1386" s="101">
        <v>37063</v>
      </c>
    </row>
    <row r="1387" spans="1:5" ht="17.100000000000001" thickBot="1">
      <c r="A1387" s="104">
        <v>1386</v>
      </c>
      <c r="B1387" s="102" t="s">
        <v>4855</v>
      </c>
      <c r="C1387" s="103" t="s">
        <v>2217</v>
      </c>
      <c r="D1387" s="105" t="s">
        <v>4856</v>
      </c>
      <c r="E1387" s="101">
        <v>37063</v>
      </c>
    </row>
    <row r="1388" spans="1:5" ht="17.100000000000001" thickBot="1">
      <c r="A1388" s="104">
        <v>1387</v>
      </c>
      <c r="B1388" s="102" t="s">
        <v>4857</v>
      </c>
      <c r="C1388" s="103" t="s">
        <v>2217</v>
      </c>
      <c r="D1388" s="102" t="s">
        <v>4858</v>
      </c>
      <c r="E1388" s="101">
        <v>37063</v>
      </c>
    </row>
    <row r="1389" spans="1:5" ht="17.100000000000001" thickBot="1">
      <c r="A1389" s="104">
        <v>1388</v>
      </c>
      <c r="B1389" s="102" t="s">
        <v>4859</v>
      </c>
      <c r="C1389" s="103" t="s">
        <v>2217</v>
      </c>
      <c r="D1389" s="105" t="s">
        <v>4860</v>
      </c>
      <c r="E1389" s="101">
        <v>37062</v>
      </c>
    </row>
    <row r="1390" spans="1:5" ht="17.100000000000001" thickBot="1">
      <c r="A1390" s="104">
        <v>1389</v>
      </c>
      <c r="B1390" s="102" t="s">
        <v>4861</v>
      </c>
      <c r="C1390" s="103" t="s">
        <v>2217</v>
      </c>
      <c r="D1390" s="105" t="s">
        <v>4862</v>
      </c>
      <c r="E1390" s="101">
        <v>37062</v>
      </c>
    </row>
    <row r="1391" spans="1:5" ht="17.100000000000001" thickBot="1">
      <c r="A1391" s="104">
        <v>1390</v>
      </c>
      <c r="B1391" s="102" t="s">
        <v>4863</v>
      </c>
      <c r="C1391" s="103" t="s">
        <v>2217</v>
      </c>
      <c r="D1391" s="105" t="s">
        <v>4864</v>
      </c>
      <c r="E1391" s="101">
        <v>37061</v>
      </c>
    </row>
    <row r="1392" spans="1:5" ht="17.100000000000001" thickBot="1">
      <c r="A1392" s="104">
        <v>1391</v>
      </c>
      <c r="B1392" s="102" t="s">
        <v>4865</v>
      </c>
      <c r="C1392" s="103" t="s">
        <v>2217</v>
      </c>
      <c r="D1392" s="105" t="s">
        <v>4866</v>
      </c>
      <c r="E1392" s="101">
        <v>37061</v>
      </c>
    </row>
    <row r="1393" spans="1:5" ht="17.100000000000001" thickBot="1">
      <c r="A1393" s="104">
        <v>1392</v>
      </c>
      <c r="B1393" s="102" t="s">
        <v>4867</v>
      </c>
      <c r="C1393" s="103" t="s">
        <v>2217</v>
      </c>
      <c r="D1393" s="105" t="s">
        <v>4868</v>
      </c>
      <c r="E1393" s="101">
        <v>37059</v>
      </c>
    </row>
    <row r="1394" spans="1:5" ht="17.100000000000001" thickBot="1">
      <c r="A1394" s="104">
        <v>1393</v>
      </c>
      <c r="B1394" s="102" t="s">
        <v>4869</v>
      </c>
      <c r="C1394" s="103" t="s">
        <v>2217</v>
      </c>
      <c r="D1394" s="105" t="s">
        <v>4870</v>
      </c>
      <c r="E1394" s="101">
        <v>37057</v>
      </c>
    </row>
    <row r="1395" spans="1:5" ht="17.100000000000001" thickBot="1">
      <c r="A1395" s="104">
        <v>1394</v>
      </c>
      <c r="B1395" s="102" t="s">
        <v>4871</v>
      </c>
      <c r="C1395" s="103" t="s">
        <v>2217</v>
      </c>
      <c r="D1395" s="105" t="s">
        <v>4872</v>
      </c>
      <c r="E1395" s="101">
        <v>37057</v>
      </c>
    </row>
    <row r="1396" spans="1:5" ht="17.100000000000001" thickBot="1">
      <c r="A1396" s="104">
        <v>1395</v>
      </c>
      <c r="B1396" s="102" t="s">
        <v>4873</v>
      </c>
      <c r="C1396" s="103" t="s">
        <v>2217</v>
      </c>
      <c r="D1396" s="105" t="s">
        <v>4874</v>
      </c>
      <c r="E1396" s="101">
        <v>37055</v>
      </c>
    </row>
    <row r="1397" spans="1:5" ht="17.100000000000001" thickBot="1">
      <c r="A1397" s="104">
        <v>1396</v>
      </c>
      <c r="B1397" s="102" t="s">
        <v>4875</v>
      </c>
      <c r="C1397" s="103" t="s">
        <v>2217</v>
      </c>
      <c r="D1397" s="105" t="s">
        <v>4876</v>
      </c>
      <c r="E1397" s="101">
        <v>37053</v>
      </c>
    </row>
    <row r="1398" spans="1:5" ht="17.100000000000001" thickBot="1">
      <c r="A1398" s="104">
        <v>1397</v>
      </c>
      <c r="B1398" s="102" t="s">
        <v>4877</v>
      </c>
      <c r="C1398" s="103" t="s">
        <v>2217</v>
      </c>
      <c r="D1398" s="105" t="s">
        <v>4878</v>
      </c>
      <c r="E1398" s="101">
        <v>37049</v>
      </c>
    </row>
    <row r="1399" spans="1:5" ht="17.100000000000001" thickBot="1">
      <c r="A1399" s="104">
        <v>1398</v>
      </c>
      <c r="B1399" s="102" t="s">
        <v>4879</v>
      </c>
      <c r="C1399" s="103" t="s">
        <v>2217</v>
      </c>
      <c r="D1399" s="105" t="s">
        <v>4880</v>
      </c>
      <c r="E1399" s="101">
        <v>37047</v>
      </c>
    </row>
    <row r="1400" spans="1:5" ht="17.100000000000001" thickBot="1">
      <c r="A1400" s="104">
        <v>1399</v>
      </c>
      <c r="B1400" s="102" t="s">
        <v>4881</v>
      </c>
      <c r="C1400" s="103" t="s">
        <v>2217</v>
      </c>
      <c r="D1400" s="105" t="s">
        <v>4882</v>
      </c>
      <c r="E1400" s="101">
        <v>37047</v>
      </c>
    </row>
    <row r="1401" spans="1:5" ht="17.100000000000001" thickBot="1">
      <c r="A1401" s="104">
        <v>1400</v>
      </c>
      <c r="B1401" s="102" t="s">
        <v>4883</v>
      </c>
      <c r="C1401" s="103" t="s">
        <v>2217</v>
      </c>
      <c r="D1401" s="105" t="s">
        <v>4884</v>
      </c>
      <c r="E1401" s="101">
        <v>37043</v>
      </c>
    </row>
    <row r="1402" spans="1:5" ht="17.100000000000001" thickBot="1">
      <c r="A1402" s="104">
        <v>1401</v>
      </c>
      <c r="B1402" s="102" t="s">
        <v>4885</v>
      </c>
      <c r="C1402" s="103" t="s">
        <v>2798</v>
      </c>
      <c r="D1402" s="105" t="s">
        <v>4886</v>
      </c>
      <c r="E1402" s="101">
        <v>37042</v>
      </c>
    </row>
    <row r="1403" spans="1:5" ht="17.100000000000001" thickBot="1">
      <c r="A1403" s="104">
        <v>1402</v>
      </c>
      <c r="B1403" s="102" t="s">
        <v>4887</v>
      </c>
      <c r="C1403" s="103" t="s">
        <v>2217</v>
      </c>
      <c r="D1403" s="105" t="s">
        <v>4888</v>
      </c>
      <c r="E1403" s="101">
        <v>37041</v>
      </c>
    </row>
    <row r="1404" spans="1:5" ht="17.100000000000001" thickBot="1">
      <c r="A1404" s="104">
        <v>1403</v>
      </c>
      <c r="B1404" s="102" t="s">
        <v>4889</v>
      </c>
      <c r="C1404" s="103" t="s">
        <v>2217</v>
      </c>
      <c r="D1404" s="105" t="s">
        <v>4890</v>
      </c>
      <c r="E1404" s="101">
        <v>37041</v>
      </c>
    </row>
    <row r="1405" spans="1:5" ht="17.100000000000001" thickBot="1">
      <c r="A1405" s="104">
        <v>1404</v>
      </c>
      <c r="B1405" s="102" t="s">
        <v>4891</v>
      </c>
      <c r="C1405" s="103" t="s">
        <v>2798</v>
      </c>
      <c r="D1405" s="105" t="s">
        <v>4370</v>
      </c>
      <c r="E1405" s="101">
        <v>37041</v>
      </c>
    </row>
    <row r="1406" spans="1:5" ht="17.100000000000001" thickBot="1">
      <c r="A1406" s="104">
        <v>1405</v>
      </c>
      <c r="B1406" s="102" t="s">
        <v>4892</v>
      </c>
      <c r="C1406" s="103" t="s">
        <v>2217</v>
      </c>
      <c r="D1406" s="105" t="s">
        <v>4893</v>
      </c>
      <c r="E1406" s="101">
        <v>37040</v>
      </c>
    </row>
    <row r="1407" spans="1:5" ht="17.100000000000001" thickBot="1">
      <c r="A1407" s="104">
        <v>1406</v>
      </c>
      <c r="B1407" s="102" t="s">
        <v>4894</v>
      </c>
      <c r="C1407" s="103" t="s">
        <v>2217</v>
      </c>
      <c r="D1407" s="105" t="s">
        <v>4895</v>
      </c>
      <c r="E1407" s="101">
        <v>37040</v>
      </c>
    </row>
    <row r="1408" spans="1:5" ht="17.100000000000001" thickBot="1">
      <c r="A1408" s="104">
        <v>1407</v>
      </c>
      <c r="B1408" s="102" t="s">
        <v>4896</v>
      </c>
      <c r="C1408" s="103" t="s">
        <v>2217</v>
      </c>
      <c r="D1408" s="105" t="s">
        <v>4897</v>
      </c>
      <c r="E1408" s="101">
        <v>37039</v>
      </c>
    </row>
    <row r="1409" spans="1:5" ht="17.100000000000001" thickBot="1">
      <c r="A1409" s="104">
        <v>1408</v>
      </c>
      <c r="B1409" s="102" t="s">
        <v>4898</v>
      </c>
      <c r="C1409" s="103" t="s">
        <v>2217</v>
      </c>
      <c r="D1409" s="105" t="s">
        <v>4899</v>
      </c>
      <c r="E1409" s="101">
        <v>37037</v>
      </c>
    </row>
    <row r="1410" spans="1:5" ht="17.100000000000001" thickBot="1">
      <c r="A1410" s="104">
        <v>1409</v>
      </c>
      <c r="B1410" s="102" t="s">
        <v>4900</v>
      </c>
      <c r="C1410" s="103" t="s">
        <v>2217</v>
      </c>
      <c r="D1410" s="105" t="s">
        <v>4901</v>
      </c>
      <c r="E1410" s="101">
        <v>37037</v>
      </c>
    </row>
    <row r="1411" spans="1:5" ht="17.100000000000001" thickBot="1">
      <c r="A1411" s="104">
        <v>1410</v>
      </c>
      <c r="B1411" s="102" t="s">
        <v>4902</v>
      </c>
      <c r="C1411" s="103" t="s">
        <v>2217</v>
      </c>
      <c r="D1411" s="105" t="s">
        <v>4903</v>
      </c>
      <c r="E1411" s="101">
        <v>37032</v>
      </c>
    </row>
    <row r="1412" spans="1:5" ht="17.100000000000001" thickBot="1">
      <c r="A1412" s="104">
        <v>1411</v>
      </c>
      <c r="B1412" s="102" t="s">
        <v>4904</v>
      </c>
      <c r="C1412" s="103" t="s">
        <v>2217</v>
      </c>
      <c r="D1412" s="105" t="s">
        <v>4905</v>
      </c>
      <c r="E1412" s="101">
        <v>37030</v>
      </c>
    </row>
    <row r="1413" spans="1:5" ht="17.100000000000001" thickBot="1">
      <c r="A1413" s="104">
        <v>1412</v>
      </c>
      <c r="B1413" s="102" t="s">
        <v>4906</v>
      </c>
      <c r="C1413" s="103" t="s">
        <v>2168</v>
      </c>
      <c r="D1413" s="105" t="s">
        <v>4907</v>
      </c>
      <c r="E1413" s="101">
        <v>37029</v>
      </c>
    </row>
    <row r="1414" spans="1:5" ht="17.100000000000001" thickBot="1">
      <c r="A1414" s="104">
        <v>1413</v>
      </c>
      <c r="B1414" s="102" t="s">
        <v>4908</v>
      </c>
      <c r="C1414" s="103" t="s">
        <v>2217</v>
      </c>
      <c r="D1414" s="105" t="s">
        <v>4909</v>
      </c>
      <c r="E1414" s="101">
        <v>37029</v>
      </c>
    </row>
    <row r="1415" spans="1:5" ht="17.100000000000001" thickBot="1">
      <c r="A1415" s="104">
        <v>1414</v>
      </c>
      <c r="B1415" s="102" t="s">
        <v>4910</v>
      </c>
      <c r="C1415" s="103" t="s">
        <v>2217</v>
      </c>
      <c r="D1415" s="105" t="s">
        <v>4911</v>
      </c>
      <c r="E1415" s="101">
        <v>37029</v>
      </c>
    </row>
    <row r="1416" spans="1:5" ht="17.100000000000001" thickBot="1">
      <c r="A1416" s="104">
        <v>1415</v>
      </c>
      <c r="B1416" s="102" t="s">
        <v>4912</v>
      </c>
      <c r="C1416" s="103" t="s">
        <v>2168</v>
      </c>
      <c r="D1416" s="105" t="s">
        <v>4913</v>
      </c>
      <c r="E1416" s="101">
        <v>37029</v>
      </c>
    </row>
    <row r="1417" spans="1:5" ht="17.100000000000001" thickBot="1">
      <c r="A1417" s="104">
        <v>1416</v>
      </c>
      <c r="B1417" s="102" t="s">
        <v>4914</v>
      </c>
      <c r="C1417" s="103" t="s">
        <v>2168</v>
      </c>
      <c r="D1417" s="105" t="s">
        <v>4915</v>
      </c>
      <c r="E1417" s="101">
        <v>37029</v>
      </c>
    </row>
    <row r="1418" spans="1:5" ht="17.100000000000001" thickBot="1">
      <c r="A1418" s="104">
        <v>1417</v>
      </c>
      <c r="B1418" s="102" t="s">
        <v>4916</v>
      </c>
      <c r="C1418" s="103" t="s">
        <v>2168</v>
      </c>
      <c r="D1418" s="105" t="s">
        <v>4917</v>
      </c>
      <c r="E1418" s="101">
        <v>37029</v>
      </c>
    </row>
    <row r="1419" spans="1:5" ht="17.100000000000001" thickBot="1">
      <c r="A1419" s="104">
        <v>1418</v>
      </c>
      <c r="B1419" s="102" t="s">
        <v>4918</v>
      </c>
      <c r="C1419" s="103" t="s">
        <v>2168</v>
      </c>
      <c r="D1419" s="105" t="s">
        <v>4919</v>
      </c>
      <c r="E1419" s="101">
        <v>37029</v>
      </c>
    </row>
    <row r="1420" spans="1:5" ht="17.100000000000001" thickBot="1">
      <c r="A1420" s="104">
        <v>1419</v>
      </c>
      <c r="B1420" s="102" t="s">
        <v>4920</v>
      </c>
      <c r="C1420" s="103" t="s">
        <v>2168</v>
      </c>
      <c r="D1420" s="105" t="s">
        <v>4921</v>
      </c>
      <c r="E1420" s="101">
        <v>37029</v>
      </c>
    </row>
    <row r="1421" spans="1:5" ht="17.100000000000001" thickBot="1">
      <c r="A1421" s="104">
        <v>1420</v>
      </c>
      <c r="B1421" s="102" t="s">
        <v>4922</v>
      </c>
      <c r="C1421" s="103" t="s">
        <v>2168</v>
      </c>
      <c r="D1421" s="105" t="s">
        <v>4923</v>
      </c>
      <c r="E1421" s="101">
        <v>37029</v>
      </c>
    </row>
    <row r="1422" spans="1:5" ht="17.100000000000001" thickBot="1">
      <c r="A1422" s="104">
        <v>1421</v>
      </c>
      <c r="B1422" s="102" t="s">
        <v>4924</v>
      </c>
      <c r="C1422" s="103" t="s">
        <v>2168</v>
      </c>
      <c r="D1422" s="105" t="s">
        <v>4925</v>
      </c>
      <c r="E1422" s="101">
        <v>37029</v>
      </c>
    </row>
    <row r="1423" spans="1:5" ht="17.100000000000001" thickBot="1">
      <c r="A1423" s="104">
        <v>1422</v>
      </c>
      <c r="B1423" s="102" t="s">
        <v>4926</v>
      </c>
      <c r="C1423" s="103" t="s">
        <v>2168</v>
      </c>
      <c r="D1423" s="105" t="s">
        <v>4927</v>
      </c>
      <c r="E1423" s="101">
        <v>37029</v>
      </c>
    </row>
    <row r="1424" spans="1:5" ht="17.100000000000001" thickBot="1">
      <c r="A1424" s="104">
        <v>1423</v>
      </c>
      <c r="B1424" s="102" t="s">
        <v>4928</v>
      </c>
      <c r="C1424" s="103" t="s">
        <v>2217</v>
      </c>
      <c r="D1424" s="105" t="s">
        <v>4929</v>
      </c>
      <c r="E1424" s="101">
        <v>37029</v>
      </c>
    </row>
    <row r="1425" spans="1:5" ht="17.100000000000001" thickBot="1">
      <c r="A1425" s="104">
        <v>1424</v>
      </c>
      <c r="B1425" s="102" t="s">
        <v>4930</v>
      </c>
      <c r="C1425" s="103" t="s">
        <v>2217</v>
      </c>
      <c r="D1425" s="105" t="s">
        <v>4931</v>
      </c>
      <c r="E1425" s="101">
        <v>37029</v>
      </c>
    </row>
    <row r="1426" spans="1:5" ht="17.100000000000001" thickBot="1">
      <c r="A1426" s="104">
        <v>1425</v>
      </c>
      <c r="B1426" s="102" t="s">
        <v>4932</v>
      </c>
      <c r="C1426" s="103" t="s">
        <v>2168</v>
      </c>
      <c r="D1426" s="105" t="s">
        <v>4933</v>
      </c>
      <c r="E1426" s="101">
        <v>37029</v>
      </c>
    </row>
    <row r="1427" spans="1:5" ht="17.100000000000001" thickBot="1">
      <c r="A1427" s="104">
        <v>1426</v>
      </c>
      <c r="B1427" s="102" t="s">
        <v>4934</v>
      </c>
      <c r="C1427" s="103" t="s">
        <v>2168</v>
      </c>
      <c r="D1427" s="105" t="s">
        <v>4935</v>
      </c>
      <c r="E1427" s="101">
        <v>37029</v>
      </c>
    </row>
    <row r="1428" spans="1:5" ht="17.100000000000001" thickBot="1">
      <c r="A1428" s="104">
        <v>1427</v>
      </c>
      <c r="B1428" s="102" t="s">
        <v>4936</v>
      </c>
      <c r="C1428" s="103" t="s">
        <v>2168</v>
      </c>
      <c r="D1428" s="105" t="s">
        <v>4937</v>
      </c>
      <c r="E1428" s="101">
        <v>37029</v>
      </c>
    </row>
    <row r="1429" spans="1:5" ht="17.100000000000001" thickBot="1">
      <c r="A1429" s="104">
        <v>1428</v>
      </c>
      <c r="B1429" s="102" t="s">
        <v>4938</v>
      </c>
      <c r="C1429" s="103" t="s">
        <v>2168</v>
      </c>
      <c r="D1429" s="105" t="s">
        <v>4939</v>
      </c>
      <c r="E1429" s="101">
        <v>37029</v>
      </c>
    </row>
    <row r="1430" spans="1:5" ht="17.100000000000001" thickBot="1">
      <c r="A1430" s="104">
        <v>1429</v>
      </c>
      <c r="B1430" s="102" t="s">
        <v>4940</v>
      </c>
      <c r="C1430" s="103" t="s">
        <v>2168</v>
      </c>
      <c r="D1430" s="105" t="s">
        <v>4941</v>
      </c>
      <c r="E1430" s="101">
        <v>37029</v>
      </c>
    </row>
    <row r="1431" spans="1:5" ht="17.100000000000001" thickBot="1">
      <c r="A1431" s="104">
        <v>1430</v>
      </c>
      <c r="B1431" s="102" t="s">
        <v>4942</v>
      </c>
      <c r="C1431" s="103" t="s">
        <v>2168</v>
      </c>
      <c r="D1431" s="105" t="s">
        <v>4943</v>
      </c>
      <c r="E1431" s="101">
        <v>37029</v>
      </c>
    </row>
    <row r="1432" spans="1:5" ht="17.100000000000001" thickBot="1">
      <c r="A1432" s="104">
        <v>1431</v>
      </c>
      <c r="B1432" s="102" t="s">
        <v>4944</v>
      </c>
      <c r="C1432" s="103" t="s">
        <v>2217</v>
      </c>
      <c r="D1432" s="105" t="s">
        <v>4945</v>
      </c>
      <c r="E1432" s="101">
        <v>37029</v>
      </c>
    </row>
    <row r="1433" spans="1:5" ht="17.100000000000001" thickBot="1">
      <c r="A1433" s="104">
        <v>1432</v>
      </c>
      <c r="B1433" s="102" t="s">
        <v>4946</v>
      </c>
      <c r="C1433" s="103" t="s">
        <v>2168</v>
      </c>
      <c r="D1433" s="105" t="s">
        <v>4947</v>
      </c>
      <c r="E1433" s="101">
        <v>37029</v>
      </c>
    </row>
    <row r="1434" spans="1:5" ht="17.100000000000001" thickBot="1">
      <c r="A1434" s="104">
        <v>1433</v>
      </c>
      <c r="B1434" s="102" t="s">
        <v>4948</v>
      </c>
      <c r="C1434" s="103" t="s">
        <v>2168</v>
      </c>
      <c r="D1434" s="105" t="s">
        <v>4949</v>
      </c>
      <c r="E1434" s="101">
        <v>37029</v>
      </c>
    </row>
    <row r="1435" spans="1:5" ht="17.100000000000001" thickBot="1">
      <c r="A1435" s="104">
        <v>1434</v>
      </c>
      <c r="B1435" s="102" t="s">
        <v>4950</v>
      </c>
      <c r="C1435" s="103" t="s">
        <v>2168</v>
      </c>
      <c r="D1435" s="105" t="s">
        <v>4951</v>
      </c>
      <c r="E1435" s="101">
        <v>37029</v>
      </c>
    </row>
    <row r="1436" spans="1:5" ht="17.100000000000001" thickBot="1">
      <c r="A1436" s="104">
        <v>1435</v>
      </c>
      <c r="B1436" s="102" t="s">
        <v>4952</v>
      </c>
      <c r="C1436" s="103" t="s">
        <v>2168</v>
      </c>
      <c r="D1436" s="105" t="s">
        <v>4953</v>
      </c>
      <c r="E1436" s="101">
        <v>37029</v>
      </c>
    </row>
    <row r="1437" spans="1:5" ht="17.100000000000001" thickBot="1">
      <c r="A1437" s="104">
        <v>1436</v>
      </c>
      <c r="B1437" s="102" t="s">
        <v>4954</v>
      </c>
      <c r="C1437" s="103" t="s">
        <v>2168</v>
      </c>
      <c r="D1437" s="105" t="s">
        <v>4955</v>
      </c>
      <c r="E1437" s="101">
        <v>37029</v>
      </c>
    </row>
    <row r="1438" spans="1:5" ht="17.100000000000001" thickBot="1">
      <c r="A1438" s="104">
        <v>1437</v>
      </c>
      <c r="B1438" s="102" t="s">
        <v>4956</v>
      </c>
      <c r="C1438" s="103" t="s">
        <v>2217</v>
      </c>
      <c r="D1438" s="105" t="s">
        <v>4957</v>
      </c>
      <c r="E1438" s="101">
        <v>37029</v>
      </c>
    </row>
    <row r="1439" spans="1:5" ht="17.100000000000001" thickBot="1">
      <c r="A1439" s="104">
        <v>1438</v>
      </c>
      <c r="B1439" s="102" t="s">
        <v>4958</v>
      </c>
      <c r="C1439" s="103" t="s">
        <v>2217</v>
      </c>
      <c r="D1439" s="105" t="s">
        <v>4959</v>
      </c>
      <c r="E1439" s="101">
        <v>37029</v>
      </c>
    </row>
    <row r="1440" spans="1:5" ht="17.100000000000001" thickBot="1">
      <c r="A1440" s="104">
        <v>1439</v>
      </c>
      <c r="B1440" s="102" t="s">
        <v>4960</v>
      </c>
      <c r="C1440" s="103" t="s">
        <v>2217</v>
      </c>
      <c r="D1440" s="105" t="s">
        <v>4961</v>
      </c>
      <c r="E1440" s="101">
        <v>37029</v>
      </c>
    </row>
    <row r="1441" spans="1:5" ht="17.100000000000001" thickBot="1">
      <c r="A1441" s="104">
        <v>1440</v>
      </c>
      <c r="B1441" s="102" t="s">
        <v>4962</v>
      </c>
      <c r="C1441" s="103" t="s">
        <v>2168</v>
      </c>
      <c r="D1441" s="105" t="s">
        <v>4963</v>
      </c>
      <c r="E1441" s="101">
        <v>37029</v>
      </c>
    </row>
    <row r="1442" spans="1:5" ht="17.100000000000001" thickBot="1">
      <c r="A1442" s="104">
        <v>1441</v>
      </c>
      <c r="B1442" s="102" t="s">
        <v>4964</v>
      </c>
      <c r="C1442" s="103" t="s">
        <v>2217</v>
      </c>
      <c r="D1442" s="105" t="s">
        <v>4965</v>
      </c>
      <c r="E1442" s="101">
        <v>37029</v>
      </c>
    </row>
    <row r="1443" spans="1:5" ht="17.100000000000001" thickBot="1">
      <c r="A1443" s="104">
        <v>1442</v>
      </c>
      <c r="B1443" s="102" t="s">
        <v>4966</v>
      </c>
      <c r="C1443" s="103" t="s">
        <v>2168</v>
      </c>
      <c r="D1443" s="105" t="s">
        <v>4967</v>
      </c>
      <c r="E1443" s="101">
        <v>37029</v>
      </c>
    </row>
    <row r="1444" spans="1:5" ht="17.100000000000001" thickBot="1">
      <c r="A1444" s="104">
        <v>1443</v>
      </c>
      <c r="B1444" s="102" t="s">
        <v>4968</v>
      </c>
      <c r="C1444" s="103" t="s">
        <v>2168</v>
      </c>
      <c r="D1444" s="105" t="s">
        <v>4969</v>
      </c>
      <c r="E1444" s="101">
        <v>37029</v>
      </c>
    </row>
    <row r="1445" spans="1:5" ht="17.100000000000001" thickBot="1">
      <c r="A1445" s="104">
        <v>1444</v>
      </c>
      <c r="B1445" s="102" t="s">
        <v>4970</v>
      </c>
      <c r="C1445" s="103" t="s">
        <v>2168</v>
      </c>
      <c r="D1445" s="105" t="s">
        <v>4971</v>
      </c>
      <c r="E1445" s="101">
        <v>37029</v>
      </c>
    </row>
    <row r="1446" spans="1:5" ht="17.100000000000001" thickBot="1">
      <c r="A1446" s="104">
        <v>1445</v>
      </c>
      <c r="B1446" s="102" t="s">
        <v>4972</v>
      </c>
      <c r="C1446" s="103" t="s">
        <v>2217</v>
      </c>
      <c r="D1446" s="105" t="s">
        <v>4973</v>
      </c>
      <c r="E1446" s="101">
        <v>37027</v>
      </c>
    </row>
    <row r="1447" spans="1:5" ht="17.100000000000001" thickBot="1">
      <c r="A1447" s="104">
        <v>1446</v>
      </c>
      <c r="B1447" s="102" t="s">
        <v>1910</v>
      </c>
      <c r="C1447" s="103" t="s">
        <v>2168</v>
      </c>
      <c r="D1447" s="105" t="s">
        <v>4974</v>
      </c>
      <c r="E1447" s="101">
        <v>37027</v>
      </c>
    </row>
    <row r="1448" spans="1:5" ht="17.100000000000001" thickBot="1">
      <c r="A1448" s="104">
        <v>1447</v>
      </c>
      <c r="B1448" s="102" t="s">
        <v>4975</v>
      </c>
      <c r="C1448" s="103" t="s">
        <v>2168</v>
      </c>
      <c r="D1448" s="105" t="s">
        <v>4976</v>
      </c>
      <c r="E1448" s="101">
        <v>37020</v>
      </c>
    </row>
    <row r="1449" spans="1:5" ht="17.100000000000001" thickBot="1">
      <c r="A1449" s="104">
        <v>1448</v>
      </c>
      <c r="B1449" s="102" t="s">
        <v>4977</v>
      </c>
      <c r="C1449" s="103" t="s">
        <v>2217</v>
      </c>
      <c r="D1449" s="105" t="s">
        <v>4978</v>
      </c>
      <c r="E1449" s="101">
        <v>37019</v>
      </c>
    </row>
    <row r="1450" spans="1:5" ht="17.100000000000001" thickBot="1">
      <c r="A1450" s="104">
        <v>1449</v>
      </c>
      <c r="B1450" s="102" t="s">
        <v>4979</v>
      </c>
      <c r="C1450" s="103" t="s">
        <v>2217</v>
      </c>
      <c r="D1450" s="102" t="s">
        <v>4980</v>
      </c>
      <c r="E1450" s="101">
        <v>37018</v>
      </c>
    </row>
    <row r="1451" spans="1:5" ht="17.100000000000001" thickBot="1">
      <c r="A1451" s="104">
        <v>1450</v>
      </c>
      <c r="B1451" s="102" t="s">
        <v>4981</v>
      </c>
      <c r="C1451" s="103" t="s">
        <v>2168</v>
      </c>
      <c r="D1451" s="105" t="s">
        <v>4982</v>
      </c>
      <c r="E1451" s="101">
        <v>37015</v>
      </c>
    </row>
    <row r="1452" spans="1:5" ht="17.100000000000001" thickBot="1">
      <c r="A1452" s="104">
        <v>1451</v>
      </c>
      <c r="B1452" s="102" t="s">
        <v>4983</v>
      </c>
      <c r="C1452" s="103" t="s">
        <v>2798</v>
      </c>
      <c r="D1452" s="105" t="s">
        <v>4984</v>
      </c>
      <c r="E1452" s="101">
        <v>37015</v>
      </c>
    </row>
    <row r="1453" spans="1:5" ht="17.100000000000001" thickBot="1">
      <c r="A1453" s="104">
        <v>1452</v>
      </c>
      <c r="B1453" s="102" t="s">
        <v>4985</v>
      </c>
      <c r="C1453" s="103" t="s">
        <v>2217</v>
      </c>
      <c r="D1453" s="105" t="s">
        <v>4986</v>
      </c>
      <c r="E1453" s="101">
        <v>37014</v>
      </c>
    </row>
    <row r="1454" spans="1:5" ht="17.100000000000001" thickBot="1">
      <c r="A1454" s="104">
        <v>1453</v>
      </c>
      <c r="B1454" s="102" t="s">
        <v>4987</v>
      </c>
      <c r="C1454" s="103" t="s">
        <v>2217</v>
      </c>
      <c r="D1454" s="105" t="s">
        <v>4988</v>
      </c>
      <c r="E1454" s="101">
        <v>37014</v>
      </c>
    </row>
    <row r="1455" spans="1:5" ht="17.100000000000001" thickBot="1">
      <c r="A1455" s="104">
        <v>1454</v>
      </c>
      <c r="B1455" s="102" t="s">
        <v>4989</v>
      </c>
      <c r="C1455" s="103" t="s">
        <v>2217</v>
      </c>
      <c r="D1455" s="105" t="s">
        <v>4990</v>
      </c>
      <c r="E1455" s="101">
        <v>37010</v>
      </c>
    </row>
    <row r="1456" spans="1:5" ht="17.100000000000001" thickBot="1">
      <c r="A1456" s="104">
        <v>1455</v>
      </c>
      <c r="B1456" s="102" t="s">
        <v>4991</v>
      </c>
      <c r="C1456" s="103" t="s">
        <v>2217</v>
      </c>
      <c r="D1456" s="105" t="s">
        <v>4992</v>
      </c>
      <c r="E1456" s="101">
        <v>37005</v>
      </c>
    </row>
    <row r="1457" spans="1:5" ht="17.100000000000001" thickBot="1">
      <c r="A1457" s="104">
        <v>1456</v>
      </c>
      <c r="B1457" s="102" t="s">
        <v>4993</v>
      </c>
      <c r="C1457" s="103" t="s">
        <v>2217</v>
      </c>
      <c r="D1457" s="105" t="s">
        <v>4994</v>
      </c>
      <c r="E1457" s="101">
        <v>37005</v>
      </c>
    </row>
    <row r="1458" spans="1:5" ht="17.100000000000001" thickBot="1">
      <c r="A1458" s="104">
        <v>1457</v>
      </c>
      <c r="B1458" s="102" t="s">
        <v>4995</v>
      </c>
      <c r="C1458" s="103" t="s">
        <v>2217</v>
      </c>
      <c r="D1458" s="105" t="s">
        <v>4996</v>
      </c>
      <c r="E1458" s="101">
        <v>37004</v>
      </c>
    </row>
    <row r="1459" spans="1:5" ht="17.100000000000001" thickBot="1">
      <c r="A1459" s="104">
        <v>1458</v>
      </c>
      <c r="B1459" s="102" t="s">
        <v>4997</v>
      </c>
      <c r="C1459" s="103" t="s">
        <v>2217</v>
      </c>
      <c r="D1459" s="105" t="s">
        <v>4998</v>
      </c>
      <c r="E1459" s="101">
        <v>37004</v>
      </c>
    </row>
    <row r="1460" spans="1:5" ht="17.100000000000001" thickBot="1">
      <c r="A1460" s="104">
        <v>1459</v>
      </c>
      <c r="B1460" s="102" t="s">
        <v>4999</v>
      </c>
      <c r="C1460" s="103" t="s">
        <v>2217</v>
      </c>
      <c r="D1460" s="105" t="s">
        <v>5000</v>
      </c>
      <c r="E1460" s="101">
        <v>37003</v>
      </c>
    </row>
    <row r="1461" spans="1:5" ht="17.100000000000001" thickBot="1">
      <c r="A1461" s="104">
        <v>1460</v>
      </c>
      <c r="B1461" s="102" t="s">
        <v>5001</v>
      </c>
      <c r="C1461" s="103" t="s">
        <v>2798</v>
      </c>
      <c r="D1461" s="105" t="s">
        <v>5002</v>
      </c>
      <c r="E1461" s="101">
        <v>36999</v>
      </c>
    </row>
    <row r="1462" spans="1:5" ht="17.100000000000001" thickBot="1">
      <c r="A1462" s="104">
        <v>1461</v>
      </c>
      <c r="B1462" s="102" t="s">
        <v>5003</v>
      </c>
      <c r="C1462" s="103" t="s">
        <v>2217</v>
      </c>
      <c r="D1462" s="105" t="s">
        <v>5004</v>
      </c>
      <c r="E1462" s="101">
        <v>36998</v>
      </c>
    </row>
    <row r="1463" spans="1:5" ht="17.100000000000001" thickBot="1">
      <c r="A1463" s="104">
        <v>1462</v>
      </c>
      <c r="B1463" s="102" t="s">
        <v>5005</v>
      </c>
      <c r="C1463" s="103" t="s">
        <v>2168</v>
      </c>
      <c r="D1463" s="105" t="s">
        <v>5006</v>
      </c>
      <c r="E1463" s="101">
        <v>36997</v>
      </c>
    </row>
    <row r="1464" spans="1:5" ht="17.100000000000001" thickBot="1">
      <c r="A1464" s="104">
        <v>1463</v>
      </c>
      <c r="B1464" s="102" t="s">
        <v>5007</v>
      </c>
      <c r="C1464" s="103" t="s">
        <v>2217</v>
      </c>
      <c r="D1464" s="105" t="s">
        <v>5008</v>
      </c>
      <c r="E1464" s="101">
        <v>36994</v>
      </c>
    </row>
    <row r="1465" spans="1:5" ht="17.100000000000001" thickBot="1">
      <c r="A1465" s="104">
        <v>1464</v>
      </c>
      <c r="B1465" s="102" t="s">
        <v>5009</v>
      </c>
      <c r="C1465" s="103" t="s">
        <v>2217</v>
      </c>
      <c r="D1465" s="105" t="s">
        <v>5010</v>
      </c>
      <c r="E1465" s="101">
        <v>36993</v>
      </c>
    </row>
    <row r="1466" spans="1:5" ht="17.100000000000001" thickBot="1">
      <c r="A1466" s="104">
        <v>1465</v>
      </c>
      <c r="B1466" s="102" t="s">
        <v>5011</v>
      </c>
      <c r="C1466" s="103" t="s">
        <v>2217</v>
      </c>
      <c r="D1466" s="105" t="s">
        <v>5012</v>
      </c>
      <c r="E1466" s="101">
        <v>36990</v>
      </c>
    </row>
    <row r="1467" spans="1:5" ht="17.100000000000001" thickBot="1">
      <c r="A1467" s="104">
        <v>1466</v>
      </c>
      <c r="B1467" s="102" t="s">
        <v>5013</v>
      </c>
      <c r="C1467" s="103" t="s">
        <v>2217</v>
      </c>
      <c r="D1467" s="105" t="s">
        <v>5014</v>
      </c>
      <c r="E1467" s="101">
        <v>36990</v>
      </c>
    </row>
    <row r="1468" spans="1:5" ht="17.100000000000001" thickBot="1">
      <c r="A1468" s="104">
        <v>1467</v>
      </c>
      <c r="B1468" s="102" t="s">
        <v>5015</v>
      </c>
      <c r="C1468" s="103" t="s">
        <v>2217</v>
      </c>
      <c r="D1468" s="105" t="s">
        <v>5016</v>
      </c>
      <c r="E1468" s="101">
        <v>36982</v>
      </c>
    </row>
    <row r="1469" spans="1:5" ht="17.100000000000001" thickBot="1">
      <c r="A1469" s="104">
        <v>1468</v>
      </c>
      <c r="B1469" s="102" t="s">
        <v>5017</v>
      </c>
      <c r="C1469" s="103" t="s">
        <v>2217</v>
      </c>
      <c r="D1469" s="105" t="s">
        <v>5018</v>
      </c>
      <c r="E1469" s="101">
        <v>36978</v>
      </c>
    </row>
    <row r="1470" spans="1:5" ht="17.100000000000001" thickBot="1">
      <c r="A1470" s="104">
        <v>1469</v>
      </c>
      <c r="B1470" s="102" t="s">
        <v>5019</v>
      </c>
      <c r="C1470" s="103" t="s">
        <v>2168</v>
      </c>
      <c r="D1470" s="105" t="s">
        <v>5020</v>
      </c>
      <c r="E1470" s="101">
        <v>36966</v>
      </c>
    </row>
    <row r="1471" spans="1:5" ht="17.100000000000001" thickBot="1">
      <c r="A1471" s="104">
        <v>1470</v>
      </c>
      <c r="B1471" s="102" t="s">
        <v>5021</v>
      </c>
      <c r="C1471" s="103" t="s">
        <v>2217</v>
      </c>
      <c r="D1471" s="105" t="s">
        <v>5022</v>
      </c>
      <c r="E1471" s="101">
        <v>36965</v>
      </c>
    </row>
    <row r="1472" spans="1:5" ht="17.100000000000001" thickBot="1">
      <c r="A1472" s="104">
        <v>1471</v>
      </c>
      <c r="B1472" s="102" t="s">
        <v>5023</v>
      </c>
      <c r="C1472" s="103" t="s">
        <v>2217</v>
      </c>
      <c r="D1472" s="105" t="s">
        <v>5024</v>
      </c>
      <c r="E1472" s="101">
        <v>36957</v>
      </c>
    </row>
    <row r="1473" spans="1:5" ht="17.100000000000001" thickBot="1">
      <c r="A1473" s="104">
        <v>1472</v>
      </c>
      <c r="B1473" s="102" t="s">
        <v>5025</v>
      </c>
      <c r="C1473" s="103" t="s">
        <v>2217</v>
      </c>
      <c r="D1473" s="105" t="s">
        <v>2276</v>
      </c>
      <c r="E1473" s="101">
        <v>36952</v>
      </c>
    </row>
    <row r="1474" spans="1:5" ht="17.100000000000001" thickBot="1">
      <c r="A1474" s="104">
        <v>1473</v>
      </c>
      <c r="B1474" s="102" t="s">
        <v>5026</v>
      </c>
      <c r="C1474" s="103" t="s">
        <v>2217</v>
      </c>
      <c r="D1474" s="105" t="s">
        <v>5027</v>
      </c>
      <c r="E1474" s="101">
        <v>36949</v>
      </c>
    </row>
    <row r="1475" spans="1:5" ht="17.100000000000001" thickBot="1">
      <c r="A1475" s="104">
        <v>1474</v>
      </c>
      <c r="B1475" s="102" t="s">
        <v>5028</v>
      </c>
      <c r="C1475" s="103" t="s">
        <v>2217</v>
      </c>
      <c r="D1475" s="105" t="s">
        <v>5029</v>
      </c>
      <c r="E1475" s="101">
        <v>36947</v>
      </c>
    </row>
    <row r="1476" spans="1:5" ht="17.100000000000001" thickBot="1">
      <c r="A1476" s="104">
        <v>1475</v>
      </c>
      <c r="B1476" s="102" t="s">
        <v>5030</v>
      </c>
      <c r="C1476" s="103" t="s">
        <v>2168</v>
      </c>
      <c r="D1476" s="105" t="s">
        <v>5031</v>
      </c>
      <c r="E1476" s="101">
        <v>36946</v>
      </c>
    </row>
    <row r="1477" spans="1:5" ht="17.100000000000001" thickBot="1">
      <c r="A1477" s="104">
        <v>1476</v>
      </c>
      <c r="B1477" s="102" t="s">
        <v>5032</v>
      </c>
      <c r="C1477" s="103" t="s">
        <v>2168</v>
      </c>
      <c r="D1477" s="105" t="s">
        <v>5033</v>
      </c>
      <c r="E1477" s="101">
        <v>36943</v>
      </c>
    </row>
    <row r="1478" spans="1:5" ht="17.100000000000001" thickBot="1">
      <c r="A1478" s="104">
        <v>1477</v>
      </c>
      <c r="B1478" s="102" t="s">
        <v>5034</v>
      </c>
      <c r="C1478" s="103" t="s">
        <v>2168</v>
      </c>
      <c r="D1478" s="105" t="s">
        <v>5035</v>
      </c>
      <c r="E1478" s="101">
        <v>36942</v>
      </c>
    </row>
    <row r="1479" spans="1:5" ht="17.100000000000001" thickBot="1">
      <c r="A1479" s="104">
        <v>1478</v>
      </c>
      <c r="B1479" s="102" t="s">
        <v>5036</v>
      </c>
      <c r="C1479" s="103" t="s">
        <v>2168</v>
      </c>
      <c r="D1479" s="105" t="s">
        <v>5037</v>
      </c>
      <c r="E1479" s="101">
        <v>36942</v>
      </c>
    </row>
    <row r="1480" spans="1:5" ht="17.100000000000001" thickBot="1">
      <c r="A1480" s="104">
        <v>1479</v>
      </c>
      <c r="B1480" s="102" t="s">
        <v>5038</v>
      </c>
      <c r="C1480" s="103" t="s">
        <v>2217</v>
      </c>
      <c r="D1480" s="105" t="s">
        <v>5039</v>
      </c>
      <c r="E1480" s="101">
        <v>36942</v>
      </c>
    </row>
    <row r="1481" spans="1:5" ht="17.100000000000001" thickBot="1">
      <c r="A1481" s="104">
        <v>1480</v>
      </c>
      <c r="B1481" s="102" t="s">
        <v>5040</v>
      </c>
      <c r="C1481" s="103" t="s">
        <v>2168</v>
      </c>
      <c r="D1481" s="105" t="s">
        <v>5041</v>
      </c>
      <c r="E1481" s="101">
        <v>36941</v>
      </c>
    </row>
    <row r="1482" spans="1:5" ht="17.100000000000001" thickBot="1">
      <c r="A1482" s="104">
        <v>1481</v>
      </c>
      <c r="B1482" s="102" t="s">
        <v>5042</v>
      </c>
      <c r="C1482" s="103" t="s">
        <v>2217</v>
      </c>
      <c r="D1482" s="105" t="s">
        <v>5043</v>
      </c>
      <c r="E1482" s="101">
        <v>36941</v>
      </c>
    </row>
    <row r="1483" spans="1:5" ht="17.100000000000001" thickBot="1">
      <c r="A1483" s="104">
        <v>1482</v>
      </c>
      <c r="B1483" s="102" t="s">
        <v>5044</v>
      </c>
      <c r="C1483" s="103" t="s">
        <v>2168</v>
      </c>
      <c r="D1483" s="105" t="s">
        <v>3610</v>
      </c>
      <c r="E1483" s="101">
        <v>36940</v>
      </c>
    </row>
    <row r="1484" spans="1:5" ht="17.100000000000001" thickBot="1">
      <c r="A1484" s="104">
        <v>1483</v>
      </c>
      <c r="B1484" s="102" t="s">
        <v>5045</v>
      </c>
      <c r="C1484" s="103" t="s">
        <v>2168</v>
      </c>
      <c r="D1484" s="105" t="s">
        <v>2845</v>
      </c>
      <c r="E1484" s="101">
        <v>36940</v>
      </c>
    </row>
    <row r="1485" spans="1:5" ht="17.100000000000001" thickBot="1">
      <c r="A1485" s="104">
        <v>1484</v>
      </c>
      <c r="B1485" s="102" t="s">
        <v>5046</v>
      </c>
      <c r="C1485" s="103" t="s">
        <v>2217</v>
      </c>
      <c r="D1485" s="105" t="s">
        <v>5047</v>
      </c>
      <c r="E1485" s="101">
        <v>36939</v>
      </c>
    </row>
    <row r="1486" spans="1:5" ht="17.100000000000001" thickBot="1">
      <c r="A1486" s="104">
        <v>1485</v>
      </c>
      <c r="B1486" s="102" t="s">
        <v>5048</v>
      </c>
      <c r="C1486" s="103" t="s">
        <v>2168</v>
      </c>
      <c r="D1486" s="105" t="s">
        <v>5049</v>
      </c>
      <c r="E1486" s="101">
        <v>36938</v>
      </c>
    </row>
    <row r="1487" spans="1:5" ht="17.100000000000001" thickBot="1">
      <c r="A1487" s="104">
        <v>1486</v>
      </c>
      <c r="B1487" s="102" t="s">
        <v>5050</v>
      </c>
      <c r="C1487" s="103" t="s">
        <v>2217</v>
      </c>
      <c r="D1487" s="105" t="s">
        <v>5051</v>
      </c>
      <c r="E1487" s="101">
        <v>36938</v>
      </c>
    </row>
    <row r="1488" spans="1:5" ht="17.100000000000001" thickBot="1">
      <c r="A1488" s="104">
        <v>1487</v>
      </c>
      <c r="B1488" s="102" t="s">
        <v>5052</v>
      </c>
      <c r="C1488" s="103" t="s">
        <v>2217</v>
      </c>
      <c r="D1488" s="105" t="s">
        <v>5053</v>
      </c>
      <c r="E1488" s="101">
        <v>36937</v>
      </c>
    </row>
    <row r="1489" spans="1:5" ht="17.100000000000001" thickBot="1">
      <c r="A1489" s="104">
        <v>1488</v>
      </c>
      <c r="B1489" s="102" t="s">
        <v>5054</v>
      </c>
      <c r="C1489" s="103" t="s">
        <v>2798</v>
      </c>
      <c r="D1489" s="105" t="s">
        <v>2510</v>
      </c>
      <c r="E1489" s="101">
        <v>36937</v>
      </c>
    </row>
    <row r="1490" spans="1:5" ht="17.100000000000001" thickBot="1">
      <c r="A1490" s="104">
        <v>1489</v>
      </c>
      <c r="B1490" s="102" t="s">
        <v>5055</v>
      </c>
      <c r="C1490" s="103" t="s">
        <v>2168</v>
      </c>
      <c r="D1490" s="105" t="s">
        <v>5056</v>
      </c>
      <c r="E1490" s="101">
        <v>36936</v>
      </c>
    </row>
    <row r="1491" spans="1:5" ht="17.100000000000001" thickBot="1">
      <c r="A1491" s="104">
        <v>1490</v>
      </c>
      <c r="B1491" s="102" t="s">
        <v>5057</v>
      </c>
      <c r="C1491" s="103" t="s">
        <v>2217</v>
      </c>
      <c r="D1491" s="105" t="s">
        <v>5058</v>
      </c>
      <c r="E1491" s="101">
        <v>36935</v>
      </c>
    </row>
    <row r="1492" spans="1:5" ht="17.100000000000001" thickBot="1">
      <c r="A1492" s="104">
        <v>1491</v>
      </c>
      <c r="B1492" s="102" t="s">
        <v>5059</v>
      </c>
      <c r="C1492" s="103" t="s">
        <v>2168</v>
      </c>
      <c r="D1492" s="105" t="s">
        <v>5060</v>
      </c>
      <c r="E1492" s="101">
        <v>36926</v>
      </c>
    </row>
    <row r="1493" spans="1:5" ht="17.100000000000001" thickBot="1">
      <c r="A1493" s="104">
        <v>1492</v>
      </c>
      <c r="B1493" s="102" t="s">
        <v>5061</v>
      </c>
      <c r="C1493" s="103" t="s">
        <v>2217</v>
      </c>
      <c r="D1493" s="105" t="s">
        <v>5062</v>
      </c>
      <c r="E1493" s="101">
        <v>36926</v>
      </c>
    </row>
    <row r="1494" spans="1:5" ht="17.100000000000001" thickBot="1">
      <c r="A1494" s="104">
        <v>1493</v>
      </c>
      <c r="B1494" s="102" t="s">
        <v>5063</v>
      </c>
      <c r="C1494" s="103" t="s">
        <v>2168</v>
      </c>
      <c r="D1494" s="105" t="s">
        <v>5064</v>
      </c>
      <c r="E1494" s="101">
        <v>36923</v>
      </c>
    </row>
    <row r="1495" spans="1:5" ht="17.100000000000001" thickBot="1">
      <c r="A1495" s="104">
        <v>1494</v>
      </c>
      <c r="B1495" s="102" t="s">
        <v>5065</v>
      </c>
      <c r="C1495" s="103" t="s">
        <v>2217</v>
      </c>
      <c r="D1495" s="105" t="s">
        <v>5066</v>
      </c>
      <c r="E1495" s="101">
        <v>36916</v>
      </c>
    </row>
    <row r="1496" spans="1:5" ht="17.100000000000001" thickBot="1">
      <c r="A1496" s="104">
        <v>1495</v>
      </c>
      <c r="B1496" s="102" t="s">
        <v>5067</v>
      </c>
      <c r="C1496" s="103" t="s">
        <v>2217</v>
      </c>
      <c r="D1496" s="105" t="s">
        <v>5068</v>
      </c>
      <c r="E1496" s="101">
        <v>36914</v>
      </c>
    </row>
    <row r="1497" spans="1:5" ht="17.100000000000001" thickBot="1">
      <c r="A1497" s="104">
        <v>1496</v>
      </c>
      <c r="B1497" s="102" t="s">
        <v>5069</v>
      </c>
      <c r="C1497" s="103" t="s">
        <v>2217</v>
      </c>
      <c r="D1497" s="105" t="s">
        <v>5070</v>
      </c>
      <c r="E1497" s="101">
        <v>36914</v>
      </c>
    </row>
    <row r="1498" spans="1:5" ht="17.100000000000001" thickBot="1">
      <c r="A1498" s="104">
        <v>1497</v>
      </c>
      <c r="B1498" s="102" t="s">
        <v>5071</v>
      </c>
      <c r="C1498" s="103" t="s">
        <v>2217</v>
      </c>
      <c r="D1498" s="105" t="s">
        <v>5072</v>
      </c>
      <c r="E1498" s="101">
        <v>36914</v>
      </c>
    </row>
    <row r="1499" spans="1:5" ht="17.100000000000001" thickBot="1">
      <c r="A1499" s="104">
        <v>1498</v>
      </c>
      <c r="B1499" s="102" t="s">
        <v>5073</v>
      </c>
      <c r="C1499" s="103" t="s">
        <v>2217</v>
      </c>
      <c r="D1499" s="105" t="s">
        <v>5074</v>
      </c>
      <c r="E1499" s="101">
        <v>36912</v>
      </c>
    </row>
    <row r="1500" spans="1:5" ht="17.100000000000001" thickBot="1">
      <c r="A1500" s="104">
        <v>1499</v>
      </c>
      <c r="B1500" s="102" t="s">
        <v>5075</v>
      </c>
      <c r="C1500" s="103" t="s">
        <v>2217</v>
      </c>
      <c r="D1500" s="105" t="s">
        <v>5076</v>
      </c>
      <c r="E1500" s="101">
        <v>36912</v>
      </c>
    </row>
    <row r="1501" spans="1:5" ht="17.100000000000001" thickBot="1">
      <c r="A1501" s="104">
        <v>1500</v>
      </c>
      <c r="B1501" s="102" t="s">
        <v>5077</v>
      </c>
      <c r="C1501" s="103" t="s">
        <v>2217</v>
      </c>
      <c r="D1501" s="105" t="s">
        <v>5078</v>
      </c>
      <c r="E1501" s="101">
        <v>36906</v>
      </c>
    </row>
    <row r="1502" spans="1:5" ht="17.100000000000001" thickBot="1">
      <c r="A1502" s="104">
        <v>1501</v>
      </c>
      <c r="B1502" s="102" t="s">
        <v>1913</v>
      </c>
      <c r="C1502" s="103" t="s">
        <v>2217</v>
      </c>
      <c r="D1502" s="105" t="s">
        <v>5079</v>
      </c>
      <c r="E1502" s="101">
        <v>36906</v>
      </c>
    </row>
    <row r="1503" spans="1:5" ht="17.100000000000001" thickBot="1">
      <c r="A1503" s="104">
        <v>1502</v>
      </c>
      <c r="B1503" s="102" t="s">
        <v>5080</v>
      </c>
      <c r="C1503" s="103" t="s">
        <v>2217</v>
      </c>
      <c r="D1503" s="105" t="s">
        <v>5081</v>
      </c>
      <c r="E1503" s="101">
        <v>36900</v>
      </c>
    </row>
    <row r="1504" spans="1:5" ht="17.100000000000001" thickBot="1">
      <c r="A1504" s="104">
        <v>1503</v>
      </c>
      <c r="B1504" s="102" t="s">
        <v>5082</v>
      </c>
      <c r="C1504" s="103" t="s">
        <v>2217</v>
      </c>
      <c r="D1504" s="105" t="s">
        <v>5083</v>
      </c>
      <c r="E1504" s="101">
        <v>36900</v>
      </c>
    </row>
    <row r="1505" spans="1:5" ht="17.100000000000001" thickBot="1">
      <c r="A1505" s="104">
        <v>1504</v>
      </c>
      <c r="B1505" s="102" t="s">
        <v>5084</v>
      </c>
      <c r="C1505" s="103" t="s">
        <v>2217</v>
      </c>
      <c r="D1505" s="105" t="s">
        <v>5085</v>
      </c>
      <c r="E1505" s="101">
        <v>36900</v>
      </c>
    </row>
    <row r="1506" spans="1:5" ht="17.100000000000001" thickBot="1">
      <c r="A1506" s="104">
        <v>1505</v>
      </c>
      <c r="B1506" s="102" t="s">
        <v>5086</v>
      </c>
      <c r="C1506" s="103" t="s">
        <v>2798</v>
      </c>
      <c r="D1506" s="105" t="s">
        <v>5087</v>
      </c>
      <c r="E1506" s="101">
        <v>36894</v>
      </c>
    </row>
    <row r="1507" spans="1:5" ht="17.100000000000001" thickBot="1">
      <c r="A1507" s="104">
        <v>1506</v>
      </c>
      <c r="B1507" s="102" t="s">
        <v>5088</v>
      </c>
      <c r="C1507" s="103" t="s">
        <v>2168</v>
      </c>
      <c r="D1507" s="105" t="s">
        <v>5089</v>
      </c>
      <c r="E1507" s="101">
        <v>36892</v>
      </c>
    </row>
    <row r="1508" spans="1:5" ht="17.100000000000001" thickBot="1">
      <c r="A1508" s="104">
        <v>1507</v>
      </c>
      <c r="B1508" s="102" t="s">
        <v>5090</v>
      </c>
      <c r="C1508" s="103" t="s">
        <v>2217</v>
      </c>
      <c r="D1508" s="105" t="s">
        <v>5091</v>
      </c>
      <c r="E1508" s="101">
        <v>36881</v>
      </c>
    </row>
    <row r="1509" spans="1:5" ht="17.100000000000001" thickBot="1">
      <c r="A1509" s="104">
        <v>1508</v>
      </c>
      <c r="B1509" s="102" t="s">
        <v>5092</v>
      </c>
      <c r="C1509" s="103" t="s">
        <v>2217</v>
      </c>
      <c r="D1509" s="105" t="s">
        <v>5093</v>
      </c>
      <c r="E1509" s="101">
        <v>36878</v>
      </c>
    </row>
    <row r="1510" spans="1:5" ht="17.100000000000001" thickBot="1">
      <c r="A1510" s="104">
        <v>1509</v>
      </c>
      <c r="B1510" s="102" t="s">
        <v>5094</v>
      </c>
      <c r="C1510" s="103" t="s">
        <v>2217</v>
      </c>
      <c r="D1510" s="105" t="s">
        <v>5095</v>
      </c>
      <c r="E1510" s="101">
        <v>36874</v>
      </c>
    </row>
    <row r="1511" spans="1:5" ht="17.100000000000001" thickBot="1">
      <c r="A1511" s="104">
        <v>1510</v>
      </c>
      <c r="B1511" s="102" t="s">
        <v>5096</v>
      </c>
      <c r="C1511" s="103" t="s">
        <v>2217</v>
      </c>
      <c r="D1511" s="105" t="s">
        <v>5097</v>
      </c>
      <c r="E1511" s="101">
        <v>36873</v>
      </c>
    </row>
    <row r="1512" spans="1:5" ht="17.100000000000001" thickBot="1">
      <c r="A1512" s="104">
        <v>1511</v>
      </c>
      <c r="B1512" s="102" t="s">
        <v>5098</v>
      </c>
      <c r="C1512" s="103" t="s">
        <v>2217</v>
      </c>
      <c r="D1512" s="105" t="s">
        <v>5099</v>
      </c>
      <c r="E1512" s="101">
        <v>36873</v>
      </c>
    </row>
    <row r="1513" spans="1:5" ht="17.100000000000001" thickBot="1">
      <c r="A1513" s="104">
        <v>1512</v>
      </c>
      <c r="B1513" s="102" t="s">
        <v>5100</v>
      </c>
      <c r="C1513" s="103" t="s">
        <v>2168</v>
      </c>
      <c r="D1513" s="105" t="s">
        <v>5101</v>
      </c>
      <c r="E1513" s="101">
        <v>36871</v>
      </c>
    </row>
    <row r="1514" spans="1:5" ht="17.100000000000001" thickBot="1">
      <c r="A1514" s="104">
        <v>1513</v>
      </c>
      <c r="B1514" s="102" t="s">
        <v>5102</v>
      </c>
      <c r="C1514" s="103" t="s">
        <v>2217</v>
      </c>
      <c r="D1514" s="105" t="s">
        <v>5103</v>
      </c>
      <c r="E1514" s="101">
        <v>36860</v>
      </c>
    </row>
    <row r="1515" spans="1:5" ht="17.100000000000001" thickBot="1">
      <c r="A1515" s="104">
        <v>1514</v>
      </c>
      <c r="B1515" s="102" t="s">
        <v>5104</v>
      </c>
      <c r="C1515" s="103" t="s">
        <v>2217</v>
      </c>
      <c r="D1515" s="105" t="s">
        <v>5105</v>
      </c>
      <c r="E1515" s="101">
        <v>36860</v>
      </c>
    </row>
    <row r="1516" spans="1:5" ht="17.100000000000001" thickBot="1">
      <c r="A1516" s="104">
        <v>1515</v>
      </c>
      <c r="B1516" s="102" t="s">
        <v>5106</v>
      </c>
      <c r="C1516" s="103" t="s">
        <v>2217</v>
      </c>
      <c r="D1516" s="105" t="s">
        <v>5107</v>
      </c>
      <c r="E1516" s="101">
        <v>36858</v>
      </c>
    </row>
    <row r="1517" spans="1:5" ht="17.100000000000001" thickBot="1">
      <c r="A1517" s="104">
        <v>1516</v>
      </c>
      <c r="B1517" s="102" t="s">
        <v>5108</v>
      </c>
      <c r="C1517" s="103" t="s">
        <v>2217</v>
      </c>
      <c r="D1517" s="105" t="s">
        <v>5109</v>
      </c>
      <c r="E1517" s="101">
        <v>36857</v>
      </c>
    </row>
    <row r="1518" spans="1:5" ht="17.100000000000001" thickBot="1">
      <c r="A1518" s="104">
        <v>1517</v>
      </c>
      <c r="B1518" s="102" t="s">
        <v>5110</v>
      </c>
      <c r="C1518" s="103" t="s">
        <v>2217</v>
      </c>
      <c r="D1518" s="105" t="s">
        <v>5111</v>
      </c>
      <c r="E1518" s="101">
        <v>36854</v>
      </c>
    </row>
    <row r="1519" spans="1:5" ht="17.100000000000001" thickBot="1">
      <c r="A1519" s="104">
        <v>1518</v>
      </c>
      <c r="B1519" s="102" t="s">
        <v>5112</v>
      </c>
      <c r="C1519" s="103" t="s">
        <v>2217</v>
      </c>
      <c r="D1519" s="105" t="s">
        <v>5113</v>
      </c>
      <c r="E1519" s="101">
        <v>36854</v>
      </c>
    </row>
    <row r="1520" spans="1:5" ht="17.100000000000001" thickBot="1">
      <c r="A1520" s="104">
        <v>1519</v>
      </c>
      <c r="B1520" s="102" t="s">
        <v>5114</v>
      </c>
      <c r="C1520" s="103" t="s">
        <v>2217</v>
      </c>
      <c r="D1520" s="105" t="s">
        <v>5115</v>
      </c>
      <c r="E1520" s="101">
        <v>36853</v>
      </c>
    </row>
    <row r="1521" spans="1:5" ht="17.100000000000001" thickBot="1">
      <c r="A1521" s="104">
        <v>1520</v>
      </c>
      <c r="B1521" s="102" t="s">
        <v>5116</v>
      </c>
      <c r="C1521" s="103" t="s">
        <v>2217</v>
      </c>
      <c r="D1521" s="105" t="s">
        <v>5117</v>
      </c>
      <c r="E1521" s="101">
        <v>36851</v>
      </c>
    </row>
    <row r="1522" spans="1:5" ht="17.100000000000001" thickBot="1">
      <c r="A1522" s="104">
        <v>1521</v>
      </c>
      <c r="B1522" s="102" t="s">
        <v>1916</v>
      </c>
      <c r="C1522" s="103" t="s">
        <v>2168</v>
      </c>
      <c r="D1522" s="105" t="s">
        <v>5118</v>
      </c>
      <c r="E1522" s="101">
        <v>36847</v>
      </c>
    </row>
    <row r="1523" spans="1:5" ht="17.100000000000001" thickBot="1">
      <c r="A1523" s="104">
        <v>1522</v>
      </c>
      <c r="B1523" s="102" t="s">
        <v>5119</v>
      </c>
      <c r="C1523" s="103" t="s">
        <v>2217</v>
      </c>
      <c r="D1523" s="105" t="s">
        <v>5120</v>
      </c>
      <c r="E1523" s="101">
        <v>36846</v>
      </c>
    </row>
    <row r="1524" spans="1:5" ht="17.100000000000001" thickBot="1">
      <c r="A1524" s="104">
        <v>1523</v>
      </c>
      <c r="B1524" s="102" t="s">
        <v>5121</v>
      </c>
      <c r="C1524" s="103" t="s">
        <v>2217</v>
      </c>
      <c r="D1524" s="105" t="s">
        <v>5122</v>
      </c>
      <c r="E1524" s="101">
        <v>36844</v>
      </c>
    </row>
    <row r="1525" spans="1:5" ht="17.100000000000001" thickBot="1">
      <c r="A1525" s="104">
        <v>1524</v>
      </c>
      <c r="B1525" s="102" t="s">
        <v>5123</v>
      </c>
      <c r="C1525" s="103" t="s">
        <v>2217</v>
      </c>
      <c r="D1525" s="105" t="s">
        <v>5124</v>
      </c>
      <c r="E1525" s="101">
        <v>36844</v>
      </c>
    </row>
    <row r="1526" spans="1:5" ht="17.100000000000001" thickBot="1">
      <c r="A1526" s="104">
        <v>1525</v>
      </c>
      <c r="B1526" s="102" t="s">
        <v>5125</v>
      </c>
      <c r="C1526" s="103" t="s">
        <v>2217</v>
      </c>
      <c r="D1526" s="105" t="s">
        <v>5126</v>
      </c>
      <c r="E1526" s="101">
        <v>36844</v>
      </c>
    </row>
    <row r="1527" spans="1:5" ht="17.100000000000001" thickBot="1">
      <c r="A1527" s="104">
        <v>1526</v>
      </c>
      <c r="B1527" s="102" t="s">
        <v>5127</v>
      </c>
      <c r="C1527" s="103" t="s">
        <v>2168</v>
      </c>
      <c r="D1527" s="105" t="s">
        <v>5128</v>
      </c>
      <c r="E1527" s="101">
        <v>36840</v>
      </c>
    </row>
    <row r="1528" spans="1:5" ht="17.100000000000001" thickBot="1">
      <c r="A1528" s="104">
        <v>1527</v>
      </c>
      <c r="B1528" s="102" t="s">
        <v>5129</v>
      </c>
      <c r="C1528" s="103" t="s">
        <v>2798</v>
      </c>
      <c r="D1528" s="105" t="s">
        <v>5130</v>
      </c>
      <c r="E1528" s="101">
        <v>36840</v>
      </c>
    </row>
    <row r="1529" spans="1:5" ht="17.100000000000001" thickBot="1">
      <c r="A1529" s="104">
        <v>1528</v>
      </c>
      <c r="B1529" s="102" t="s">
        <v>5131</v>
      </c>
      <c r="C1529" s="103" t="s">
        <v>2798</v>
      </c>
      <c r="D1529" s="105" t="s">
        <v>5132</v>
      </c>
      <c r="E1529" s="101">
        <v>36839</v>
      </c>
    </row>
    <row r="1530" spans="1:5" ht="17.100000000000001" thickBot="1">
      <c r="A1530" s="104">
        <v>1529</v>
      </c>
      <c r="B1530" s="102" t="s">
        <v>5133</v>
      </c>
      <c r="C1530" s="103" t="s">
        <v>2217</v>
      </c>
      <c r="D1530" s="105" t="s">
        <v>5134</v>
      </c>
      <c r="E1530" s="101">
        <v>36832</v>
      </c>
    </row>
    <row r="1531" spans="1:5" ht="17.100000000000001" thickBot="1">
      <c r="A1531" s="104">
        <v>1530</v>
      </c>
      <c r="B1531" s="102" t="s">
        <v>5135</v>
      </c>
      <c r="C1531" s="103" t="s">
        <v>2217</v>
      </c>
      <c r="D1531" s="105" t="s">
        <v>5136</v>
      </c>
      <c r="E1531" s="101">
        <v>36831</v>
      </c>
    </row>
    <row r="1532" spans="1:5" ht="17.100000000000001" thickBot="1">
      <c r="A1532" s="104">
        <v>1531</v>
      </c>
      <c r="B1532" s="102" t="s">
        <v>5137</v>
      </c>
      <c r="C1532" s="103" t="s">
        <v>2217</v>
      </c>
      <c r="D1532" s="105" t="s">
        <v>5138</v>
      </c>
      <c r="E1532" s="101">
        <v>36831</v>
      </c>
    </row>
    <row r="1533" spans="1:5" ht="17.100000000000001" thickBot="1">
      <c r="A1533" s="104">
        <v>1532</v>
      </c>
      <c r="B1533" s="102" t="s">
        <v>5139</v>
      </c>
      <c r="C1533" s="103" t="s">
        <v>2217</v>
      </c>
      <c r="D1533" s="105" t="s">
        <v>5140</v>
      </c>
      <c r="E1533" s="101">
        <v>36830</v>
      </c>
    </row>
    <row r="1534" spans="1:5" ht="17.100000000000001" thickBot="1">
      <c r="A1534" s="104">
        <v>1533</v>
      </c>
      <c r="B1534" s="102" t="s">
        <v>5141</v>
      </c>
      <c r="C1534" s="103" t="s">
        <v>2168</v>
      </c>
      <c r="D1534" s="105" t="s">
        <v>5142</v>
      </c>
      <c r="E1534" s="101">
        <v>36830</v>
      </c>
    </row>
    <row r="1535" spans="1:5" ht="17.100000000000001" thickBot="1">
      <c r="A1535" s="104">
        <v>1534</v>
      </c>
      <c r="B1535" s="102" t="s">
        <v>5143</v>
      </c>
      <c r="C1535" s="103" t="s">
        <v>2217</v>
      </c>
      <c r="D1535" s="105" t="s">
        <v>5144</v>
      </c>
      <c r="E1535" s="101">
        <v>36825</v>
      </c>
    </row>
    <row r="1536" spans="1:5" ht="17.100000000000001" thickBot="1">
      <c r="A1536" s="104">
        <v>1535</v>
      </c>
      <c r="B1536" s="102" t="s">
        <v>5145</v>
      </c>
      <c r="C1536" s="103" t="s">
        <v>2217</v>
      </c>
      <c r="D1536" s="105" t="s">
        <v>5146</v>
      </c>
      <c r="E1536" s="101">
        <v>36824</v>
      </c>
    </row>
    <row r="1537" spans="1:5" ht="17.100000000000001" thickBot="1">
      <c r="A1537" s="104">
        <v>1536</v>
      </c>
      <c r="B1537" s="102" t="s">
        <v>5147</v>
      </c>
      <c r="C1537" s="103" t="s">
        <v>2217</v>
      </c>
      <c r="D1537" s="105" t="s">
        <v>5148</v>
      </c>
      <c r="E1537" s="101">
        <v>36824</v>
      </c>
    </row>
    <row r="1538" spans="1:5" ht="17.100000000000001" thickBot="1">
      <c r="A1538" s="104">
        <v>1537</v>
      </c>
      <c r="B1538" s="102" t="s">
        <v>5149</v>
      </c>
      <c r="C1538" s="103" t="s">
        <v>2168</v>
      </c>
      <c r="D1538" s="105" t="s">
        <v>5150</v>
      </c>
      <c r="E1538" s="101">
        <v>36823</v>
      </c>
    </row>
    <row r="1539" spans="1:5" ht="17.100000000000001" thickBot="1">
      <c r="A1539" s="104">
        <v>1538</v>
      </c>
      <c r="B1539" s="102" t="s">
        <v>5151</v>
      </c>
      <c r="C1539" s="103" t="s">
        <v>2217</v>
      </c>
      <c r="D1539" s="105" t="s">
        <v>5152</v>
      </c>
      <c r="E1539" s="101">
        <v>36823</v>
      </c>
    </row>
    <row r="1540" spans="1:5" ht="17.100000000000001" thickBot="1">
      <c r="A1540" s="104">
        <v>1539</v>
      </c>
      <c r="B1540" s="102" t="s">
        <v>5153</v>
      </c>
      <c r="C1540" s="103" t="s">
        <v>2168</v>
      </c>
      <c r="D1540" s="105" t="s">
        <v>5154</v>
      </c>
      <c r="E1540" s="101">
        <v>36818</v>
      </c>
    </row>
    <row r="1541" spans="1:5" ht="17.100000000000001" thickBot="1">
      <c r="A1541" s="104">
        <v>1540</v>
      </c>
      <c r="B1541" s="102" t="s">
        <v>5155</v>
      </c>
      <c r="C1541" s="103" t="s">
        <v>2217</v>
      </c>
      <c r="D1541" s="105" t="s">
        <v>5156</v>
      </c>
      <c r="E1541" s="101">
        <v>36813</v>
      </c>
    </row>
    <row r="1542" spans="1:5" ht="17.100000000000001" thickBot="1">
      <c r="A1542" s="104">
        <v>1541</v>
      </c>
      <c r="B1542" s="102" t="s">
        <v>5157</v>
      </c>
      <c r="C1542" s="103" t="s">
        <v>2217</v>
      </c>
      <c r="D1542" s="105" t="s">
        <v>5158</v>
      </c>
      <c r="E1542" s="101">
        <v>36812</v>
      </c>
    </row>
    <row r="1543" spans="1:5" ht="17.100000000000001" thickBot="1">
      <c r="A1543" s="104">
        <v>1542</v>
      </c>
      <c r="B1543" s="102" t="s">
        <v>5159</v>
      </c>
      <c r="C1543" s="103" t="s">
        <v>2168</v>
      </c>
      <c r="D1543" s="105" t="s">
        <v>5160</v>
      </c>
      <c r="E1543" s="101">
        <v>36810</v>
      </c>
    </row>
    <row r="1544" spans="1:5" ht="17.100000000000001" thickBot="1">
      <c r="A1544" s="104">
        <v>1543</v>
      </c>
      <c r="B1544" s="102" t="s">
        <v>5161</v>
      </c>
      <c r="C1544" s="103" t="s">
        <v>2217</v>
      </c>
      <c r="D1544" s="105" t="s">
        <v>5162</v>
      </c>
      <c r="E1544" s="101">
        <v>36809</v>
      </c>
    </row>
    <row r="1545" spans="1:5" ht="17.100000000000001" thickBot="1">
      <c r="A1545" s="104">
        <v>1544</v>
      </c>
      <c r="B1545" s="102" t="s">
        <v>5163</v>
      </c>
      <c r="C1545" s="103" t="s">
        <v>2798</v>
      </c>
      <c r="D1545" s="105" t="s">
        <v>3047</v>
      </c>
      <c r="E1545" s="101">
        <v>36808</v>
      </c>
    </row>
    <row r="1546" spans="1:5" ht="17.100000000000001" thickBot="1">
      <c r="A1546" s="104">
        <v>1545</v>
      </c>
      <c r="B1546" s="102" t="s">
        <v>5164</v>
      </c>
      <c r="C1546" s="103" t="s">
        <v>2217</v>
      </c>
      <c r="D1546" s="105" t="s">
        <v>5165</v>
      </c>
      <c r="E1546" s="101">
        <v>36803</v>
      </c>
    </row>
    <row r="1547" spans="1:5" ht="17.100000000000001" thickBot="1">
      <c r="A1547" s="104">
        <v>1546</v>
      </c>
      <c r="B1547" s="102" t="s">
        <v>5166</v>
      </c>
      <c r="C1547" s="103" t="s">
        <v>2217</v>
      </c>
      <c r="D1547" s="105" t="s">
        <v>5167</v>
      </c>
      <c r="E1547" s="101">
        <v>36802</v>
      </c>
    </row>
    <row r="1548" spans="1:5" ht="17.100000000000001" thickBot="1">
      <c r="A1548" s="104">
        <v>1547</v>
      </c>
      <c r="B1548" s="102" t="s">
        <v>5168</v>
      </c>
      <c r="C1548" s="103" t="s">
        <v>2217</v>
      </c>
      <c r="D1548" s="105" t="s">
        <v>5169</v>
      </c>
      <c r="E1548" s="101">
        <v>36801</v>
      </c>
    </row>
    <row r="1549" spans="1:5" ht="17.100000000000001" thickBot="1">
      <c r="A1549" s="104">
        <v>1548</v>
      </c>
      <c r="B1549" s="102" t="s">
        <v>5170</v>
      </c>
      <c r="C1549" s="103" t="s">
        <v>2217</v>
      </c>
      <c r="D1549" s="105" t="s">
        <v>5171</v>
      </c>
      <c r="E1549" s="101">
        <v>36797</v>
      </c>
    </row>
    <row r="1550" spans="1:5" ht="17.100000000000001" thickBot="1">
      <c r="A1550" s="104">
        <v>1549</v>
      </c>
      <c r="B1550" s="102" t="s">
        <v>5172</v>
      </c>
      <c r="C1550" s="103" t="s">
        <v>2168</v>
      </c>
      <c r="D1550" s="105" t="s">
        <v>5173</v>
      </c>
      <c r="E1550" s="101">
        <v>36796</v>
      </c>
    </row>
    <row r="1551" spans="1:5" ht="17.100000000000001" thickBot="1">
      <c r="A1551" s="104">
        <v>1550</v>
      </c>
      <c r="B1551" s="102" t="s">
        <v>5174</v>
      </c>
      <c r="C1551" s="103" t="s">
        <v>2217</v>
      </c>
      <c r="D1551" s="105" t="s">
        <v>5175</v>
      </c>
      <c r="E1551" s="101">
        <v>36796</v>
      </c>
    </row>
    <row r="1552" spans="1:5" ht="17.100000000000001" thickBot="1">
      <c r="A1552" s="104">
        <v>1551</v>
      </c>
      <c r="B1552" s="102" t="s">
        <v>5176</v>
      </c>
      <c r="C1552" s="103" t="s">
        <v>2168</v>
      </c>
      <c r="D1552" s="105" t="s">
        <v>5177</v>
      </c>
      <c r="E1552" s="101">
        <v>36793</v>
      </c>
    </row>
    <row r="1553" spans="1:5" ht="17.100000000000001" thickBot="1">
      <c r="A1553" s="104">
        <v>1552</v>
      </c>
      <c r="B1553" s="102" t="s">
        <v>5178</v>
      </c>
      <c r="C1553" s="103" t="s">
        <v>2168</v>
      </c>
      <c r="D1553" s="105" t="s">
        <v>5179</v>
      </c>
      <c r="E1553" s="101">
        <v>36791</v>
      </c>
    </row>
    <row r="1554" spans="1:5" ht="17.100000000000001" thickBot="1">
      <c r="A1554" s="104">
        <v>1553</v>
      </c>
      <c r="B1554" s="102" t="s">
        <v>5180</v>
      </c>
      <c r="C1554" s="103" t="s">
        <v>2217</v>
      </c>
      <c r="D1554" s="105" t="s">
        <v>5181</v>
      </c>
      <c r="E1554" s="101">
        <v>36789</v>
      </c>
    </row>
    <row r="1555" spans="1:5" ht="17.100000000000001" thickBot="1">
      <c r="A1555" s="104">
        <v>1554</v>
      </c>
      <c r="B1555" s="102" t="s">
        <v>5182</v>
      </c>
      <c r="C1555" s="103" t="s">
        <v>2217</v>
      </c>
      <c r="D1555" s="105" t="s">
        <v>5183</v>
      </c>
      <c r="E1555" s="101">
        <v>36776</v>
      </c>
    </row>
    <row r="1556" spans="1:5" ht="17.100000000000001" thickBot="1">
      <c r="A1556" s="104">
        <v>1555</v>
      </c>
      <c r="B1556" s="102" t="s">
        <v>5184</v>
      </c>
      <c r="C1556" s="103" t="s">
        <v>2168</v>
      </c>
      <c r="D1556" s="105" t="s">
        <v>5185</v>
      </c>
      <c r="E1556" s="101">
        <v>36770</v>
      </c>
    </row>
    <row r="1557" spans="1:5" ht="17.100000000000001" thickBot="1">
      <c r="A1557" s="104">
        <v>1556</v>
      </c>
      <c r="B1557" s="102" t="s">
        <v>5186</v>
      </c>
      <c r="C1557" s="103" t="s">
        <v>2217</v>
      </c>
      <c r="D1557" s="105" t="s">
        <v>5187</v>
      </c>
      <c r="E1557" s="101">
        <v>36770</v>
      </c>
    </row>
    <row r="1558" spans="1:5" ht="17.100000000000001" thickBot="1">
      <c r="A1558" s="104">
        <v>1557</v>
      </c>
      <c r="B1558" s="102" t="s">
        <v>5188</v>
      </c>
      <c r="C1558" s="103" t="s">
        <v>2217</v>
      </c>
      <c r="D1558" s="105" t="s">
        <v>5189</v>
      </c>
      <c r="E1558" s="101">
        <v>36766</v>
      </c>
    </row>
    <row r="1559" spans="1:5" ht="17.100000000000001" thickBot="1">
      <c r="A1559" s="104">
        <v>1558</v>
      </c>
      <c r="B1559" s="102" t="s">
        <v>5190</v>
      </c>
      <c r="C1559" s="103" t="s">
        <v>2217</v>
      </c>
      <c r="D1559" s="105" t="s">
        <v>5191</v>
      </c>
      <c r="E1559" s="101">
        <v>36766</v>
      </c>
    </row>
    <row r="1560" spans="1:5" ht="17.100000000000001" thickBot="1">
      <c r="A1560" s="104">
        <v>1559</v>
      </c>
      <c r="B1560" s="102" t="s">
        <v>5192</v>
      </c>
      <c r="C1560" s="103" t="s">
        <v>2217</v>
      </c>
      <c r="D1560" s="105" t="s">
        <v>5193</v>
      </c>
      <c r="E1560" s="101">
        <v>36762</v>
      </c>
    </row>
    <row r="1561" spans="1:5" ht="17.100000000000001" thickBot="1">
      <c r="A1561" s="104">
        <v>1560</v>
      </c>
      <c r="B1561" s="102" t="s">
        <v>5194</v>
      </c>
      <c r="C1561" s="103" t="s">
        <v>2168</v>
      </c>
      <c r="D1561" s="105" t="s">
        <v>5195</v>
      </c>
      <c r="E1561" s="101">
        <v>36754</v>
      </c>
    </row>
    <row r="1562" spans="1:5" ht="17.100000000000001" thickBot="1">
      <c r="A1562" s="104">
        <v>1561</v>
      </c>
      <c r="B1562" s="102" t="s">
        <v>5196</v>
      </c>
      <c r="C1562" s="103" t="s">
        <v>2217</v>
      </c>
      <c r="D1562" s="105" t="s">
        <v>5197</v>
      </c>
      <c r="E1562" s="101">
        <v>36749</v>
      </c>
    </row>
    <row r="1563" spans="1:5" ht="17.100000000000001" thickBot="1">
      <c r="A1563" s="104">
        <v>1562</v>
      </c>
      <c r="B1563" s="102" t="s">
        <v>5198</v>
      </c>
      <c r="C1563" s="103" t="s">
        <v>2168</v>
      </c>
      <c r="D1563" s="105" t="s">
        <v>5199</v>
      </c>
      <c r="E1563" s="101">
        <v>36745</v>
      </c>
    </row>
    <row r="1564" spans="1:5" ht="17.100000000000001" thickBot="1">
      <c r="A1564" s="104">
        <v>1563</v>
      </c>
      <c r="B1564" s="102" t="s">
        <v>5200</v>
      </c>
      <c r="C1564" s="103" t="s">
        <v>2168</v>
      </c>
      <c r="D1564" s="105" t="s">
        <v>5201</v>
      </c>
      <c r="E1564" s="101">
        <v>36745</v>
      </c>
    </row>
    <row r="1565" spans="1:5" ht="17.100000000000001" thickBot="1">
      <c r="A1565" s="104">
        <v>1564</v>
      </c>
      <c r="B1565" s="102" t="s">
        <v>5202</v>
      </c>
      <c r="C1565" s="103" t="s">
        <v>2217</v>
      </c>
      <c r="D1565" s="105" t="s">
        <v>5203</v>
      </c>
      <c r="E1565" s="101">
        <v>36739</v>
      </c>
    </row>
    <row r="1566" spans="1:5" ht="17.100000000000001" thickBot="1">
      <c r="A1566" s="104">
        <v>1565</v>
      </c>
      <c r="B1566" s="102" t="s">
        <v>5204</v>
      </c>
      <c r="C1566" s="103" t="s">
        <v>2217</v>
      </c>
      <c r="D1566" s="105" t="s">
        <v>5205</v>
      </c>
      <c r="E1566" s="101">
        <v>36739</v>
      </c>
    </row>
    <row r="1567" spans="1:5" ht="17.100000000000001" thickBot="1">
      <c r="A1567" s="104">
        <v>1566</v>
      </c>
      <c r="B1567" s="102" t="s">
        <v>5206</v>
      </c>
      <c r="C1567" s="103" t="s">
        <v>2217</v>
      </c>
      <c r="D1567" s="105" t="s">
        <v>5207</v>
      </c>
      <c r="E1567" s="101">
        <v>36739</v>
      </c>
    </row>
    <row r="1568" spans="1:5" ht="17.100000000000001" thickBot="1">
      <c r="A1568" s="104">
        <v>1567</v>
      </c>
      <c r="B1568" s="102" t="s">
        <v>5208</v>
      </c>
      <c r="C1568" s="103" t="s">
        <v>2217</v>
      </c>
      <c r="D1568" s="105" t="s">
        <v>5209</v>
      </c>
      <c r="E1568" s="101">
        <v>36732</v>
      </c>
    </row>
    <row r="1569" spans="1:5" ht="17.100000000000001" thickBot="1">
      <c r="A1569" s="104">
        <v>1568</v>
      </c>
      <c r="B1569" s="102" t="s">
        <v>5210</v>
      </c>
      <c r="C1569" s="103" t="s">
        <v>2217</v>
      </c>
      <c r="D1569" s="105" t="s">
        <v>5211</v>
      </c>
      <c r="E1569" s="101">
        <v>36725</v>
      </c>
    </row>
    <row r="1570" spans="1:5" ht="17.100000000000001" thickBot="1">
      <c r="A1570" s="104">
        <v>1569</v>
      </c>
      <c r="B1570" s="102" t="s">
        <v>5212</v>
      </c>
      <c r="C1570" s="103" t="s">
        <v>2168</v>
      </c>
      <c r="D1570" s="105" t="s">
        <v>5213</v>
      </c>
      <c r="E1570" s="101">
        <v>36725</v>
      </c>
    </row>
    <row r="1571" spans="1:5" ht="17.100000000000001" thickBot="1">
      <c r="A1571" s="104">
        <v>1570</v>
      </c>
      <c r="B1571" s="102" t="s">
        <v>5214</v>
      </c>
      <c r="C1571" s="103" t="s">
        <v>2217</v>
      </c>
      <c r="D1571" s="105" t="s">
        <v>5215</v>
      </c>
      <c r="E1571" s="101">
        <v>36720</v>
      </c>
    </row>
    <row r="1572" spans="1:5" ht="17.100000000000001" thickBot="1">
      <c r="A1572" s="104">
        <v>1571</v>
      </c>
      <c r="B1572" s="102" t="s">
        <v>5216</v>
      </c>
      <c r="C1572" s="103" t="s">
        <v>2217</v>
      </c>
      <c r="D1572" s="105" t="s">
        <v>3478</v>
      </c>
      <c r="E1572" s="101">
        <v>36720</v>
      </c>
    </row>
    <row r="1573" spans="1:5" ht="17.100000000000001" thickBot="1">
      <c r="A1573" s="104">
        <v>1572</v>
      </c>
      <c r="B1573" s="102" t="s">
        <v>5217</v>
      </c>
      <c r="C1573" s="103" t="s">
        <v>2217</v>
      </c>
      <c r="D1573" s="105" t="s">
        <v>5218</v>
      </c>
      <c r="E1573" s="101">
        <v>36719</v>
      </c>
    </row>
    <row r="1574" spans="1:5" ht="17.100000000000001" thickBot="1">
      <c r="A1574" s="104">
        <v>1573</v>
      </c>
      <c r="B1574" s="102" t="s">
        <v>5219</v>
      </c>
      <c r="C1574" s="103" t="s">
        <v>2217</v>
      </c>
      <c r="D1574" s="105" t="s">
        <v>5220</v>
      </c>
      <c r="E1574" s="101">
        <v>36717</v>
      </c>
    </row>
    <row r="1575" spans="1:5" ht="17.100000000000001" thickBot="1">
      <c r="A1575" s="104">
        <v>1574</v>
      </c>
      <c r="B1575" s="102" t="s">
        <v>5221</v>
      </c>
      <c r="C1575" s="103" t="s">
        <v>2798</v>
      </c>
      <c r="D1575" s="105" t="s">
        <v>4257</v>
      </c>
      <c r="E1575" s="101">
        <v>36717</v>
      </c>
    </row>
    <row r="1576" spans="1:5" ht="17.100000000000001" thickBot="1">
      <c r="A1576" s="104">
        <v>1575</v>
      </c>
      <c r="B1576" s="102" t="s">
        <v>5222</v>
      </c>
      <c r="C1576" s="103" t="s">
        <v>2217</v>
      </c>
      <c r="D1576" s="105" t="s">
        <v>5223</v>
      </c>
      <c r="E1576" s="101">
        <v>36712</v>
      </c>
    </row>
    <row r="1577" spans="1:5" ht="17.100000000000001" thickBot="1">
      <c r="A1577" s="104">
        <v>1576</v>
      </c>
      <c r="B1577" s="102" t="s">
        <v>5224</v>
      </c>
      <c r="C1577" s="103" t="s">
        <v>2217</v>
      </c>
      <c r="D1577" s="105" t="s">
        <v>5225</v>
      </c>
      <c r="E1577" s="101">
        <v>36712</v>
      </c>
    </row>
    <row r="1578" spans="1:5" ht="17.100000000000001" thickBot="1">
      <c r="A1578" s="104">
        <v>1577</v>
      </c>
      <c r="B1578" s="102" t="s">
        <v>5226</v>
      </c>
      <c r="C1578" s="103" t="s">
        <v>2168</v>
      </c>
      <c r="D1578" s="105" t="s">
        <v>5227</v>
      </c>
      <c r="E1578" s="101">
        <v>36711</v>
      </c>
    </row>
    <row r="1579" spans="1:5" ht="17.100000000000001" thickBot="1">
      <c r="A1579" s="104">
        <v>1578</v>
      </c>
      <c r="B1579" s="102" t="s">
        <v>5228</v>
      </c>
      <c r="C1579" s="103" t="s">
        <v>2217</v>
      </c>
      <c r="D1579" s="105" t="s">
        <v>5229</v>
      </c>
      <c r="E1579" s="101">
        <v>36711</v>
      </c>
    </row>
    <row r="1580" spans="1:5" ht="17.100000000000001" thickBot="1">
      <c r="A1580" s="104">
        <v>1579</v>
      </c>
      <c r="B1580" s="102" t="s">
        <v>5230</v>
      </c>
      <c r="C1580" s="103" t="s">
        <v>2798</v>
      </c>
      <c r="D1580" s="105" t="s">
        <v>5231</v>
      </c>
      <c r="E1580" s="101">
        <v>36711</v>
      </c>
    </row>
    <row r="1581" spans="1:5" ht="17.100000000000001" thickBot="1">
      <c r="A1581" s="104">
        <v>1580</v>
      </c>
      <c r="B1581" s="102" t="s">
        <v>5232</v>
      </c>
      <c r="C1581" s="103" t="s">
        <v>2798</v>
      </c>
      <c r="D1581" s="105" t="s">
        <v>5233</v>
      </c>
      <c r="E1581" s="101">
        <v>36705</v>
      </c>
    </row>
    <row r="1582" spans="1:5" ht="17.100000000000001" thickBot="1">
      <c r="A1582" s="104">
        <v>1581</v>
      </c>
      <c r="B1582" s="102" t="s">
        <v>5234</v>
      </c>
      <c r="C1582" s="103" t="s">
        <v>2798</v>
      </c>
      <c r="D1582" s="105" t="s">
        <v>5235</v>
      </c>
      <c r="E1582" s="101">
        <v>36703</v>
      </c>
    </row>
    <row r="1583" spans="1:5" ht="17.100000000000001" thickBot="1">
      <c r="A1583" s="104">
        <v>1582</v>
      </c>
      <c r="B1583" s="102" t="s">
        <v>5236</v>
      </c>
      <c r="C1583" s="103" t="s">
        <v>2168</v>
      </c>
      <c r="D1583" s="105" t="s">
        <v>5237</v>
      </c>
      <c r="E1583" s="101">
        <v>36700</v>
      </c>
    </row>
    <row r="1584" spans="1:5" ht="17.100000000000001" thickBot="1">
      <c r="A1584" s="104">
        <v>1583</v>
      </c>
      <c r="B1584" s="102" t="s">
        <v>5238</v>
      </c>
      <c r="C1584" s="103" t="s">
        <v>2217</v>
      </c>
      <c r="D1584" s="105" t="s">
        <v>5239</v>
      </c>
      <c r="E1584" s="101">
        <v>36700</v>
      </c>
    </row>
    <row r="1585" spans="1:5" ht="17.100000000000001" thickBot="1">
      <c r="A1585" s="104">
        <v>1584</v>
      </c>
      <c r="B1585" s="102" t="s">
        <v>5240</v>
      </c>
      <c r="C1585" s="103" t="s">
        <v>2168</v>
      </c>
      <c r="D1585" s="105" t="s">
        <v>5241</v>
      </c>
      <c r="E1585" s="101">
        <v>36697</v>
      </c>
    </row>
    <row r="1586" spans="1:5" ht="17.100000000000001" thickBot="1">
      <c r="A1586" s="104">
        <v>1585</v>
      </c>
      <c r="B1586" s="102" t="s">
        <v>5242</v>
      </c>
      <c r="C1586" s="103" t="s">
        <v>2217</v>
      </c>
      <c r="D1586" s="105" t="s">
        <v>5243</v>
      </c>
      <c r="E1586" s="101">
        <v>36696</v>
      </c>
    </row>
    <row r="1587" spans="1:5" ht="17.100000000000001" thickBot="1">
      <c r="A1587" s="104">
        <v>1586</v>
      </c>
      <c r="B1587" s="102" t="s">
        <v>5244</v>
      </c>
      <c r="C1587" s="103" t="s">
        <v>2217</v>
      </c>
      <c r="D1587" s="105" t="s">
        <v>5245</v>
      </c>
      <c r="E1587" s="101">
        <v>36690</v>
      </c>
    </row>
    <row r="1588" spans="1:5" ht="17.100000000000001" thickBot="1">
      <c r="A1588" s="104">
        <v>1587</v>
      </c>
      <c r="B1588" s="102" t="s">
        <v>1919</v>
      </c>
      <c r="C1588" s="103" t="s">
        <v>2168</v>
      </c>
      <c r="D1588" s="105" t="s">
        <v>5246</v>
      </c>
      <c r="E1588" s="101">
        <v>36689</v>
      </c>
    </row>
    <row r="1589" spans="1:5" ht="17.100000000000001" thickBot="1">
      <c r="A1589" s="104">
        <v>1588</v>
      </c>
      <c r="B1589" s="102" t="s">
        <v>5247</v>
      </c>
      <c r="C1589" s="103" t="s">
        <v>2217</v>
      </c>
      <c r="D1589" s="105" t="s">
        <v>5248</v>
      </c>
      <c r="E1589" s="101">
        <v>36689</v>
      </c>
    </row>
    <row r="1590" spans="1:5" ht="17.100000000000001" thickBot="1">
      <c r="A1590" s="104">
        <v>1589</v>
      </c>
      <c r="B1590" s="102" t="s">
        <v>5249</v>
      </c>
      <c r="C1590" s="103" t="s">
        <v>2217</v>
      </c>
      <c r="D1590" s="105" t="s">
        <v>5250</v>
      </c>
      <c r="E1590" s="101">
        <v>36688</v>
      </c>
    </row>
    <row r="1591" spans="1:5" ht="17.100000000000001" thickBot="1">
      <c r="A1591" s="104">
        <v>1590</v>
      </c>
      <c r="B1591" s="102" t="s">
        <v>5251</v>
      </c>
      <c r="C1591" s="103" t="s">
        <v>2217</v>
      </c>
      <c r="D1591" s="105" t="s">
        <v>5252</v>
      </c>
      <c r="E1591" s="101">
        <v>36688</v>
      </c>
    </row>
    <row r="1592" spans="1:5" ht="17.100000000000001" thickBot="1">
      <c r="A1592" s="104">
        <v>1591</v>
      </c>
      <c r="B1592" s="102" t="s">
        <v>5253</v>
      </c>
      <c r="C1592" s="103" t="s">
        <v>2217</v>
      </c>
      <c r="D1592" s="105" t="s">
        <v>5254</v>
      </c>
      <c r="E1592" s="101">
        <v>36685</v>
      </c>
    </row>
    <row r="1593" spans="1:5" ht="17.100000000000001" thickBot="1">
      <c r="A1593" s="104">
        <v>1592</v>
      </c>
      <c r="B1593" s="102" t="s">
        <v>5255</v>
      </c>
      <c r="C1593" s="103" t="s">
        <v>2168</v>
      </c>
      <c r="D1593" s="105" t="s">
        <v>5256</v>
      </c>
      <c r="E1593" s="101">
        <v>36683</v>
      </c>
    </row>
    <row r="1594" spans="1:5" ht="17.100000000000001" thickBot="1">
      <c r="A1594" s="104">
        <v>1593</v>
      </c>
      <c r="B1594" s="102" t="s">
        <v>5257</v>
      </c>
      <c r="C1594" s="103" t="s">
        <v>2217</v>
      </c>
      <c r="D1594" s="105" t="s">
        <v>5258</v>
      </c>
      <c r="E1594" s="101">
        <v>36679</v>
      </c>
    </row>
    <row r="1595" spans="1:5" ht="17.100000000000001" thickBot="1">
      <c r="A1595" s="104">
        <v>1594</v>
      </c>
      <c r="B1595" s="102" t="s">
        <v>5259</v>
      </c>
      <c r="C1595" s="103" t="s">
        <v>2798</v>
      </c>
      <c r="D1595" s="105" t="s">
        <v>5260</v>
      </c>
      <c r="E1595" s="101">
        <v>36679</v>
      </c>
    </row>
    <row r="1596" spans="1:5" ht="17.100000000000001" thickBot="1">
      <c r="A1596" s="104">
        <v>1595</v>
      </c>
      <c r="B1596" s="102" t="s">
        <v>1921</v>
      </c>
      <c r="C1596" s="103" t="s">
        <v>2217</v>
      </c>
      <c r="D1596" s="105" t="s">
        <v>5261</v>
      </c>
      <c r="E1596" s="106">
        <v>36678</v>
      </c>
    </row>
    <row r="1597" spans="1:5" ht="17.100000000000001" thickBot="1">
      <c r="A1597" s="104">
        <v>1596</v>
      </c>
      <c r="B1597" s="102" t="s">
        <v>5262</v>
      </c>
      <c r="C1597" s="103" t="s">
        <v>2217</v>
      </c>
      <c r="D1597" s="105" t="s">
        <v>5263</v>
      </c>
      <c r="E1597" s="101">
        <v>36676</v>
      </c>
    </row>
    <row r="1598" spans="1:5" ht="17.100000000000001" thickBot="1">
      <c r="A1598" s="104">
        <v>1597</v>
      </c>
      <c r="B1598" s="102" t="s">
        <v>5264</v>
      </c>
      <c r="C1598" s="103" t="s">
        <v>2217</v>
      </c>
      <c r="D1598" s="105" t="s">
        <v>5265</v>
      </c>
      <c r="E1598" s="101">
        <v>36669</v>
      </c>
    </row>
    <row r="1599" spans="1:5" ht="17.100000000000001" thickBot="1">
      <c r="A1599" s="104">
        <v>1598</v>
      </c>
      <c r="B1599" s="102" t="s">
        <v>5266</v>
      </c>
      <c r="C1599" s="103" t="s">
        <v>2217</v>
      </c>
      <c r="D1599" s="105" t="s">
        <v>5267</v>
      </c>
      <c r="E1599" s="101">
        <v>36668</v>
      </c>
    </row>
    <row r="1600" spans="1:5" ht="17.100000000000001" thickBot="1">
      <c r="A1600" s="104">
        <v>1599</v>
      </c>
      <c r="B1600" s="102" t="s">
        <v>5268</v>
      </c>
      <c r="C1600" s="103" t="s">
        <v>2217</v>
      </c>
      <c r="D1600" s="105" t="s">
        <v>5269</v>
      </c>
      <c r="E1600" s="101">
        <v>36667</v>
      </c>
    </row>
    <row r="1601" spans="1:5" ht="17.100000000000001" thickBot="1">
      <c r="A1601" s="104">
        <v>1600</v>
      </c>
      <c r="B1601" s="102" t="s">
        <v>5270</v>
      </c>
      <c r="C1601" s="103" t="s">
        <v>2217</v>
      </c>
      <c r="D1601" s="105" t="s">
        <v>5271</v>
      </c>
      <c r="E1601" s="101">
        <v>36665</v>
      </c>
    </row>
    <row r="1602" spans="1:5" ht="17.100000000000001" thickBot="1">
      <c r="A1602" s="104">
        <v>1601</v>
      </c>
      <c r="B1602" s="102" t="s">
        <v>5272</v>
      </c>
      <c r="C1602" s="103" t="s">
        <v>2217</v>
      </c>
      <c r="D1602" s="105" t="s">
        <v>5273</v>
      </c>
      <c r="E1602" s="101">
        <v>36665</v>
      </c>
    </row>
    <row r="1603" spans="1:5" ht="17.100000000000001" thickBot="1">
      <c r="A1603" s="104">
        <v>1602</v>
      </c>
      <c r="B1603" s="102" t="s">
        <v>5274</v>
      </c>
      <c r="C1603" s="103" t="s">
        <v>2217</v>
      </c>
      <c r="D1603" s="105" t="s">
        <v>5275</v>
      </c>
      <c r="E1603" s="101">
        <v>36663</v>
      </c>
    </row>
    <row r="1604" spans="1:5" ht="17.100000000000001" thickBot="1">
      <c r="A1604" s="104">
        <v>1603</v>
      </c>
      <c r="B1604" s="102" t="s">
        <v>5276</v>
      </c>
      <c r="C1604" s="103" t="s">
        <v>2168</v>
      </c>
      <c r="D1604" s="105" t="s">
        <v>5277</v>
      </c>
      <c r="E1604" s="101">
        <v>36663</v>
      </c>
    </row>
    <row r="1605" spans="1:5" ht="17.100000000000001" thickBot="1">
      <c r="A1605" s="104">
        <v>1604</v>
      </c>
      <c r="B1605" s="102" t="s">
        <v>5278</v>
      </c>
      <c r="C1605" s="103" t="s">
        <v>2217</v>
      </c>
      <c r="D1605" s="105" t="s">
        <v>5279</v>
      </c>
      <c r="E1605" s="101">
        <v>36663</v>
      </c>
    </row>
    <row r="1606" spans="1:5" ht="17.100000000000001" thickBot="1">
      <c r="A1606" s="104">
        <v>1605</v>
      </c>
      <c r="B1606" s="102" t="s">
        <v>5280</v>
      </c>
      <c r="C1606" s="103" t="s">
        <v>2217</v>
      </c>
      <c r="D1606" s="105" t="s">
        <v>5281</v>
      </c>
      <c r="E1606" s="101">
        <v>36661</v>
      </c>
    </row>
    <row r="1607" spans="1:5" ht="17.100000000000001" thickBot="1">
      <c r="A1607" s="104">
        <v>1606</v>
      </c>
      <c r="B1607" s="102" t="s">
        <v>5282</v>
      </c>
      <c r="C1607" s="103" t="s">
        <v>2217</v>
      </c>
      <c r="D1607" s="105" t="s">
        <v>5283</v>
      </c>
      <c r="E1607" s="101">
        <v>36661</v>
      </c>
    </row>
    <row r="1608" spans="1:5" ht="17.100000000000001" thickBot="1">
      <c r="A1608" s="104">
        <v>1607</v>
      </c>
      <c r="B1608" s="102" t="s">
        <v>5284</v>
      </c>
      <c r="C1608" s="103" t="s">
        <v>2168</v>
      </c>
      <c r="D1608" s="105" t="s">
        <v>5285</v>
      </c>
      <c r="E1608" s="101">
        <v>36661</v>
      </c>
    </row>
    <row r="1609" spans="1:5" ht="17.100000000000001" thickBot="1">
      <c r="A1609" s="104">
        <v>1608</v>
      </c>
      <c r="B1609" s="102" t="s">
        <v>5286</v>
      </c>
      <c r="C1609" s="103" t="s">
        <v>2168</v>
      </c>
      <c r="D1609" s="105" t="s">
        <v>5287</v>
      </c>
      <c r="E1609" s="101">
        <v>36654</v>
      </c>
    </row>
    <row r="1610" spans="1:5" ht="17.100000000000001" thickBot="1">
      <c r="A1610" s="104">
        <v>1609</v>
      </c>
      <c r="B1610" s="102" t="s">
        <v>5288</v>
      </c>
      <c r="C1610" s="103" t="s">
        <v>2217</v>
      </c>
      <c r="D1610" s="105" t="s">
        <v>5289</v>
      </c>
      <c r="E1610" s="101">
        <v>36645</v>
      </c>
    </row>
    <row r="1611" spans="1:5" ht="17.100000000000001" thickBot="1">
      <c r="A1611" s="104">
        <v>1610</v>
      </c>
      <c r="B1611" s="102" t="s">
        <v>5290</v>
      </c>
      <c r="C1611" s="103" t="s">
        <v>2168</v>
      </c>
      <c r="D1611" s="105" t="s">
        <v>5291</v>
      </c>
      <c r="E1611" s="101">
        <v>36644</v>
      </c>
    </row>
    <row r="1612" spans="1:5" ht="17.100000000000001" thickBot="1">
      <c r="A1612" s="104">
        <v>1611</v>
      </c>
      <c r="B1612" s="102" t="s">
        <v>5292</v>
      </c>
      <c r="C1612" s="103" t="s">
        <v>2217</v>
      </c>
      <c r="D1612" s="105" t="s">
        <v>5293</v>
      </c>
      <c r="E1612" s="101">
        <v>36641</v>
      </c>
    </row>
    <row r="1613" spans="1:5" ht="17.100000000000001" thickBot="1">
      <c r="A1613" s="104">
        <v>1612</v>
      </c>
      <c r="B1613" s="102" t="s">
        <v>5294</v>
      </c>
      <c r="C1613" s="103" t="s">
        <v>2217</v>
      </c>
      <c r="D1613" s="105" t="s">
        <v>5295</v>
      </c>
      <c r="E1613" s="101">
        <v>36634</v>
      </c>
    </row>
    <row r="1614" spans="1:5" ht="17.100000000000001" thickBot="1">
      <c r="A1614" s="104">
        <v>1613</v>
      </c>
      <c r="B1614" s="102" t="s">
        <v>5296</v>
      </c>
      <c r="C1614" s="103" t="s">
        <v>2217</v>
      </c>
      <c r="D1614" s="105" t="s">
        <v>5297</v>
      </c>
      <c r="E1614" s="101">
        <v>36633</v>
      </c>
    </row>
    <row r="1615" spans="1:5" ht="17.100000000000001" thickBot="1">
      <c r="A1615" s="104">
        <v>1614</v>
      </c>
      <c r="B1615" s="102" t="s">
        <v>5298</v>
      </c>
      <c r="C1615" s="103" t="s">
        <v>2168</v>
      </c>
      <c r="D1615" s="105" t="s">
        <v>5299</v>
      </c>
      <c r="E1615" s="101">
        <v>36632</v>
      </c>
    </row>
    <row r="1616" spans="1:5" ht="17.100000000000001" thickBot="1">
      <c r="A1616" s="104">
        <v>1615</v>
      </c>
      <c r="B1616" s="102" t="s">
        <v>5300</v>
      </c>
      <c r="C1616" s="103" t="s">
        <v>2217</v>
      </c>
      <c r="D1616" s="105" t="s">
        <v>5301</v>
      </c>
      <c r="E1616" s="101">
        <v>36629</v>
      </c>
    </row>
    <row r="1617" spans="1:5" ht="17.100000000000001" thickBot="1">
      <c r="A1617" s="104">
        <v>1616</v>
      </c>
      <c r="B1617" s="102" t="s">
        <v>5302</v>
      </c>
      <c r="C1617" s="103" t="s">
        <v>2217</v>
      </c>
      <c r="D1617" s="105" t="s">
        <v>5303</v>
      </c>
      <c r="E1617" s="101">
        <v>36627</v>
      </c>
    </row>
    <row r="1618" spans="1:5" ht="17.100000000000001" thickBot="1">
      <c r="A1618" s="104">
        <v>1617</v>
      </c>
      <c r="B1618" s="102" t="s">
        <v>5304</v>
      </c>
      <c r="C1618" s="103" t="s">
        <v>2217</v>
      </c>
      <c r="D1618" s="105" t="s">
        <v>5305</v>
      </c>
      <c r="E1618" s="101">
        <v>36625</v>
      </c>
    </row>
    <row r="1619" spans="1:5" ht="17.100000000000001" thickBot="1">
      <c r="A1619" s="104">
        <v>1618</v>
      </c>
      <c r="B1619" s="102" t="s">
        <v>5306</v>
      </c>
      <c r="C1619" s="103" t="s">
        <v>2168</v>
      </c>
      <c r="D1619" s="105" t="s">
        <v>5307</v>
      </c>
      <c r="E1619" s="101">
        <v>36624</v>
      </c>
    </row>
    <row r="1620" spans="1:5" ht="17.100000000000001" thickBot="1">
      <c r="A1620" s="104">
        <v>1619</v>
      </c>
      <c r="B1620" s="102" t="s">
        <v>5308</v>
      </c>
      <c r="C1620" s="103" t="s">
        <v>2217</v>
      </c>
      <c r="D1620" s="105" t="s">
        <v>5309</v>
      </c>
      <c r="E1620" s="101">
        <v>36623</v>
      </c>
    </row>
    <row r="1621" spans="1:5" ht="17.100000000000001" thickBot="1">
      <c r="A1621" s="104">
        <v>1620</v>
      </c>
      <c r="B1621" s="102" t="s">
        <v>5310</v>
      </c>
      <c r="C1621" s="103" t="s">
        <v>2217</v>
      </c>
      <c r="D1621" s="105" t="s">
        <v>5311</v>
      </c>
      <c r="E1621" s="101">
        <v>36619</v>
      </c>
    </row>
    <row r="1622" spans="1:5" ht="17.100000000000001" thickBot="1">
      <c r="A1622" s="104">
        <v>1621</v>
      </c>
      <c r="B1622" s="102" t="s">
        <v>5312</v>
      </c>
      <c r="C1622" s="103" t="s">
        <v>2217</v>
      </c>
      <c r="D1622" s="105" t="s">
        <v>5313</v>
      </c>
      <c r="E1622" s="101">
        <v>36615</v>
      </c>
    </row>
    <row r="1623" spans="1:5" ht="17.100000000000001" thickBot="1">
      <c r="A1623" s="104">
        <v>1622</v>
      </c>
      <c r="B1623" s="102" t="s">
        <v>5314</v>
      </c>
      <c r="C1623" s="103" t="s">
        <v>2217</v>
      </c>
      <c r="D1623" s="105" t="s">
        <v>5315</v>
      </c>
      <c r="E1623" s="101">
        <v>36613</v>
      </c>
    </row>
    <row r="1624" spans="1:5" ht="17.100000000000001" thickBot="1">
      <c r="A1624" s="104">
        <v>1623</v>
      </c>
      <c r="B1624" s="102" t="s">
        <v>5316</v>
      </c>
      <c r="C1624" s="103" t="s">
        <v>2217</v>
      </c>
      <c r="D1624" s="105" t="s">
        <v>5317</v>
      </c>
      <c r="E1624" s="101">
        <v>36612</v>
      </c>
    </row>
    <row r="1625" spans="1:5" ht="17.100000000000001" thickBot="1">
      <c r="A1625" s="104">
        <v>1624</v>
      </c>
      <c r="B1625" s="102" t="s">
        <v>5318</v>
      </c>
      <c r="C1625" s="103" t="s">
        <v>2217</v>
      </c>
      <c r="D1625" s="105" t="s">
        <v>5319</v>
      </c>
      <c r="E1625" s="101">
        <v>36607</v>
      </c>
    </row>
    <row r="1626" spans="1:5" ht="17.100000000000001" thickBot="1">
      <c r="A1626" s="104">
        <v>1625</v>
      </c>
      <c r="B1626" s="102" t="s">
        <v>5320</v>
      </c>
      <c r="C1626" s="103" t="s">
        <v>2168</v>
      </c>
      <c r="D1626" s="105" t="s">
        <v>5321</v>
      </c>
      <c r="E1626" s="101">
        <v>36606</v>
      </c>
    </row>
    <row r="1627" spans="1:5" ht="17.100000000000001" thickBot="1">
      <c r="A1627" s="104">
        <v>1626</v>
      </c>
      <c r="B1627" s="102" t="s">
        <v>1924</v>
      </c>
      <c r="C1627" s="103" t="s">
        <v>2217</v>
      </c>
      <c r="D1627" s="105" t="s">
        <v>5322</v>
      </c>
      <c r="E1627" s="101">
        <v>36605</v>
      </c>
    </row>
    <row r="1628" spans="1:5" ht="17.100000000000001" thickBot="1">
      <c r="A1628" s="104">
        <v>1627</v>
      </c>
      <c r="B1628" s="102" t="s">
        <v>5323</v>
      </c>
      <c r="C1628" s="103" t="s">
        <v>2217</v>
      </c>
      <c r="D1628" s="105" t="s">
        <v>5324</v>
      </c>
      <c r="E1628" s="101">
        <v>36597</v>
      </c>
    </row>
    <row r="1629" spans="1:5" ht="17.100000000000001" thickBot="1">
      <c r="A1629" s="104">
        <v>1628</v>
      </c>
      <c r="B1629" s="102" t="s">
        <v>5325</v>
      </c>
      <c r="C1629" s="103" t="s">
        <v>2798</v>
      </c>
      <c r="D1629" s="105" t="s">
        <v>5326</v>
      </c>
      <c r="E1629" s="101">
        <v>36593</v>
      </c>
    </row>
    <row r="1630" spans="1:5" ht="17.100000000000001" thickBot="1">
      <c r="A1630" s="104">
        <v>1629</v>
      </c>
      <c r="B1630" s="102" t="s">
        <v>5327</v>
      </c>
      <c r="C1630" s="103" t="s">
        <v>2217</v>
      </c>
      <c r="D1630" s="105" t="s">
        <v>5328</v>
      </c>
      <c r="E1630" s="101">
        <v>36592</v>
      </c>
    </row>
    <row r="1631" spans="1:5" ht="17.100000000000001" thickBot="1">
      <c r="A1631" s="104">
        <v>1630</v>
      </c>
      <c r="B1631" s="102" t="s">
        <v>5329</v>
      </c>
      <c r="C1631" s="103" t="s">
        <v>2217</v>
      </c>
      <c r="D1631" s="105" t="s">
        <v>5330</v>
      </c>
      <c r="E1631" s="101">
        <v>36592</v>
      </c>
    </row>
    <row r="1632" spans="1:5" ht="17.100000000000001" thickBot="1">
      <c r="A1632" s="104">
        <v>1631</v>
      </c>
      <c r="B1632" s="102" t="s">
        <v>5331</v>
      </c>
      <c r="C1632" s="103" t="s">
        <v>2217</v>
      </c>
      <c r="D1632" s="105" t="s">
        <v>5332</v>
      </c>
      <c r="E1632" s="101">
        <v>36589</v>
      </c>
    </row>
    <row r="1633" spans="1:5" ht="17.100000000000001" thickBot="1">
      <c r="A1633" s="104">
        <v>1632</v>
      </c>
      <c r="B1633" s="102" t="s">
        <v>5333</v>
      </c>
      <c r="C1633" s="103" t="s">
        <v>2217</v>
      </c>
      <c r="D1633" s="105" t="s">
        <v>5334</v>
      </c>
      <c r="E1633" s="101">
        <v>36588</v>
      </c>
    </row>
    <row r="1634" spans="1:5" ht="17.100000000000001" thickBot="1">
      <c r="A1634" s="104">
        <v>1633</v>
      </c>
      <c r="B1634" s="102" t="s">
        <v>5335</v>
      </c>
      <c r="C1634" s="103" t="s">
        <v>2168</v>
      </c>
      <c r="D1634" s="105" t="s">
        <v>5336</v>
      </c>
      <c r="E1634" s="101">
        <v>36577</v>
      </c>
    </row>
    <row r="1635" spans="1:5" ht="17.100000000000001" thickBot="1">
      <c r="A1635" s="104">
        <v>1634</v>
      </c>
      <c r="B1635" s="102" t="s">
        <v>5337</v>
      </c>
      <c r="C1635" s="103" t="s">
        <v>2217</v>
      </c>
      <c r="D1635" s="105" t="s">
        <v>5338</v>
      </c>
      <c r="E1635" s="101">
        <v>36576</v>
      </c>
    </row>
    <row r="1636" spans="1:5" ht="17.100000000000001" thickBot="1">
      <c r="A1636" s="104">
        <v>1635</v>
      </c>
      <c r="B1636" s="102" t="s">
        <v>5339</v>
      </c>
      <c r="C1636" s="103" t="s">
        <v>2217</v>
      </c>
      <c r="D1636" s="105" t="s">
        <v>5340</v>
      </c>
      <c r="E1636" s="101">
        <v>36574</v>
      </c>
    </row>
    <row r="1637" spans="1:5" ht="17.100000000000001" thickBot="1">
      <c r="A1637" s="104">
        <v>1636</v>
      </c>
      <c r="B1637" s="102" t="s">
        <v>5341</v>
      </c>
      <c r="C1637" s="103" t="s">
        <v>2217</v>
      </c>
      <c r="D1637" s="105" t="s">
        <v>5342</v>
      </c>
      <c r="E1637" s="101">
        <v>36574</v>
      </c>
    </row>
    <row r="1638" spans="1:5" ht="17.100000000000001" thickBot="1">
      <c r="A1638" s="104">
        <v>1637</v>
      </c>
      <c r="B1638" s="102" t="s">
        <v>5343</v>
      </c>
      <c r="C1638" s="103" t="s">
        <v>2168</v>
      </c>
      <c r="D1638" s="105" t="s">
        <v>5344</v>
      </c>
      <c r="E1638" s="101">
        <v>36574</v>
      </c>
    </row>
    <row r="1639" spans="1:5" ht="17.100000000000001" thickBot="1">
      <c r="A1639" s="104">
        <v>1638</v>
      </c>
      <c r="B1639" s="102" t="s">
        <v>5345</v>
      </c>
      <c r="C1639" s="103" t="s">
        <v>2217</v>
      </c>
      <c r="D1639" s="105" t="s">
        <v>5346</v>
      </c>
      <c r="E1639" s="101">
        <v>36574</v>
      </c>
    </row>
    <row r="1640" spans="1:5" ht="17.100000000000001" thickBot="1">
      <c r="A1640" s="104">
        <v>1639</v>
      </c>
      <c r="B1640" s="102" t="s">
        <v>5347</v>
      </c>
      <c r="C1640" s="103" t="s">
        <v>2217</v>
      </c>
      <c r="D1640" s="105" t="s">
        <v>5348</v>
      </c>
      <c r="E1640" s="101">
        <v>36574</v>
      </c>
    </row>
    <row r="1641" spans="1:5" ht="17.100000000000001" thickBot="1">
      <c r="A1641" s="104">
        <v>1640</v>
      </c>
      <c r="B1641" s="102" t="s">
        <v>5349</v>
      </c>
      <c r="C1641" s="103" t="s">
        <v>2217</v>
      </c>
      <c r="D1641" s="105" t="s">
        <v>5350</v>
      </c>
      <c r="E1641" s="101">
        <v>36574</v>
      </c>
    </row>
    <row r="1642" spans="1:5" ht="17.100000000000001" thickBot="1">
      <c r="A1642" s="104">
        <v>1641</v>
      </c>
      <c r="B1642" s="102" t="s">
        <v>5351</v>
      </c>
      <c r="C1642" s="103" t="s">
        <v>2168</v>
      </c>
      <c r="D1642" s="105" t="s">
        <v>5352</v>
      </c>
      <c r="E1642" s="101">
        <v>36574</v>
      </c>
    </row>
    <row r="1643" spans="1:5" ht="17.100000000000001" thickBot="1">
      <c r="A1643" s="104">
        <v>1642</v>
      </c>
      <c r="B1643" s="102" t="s">
        <v>5353</v>
      </c>
      <c r="C1643" s="103" t="s">
        <v>2217</v>
      </c>
      <c r="D1643" s="105" t="s">
        <v>5354</v>
      </c>
      <c r="E1643" s="101">
        <v>36574</v>
      </c>
    </row>
    <row r="1644" spans="1:5" ht="17.100000000000001" thickBot="1">
      <c r="A1644" s="104">
        <v>1643</v>
      </c>
      <c r="B1644" s="102" t="s">
        <v>5355</v>
      </c>
      <c r="C1644" s="103" t="s">
        <v>2217</v>
      </c>
      <c r="D1644" s="105" t="s">
        <v>5356</v>
      </c>
      <c r="E1644" s="101">
        <v>36572</v>
      </c>
    </row>
    <row r="1645" spans="1:5" ht="17.100000000000001" thickBot="1">
      <c r="A1645" s="104">
        <v>1644</v>
      </c>
      <c r="B1645" s="102" t="s">
        <v>5357</v>
      </c>
      <c r="C1645" s="103" t="s">
        <v>2168</v>
      </c>
      <c r="D1645" s="105" t="s">
        <v>5358</v>
      </c>
      <c r="E1645" s="101">
        <v>36571</v>
      </c>
    </row>
    <row r="1646" spans="1:5" ht="17.100000000000001" thickBot="1">
      <c r="A1646" s="104">
        <v>1645</v>
      </c>
      <c r="B1646" s="102" t="s">
        <v>5359</v>
      </c>
      <c r="C1646" s="103" t="s">
        <v>2168</v>
      </c>
      <c r="D1646" s="105" t="s">
        <v>5360</v>
      </c>
      <c r="E1646" s="101">
        <v>36566</v>
      </c>
    </row>
    <row r="1647" spans="1:5" ht="17.100000000000001" thickBot="1">
      <c r="A1647" s="104">
        <v>1646</v>
      </c>
      <c r="B1647" s="102" t="s">
        <v>5361</v>
      </c>
      <c r="C1647" s="103" t="s">
        <v>2217</v>
      </c>
      <c r="D1647" s="105" t="s">
        <v>5362</v>
      </c>
      <c r="E1647" s="101">
        <v>36564</v>
      </c>
    </row>
    <row r="1648" spans="1:5" ht="17.100000000000001" thickBot="1">
      <c r="A1648" s="104">
        <v>1647</v>
      </c>
      <c r="B1648" s="102" t="s">
        <v>5363</v>
      </c>
      <c r="C1648" s="103" t="s">
        <v>2168</v>
      </c>
      <c r="D1648" s="105" t="s">
        <v>5364</v>
      </c>
      <c r="E1648" s="101">
        <v>36563</v>
      </c>
    </row>
    <row r="1649" spans="1:5" ht="17.100000000000001" thickBot="1">
      <c r="A1649" s="104">
        <v>1648</v>
      </c>
      <c r="B1649" s="102" t="s">
        <v>5365</v>
      </c>
      <c r="C1649" s="103" t="s">
        <v>2217</v>
      </c>
      <c r="D1649" s="105" t="s">
        <v>5366</v>
      </c>
      <c r="E1649" s="101">
        <v>36563</v>
      </c>
    </row>
    <row r="1650" spans="1:5" ht="17.100000000000001" thickBot="1">
      <c r="A1650" s="104">
        <v>1649</v>
      </c>
      <c r="B1650" s="102" t="s">
        <v>5367</v>
      </c>
      <c r="C1650" s="103" t="s">
        <v>2217</v>
      </c>
      <c r="D1650" s="105" t="s">
        <v>5368</v>
      </c>
      <c r="E1650" s="101">
        <v>36559</v>
      </c>
    </row>
    <row r="1651" spans="1:5" ht="17.100000000000001" thickBot="1">
      <c r="A1651" s="104">
        <v>1650</v>
      </c>
      <c r="B1651" s="102" t="s">
        <v>5369</v>
      </c>
      <c r="C1651" s="103" t="s">
        <v>2217</v>
      </c>
      <c r="D1651" s="105" t="s">
        <v>3672</v>
      </c>
      <c r="E1651" s="101">
        <v>36558</v>
      </c>
    </row>
    <row r="1652" spans="1:5" ht="17.100000000000001" thickBot="1">
      <c r="A1652" s="104">
        <v>1651</v>
      </c>
      <c r="B1652" s="102" t="s">
        <v>5370</v>
      </c>
      <c r="C1652" s="103" t="s">
        <v>2217</v>
      </c>
      <c r="D1652" s="105" t="s">
        <v>5371</v>
      </c>
      <c r="E1652" s="101">
        <v>36553</v>
      </c>
    </row>
    <row r="1653" spans="1:5" ht="17.100000000000001" thickBot="1">
      <c r="A1653" s="104">
        <v>1652</v>
      </c>
      <c r="B1653" s="102" t="s">
        <v>5372</v>
      </c>
      <c r="C1653" s="103" t="s">
        <v>2217</v>
      </c>
      <c r="D1653" s="105" t="s">
        <v>5373</v>
      </c>
      <c r="E1653" s="101">
        <v>36552</v>
      </c>
    </row>
    <row r="1654" spans="1:5" ht="17.100000000000001" thickBot="1">
      <c r="A1654" s="104">
        <v>1653</v>
      </c>
      <c r="B1654" s="102" t="s">
        <v>5374</v>
      </c>
      <c r="C1654" s="103" t="s">
        <v>2168</v>
      </c>
      <c r="D1654" s="105" t="s">
        <v>3601</v>
      </c>
      <c r="E1654" s="101">
        <v>36550</v>
      </c>
    </row>
    <row r="1655" spans="1:5" ht="17.100000000000001" thickBot="1">
      <c r="A1655" s="104">
        <v>1654</v>
      </c>
      <c r="B1655" s="102" t="s">
        <v>5375</v>
      </c>
      <c r="C1655" s="103" t="s">
        <v>2168</v>
      </c>
      <c r="D1655" s="105" t="s">
        <v>5376</v>
      </c>
      <c r="E1655" s="101">
        <v>36547</v>
      </c>
    </row>
    <row r="1656" spans="1:5" ht="17.100000000000001" thickBot="1">
      <c r="A1656" s="104">
        <v>1655</v>
      </c>
      <c r="B1656" s="102" t="s">
        <v>5377</v>
      </c>
      <c r="C1656" s="103" t="s">
        <v>2217</v>
      </c>
      <c r="D1656" s="105" t="s">
        <v>5378</v>
      </c>
      <c r="E1656" s="101">
        <v>36545</v>
      </c>
    </row>
    <row r="1657" spans="1:5" ht="17.100000000000001" thickBot="1">
      <c r="A1657" s="104">
        <v>1656</v>
      </c>
      <c r="B1657" s="102" t="s">
        <v>5379</v>
      </c>
      <c r="C1657" s="103" t="s">
        <v>2217</v>
      </c>
      <c r="D1657" s="105" t="s">
        <v>5380</v>
      </c>
      <c r="E1657" s="101">
        <v>36545</v>
      </c>
    </row>
    <row r="1658" spans="1:5" ht="17.100000000000001" thickBot="1">
      <c r="A1658" s="104">
        <v>1657</v>
      </c>
      <c r="B1658" s="102" t="s">
        <v>5381</v>
      </c>
      <c r="C1658" s="103" t="s">
        <v>2168</v>
      </c>
      <c r="D1658" s="105" t="s">
        <v>5382</v>
      </c>
      <c r="E1658" s="101">
        <v>36544</v>
      </c>
    </row>
    <row r="1659" spans="1:5" ht="17.100000000000001" thickBot="1">
      <c r="A1659" s="104">
        <v>1658</v>
      </c>
      <c r="B1659" s="102" t="s">
        <v>5383</v>
      </c>
      <c r="C1659" s="103" t="s">
        <v>2217</v>
      </c>
      <c r="D1659" s="105" t="s">
        <v>5384</v>
      </c>
      <c r="E1659" s="101">
        <v>36544</v>
      </c>
    </row>
    <row r="1660" spans="1:5" ht="17.100000000000001" thickBot="1">
      <c r="A1660" s="104">
        <v>1659</v>
      </c>
      <c r="B1660" s="102" t="s">
        <v>5385</v>
      </c>
      <c r="C1660" s="103" t="s">
        <v>2168</v>
      </c>
      <c r="D1660" s="105" t="s">
        <v>5386</v>
      </c>
      <c r="E1660" s="101">
        <v>36542</v>
      </c>
    </row>
    <row r="1661" spans="1:5" ht="17.100000000000001" thickBot="1">
      <c r="A1661" s="104">
        <v>1660</v>
      </c>
      <c r="B1661" s="102" t="s">
        <v>5387</v>
      </c>
      <c r="C1661" s="103" t="s">
        <v>2217</v>
      </c>
      <c r="D1661" s="105" t="s">
        <v>5388</v>
      </c>
      <c r="E1661" s="101">
        <v>36538</v>
      </c>
    </row>
    <row r="1662" spans="1:5" ht="17.100000000000001" thickBot="1">
      <c r="A1662" s="104">
        <v>1661</v>
      </c>
      <c r="B1662" s="102" t="s">
        <v>5389</v>
      </c>
      <c r="C1662" s="103" t="s">
        <v>2217</v>
      </c>
      <c r="D1662" s="105" t="s">
        <v>5390</v>
      </c>
      <c r="E1662" s="101">
        <v>36532</v>
      </c>
    </row>
    <row r="1663" spans="1:5" ht="17.100000000000001" thickBot="1">
      <c r="A1663" s="104">
        <v>1662</v>
      </c>
      <c r="B1663" s="102" t="s">
        <v>5391</v>
      </c>
      <c r="C1663" s="103" t="s">
        <v>2168</v>
      </c>
      <c r="D1663" s="105" t="s">
        <v>2584</v>
      </c>
      <c r="E1663" s="101">
        <v>36513</v>
      </c>
    </row>
    <row r="1664" spans="1:5" ht="17.100000000000001" thickBot="1">
      <c r="A1664" s="104">
        <v>1663</v>
      </c>
      <c r="B1664" s="102" t="s">
        <v>5392</v>
      </c>
      <c r="C1664" s="103" t="s">
        <v>2217</v>
      </c>
      <c r="D1664" s="105" t="s">
        <v>5393</v>
      </c>
      <c r="E1664" s="101">
        <v>36510</v>
      </c>
    </row>
    <row r="1665" spans="1:5" ht="17.100000000000001" thickBot="1">
      <c r="A1665" s="104">
        <v>1664</v>
      </c>
      <c r="B1665" s="102" t="s">
        <v>5394</v>
      </c>
      <c r="C1665" s="103" t="s">
        <v>2168</v>
      </c>
      <c r="D1665" s="105" t="s">
        <v>5395</v>
      </c>
      <c r="E1665" s="101">
        <v>36499</v>
      </c>
    </row>
    <row r="1666" spans="1:5" ht="17.100000000000001" thickBot="1">
      <c r="A1666" s="104">
        <v>1665</v>
      </c>
      <c r="B1666" s="102" t="s">
        <v>5396</v>
      </c>
      <c r="C1666" s="103" t="s">
        <v>2217</v>
      </c>
      <c r="D1666" s="102" t="s">
        <v>5397</v>
      </c>
      <c r="E1666" s="101">
        <v>36494</v>
      </c>
    </row>
    <row r="1667" spans="1:5" ht="17.100000000000001" thickBot="1">
      <c r="A1667" s="104">
        <v>1666</v>
      </c>
      <c r="B1667" s="102" t="s">
        <v>5398</v>
      </c>
      <c r="C1667" s="103" t="s">
        <v>2217</v>
      </c>
      <c r="D1667" s="105" t="s">
        <v>5399</v>
      </c>
      <c r="E1667" s="101">
        <v>36493</v>
      </c>
    </row>
    <row r="1668" spans="1:5" ht="17.100000000000001" thickBot="1">
      <c r="A1668" s="104">
        <v>1667</v>
      </c>
      <c r="B1668" s="102" t="s">
        <v>5400</v>
      </c>
      <c r="C1668" s="103" t="s">
        <v>2217</v>
      </c>
      <c r="D1668" s="105" t="s">
        <v>5401</v>
      </c>
      <c r="E1668" s="101">
        <v>36489</v>
      </c>
    </row>
    <row r="1669" spans="1:5" ht="17.100000000000001" thickBot="1">
      <c r="A1669" s="104">
        <v>1668</v>
      </c>
      <c r="B1669" s="102" t="s">
        <v>5402</v>
      </c>
      <c r="C1669" s="103" t="s">
        <v>2168</v>
      </c>
      <c r="D1669" s="105" t="s">
        <v>5403</v>
      </c>
      <c r="E1669" s="101">
        <v>36489</v>
      </c>
    </row>
    <row r="1670" spans="1:5" ht="17.100000000000001" thickBot="1">
      <c r="A1670" s="104">
        <v>1669</v>
      </c>
      <c r="B1670" s="102" t="s">
        <v>5404</v>
      </c>
      <c r="C1670" s="103" t="s">
        <v>2217</v>
      </c>
      <c r="D1670" s="105" t="s">
        <v>5405</v>
      </c>
      <c r="E1670" s="101">
        <v>36488</v>
      </c>
    </row>
    <row r="1671" spans="1:5" ht="17.100000000000001" thickBot="1">
      <c r="A1671" s="104">
        <v>1670</v>
      </c>
      <c r="B1671" s="102" t="s">
        <v>5406</v>
      </c>
      <c r="C1671" s="103" t="s">
        <v>2217</v>
      </c>
      <c r="D1671" s="105" t="s">
        <v>5407</v>
      </c>
      <c r="E1671" s="101">
        <v>36488</v>
      </c>
    </row>
    <row r="1672" spans="1:5" ht="17.100000000000001" thickBot="1">
      <c r="A1672" s="104">
        <v>1671</v>
      </c>
      <c r="B1672" s="102" t="s">
        <v>5408</v>
      </c>
      <c r="C1672" s="103" t="s">
        <v>2168</v>
      </c>
      <c r="D1672" s="105" t="s">
        <v>5409</v>
      </c>
      <c r="E1672" s="101">
        <v>36486</v>
      </c>
    </row>
    <row r="1673" spans="1:5" ht="17.100000000000001" thickBot="1">
      <c r="A1673" s="104">
        <v>1672</v>
      </c>
      <c r="B1673" s="102" t="s">
        <v>5410</v>
      </c>
      <c r="C1673" s="103" t="s">
        <v>2168</v>
      </c>
      <c r="D1673" s="105" t="s">
        <v>5411</v>
      </c>
      <c r="E1673" s="101">
        <v>36486</v>
      </c>
    </row>
    <row r="1674" spans="1:5" ht="17.100000000000001" thickBot="1">
      <c r="A1674" s="104">
        <v>1673</v>
      </c>
      <c r="B1674" s="102" t="s">
        <v>5412</v>
      </c>
      <c r="C1674" s="103" t="s">
        <v>2217</v>
      </c>
      <c r="D1674" s="105" t="s">
        <v>5413</v>
      </c>
      <c r="E1674" s="101">
        <v>36483</v>
      </c>
    </row>
    <row r="1675" spans="1:5" ht="17.100000000000001" thickBot="1">
      <c r="A1675" s="104">
        <v>1674</v>
      </c>
      <c r="B1675" s="102" t="s">
        <v>5414</v>
      </c>
      <c r="C1675" s="103" t="s">
        <v>2168</v>
      </c>
      <c r="D1675" s="105" t="s">
        <v>5415</v>
      </c>
      <c r="E1675" s="101">
        <v>36479</v>
      </c>
    </row>
    <row r="1676" spans="1:5" ht="17.100000000000001" thickBot="1">
      <c r="A1676" s="104">
        <v>1675</v>
      </c>
      <c r="B1676" s="102" t="s">
        <v>5416</v>
      </c>
      <c r="C1676" s="103" t="s">
        <v>2217</v>
      </c>
      <c r="D1676" s="105" t="s">
        <v>5417</v>
      </c>
      <c r="E1676" s="101">
        <v>36475</v>
      </c>
    </row>
    <row r="1677" spans="1:5" ht="17.100000000000001" thickBot="1">
      <c r="A1677" s="104">
        <v>1676</v>
      </c>
      <c r="B1677" s="102" t="s">
        <v>5418</v>
      </c>
      <c r="C1677" s="103" t="s">
        <v>2217</v>
      </c>
      <c r="D1677" s="105" t="s">
        <v>5419</v>
      </c>
      <c r="E1677" s="101">
        <v>36474</v>
      </c>
    </row>
    <row r="1678" spans="1:5" ht="17.100000000000001" thickBot="1">
      <c r="A1678" s="104">
        <v>1677</v>
      </c>
      <c r="B1678" s="102" t="s">
        <v>5420</v>
      </c>
      <c r="C1678" s="103" t="s">
        <v>2217</v>
      </c>
      <c r="D1678" s="105" t="s">
        <v>5421</v>
      </c>
      <c r="E1678" s="101">
        <v>36474</v>
      </c>
    </row>
    <row r="1679" spans="1:5" ht="17.100000000000001" thickBot="1">
      <c r="A1679" s="104">
        <v>1678</v>
      </c>
      <c r="B1679" s="102" t="s">
        <v>5422</v>
      </c>
      <c r="C1679" s="103" t="s">
        <v>2798</v>
      </c>
      <c r="D1679" s="105" t="s">
        <v>5423</v>
      </c>
      <c r="E1679" s="101">
        <v>36472</v>
      </c>
    </row>
    <row r="1680" spans="1:5" ht="17.100000000000001" thickBot="1">
      <c r="A1680" s="104">
        <v>1679</v>
      </c>
      <c r="B1680" s="102" t="s">
        <v>5424</v>
      </c>
      <c r="C1680" s="103" t="s">
        <v>2217</v>
      </c>
      <c r="D1680" s="105" t="s">
        <v>5425</v>
      </c>
      <c r="E1680" s="101">
        <v>36471</v>
      </c>
    </row>
    <row r="1681" spans="1:5" ht="17.100000000000001" thickBot="1">
      <c r="A1681" s="104">
        <v>1680</v>
      </c>
      <c r="B1681" s="102" t="s">
        <v>5426</v>
      </c>
      <c r="C1681" s="103" t="s">
        <v>2217</v>
      </c>
      <c r="D1681" s="105" t="s">
        <v>5427</v>
      </c>
      <c r="E1681" s="101">
        <v>36469</v>
      </c>
    </row>
    <row r="1682" spans="1:5" ht="17.100000000000001" thickBot="1">
      <c r="A1682" s="104">
        <v>1681</v>
      </c>
      <c r="B1682" s="102" t="s">
        <v>5428</v>
      </c>
      <c r="C1682" s="103" t="s">
        <v>2168</v>
      </c>
      <c r="D1682" s="105" t="s">
        <v>5429</v>
      </c>
      <c r="E1682" s="101">
        <v>36466</v>
      </c>
    </row>
    <row r="1683" spans="1:5" ht="17.100000000000001" thickBot="1">
      <c r="A1683" s="104">
        <v>1682</v>
      </c>
      <c r="B1683" s="102" t="s">
        <v>5430</v>
      </c>
      <c r="C1683" s="103" t="s">
        <v>2217</v>
      </c>
      <c r="D1683" s="105" t="s">
        <v>5431</v>
      </c>
      <c r="E1683" s="101">
        <v>36466</v>
      </c>
    </row>
    <row r="1684" spans="1:5" ht="17.100000000000001" thickBot="1">
      <c r="A1684" s="104">
        <v>1683</v>
      </c>
      <c r="B1684" s="102" t="s">
        <v>5432</v>
      </c>
      <c r="C1684" s="103" t="s">
        <v>2217</v>
      </c>
      <c r="D1684" s="105" t="s">
        <v>3846</v>
      </c>
      <c r="E1684" s="101">
        <v>36466</v>
      </c>
    </row>
    <row r="1685" spans="1:5" ht="17.100000000000001" thickBot="1">
      <c r="A1685" s="104">
        <v>1684</v>
      </c>
      <c r="B1685" s="102" t="s">
        <v>5433</v>
      </c>
      <c r="C1685" s="103" t="s">
        <v>2168</v>
      </c>
      <c r="D1685" s="105" t="s">
        <v>5434</v>
      </c>
      <c r="E1685" s="101">
        <v>36459</v>
      </c>
    </row>
    <row r="1686" spans="1:5" ht="17.100000000000001" thickBot="1">
      <c r="A1686" s="104">
        <v>1685</v>
      </c>
      <c r="B1686" s="102" t="s">
        <v>5435</v>
      </c>
      <c r="C1686" s="103" t="s">
        <v>2217</v>
      </c>
      <c r="D1686" s="105" t="s">
        <v>5436</v>
      </c>
      <c r="E1686" s="101">
        <v>36458</v>
      </c>
    </row>
    <row r="1687" spans="1:5" ht="17.100000000000001" thickBot="1">
      <c r="A1687" s="104">
        <v>1686</v>
      </c>
      <c r="B1687" s="102" t="s">
        <v>5437</v>
      </c>
      <c r="C1687" s="103" t="s">
        <v>2168</v>
      </c>
      <c r="D1687" s="105" t="s">
        <v>5438</v>
      </c>
      <c r="E1687" s="101">
        <v>36455</v>
      </c>
    </row>
    <row r="1688" spans="1:5" ht="17.100000000000001" thickBot="1">
      <c r="A1688" s="104">
        <v>1687</v>
      </c>
      <c r="B1688" s="102" t="s">
        <v>5439</v>
      </c>
      <c r="C1688" s="103" t="s">
        <v>2217</v>
      </c>
      <c r="D1688" s="105" t="s">
        <v>5440</v>
      </c>
      <c r="E1688" s="101">
        <v>36455</v>
      </c>
    </row>
    <row r="1689" spans="1:5" ht="17.100000000000001" thickBot="1">
      <c r="A1689" s="104">
        <v>1688</v>
      </c>
      <c r="B1689" s="102" t="s">
        <v>5441</v>
      </c>
      <c r="C1689" s="103" t="s">
        <v>2217</v>
      </c>
      <c r="D1689" s="105" t="s">
        <v>5442</v>
      </c>
      <c r="E1689" s="101">
        <v>36453</v>
      </c>
    </row>
    <row r="1690" spans="1:5" ht="17.100000000000001" thickBot="1">
      <c r="A1690" s="104">
        <v>1689</v>
      </c>
      <c r="B1690" s="102" t="s">
        <v>5443</v>
      </c>
      <c r="C1690" s="103" t="s">
        <v>2217</v>
      </c>
      <c r="D1690" s="105" t="s">
        <v>5444</v>
      </c>
      <c r="E1690" s="101">
        <v>36451</v>
      </c>
    </row>
    <row r="1691" spans="1:5" ht="17.100000000000001" thickBot="1">
      <c r="A1691" s="104">
        <v>1690</v>
      </c>
      <c r="B1691" s="102" t="s">
        <v>5445</v>
      </c>
      <c r="C1691" s="103" t="s">
        <v>2217</v>
      </c>
      <c r="D1691" s="105" t="s">
        <v>5446</v>
      </c>
      <c r="E1691" s="101">
        <v>36447</v>
      </c>
    </row>
    <row r="1692" spans="1:5" ht="17.100000000000001" thickBot="1">
      <c r="A1692" s="104">
        <v>1691</v>
      </c>
      <c r="B1692" s="102" t="s">
        <v>5447</v>
      </c>
      <c r="C1692" s="103" t="s">
        <v>2217</v>
      </c>
      <c r="D1692" s="105" t="s">
        <v>5448</v>
      </c>
      <c r="E1692" s="101">
        <v>36445</v>
      </c>
    </row>
    <row r="1693" spans="1:5" ht="17.100000000000001" thickBot="1">
      <c r="A1693" s="104">
        <v>1692</v>
      </c>
      <c r="B1693" s="102" t="s">
        <v>5449</v>
      </c>
      <c r="C1693" s="103" t="s">
        <v>2217</v>
      </c>
      <c r="D1693" s="105" t="s">
        <v>5450</v>
      </c>
      <c r="E1693" s="101">
        <v>36445</v>
      </c>
    </row>
    <row r="1694" spans="1:5" ht="17.100000000000001" thickBot="1">
      <c r="A1694" s="104">
        <v>1693</v>
      </c>
      <c r="B1694" s="102" t="s">
        <v>5451</v>
      </c>
      <c r="C1694" s="103" t="s">
        <v>2217</v>
      </c>
      <c r="D1694" s="105" t="s">
        <v>5452</v>
      </c>
      <c r="E1694" s="101">
        <v>36445</v>
      </c>
    </row>
    <row r="1695" spans="1:5" ht="17.100000000000001" thickBot="1">
      <c r="A1695" s="104">
        <v>1694</v>
      </c>
      <c r="B1695" s="102" t="s">
        <v>5453</v>
      </c>
      <c r="C1695" s="103" t="s">
        <v>2168</v>
      </c>
      <c r="D1695" s="105" t="s">
        <v>5454</v>
      </c>
      <c r="E1695" s="101">
        <v>36444</v>
      </c>
    </row>
    <row r="1696" spans="1:5" ht="17.100000000000001" thickBot="1">
      <c r="A1696" s="104">
        <v>1695</v>
      </c>
      <c r="B1696" s="102" t="s">
        <v>5455</v>
      </c>
      <c r="C1696" s="103" t="s">
        <v>2217</v>
      </c>
      <c r="D1696" s="105" t="s">
        <v>5456</v>
      </c>
      <c r="E1696" s="101">
        <v>36444</v>
      </c>
    </row>
    <row r="1697" spans="1:5" ht="17.100000000000001" thickBot="1">
      <c r="A1697" s="104">
        <v>1696</v>
      </c>
      <c r="B1697" s="102" t="s">
        <v>5457</v>
      </c>
      <c r="C1697" s="103" t="s">
        <v>2217</v>
      </c>
      <c r="D1697" s="105" t="s">
        <v>5458</v>
      </c>
      <c r="E1697" s="101">
        <v>36443</v>
      </c>
    </row>
    <row r="1698" spans="1:5" ht="17.100000000000001" thickBot="1">
      <c r="A1698" s="104">
        <v>1697</v>
      </c>
      <c r="B1698" s="102" t="s">
        <v>5459</v>
      </c>
      <c r="C1698" s="103" t="s">
        <v>2168</v>
      </c>
      <c r="D1698" s="105" t="s">
        <v>5460</v>
      </c>
      <c r="E1698" s="101">
        <v>36441</v>
      </c>
    </row>
    <row r="1699" spans="1:5" ht="17.100000000000001" thickBot="1">
      <c r="A1699" s="104">
        <v>1698</v>
      </c>
      <c r="B1699" s="102" t="s">
        <v>5461</v>
      </c>
      <c r="C1699" s="103" t="s">
        <v>2217</v>
      </c>
      <c r="D1699" s="105" t="s">
        <v>5462</v>
      </c>
      <c r="E1699" s="101">
        <v>36439</v>
      </c>
    </row>
    <row r="1700" spans="1:5" ht="17.100000000000001" thickBot="1">
      <c r="A1700" s="104">
        <v>1699</v>
      </c>
      <c r="B1700" s="102" t="s">
        <v>5463</v>
      </c>
      <c r="C1700" s="103" t="s">
        <v>2217</v>
      </c>
      <c r="D1700" s="105" t="s">
        <v>5464</v>
      </c>
      <c r="E1700" s="101">
        <v>36438</v>
      </c>
    </row>
    <row r="1701" spans="1:5" ht="17.100000000000001" thickBot="1">
      <c r="A1701" s="104">
        <v>1700</v>
      </c>
      <c r="B1701" s="102" t="s">
        <v>5465</v>
      </c>
      <c r="C1701" s="103" t="s">
        <v>2168</v>
      </c>
      <c r="D1701" s="105" t="s">
        <v>5466</v>
      </c>
      <c r="E1701" s="101">
        <v>36436</v>
      </c>
    </row>
    <row r="1702" spans="1:5" ht="17.100000000000001" thickBot="1">
      <c r="A1702" s="104">
        <v>1701</v>
      </c>
      <c r="B1702" s="102" t="s">
        <v>5467</v>
      </c>
      <c r="C1702" s="103" t="s">
        <v>2217</v>
      </c>
      <c r="D1702" s="105" t="s">
        <v>4009</v>
      </c>
      <c r="E1702" s="101">
        <v>36432</v>
      </c>
    </row>
    <row r="1703" spans="1:5" ht="17.100000000000001" thickBot="1">
      <c r="A1703" s="104">
        <v>1702</v>
      </c>
      <c r="B1703" s="102" t="s">
        <v>5468</v>
      </c>
      <c r="C1703" s="103" t="s">
        <v>2168</v>
      </c>
      <c r="D1703" s="105" t="s">
        <v>5469</v>
      </c>
      <c r="E1703" s="101">
        <v>36432</v>
      </c>
    </row>
    <row r="1704" spans="1:5" ht="17.100000000000001" thickBot="1">
      <c r="A1704" s="104">
        <v>1703</v>
      </c>
      <c r="B1704" s="102" t="s">
        <v>5470</v>
      </c>
      <c r="C1704" s="103" t="s">
        <v>2217</v>
      </c>
      <c r="D1704" s="105" t="s">
        <v>5471</v>
      </c>
      <c r="E1704" s="101">
        <v>36427</v>
      </c>
    </row>
    <row r="1705" spans="1:5" ht="17.100000000000001" thickBot="1">
      <c r="A1705" s="104">
        <v>1704</v>
      </c>
      <c r="B1705" s="102" t="s">
        <v>5472</v>
      </c>
      <c r="C1705" s="103" t="s">
        <v>2217</v>
      </c>
      <c r="D1705" s="105" t="s">
        <v>5473</v>
      </c>
      <c r="E1705" s="101">
        <v>36425</v>
      </c>
    </row>
    <row r="1706" spans="1:5" ht="17.100000000000001" thickBot="1">
      <c r="A1706" s="104">
        <v>1705</v>
      </c>
      <c r="B1706" s="102" t="s">
        <v>5474</v>
      </c>
      <c r="C1706" s="103" t="s">
        <v>2798</v>
      </c>
      <c r="D1706" s="105" t="s">
        <v>5053</v>
      </c>
      <c r="E1706" s="101">
        <v>36424</v>
      </c>
    </row>
    <row r="1707" spans="1:5" ht="17.100000000000001" thickBot="1">
      <c r="A1707" s="104">
        <v>1706</v>
      </c>
      <c r="B1707" s="102" t="s">
        <v>5475</v>
      </c>
      <c r="C1707" s="103" t="s">
        <v>2217</v>
      </c>
      <c r="D1707" s="105" t="s">
        <v>5476</v>
      </c>
      <c r="E1707" s="101">
        <v>36423</v>
      </c>
    </row>
    <row r="1708" spans="1:5" ht="17.100000000000001" thickBot="1">
      <c r="A1708" s="104">
        <v>1707</v>
      </c>
      <c r="B1708" s="102" t="s">
        <v>5477</v>
      </c>
      <c r="C1708" s="103" t="s">
        <v>2217</v>
      </c>
      <c r="D1708" s="105" t="s">
        <v>5478</v>
      </c>
      <c r="E1708" s="101">
        <v>36423</v>
      </c>
    </row>
    <row r="1709" spans="1:5" ht="17.100000000000001" thickBot="1">
      <c r="A1709" s="104">
        <v>1708</v>
      </c>
      <c r="B1709" s="102" t="s">
        <v>5479</v>
      </c>
      <c r="C1709" s="103" t="s">
        <v>2168</v>
      </c>
      <c r="D1709" s="105" t="s">
        <v>2794</v>
      </c>
      <c r="E1709" s="101">
        <v>36419</v>
      </c>
    </row>
    <row r="1710" spans="1:5" ht="17.100000000000001" thickBot="1">
      <c r="A1710" s="104">
        <v>1709</v>
      </c>
      <c r="B1710" s="102" t="s">
        <v>5480</v>
      </c>
      <c r="C1710" s="103" t="s">
        <v>2217</v>
      </c>
      <c r="D1710" s="105" t="s">
        <v>5481</v>
      </c>
      <c r="E1710" s="101">
        <v>36418</v>
      </c>
    </row>
    <row r="1711" spans="1:5" ht="17.100000000000001" thickBot="1">
      <c r="A1711" s="104">
        <v>1710</v>
      </c>
      <c r="B1711" s="102" t="s">
        <v>5482</v>
      </c>
      <c r="C1711" s="103" t="s">
        <v>2168</v>
      </c>
      <c r="D1711" s="105" t="s">
        <v>5483</v>
      </c>
      <c r="E1711" s="101">
        <v>36416</v>
      </c>
    </row>
    <row r="1712" spans="1:5" ht="17.100000000000001" thickBot="1">
      <c r="A1712" s="104">
        <v>1711</v>
      </c>
      <c r="B1712" s="102" t="s">
        <v>5484</v>
      </c>
      <c r="C1712" s="103" t="s">
        <v>2217</v>
      </c>
      <c r="D1712" s="105" t="s">
        <v>5485</v>
      </c>
      <c r="E1712" s="101">
        <v>36416</v>
      </c>
    </row>
    <row r="1713" spans="1:5" ht="17.100000000000001" thickBot="1">
      <c r="A1713" s="104">
        <v>1712</v>
      </c>
      <c r="B1713" s="102" t="s">
        <v>5486</v>
      </c>
      <c r="C1713" s="103" t="s">
        <v>2217</v>
      </c>
      <c r="D1713" s="105" t="s">
        <v>5487</v>
      </c>
      <c r="E1713" s="101">
        <v>36411</v>
      </c>
    </row>
    <row r="1714" spans="1:5" ht="17.100000000000001" thickBot="1">
      <c r="A1714" s="104">
        <v>1713</v>
      </c>
      <c r="B1714" s="102" t="s">
        <v>5488</v>
      </c>
      <c r="C1714" s="103" t="s">
        <v>2217</v>
      </c>
      <c r="D1714" s="105" t="s">
        <v>5489</v>
      </c>
      <c r="E1714" s="101">
        <v>36410</v>
      </c>
    </row>
    <row r="1715" spans="1:5" ht="17.100000000000001" thickBot="1">
      <c r="A1715" s="104">
        <v>1714</v>
      </c>
      <c r="B1715" s="102" t="s">
        <v>5490</v>
      </c>
      <c r="C1715" s="103" t="s">
        <v>2217</v>
      </c>
      <c r="D1715" s="105" t="s">
        <v>5491</v>
      </c>
      <c r="E1715" s="101">
        <v>36410</v>
      </c>
    </row>
    <row r="1716" spans="1:5" ht="17.100000000000001" thickBot="1">
      <c r="A1716" s="104">
        <v>1715</v>
      </c>
      <c r="B1716" s="102" t="s">
        <v>5492</v>
      </c>
      <c r="C1716" s="103" t="s">
        <v>2217</v>
      </c>
      <c r="D1716" s="105" t="s">
        <v>5493</v>
      </c>
      <c r="E1716" s="101">
        <v>36410</v>
      </c>
    </row>
    <row r="1717" spans="1:5" ht="17.100000000000001" thickBot="1">
      <c r="A1717" s="104">
        <v>1716</v>
      </c>
      <c r="B1717" s="102" t="s">
        <v>5494</v>
      </c>
      <c r="C1717" s="103" t="s">
        <v>2217</v>
      </c>
      <c r="D1717" s="105" t="s">
        <v>5495</v>
      </c>
      <c r="E1717" s="101">
        <v>36409</v>
      </c>
    </row>
    <row r="1718" spans="1:5" ht="17.100000000000001" thickBot="1">
      <c r="A1718" s="104">
        <v>1717</v>
      </c>
      <c r="B1718" s="102" t="s">
        <v>5496</v>
      </c>
      <c r="C1718" s="103" t="s">
        <v>2217</v>
      </c>
      <c r="D1718" s="105" t="s">
        <v>5497</v>
      </c>
      <c r="E1718" s="101">
        <v>36404</v>
      </c>
    </row>
    <row r="1719" spans="1:5" ht="17.100000000000001" thickBot="1">
      <c r="A1719" s="104">
        <v>1718</v>
      </c>
      <c r="B1719" s="102" t="s">
        <v>5498</v>
      </c>
      <c r="C1719" s="103" t="s">
        <v>2168</v>
      </c>
      <c r="D1719" s="105" t="s">
        <v>5499</v>
      </c>
      <c r="E1719" s="101">
        <v>36399</v>
      </c>
    </row>
    <row r="1720" spans="1:5" ht="17.100000000000001" thickBot="1">
      <c r="A1720" s="104">
        <v>1719</v>
      </c>
      <c r="B1720" s="102" t="s">
        <v>5500</v>
      </c>
      <c r="C1720" s="103" t="s">
        <v>2217</v>
      </c>
      <c r="D1720" s="105" t="s">
        <v>5501</v>
      </c>
      <c r="E1720" s="101">
        <v>36399</v>
      </c>
    </row>
    <row r="1721" spans="1:5" ht="17.100000000000001" thickBot="1">
      <c r="A1721" s="104">
        <v>1720</v>
      </c>
      <c r="B1721" s="102" t="s">
        <v>5502</v>
      </c>
      <c r="C1721" s="103" t="s">
        <v>2798</v>
      </c>
      <c r="D1721" s="105" t="s">
        <v>4291</v>
      </c>
      <c r="E1721" s="101">
        <v>36398</v>
      </c>
    </row>
    <row r="1722" spans="1:5" ht="17.100000000000001" thickBot="1">
      <c r="A1722" s="104">
        <v>1721</v>
      </c>
      <c r="B1722" s="102" t="s">
        <v>5503</v>
      </c>
      <c r="C1722" s="103" t="s">
        <v>2217</v>
      </c>
      <c r="D1722" s="105" t="s">
        <v>5504</v>
      </c>
      <c r="E1722" s="101">
        <v>36396</v>
      </c>
    </row>
    <row r="1723" spans="1:5" ht="17.100000000000001" thickBot="1">
      <c r="A1723" s="104">
        <v>1722</v>
      </c>
      <c r="B1723" s="102" t="s">
        <v>5505</v>
      </c>
      <c r="C1723" s="103" t="s">
        <v>2217</v>
      </c>
      <c r="D1723" s="105" t="s">
        <v>5506</v>
      </c>
      <c r="E1723" s="101">
        <v>36392</v>
      </c>
    </row>
    <row r="1724" spans="1:5" ht="17.100000000000001" thickBot="1">
      <c r="A1724" s="104">
        <v>1723</v>
      </c>
      <c r="B1724" s="102" t="s">
        <v>5507</v>
      </c>
      <c r="C1724" s="103" t="s">
        <v>2798</v>
      </c>
      <c r="D1724" s="105" t="s">
        <v>5508</v>
      </c>
      <c r="E1724" s="101">
        <v>36392</v>
      </c>
    </row>
    <row r="1725" spans="1:5" ht="17.100000000000001" thickBot="1">
      <c r="A1725" s="104">
        <v>1724</v>
      </c>
      <c r="B1725" s="102" t="s">
        <v>5509</v>
      </c>
      <c r="C1725" s="103" t="s">
        <v>2168</v>
      </c>
      <c r="D1725" s="105" t="s">
        <v>5510</v>
      </c>
      <c r="E1725" s="101">
        <v>36389</v>
      </c>
    </row>
    <row r="1726" spans="1:5" ht="17.100000000000001" thickBot="1">
      <c r="A1726" s="104">
        <v>1725</v>
      </c>
      <c r="B1726" s="102" t="s">
        <v>5511</v>
      </c>
      <c r="C1726" s="103" t="s">
        <v>2168</v>
      </c>
      <c r="D1726" s="105" t="s">
        <v>5512</v>
      </c>
      <c r="E1726" s="101">
        <v>36382</v>
      </c>
    </row>
    <row r="1727" spans="1:5" ht="17.100000000000001" thickBot="1">
      <c r="A1727" s="104">
        <v>1726</v>
      </c>
      <c r="B1727" s="102" t="s">
        <v>5513</v>
      </c>
      <c r="C1727" s="103" t="s">
        <v>2168</v>
      </c>
      <c r="D1727" s="105" t="s">
        <v>5514</v>
      </c>
      <c r="E1727" s="101">
        <v>36382</v>
      </c>
    </row>
    <row r="1728" spans="1:5" ht="17.100000000000001" thickBot="1">
      <c r="A1728" s="104">
        <v>1727</v>
      </c>
      <c r="B1728" s="102" t="s">
        <v>5515</v>
      </c>
      <c r="C1728" s="103" t="s">
        <v>2168</v>
      </c>
      <c r="D1728" s="105" t="s">
        <v>5516</v>
      </c>
      <c r="E1728" s="101">
        <v>36377</v>
      </c>
    </row>
    <row r="1729" spans="1:5" ht="17.100000000000001" thickBot="1">
      <c r="A1729" s="104">
        <v>1728</v>
      </c>
      <c r="B1729" s="102" t="s">
        <v>5517</v>
      </c>
      <c r="C1729" s="103" t="s">
        <v>2168</v>
      </c>
      <c r="D1729" s="105" t="s">
        <v>5518</v>
      </c>
      <c r="E1729" s="101">
        <v>36375</v>
      </c>
    </row>
    <row r="1730" spans="1:5" ht="17.100000000000001" thickBot="1">
      <c r="A1730" s="104">
        <v>1729</v>
      </c>
      <c r="B1730" s="102" t="s">
        <v>5519</v>
      </c>
      <c r="C1730" s="103" t="s">
        <v>2168</v>
      </c>
      <c r="D1730" s="105" t="s">
        <v>5520</v>
      </c>
      <c r="E1730" s="101">
        <v>36363</v>
      </c>
    </row>
    <row r="1731" spans="1:5" ht="17.100000000000001" thickBot="1">
      <c r="A1731" s="104">
        <v>1730</v>
      </c>
      <c r="B1731" s="102" t="s">
        <v>5521</v>
      </c>
      <c r="C1731" s="103" t="s">
        <v>2217</v>
      </c>
      <c r="D1731" s="105" t="s">
        <v>5522</v>
      </c>
      <c r="E1731" s="101">
        <v>36356</v>
      </c>
    </row>
    <row r="1732" spans="1:5" ht="17.100000000000001" thickBot="1">
      <c r="A1732" s="104">
        <v>1731</v>
      </c>
      <c r="B1732" s="102" t="s">
        <v>5523</v>
      </c>
      <c r="C1732" s="103" t="s">
        <v>2217</v>
      </c>
      <c r="D1732" s="105" t="s">
        <v>5524</v>
      </c>
      <c r="E1732" s="101">
        <v>36344</v>
      </c>
    </row>
    <row r="1733" spans="1:5" ht="17.100000000000001" thickBot="1">
      <c r="A1733" s="104">
        <v>1732</v>
      </c>
      <c r="B1733" s="102" t="s">
        <v>5525</v>
      </c>
      <c r="C1733" s="103" t="s">
        <v>2217</v>
      </c>
      <c r="D1733" s="105" t="s">
        <v>5526</v>
      </c>
      <c r="E1733" s="101">
        <v>36342</v>
      </c>
    </row>
    <row r="1734" spans="1:5" ht="17.100000000000001" thickBot="1">
      <c r="A1734" s="104">
        <v>1733</v>
      </c>
      <c r="B1734" s="102" t="s">
        <v>5527</v>
      </c>
      <c r="C1734" s="103" t="s">
        <v>2217</v>
      </c>
      <c r="D1734" s="105" t="s">
        <v>4218</v>
      </c>
      <c r="E1734" s="101">
        <v>36341</v>
      </c>
    </row>
    <row r="1735" spans="1:5" ht="17.100000000000001" thickBot="1">
      <c r="A1735" s="104">
        <v>1734</v>
      </c>
      <c r="B1735" s="102" t="s">
        <v>5528</v>
      </c>
      <c r="C1735" s="103" t="s">
        <v>2217</v>
      </c>
      <c r="D1735" s="105" t="s">
        <v>5529</v>
      </c>
      <c r="E1735" s="101">
        <v>36340</v>
      </c>
    </row>
    <row r="1736" spans="1:5" ht="17.100000000000001" thickBot="1">
      <c r="A1736" s="104">
        <v>1735</v>
      </c>
      <c r="B1736" s="102" t="s">
        <v>5530</v>
      </c>
      <c r="C1736" s="103" t="s">
        <v>2217</v>
      </c>
      <c r="D1736" s="105" t="s">
        <v>5531</v>
      </c>
      <c r="E1736" s="101">
        <v>36340</v>
      </c>
    </row>
    <row r="1737" spans="1:5" ht="17.100000000000001" thickBot="1">
      <c r="A1737" s="104">
        <v>1736</v>
      </c>
      <c r="B1737" s="102" t="s">
        <v>5532</v>
      </c>
      <c r="C1737" s="103" t="s">
        <v>2217</v>
      </c>
      <c r="D1737" s="105" t="s">
        <v>5533</v>
      </c>
      <c r="E1737" s="101">
        <v>36338</v>
      </c>
    </row>
    <row r="1738" spans="1:5" ht="17.100000000000001" thickBot="1">
      <c r="A1738" s="104">
        <v>1737</v>
      </c>
      <c r="B1738" s="102" t="s">
        <v>5534</v>
      </c>
      <c r="C1738" s="103" t="s">
        <v>2217</v>
      </c>
      <c r="D1738" s="105" t="s">
        <v>5535</v>
      </c>
      <c r="E1738" s="101">
        <v>36335</v>
      </c>
    </row>
    <row r="1739" spans="1:5" ht="17.100000000000001" thickBot="1">
      <c r="A1739" s="104">
        <v>1738</v>
      </c>
      <c r="B1739" s="102" t="s">
        <v>5536</v>
      </c>
      <c r="C1739" s="103" t="s">
        <v>2168</v>
      </c>
      <c r="D1739" s="105" t="s">
        <v>5537</v>
      </c>
      <c r="E1739" s="101">
        <v>36332</v>
      </c>
    </row>
    <row r="1740" spans="1:5" ht="17.100000000000001" thickBot="1">
      <c r="A1740" s="104">
        <v>1739</v>
      </c>
      <c r="B1740" s="102" t="s">
        <v>5538</v>
      </c>
      <c r="C1740" s="103" t="s">
        <v>2217</v>
      </c>
      <c r="D1740" s="105" t="s">
        <v>5539</v>
      </c>
      <c r="E1740" s="101">
        <v>36329</v>
      </c>
    </row>
    <row r="1741" spans="1:5" ht="17.100000000000001" thickBot="1">
      <c r="A1741" s="104">
        <v>1740</v>
      </c>
      <c r="B1741" s="102" t="s">
        <v>1927</v>
      </c>
      <c r="C1741" s="103" t="s">
        <v>2217</v>
      </c>
      <c r="D1741" s="105" t="s">
        <v>5540</v>
      </c>
      <c r="E1741" s="101">
        <v>36328</v>
      </c>
    </row>
    <row r="1742" spans="1:5" ht="17.100000000000001" thickBot="1">
      <c r="A1742" s="104">
        <v>1741</v>
      </c>
      <c r="B1742" s="102" t="s">
        <v>5541</v>
      </c>
      <c r="C1742" s="103" t="s">
        <v>2168</v>
      </c>
      <c r="D1742" s="105" t="s">
        <v>5542</v>
      </c>
      <c r="E1742" s="101">
        <v>36327</v>
      </c>
    </row>
    <row r="1743" spans="1:5" ht="17.100000000000001" thickBot="1">
      <c r="A1743" s="104">
        <v>1742</v>
      </c>
      <c r="B1743" s="102" t="s">
        <v>5543</v>
      </c>
      <c r="C1743" s="103" t="s">
        <v>2217</v>
      </c>
      <c r="D1743" s="105" t="s">
        <v>5544</v>
      </c>
      <c r="E1743" s="101">
        <v>36326</v>
      </c>
    </row>
    <row r="1744" spans="1:5" ht="17.100000000000001" thickBot="1">
      <c r="A1744" s="104">
        <v>1743</v>
      </c>
      <c r="B1744" s="102" t="s">
        <v>5545</v>
      </c>
      <c r="C1744" s="103" t="s">
        <v>2217</v>
      </c>
      <c r="D1744" s="105" t="s">
        <v>5546</v>
      </c>
      <c r="E1744" s="101">
        <v>36321</v>
      </c>
    </row>
    <row r="1745" spans="1:5" ht="17.100000000000001" thickBot="1">
      <c r="A1745" s="104">
        <v>1744</v>
      </c>
      <c r="B1745" s="102" t="s">
        <v>5547</v>
      </c>
      <c r="C1745" s="103" t="s">
        <v>2217</v>
      </c>
      <c r="D1745" s="105" t="s">
        <v>5548</v>
      </c>
      <c r="E1745" s="101">
        <v>36320</v>
      </c>
    </row>
    <row r="1746" spans="1:5" ht="17.100000000000001" thickBot="1">
      <c r="A1746" s="104">
        <v>1745</v>
      </c>
      <c r="B1746" s="102" t="s">
        <v>5549</v>
      </c>
      <c r="C1746" s="103" t="s">
        <v>2168</v>
      </c>
      <c r="D1746" s="105" t="s">
        <v>5550</v>
      </c>
      <c r="E1746" s="101">
        <v>36313</v>
      </c>
    </row>
    <row r="1747" spans="1:5" ht="17.100000000000001" thickBot="1">
      <c r="A1747" s="104">
        <v>1746</v>
      </c>
      <c r="B1747" s="102" t="s">
        <v>5551</v>
      </c>
      <c r="C1747" s="103" t="s">
        <v>2217</v>
      </c>
      <c r="D1747" s="105" t="s">
        <v>5552</v>
      </c>
      <c r="E1747" s="101">
        <v>36312</v>
      </c>
    </row>
    <row r="1748" spans="1:5" ht="17.100000000000001" thickBot="1">
      <c r="A1748" s="104">
        <v>1747</v>
      </c>
      <c r="B1748" s="102" t="s">
        <v>5553</v>
      </c>
      <c r="C1748" s="103" t="s">
        <v>2217</v>
      </c>
      <c r="D1748" s="105" t="s">
        <v>5554</v>
      </c>
      <c r="E1748" s="101">
        <v>36312</v>
      </c>
    </row>
    <row r="1749" spans="1:5" ht="17.100000000000001" thickBot="1">
      <c r="A1749" s="104">
        <v>1748</v>
      </c>
      <c r="B1749" s="102" t="s">
        <v>5555</v>
      </c>
      <c r="C1749" s="103" t="s">
        <v>2217</v>
      </c>
      <c r="D1749" s="105" t="s">
        <v>5556</v>
      </c>
      <c r="E1749" s="101">
        <v>36311</v>
      </c>
    </row>
    <row r="1750" spans="1:5" ht="17.100000000000001" thickBot="1">
      <c r="A1750" s="104">
        <v>1749</v>
      </c>
      <c r="B1750" s="102" t="s">
        <v>5557</v>
      </c>
      <c r="C1750" s="103" t="s">
        <v>2217</v>
      </c>
      <c r="D1750" s="105" t="s">
        <v>5558</v>
      </c>
      <c r="E1750" s="101">
        <v>36308</v>
      </c>
    </row>
    <row r="1751" spans="1:5" ht="17.100000000000001" thickBot="1">
      <c r="A1751" s="104">
        <v>1750</v>
      </c>
      <c r="B1751" s="102" t="s">
        <v>5559</v>
      </c>
      <c r="C1751" s="103" t="s">
        <v>2168</v>
      </c>
      <c r="D1751" s="105" t="s">
        <v>5560</v>
      </c>
      <c r="E1751" s="101">
        <v>36307</v>
      </c>
    </row>
    <row r="1752" spans="1:5" ht="17.100000000000001" thickBot="1">
      <c r="A1752" s="104">
        <v>1751</v>
      </c>
      <c r="B1752" s="102" t="s">
        <v>5561</v>
      </c>
      <c r="C1752" s="103" t="s">
        <v>2217</v>
      </c>
      <c r="D1752" s="105" t="s">
        <v>5562</v>
      </c>
      <c r="E1752" s="101">
        <v>36306</v>
      </c>
    </row>
    <row r="1753" spans="1:5" ht="17.100000000000001" thickBot="1">
      <c r="A1753" s="104">
        <v>1752</v>
      </c>
      <c r="B1753" s="102" t="s">
        <v>5563</v>
      </c>
      <c r="C1753" s="103" t="s">
        <v>2217</v>
      </c>
      <c r="D1753" s="105" t="s">
        <v>5564</v>
      </c>
      <c r="E1753" s="101">
        <v>36305</v>
      </c>
    </row>
    <row r="1754" spans="1:5" ht="17.100000000000001" thickBot="1">
      <c r="A1754" s="104">
        <v>1753</v>
      </c>
      <c r="B1754" s="102" t="s">
        <v>5565</v>
      </c>
      <c r="C1754" s="103" t="s">
        <v>2217</v>
      </c>
      <c r="D1754" s="105" t="s">
        <v>5566</v>
      </c>
      <c r="E1754" s="101">
        <v>36301</v>
      </c>
    </row>
    <row r="1755" spans="1:5" ht="17.100000000000001" thickBot="1">
      <c r="A1755" s="104">
        <v>1754</v>
      </c>
      <c r="B1755" s="102" t="s">
        <v>5567</v>
      </c>
      <c r="C1755" s="103" t="s">
        <v>2217</v>
      </c>
      <c r="D1755" s="105" t="s">
        <v>5568</v>
      </c>
      <c r="E1755" s="101">
        <v>36300</v>
      </c>
    </row>
    <row r="1756" spans="1:5" ht="17.100000000000001" thickBot="1">
      <c r="A1756" s="104">
        <v>1755</v>
      </c>
      <c r="B1756" s="102" t="s">
        <v>5569</v>
      </c>
      <c r="C1756" s="103" t="s">
        <v>2798</v>
      </c>
      <c r="D1756" s="105" t="s">
        <v>5570</v>
      </c>
      <c r="E1756" s="101">
        <v>36298</v>
      </c>
    </row>
    <row r="1757" spans="1:5" ht="17.100000000000001" thickBot="1">
      <c r="A1757" s="104">
        <v>1756</v>
      </c>
      <c r="B1757" s="102" t="s">
        <v>5571</v>
      </c>
      <c r="C1757" s="103" t="s">
        <v>2217</v>
      </c>
      <c r="D1757" s="105" t="s">
        <v>5572</v>
      </c>
      <c r="E1757" s="101">
        <v>36292</v>
      </c>
    </row>
    <row r="1758" spans="1:5" ht="17.100000000000001" thickBot="1">
      <c r="A1758" s="104">
        <v>1757</v>
      </c>
      <c r="B1758" s="102" t="s">
        <v>5573</v>
      </c>
      <c r="C1758" s="103" t="s">
        <v>2217</v>
      </c>
      <c r="D1758" s="105" t="s">
        <v>5574</v>
      </c>
      <c r="E1758" s="101">
        <v>36292</v>
      </c>
    </row>
    <row r="1759" spans="1:5" ht="17.100000000000001" thickBot="1">
      <c r="A1759" s="104">
        <v>1758</v>
      </c>
      <c r="B1759" s="102" t="s">
        <v>5575</v>
      </c>
      <c r="C1759" s="103" t="s">
        <v>2168</v>
      </c>
      <c r="D1759" s="105" t="s">
        <v>5576</v>
      </c>
      <c r="E1759" s="101">
        <v>36291</v>
      </c>
    </row>
    <row r="1760" spans="1:5" ht="17.100000000000001" thickBot="1">
      <c r="A1760" s="104">
        <v>1759</v>
      </c>
      <c r="B1760" s="102" t="s">
        <v>5577</v>
      </c>
      <c r="C1760" s="103" t="s">
        <v>2217</v>
      </c>
      <c r="D1760" s="105" t="s">
        <v>5578</v>
      </c>
      <c r="E1760" s="101">
        <v>36289</v>
      </c>
    </row>
    <row r="1761" spans="1:5" ht="17.100000000000001" thickBot="1">
      <c r="A1761" s="104">
        <v>1760</v>
      </c>
      <c r="B1761" s="102" t="s">
        <v>5579</v>
      </c>
      <c r="C1761" s="103" t="s">
        <v>2168</v>
      </c>
      <c r="D1761" s="105" t="s">
        <v>5580</v>
      </c>
      <c r="E1761" s="101">
        <v>36287</v>
      </c>
    </row>
    <row r="1762" spans="1:5" ht="17.100000000000001" thickBot="1">
      <c r="A1762" s="104">
        <v>1761</v>
      </c>
      <c r="B1762" s="102" t="s">
        <v>5581</v>
      </c>
      <c r="C1762" s="103" t="s">
        <v>2168</v>
      </c>
      <c r="D1762" s="105" t="s">
        <v>5582</v>
      </c>
      <c r="E1762" s="101">
        <v>36281</v>
      </c>
    </row>
    <row r="1763" spans="1:5" ht="17.100000000000001" thickBot="1">
      <c r="A1763" s="104">
        <v>1762</v>
      </c>
      <c r="B1763" s="102" t="s">
        <v>5583</v>
      </c>
      <c r="C1763" s="103" t="s">
        <v>2217</v>
      </c>
      <c r="D1763" s="105" t="s">
        <v>5584</v>
      </c>
      <c r="E1763" s="101">
        <v>36279</v>
      </c>
    </row>
    <row r="1764" spans="1:5" ht="17.100000000000001" thickBot="1">
      <c r="A1764" s="104">
        <v>1763</v>
      </c>
      <c r="B1764" s="102" t="s">
        <v>5585</v>
      </c>
      <c r="C1764" s="103" t="s">
        <v>2217</v>
      </c>
      <c r="D1764" s="105" t="s">
        <v>5586</v>
      </c>
      <c r="E1764" s="101">
        <v>36276</v>
      </c>
    </row>
    <row r="1765" spans="1:5" ht="17.100000000000001" thickBot="1">
      <c r="A1765" s="104">
        <v>1764</v>
      </c>
      <c r="B1765" s="102" t="s">
        <v>5587</v>
      </c>
      <c r="C1765" s="103" t="s">
        <v>2168</v>
      </c>
      <c r="D1765" s="105" t="s">
        <v>5588</v>
      </c>
      <c r="E1765" s="101">
        <v>36273</v>
      </c>
    </row>
    <row r="1766" spans="1:5" ht="17.100000000000001" thickBot="1">
      <c r="A1766" s="104">
        <v>1765</v>
      </c>
      <c r="B1766" s="102" t="s">
        <v>5589</v>
      </c>
      <c r="C1766" s="103" t="s">
        <v>2217</v>
      </c>
      <c r="D1766" s="105" t="s">
        <v>5590</v>
      </c>
      <c r="E1766" s="101">
        <v>36272</v>
      </c>
    </row>
    <row r="1767" spans="1:5" ht="17.100000000000001" thickBot="1">
      <c r="A1767" s="104">
        <v>1766</v>
      </c>
      <c r="B1767" s="102" t="s">
        <v>5591</v>
      </c>
      <c r="C1767" s="103" t="s">
        <v>2217</v>
      </c>
      <c r="D1767" s="105" t="s">
        <v>5592</v>
      </c>
      <c r="E1767" s="101">
        <v>36271</v>
      </c>
    </row>
    <row r="1768" spans="1:5" ht="17.100000000000001" thickBot="1">
      <c r="A1768" s="104">
        <v>1767</v>
      </c>
      <c r="B1768" s="102" t="s">
        <v>5593</v>
      </c>
      <c r="C1768" s="103" t="s">
        <v>2168</v>
      </c>
      <c r="D1768" s="105" t="s">
        <v>5594</v>
      </c>
      <c r="E1768" s="101">
        <v>36266</v>
      </c>
    </row>
    <row r="1769" spans="1:5" ht="17.100000000000001" thickBot="1">
      <c r="A1769" s="104">
        <v>1768</v>
      </c>
      <c r="B1769" s="102" t="s">
        <v>5595</v>
      </c>
      <c r="C1769" s="103" t="s">
        <v>2217</v>
      </c>
      <c r="D1769" s="105" t="s">
        <v>5596</v>
      </c>
      <c r="E1769" s="101">
        <v>36266</v>
      </c>
    </row>
    <row r="1770" spans="1:5" ht="17.100000000000001" thickBot="1">
      <c r="A1770" s="104">
        <v>1769</v>
      </c>
      <c r="B1770" s="102" t="s">
        <v>5597</v>
      </c>
      <c r="C1770" s="103" t="s">
        <v>2168</v>
      </c>
      <c r="D1770" s="105" t="s">
        <v>5598</v>
      </c>
      <c r="E1770" s="101">
        <v>36266</v>
      </c>
    </row>
    <row r="1771" spans="1:5" ht="17.100000000000001" thickBot="1">
      <c r="A1771" s="104">
        <v>1770</v>
      </c>
      <c r="B1771" s="102" t="s">
        <v>5599</v>
      </c>
      <c r="C1771" s="103" t="s">
        <v>2217</v>
      </c>
      <c r="D1771" s="105" t="s">
        <v>5600</v>
      </c>
      <c r="E1771" s="101">
        <v>36265</v>
      </c>
    </row>
    <row r="1772" spans="1:5" ht="17.100000000000001" thickBot="1">
      <c r="A1772" s="104">
        <v>1771</v>
      </c>
      <c r="B1772" s="102" t="s">
        <v>5601</v>
      </c>
      <c r="C1772" s="103" t="s">
        <v>2217</v>
      </c>
      <c r="D1772" s="105" t="s">
        <v>5602</v>
      </c>
      <c r="E1772" s="101">
        <v>36263</v>
      </c>
    </row>
    <row r="1773" spans="1:5" ht="17.100000000000001" thickBot="1">
      <c r="A1773" s="104">
        <v>1772</v>
      </c>
      <c r="B1773" s="102" t="s">
        <v>1929</v>
      </c>
      <c r="C1773" s="103" t="s">
        <v>2217</v>
      </c>
      <c r="D1773" s="105" t="s">
        <v>5603</v>
      </c>
      <c r="E1773" s="101">
        <v>36259</v>
      </c>
    </row>
    <row r="1774" spans="1:5" ht="17.100000000000001" thickBot="1">
      <c r="A1774" s="104">
        <v>1773</v>
      </c>
      <c r="B1774" s="102" t="s">
        <v>5604</v>
      </c>
      <c r="C1774" s="103" t="s">
        <v>2168</v>
      </c>
      <c r="D1774" s="105" t="s">
        <v>2286</v>
      </c>
      <c r="E1774" s="101">
        <v>36257</v>
      </c>
    </row>
    <row r="1775" spans="1:5" ht="17.100000000000001" thickBot="1">
      <c r="A1775" s="104">
        <v>1774</v>
      </c>
      <c r="B1775" s="102" t="s">
        <v>5605</v>
      </c>
      <c r="C1775" s="103" t="s">
        <v>2798</v>
      </c>
      <c r="D1775" s="105" t="s">
        <v>5606</v>
      </c>
      <c r="E1775" s="101">
        <v>36257</v>
      </c>
    </row>
    <row r="1776" spans="1:5" ht="17.100000000000001" thickBot="1">
      <c r="A1776" s="104">
        <v>1775</v>
      </c>
      <c r="B1776" s="102" t="s">
        <v>5607</v>
      </c>
      <c r="C1776" s="103" t="s">
        <v>2798</v>
      </c>
      <c r="D1776" s="105" t="s">
        <v>5608</v>
      </c>
      <c r="E1776" s="101">
        <v>36257</v>
      </c>
    </row>
    <row r="1777" spans="1:5" ht="17.100000000000001" thickBot="1">
      <c r="A1777" s="104">
        <v>1776</v>
      </c>
      <c r="B1777" s="102" t="s">
        <v>5609</v>
      </c>
      <c r="C1777" s="103" t="s">
        <v>2168</v>
      </c>
      <c r="D1777" s="105" t="s">
        <v>5610</v>
      </c>
      <c r="E1777" s="101">
        <v>36256</v>
      </c>
    </row>
    <row r="1778" spans="1:5" ht="17.100000000000001" thickBot="1">
      <c r="A1778" s="104">
        <v>1777</v>
      </c>
      <c r="B1778" s="102" t="s">
        <v>5611</v>
      </c>
      <c r="C1778" s="103" t="s">
        <v>2217</v>
      </c>
      <c r="D1778" s="105" t="s">
        <v>5612</v>
      </c>
      <c r="E1778" s="101">
        <v>36255</v>
      </c>
    </row>
    <row r="1779" spans="1:5" ht="17.100000000000001" thickBot="1">
      <c r="A1779" s="104">
        <v>1778</v>
      </c>
      <c r="B1779" s="102" t="s">
        <v>5613</v>
      </c>
      <c r="C1779" s="103" t="s">
        <v>2217</v>
      </c>
      <c r="D1779" s="105" t="s">
        <v>5614</v>
      </c>
      <c r="E1779" s="101">
        <v>36251</v>
      </c>
    </row>
    <row r="1780" spans="1:5" ht="17.100000000000001" thickBot="1">
      <c r="A1780" s="104">
        <v>1779</v>
      </c>
      <c r="B1780" s="102" t="s">
        <v>5615</v>
      </c>
      <c r="C1780" s="103" t="s">
        <v>2217</v>
      </c>
      <c r="D1780" s="105" t="s">
        <v>5616</v>
      </c>
      <c r="E1780" s="101">
        <v>36249</v>
      </c>
    </row>
    <row r="1781" spans="1:5" ht="17.100000000000001" thickBot="1">
      <c r="A1781" s="104">
        <v>1780</v>
      </c>
      <c r="B1781" s="102" t="s">
        <v>5617</v>
      </c>
      <c r="C1781" s="103" t="s">
        <v>2217</v>
      </c>
      <c r="D1781" s="105" t="s">
        <v>5618</v>
      </c>
      <c r="E1781" s="101">
        <v>36249</v>
      </c>
    </row>
    <row r="1782" spans="1:5" ht="17.100000000000001" thickBot="1">
      <c r="A1782" s="104">
        <v>1781</v>
      </c>
      <c r="B1782" s="102" t="s">
        <v>5619</v>
      </c>
      <c r="C1782" s="103" t="s">
        <v>2217</v>
      </c>
      <c r="D1782" s="105" t="s">
        <v>5620</v>
      </c>
      <c r="E1782" s="101">
        <v>36245</v>
      </c>
    </row>
    <row r="1783" spans="1:5" ht="17.100000000000001" thickBot="1">
      <c r="A1783" s="104">
        <v>1782</v>
      </c>
      <c r="B1783" s="102" t="s">
        <v>5621</v>
      </c>
      <c r="C1783" s="103" t="s">
        <v>2168</v>
      </c>
      <c r="D1783" s="105" t="s">
        <v>5622</v>
      </c>
      <c r="E1783" s="101">
        <v>36245</v>
      </c>
    </row>
    <row r="1784" spans="1:5" ht="17.100000000000001" thickBot="1">
      <c r="A1784" s="104">
        <v>1783</v>
      </c>
      <c r="B1784" s="102" t="s">
        <v>5623</v>
      </c>
      <c r="C1784" s="103" t="s">
        <v>2217</v>
      </c>
      <c r="D1784" s="105" t="s">
        <v>5624</v>
      </c>
      <c r="E1784" s="101">
        <v>36245</v>
      </c>
    </row>
    <row r="1785" spans="1:5" ht="17.100000000000001" thickBot="1">
      <c r="A1785" s="104">
        <v>1784</v>
      </c>
      <c r="B1785" s="102" t="s">
        <v>5625</v>
      </c>
      <c r="C1785" s="103" t="s">
        <v>2217</v>
      </c>
      <c r="D1785" s="105" t="s">
        <v>5626</v>
      </c>
      <c r="E1785" s="101">
        <v>36244</v>
      </c>
    </row>
    <row r="1786" spans="1:5" ht="17.100000000000001" thickBot="1">
      <c r="A1786" s="104">
        <v>1785</v>
      </c>
      <c r="B1786" s="102" t="s">
        <v>5627</v>
      </c>
      <c r="C1786" s="103" t="s">
        <v>2217</v>
      </c>
      <c r="D1786" s="105" t="s">
        <v>5628</v>
      </c>
      <c r="E1786" s="101">
        <v>36236</v>
      </c>
    </row>
    <row r="1787" spans="1:5" ht="17.100000000000001" thickBot="1">
      <c r="A1787" s="104">
        <v>1786</v>
      </c>
      <c r="B1787" s="102" t="s">
        <v>5629</v>
      </c>
      <c r="C1787" s="103" t="s">
        <v>2798</v>
      </c>
      <c r="D1787" s="105" t="s">
        <v>5630</v>
      </c>
      <c r="E1787" s="101">
        <v>36235</v>
      </c>
    </row>
    <row r="1788" spans="1:5" ht="17.100000000000001" thickBot="1">
      <c r="A1788" s="104">
        <v>1787</v>
      </c>
      <c r="B1788" s="102" t="s">
        <v>5631</v>
      </c>
      <c r="C1788" s="103" t="s">
        <v>2217</v>
      </c>
      <c r="D1788" s="105" t="s">
        <v>5632</v>
      </c>
      <c r="E1788" s="101">
        <v>36230</v>
      </c>
    </row>
    <row r="1789" spans="1:5" ht="17.100000000000001" thickBot="1">
      <c r="A1789" s="104">
        <v>1788</v>
      </c>
      <c r="B1789" s="102" t="s">
        <v>5633</v>
      </c>
      <c r="C1789" s="103" t="s">
        <v>2168</v>
      </c>
      <c r="D1789" s="105" t="s">
        <v>5634</v>
      </c>
      <c r="E1789" s="101">
        <v>36229</v>
      </c>
    </row>
    <row r="1790" spans="1:5" ht="17.100000000000001" thickBot="1">
      <c r="A1790" s="104">
        <v>1789</v>
      </c>
      <c r="B1790" s="102" t="s">
        <v>5635</v>
      </c>
      <c r="C1790" s="103" t="s">
        <v>2217</v>
      </c>
      <c r="D1790" s="105" t="s">
        <v>5636</v>
      </c>
      <c r="E1790" s="101">
        <v>36229</v>
      </c>
    </row>
    <row r="1791" spans="1:5" ht="17.100000000000001" thickBot="1">
      <c r="A1791" s="104">
        <v>1790</v>
      </c>
      <c r="B1791" s="102" t="s">
        <v>5637</v>
      </c>
      <c r="C1791" s="103" t="s">
        <v>2217</v>
      </c>
      <c r="D1791" s="105" t="s">
        <v>5638</v>
      </c>
      <c r="E1791" s="101">
        <v>36224</v>
      </c>
    </row>
    <row r="1792" spans="1:5" ht="17.100000000000001" thickBot="1">
      <c r="A1792" s="104">
        <v>1791</v>
      </c>
      <c r="B1792" s="102" t="s">
        <v>5639</v>
      </c>
      <c r="C1792" s="103" t="s">
        <v>2217</v>
      </c>
      <c r="D1792" s="105" t="s">
        <v>5640</v>
      </c>
      <c r="E1792" s="101">
        <v>36219</v>
      </c>
    </row>
    <row r="1793" spans="1:5" ht="17.100000000000001" thickBot="1">
      <c r="A1793" s="104">
        <v>1792</v>
      </c>
      <c r="B1793" s="102" t="s">
        <v>5641</v>
      </c>
      <c r="C1793" s="103" t="s">
        <v>2798</v>
      </c>
      <c r="D1793" s="105" t="s">
        <v>5642</v>
      </c>
      <c r="E1793" s="101">
        <v>36217</v>
      </c>
    </row>
    <row r="1794" spans="1:5" ht="17.100000000000001" thickBot="1">
      <c r="A1794" s="104">
        <v>1793</v>
      </c>
      <c r="B1794" s="102" t="s">
        <v>5643</v>
      </c>
      <c r="C1794" s="103" t="s">
        <v>2217</v>
      </c>
      <c r="D1794" s="105" t="s">
        <v>5644</v>
      </c>
      <c r="E1794" s="101">
        <v>36217</v>
      </c>
    </row>
    <row r="1795" spans="1:5" ht="17.100000000000001" thickBot="1">
      <c r="A1795" s="104">
        <v>1794</v>
      </c>
      <c r="B1795" s="102" t="s">
        <v>5645</v>
      </c>
      <c r="C1795" s="103" t="s">
        <v>2217</v>
      </c>
      <c r="D1795" s="105" t="s">
        <v>5646</v>
      </c>
      <c r="E1795" s="101">
        <v>36214</v>
      </c>
    </row>
    <row r="1796" spans="1:5" ht="17.100000000000001" thickBot="1">
      <c r="A1796" s="104">
        <v>1795</v>
      </c>
      <c r="B1796" s="102" t="s">
        <v>5647</v>
      </c>
      <c r="C1796" s="103" t="s">
        <v>2217</v>
      </c>
      <c r="D1796" s="105" t="s">
        <v>5648</v>
      </c>
      <c r="E1796" s="101">
        <v>36213</v>
      </c>
    </row>
    <row r="1797" spans="1:5" ht="17.100000000000001" thickBot="1">
      <c r="A1797" s="104">
        <v>1796</v>
      </c>
      <c r="B1797" s="102" t="s">
        <v>5649</v>
      </c>
      <c r="C1797" s="103" t="s">
        <v>2217</v>
      </c>
      <c r="D1797" s="105" t="s">
        <v>5650</v>
      </c>
      <c r="E1797" s="101">
        <v>36213</v>
      </c>
    </row>
    <row r="1798" spans="1:5" ht="17.100000000000001" thickBot="1">
      <c r="A1798" s="104">
        <v>1797</v>
      </c>
      <c r="B1798" s="102" t="s">
        <v>5651</v>
      </c>
      <c r="C1798" s="103" t="s">
        <v>2217</v>
      </c>
      <c r="D1798" s="105" t="s">
        <v>5652</v>
      </c>
      <c r="E1798" s="101">
        <v>36213</v>
      </c>
    </row>
    <row r="1799" spans="1:5" ht="17.100000000000001" thickBot="1">
      <c r="A1799" s="104">
        <v>1798</v>
      </c>
      <c r="B1799" s="102" t="s">
        <v>5653</v>
      </c>
      <c r="C1799" s="103" t="s">
        <v>2217</v>
      </c>
      <c r="D1799" s="105" t="s">
        <v>5654</v>
      </c>
      <c r="E1799" s="101">
        <v>36211</v>
      </c>
    </row>
    <row r="1800" spans="1:5" ht="17.100000000000001" thickBot="1">
      <c r="A1800" s="104">
        <v>1799</v>
      </c>
      <c r="B1800" s="102" t="s">
        <v>5655</v>
      </c>
      <c r="C1800" s="103" t="s">
        <v>2217</v>
      </c>
      <c r="D1800" s="105" t="s">
        <v>5656</v>
      </c>
      <c r="E1800" s="101">
        <v>36211</v>
      </c>
    </row>
    <row r="1801" spans="1:5" ht="17.100000000000001" thickBot="1">
      <c r="A1801" s="104">
        <v>1800</v>
      </c>
      <c r="B1801" s="102" t="s">
        <v>5657</v>
      </c>
      <c r="C1801" s="103" t="s">
        <v>2217</v>
      </c>
      <c r="D1801" s="105" t="s">
        <v>5658</v>
      </c>
      <c r="E1801" s="101">
        <v>36209</v>
      </c>
    </row>
    <row r="1802" spans="1:5" ht="17.100000000000001" thickBot="1">
      <c r="A1802" s="104">
        <v>1801</v>
      </c>
      <c r="B1802" s="102" t="s">
        <v>5659</v>
      </c>
      <c r="C1802" s="103" t="s">
        <v>2217</v>
      </c>
      <c r="D1802" s="105" t="s">
        <v>5660</v>
      </c>
      <c r="E1802" s="101">
        <v>36208</v>
      </c>
    </row>
    <row r="1803" spans="1:5" ht="17.100000000000001" thickBot="1">
      <c r="A1803" s="104">
        <v>1802</v>
      </c>
      <c r="B1803" s="102" t="s">
        <v>5661</v>
      </c>
      <c r="C1803" s="103" t="s">
        <v>2217</v>
      </c>
      <c r="D1803" s="105" t="s">
        <v>5662</v>
      </c>
      <c r="E1803" s="101">
        <v>36207</v>
      </c>
    </row>
    <row r="1804" spans="1:5" ht="17.100000000000001" thickBot="1">
      <c r="A1804" s="104">
        <v>1803</v>
      </c>
      <c r="B1804" s="102" t="s">
        <v>5663</v>
      </c>
      <c r="C1804" s="103" t="s">
        <v>2217</v>
      </c>
      <c r="D1804" s="105" t="s">
        <v>5664</v>
      </c>
      <c r="E1804" s="101">
        <v>36207</v>
      </c>
    </row>
    <row r="1805" spans="1:5" ht="17.100000000000001" thickBot="1">
      <c r="A1805" s="104">
        <v>1804</v>
      </c>
      <c r="B1805" s="102" t="s">
        <v>5665</v>
      </c>
      <c r="C1805" s="103" t="s">
        <v>2217</v>
      </c>
      <c r="D1805" s="105" t="s">
        <v>5666</v>
      </c>
      <c r="E1805" s="101">
        <v>36206</v>
      </c>
    </row>
    <row r="1806" spans="1:5" ht="17.100000000000001" thickBot="1">
      <c r="A1806" s="104">
        <v>1805</v>
      </c>
      <c r="B1806" s="102" t="s">
        <v>5667</v>
      </c>
      <c r="C1806" s="103" t="s">
        <v>2798</v>
      </c>
      <c r="D1806" s="105" t="s">
        <v>5668</v>
      </c>
      <c r="E1806" s="101">
        <v>36204</v>
      </c>
    </row>
    <row r="1807" spans="1:5" ht="17.100000000000001" thickBot="1">
      <c r="A1807" s="104">
        <v>1806</v>
      </c>
      <c r="B1807" s="102" t="s">
        <v>5669</v>
      </c>
      <c r="C1807" s="103" t="s">
        <v>2217</v>
      </c>
      <c r="D1807" s="105" t="s">
        <v>5670</v>
      </c>
      <c r="E1807" s="101">
        <v>36203</v>
      </c>
    </row>
    <row r="1808" spans="1:5" ht="17.100000000000001" thickBot="1">
      <c r="A1808" s="104">
        <v>1807</v>
      </c>
      <c r="B1808" s="102" t="s">
        <v>5671</v>
      </c>
      <c r="C1808" s="103" t="s">
        <v>2168</v>
      </c>
      <c r="D1808" s="105" t="s">
        <v>5672</v>
      </c>
      <c r="E1808" s="101">
        <v>36202</v>
      </c>
    </row>
    <row r="1809" spans="1:5" ht="17.100000000000001" thickBot="1">
      <c r="A1809" s="104">
        <v>1808</v>
      </c>
      <c r="B1809" s="102" t="s">
        <v>5673</v>
      </c>
      <c r="C1809" s="103" t="s">
        <v>2168</v>
      </c>
      <c r="D1809" s="105" t="s">
        <v>5674</v>
      </c>
      <c r="E1809" s="101">
        <v>36201</v>
      </c>
    </row>
    <row r="1810" spans="1:5" ht="17.100000000000001" thickBot="1">
      <c r="A1810" s="104">
        <v>1809</v>
      </c>
      <c r="B1810" s="102" t="s">
        <v>5675</v>
      </c>
      <c r="C1810" s="103" t="s">
        <v>2168</v>
      </c>
      <c r="D1810" s="105" t="s">
        <v>5676</v>
      </c>
      <c r="E1810" s="101">
        <v>36201</v>
      </c>
    </row>
    <row r="1811" spans="1:5" ht="17.100000000000001" thickBot="1">
      <c r="A1811" s="104">
        <v>1810</v>
      </c>
      <c r="B1811" s="102" t="s">
        <v>5677</v>
      </c>
      <c r="C1811" s="103" t="s">
        <v>2168</v>
      </c>
      <c r="D1811" s="105" t="s">
        <v>5678</v>
      </c>
      <c r="E1811" s="101">
        <v>36201</v>
      </c>
    </row>
    <row r="1812" spans="1:5" ht="17.100000000000001" thickBot="1">
      <c r="A1812" s="104">
        <v>1811</v>
      </c>
      <c r="B1812" s="102" t="s">
        <v>5679</v>
      </c>
      <c r="C1812" s="103" t="s">
        <v>2798</v>
      </c>
      <c r="D1812" s="105" t="s">
        <v>5680</v>
      </c>
      <c r="E1812" s="101">
        <v>36201</v>
      </c>
    </row>
    <row r="1813" spans="1:5" ht="17.100000000000001" thickBot="1">
      <c r="A1813" s="104">
        <v>1812</v>
      </c>
      <c r="B1813" s="102" t="s">
        <v>5681</v>
      </c>
      <c r="C1813" s="103" t="s">
        <v>2798</v>
      </c>
      <c r="D1813" s="105" t="s">
        <v>5682</v>
      </c>
      <c r="E1813" s="101">
        <v>36201</v>
      </c>
    </row>
    <row r="1814" spans="1:5" ht="17.100000000000001" thickBot="1">
      <c r="A1814" s="104">
        <v>1813</v>
      </c>
      <c r="B1814" s="102" t="s">
        <v>5683</v>
      </c>
      <c r="C1814" s="103" t="s">
        <v>2168</v>
      </c>
      <c r="D1814" s="105" t="s">
        <v>5684</v>
      </c>
      <c r="E1814" s="101">
        <v>36201</v>
      </c>
    </row>
    <row r="1815" spans="1:5" ht="17.100000000000001" thickBot="1">
      <c r="A1815" s="104">
        <v>1814</v>
      </c>
      <c r="B1815" s="102" t="s">
        <v>5685</v>
      </c>
      <c r="C1815" s="103" t="s">
        <v>2217</v>
      </c>
      <c r="D1815" s="105" t="s">
        <v>5686</v>
      </c>
      <c r="E1815" s="101">
        <v>36200</v>
      </c>
    </row>
    <row r="1816" spans="1:5" ht="17.100000000000001" thickBot="1">
      <c r="A1816" s="104">
        <v>1815</v>
      </c>
      <c r="B1816" s="102" t="s">
        <v>5687</v>
      </c>
      <c r="C1816" s="103" t="s">
        <v>2217</v>
      </c>
      <c r="D1816" s="105" t="s">
        <v>5688</v>
      </c>
      <c r="E1816" s="101">
        <v>36198</v>
      </c>
    </row>
    <row r="1817" spans="1:5" ht="17.100000000000001" thickBot="1">
      <c r="A1817" s="104">
        <v>1816</v>
      </c>
      <c r="B1817" s="102" t="s">
        <v>5689</v>
      </c>
      <c r="C1817" s="103" t="s">
        <v>2217</v>
      </c>
      <c r="D1817" s="105" t="s">
        <v>5690</v>
      </c>
      <c r="E1817" s="101">
        <v>36192</v>
      </c>
    </row>
    <row r="1818" spans="1:5" ht="17.100000000000001" thickBot="1">
      <c r="A1818" s="104">
        <v>1817</v>
      </c>
      <c r="B1818" s="102" t="s">
        <v>5691</v>
      </c>
      <c r="C1818" s="103" t="s">
        <v>2217</v>
      </c>
      <c r="D1818" s="105" t="s">
        <v>5692</v>
      </c>
      <c r="E1818" s="101">
        <v>36192</v>
      </c>
    </row>
    <row r="1819" spans="1:5" ht="17.100000000000001" thickBot="1">
      <c r="A1819" s="104">
        <v>1818</v>
      </c>
      <c r="B1819" s="102" t="s">
        <v>5693</v>
      </c>
      <c r="C1819" s="103" t="s">
        <v>2217</v>
      </c>
      <c r="D1819" s="105" t="s">
        <v>5694</v>
      </c>
      <c r="E1819" s="101">
        <v>36189</v>
      </c>
    </row>
    <row r="1820" spans="1:5" ht="17.100000000000001" thickBot="1">
      <c r="A1820" s="104">
        <v>1819</v>
      </c>
      <c r="B1820" s="102" t="s">
        <v>5695</v>
      </c>
      <c r="C1820" s="103" t="s">
        <v>2217</v>
      </c>
      <c r="D1820" s="105" t="s">
        <v>5696</v>
      </c>
      <c r="E1820" s="101">
        <v>36187</v>
      </c>
    </row>
    <row r="1821" spans="1:5" ht="17.100000000000001" thickBot="1">
      <c r="A1821" s="104">
        <v>1820</v>
      </c>
      <c r="B1821" s="102" t="s">
        <v>5697</v>
      </c>
      <c r="C1821" s="103" t="s">
        <v>2217</v>
      </c>
      <c r="D1821" s="105" t="s">
        <v>5698</v>
      </c>
      <c r="E1821" s="101">
        <v>36187</v>
      </c>
    </row>
    <row r="1822" spans="1:5" ht="17.100000000000001" thickBot="1">
      <c r="A1822" s="104">
        <v>1821</v>
      </c>
      <c r="B1822" s="102" t="s">
        <v>5699</v>
      </c>
      <c r="C1822" s="103" t="s">
        <v>2217</v>
      </c>
      <c r="D1822" s="105" t="s">
        <v>5700</v>
      </c>
      <c r="E1822" s="101">
        <v>36185</v>
      </c>
    </row>
    <row r="1823" spans="1:5" ht="17.100000000000001" thickBot="1">
      <c r="A1823" s="104">
        <v>1822</v>
      </c>
      <c r="B1823" s="102" t="s">
        <v>5701</v>
      </c>
      <c r="C1823" s="103" t="s">
        <v>2217</v>
      </c>
      <c r="D1823" s="105" t="s">
        <v>5702</v>
      </c>
      <c r="E1823" s="101">
        <v>36185</v>
      </c>
    </row>
    <row r="1824" spans="1:5" ht="17.100000000000001" thickBot="1">
      <c r="A1824" s="104">
        <v>1823</v>
      </c>
      <c r="B1824" s="102" t="s">
        <v>5703</v>
      </c>
      <c r="C1824" s="103" t="s">
        <v>2798</v>
      </c>
      <c r="D1824" s="105" t="s">
        <v>5704</v>
      </c>
      <c r="E1824" s="101">
        <v>36183</v>
      </c>
    </row>
    <row r="1825" spans="1:5" ht="17.100000000000001" thickBot="1">
      <c r="A1825" s="104">
        <v>1824</v>
      </c>
      <c r="B1825" s="102" t="s">
        <v>5705</v>
      </c>
      <c r="C1825" s="103" t="s">
        <v>2168</v>
      </c>
      <c r="D1825" s="105" t="s">
        <v>5706</v>
      </c>
      <c r="E1825" s="101">
        <v>36179</v>
      </c>
    </row>
    <row r="1826" spans="1:5" ht="17.100000000000001" thickBot="1">
      <c r="A1826" s="104">
        <v>1825</v>
      </c>
      <c r="B1826" s="102" t="s">
        <v>5707</v>
      </c>
      <c r="C1826" s="103" t="s">
        <v>2168</v>
      </c>
      <c r="D1826" s="105" t="s">
        <v>5708</v>
      </c>
      <c r="E1826" s="101">
        <v>36176</v>
      </c>
    </row>
    <row r="1827" spans="1:5" ht="17.100000000000001" thickBot="1">
      <c r="A1827" s="104">
        <v>1826</v>
      </c>
      <c r="B1827" s="102" t="s">
        <v>5709</v>
      </c>
      <c r="C1827" s="103" t="s">
        <v>2217</v>
      </c>
      <c r="D1827" s="105" t="s">
        <v>5710</v>
      </c>
      <c r="E1827" s="101">
        <v>36174</v>
      </c>
    </row>
    <row r="1828" spans="1:5" ht="17.100000000000001" thickBot="1">
      <c r="A1828" s="104">
        <v>1827</v>
      </c>
      <c r="B1828" s="102" t="s">
        <v>5711</v>
      </c>
      <c r="C1828" s="103" t="s">
        <v>2168</v>
      </c>
      <c r="D1828" s="105" t="s">
        <v>5712</v>
      </c>
      <c r="E1828" s="101">
        <v>36167</v>
      </c>
    </row>
    <row r="1829" spans="1:5" ht="17.100000000000001" thickBot="1">
      <c r="A1829" s="104">
        <v>1828</v>
      </c>
      <c r="B1829" s="102" t="s">
        <v>5713</v>
      </c>
      <c r="C1829" s="103" t="s">
        <v>2168</v>
      </c>
      <c r="D1829" s="105" t="s">
        <v>5714</v>
      </c>
      <c r="E1829" s="101">
        <v>36166</v>
      </c>
    </row>
    <row r="1830" spans="1:5" ht="17.100000000000001" thickBot="1">
      <c r="A1830" s="104">
        <v>1829</v>
      </c>
      <c r="B1830" s="102" t="s">
        <v>5715</v>
      </c>
      <c r="C1830" s="103" t="s">
        <v>2168</v>
      </c>
      <c r="D1830" s="105" t="s">
        <v>5716</v>
      </c>
      <c r="E1830" s="101">
        <v>36150</v>
      </c>
    </row>
    <row r="1831" spans="1:5" ht="17.100000000000001" thickBot="1">
      <c r="A1831" s="104">
        <v>1830</v>
      </c>
      <c r="B1831" s="102" t="s">
        <v>5717</v>
      </c>
      <c r="C1831" s="103" t="s">
        <v>2168</v>
      </c>
      <c r="D1831" s="105" t="s">
        <v>5718</v>
      </c>
      <c r="E1831" s="101">
        <v>36147</v>
      </c>
    </row>
    <row r="1832" spans="1:5" ht="17.100000000000001" thickBot="1">
      <c r="A1832" s="104">
        <v>1831</v>
      </c>
      <c r="B1832" s="102" t="s">
        <v>5719</v>
      </c>
      <c r="C1832" s="103" t="s">
        <v>2168</v>
      </c>
      <c r="D1832" s="105" t="s">
        <v>5720</v>
      </c>
      <c r="E1832" s="101">
        <v>36147</v>
      </c>
    </row>
    <row r="1833" spans="1:5" ht="17.100000000000001" thickBot="1">
      <c r="A1833" s="104">
        <v>1832</v>
      </c>
      <c r="B1833" s="102" t="s">
        <v>5721</v>
      </c>
      <c r="C1833" s="103" t="s">
        <v>2217</v>
      </c>
      <c r="D1833" s="105" t="s">
        <v>5722</v>
      </c>
      <c r="E1833" s="101">
        <v>36147</v>
      </c>
    </row>
    <row r="1834" spans="1:5" ht="17.100000000000001" thickBot="1">
      <c r="A1834" s="104">
        <v>1833</v>
      </c>
      <c r="B1834" s="102" t="s">
        <v>5723</v>
      </c>
      <c r="C1834" s="103" t="s">
        <v>2217</v>
      </c>
      <c r="D1834" s="105" t="s">
        <v>5724</v>
      </c>
      <c r="E1834" s="101">
        <v>36145</v>
      </c>
    </row>
    <row r="1835" spans="1:5" ht="17.100000000000001" thickBot="1">
      <c r="A1835" s="104">
        <v>1834</v>
      </c>
      <c r="B1835" s="102" t="s">
        <v>5725</v>
      </c>
      <c r="C1835" s="103" t="s">
        <v>2217</v>
      </c>
      <c r="D1835" s="105" t="s">
        <v>5726</v>
      </c>
      <c r="E1835" s="101">
        <v>36143</v>
      </c>
    </row>
    <row r="1836" spans="1:5" ht="17.100000000000001" thickBot="1">
      <c r="A1836" s="104">
        <v>1835</v>
      </c>
      <c r="B1836" s="102" t="s">
        <v>5727</v>
      </c>
      <c r="C1836" s="103" t="s">
        <v>2217</v>
      </c>
      <c r="D1836" s="105" t="s">
        <v>5728</v>
      </c>
      <c r="E1836" s="101">
        <v>36143</v>
      </c>
    </row>
    <row r="1837" spans="1:5" ht="17.100000000000001" thickBot="1">
      <c r="A1837" s="104">
        <v>1836</v>
      </c>
      <c r="B1837" s="102" t="s">
        <v>5729</v>
      </c>
      <c r="C1837" s="103" t="s">
        <v>2168</v>
      </c>
      <c r="D1837" s="105" t="s">
        <v>5730</v>
      </c>
      <c r="E1837" s="101">
        <v>36143</v>
      </c>
    </row>
    <row r="1838" spans="1:5" ht="17.100000000000001" thickBot="1">
      <c r="A1838" s="104">
        <v>1837</v>
      </c>
      <c r="B1838" s="102" t="s">
        <v>5731</v>
      </c>
      <c r="C1838" s="103" t="s">
        <v>2217</v>
      </c>
      <c r="D1838" s="105" t="s">
        <v>5732</v>
      </c>
      <c r="E1838" s="101">
        <v>36141</v>
      </c>
    </row>
    <row r="1839" spans="1:5" ht="17.100000000000001" thickBot="1">
      <c r="A1839" s="104">
        <v>1838</v>
      </c>
      <c r="B1839" s="102" t="s">
        <v>5733</v>
      </c>
      <c r="C1839" s="103" t="s">
        <v>2168</v>
      </c>
      <c r="D1839" s="105" t="s">
        <v>5734</v>
      </c>
      <c r="E1839" s="101">
        <v>36137</v>
      </c>
    </row>
    <row r="1840" spans="1:5" ht="17.100000000000001" thickBot="1">
      <c r="A1840" s="104">
        <v>1839</v>
      </c>
      <c r="B1840" s="102" t="s">
        <v>5735</v>
      </c>
      <c r="C1840" s="103" t="s">
        <v>2217</v>
      </c>
      <c r="D1840" s="105" t="s">
        <v>3894</v>
      </c>
      <c r="E1840" s="101">
        <v>36130</v>
      </c>
    </row>
    <row r="1841" spans="1:5" ht="17.100000000000001" thickBot="1">
      <c r="A1841" s="104">
        <v>1840</v>
      </c>
      <c r="B1841" s="102" t="s">
        <v>5736</v>
      </c>
      <c r="C1841" s="103" t="s">
        <v>2217</v>
      </c>
      <c r="D1841" s="105" t="s">
        <v>5737</v>
      </c>
      <c r="E1841" s="101">
        <v>36129</v>
      </c>
    </row>
    <row r="1842" spans="1:5" ht="17.100000000000001" thickBot="1">
      <c r="A1842" s="104">
        <v>1841</v>
      </c>
      <c r="B1842" s="102" t="s">
        <v>5738</v>
      </c>
      <c r="C1842" s="103" t="s">
        <v>2168</v>
      </c>
      <c r="D1842" s="105" t="s">
        <v>5739</v>
      </c>
      <c r="E1842" s="101">
        <v>36129</v>
      </c>
    </row>
    <row r="1843" spans="1:5" ht="17.100000000000001" thickBot="1">
      <c r="A1843" s="104">
        <v>1842</v>
      </c>
      <c r="B1843" s="102" t="s">
        <v>5740</v>
      </c>
      <c r="C1843" s="103" t="s">
        <v>2217</v>
      </c>
      <c r="D1843" s="105" t="s">
        <v>5741</v>
      </c>
      <c r="E1843" s="101">
        <v>36129</v>
      </c>
    </row>
    <row r="1844" spans="1:5" ht="17.100000000000001" thickBot="1">
      <c r="A1844" s="104">
        <v>1843</v>
      </c>
      <c r="B1844" s="102" t="s">
        <v>5742</v>
      </c>
      <c r="C1844" s="103" t="s">
        <v>2217</v>
      </c>
      <c r="D1844" s="105" t="s">
        <v>5743</v>
      </c>
      <c r="E1844" s="101">
        <v>36127</v>
      </c>
    </row>
    <row r="1845" spans="1:5" ht="17.100000000000001" thickBot="1">
      <c r="A1845" s="104">
        <v>1844</v>
      </c>
      <c r="B1845" s="102" t="s">
        <v>5744</v>
      </c>
      <c r="C1845" s="103" t="s">
        <v>2217</v>
      </c>
      <c r="D1845" s="105" t="s">
        <v>5745</v>
      </c>
      <c r="E1845" s="101">
        <v>36127</v>
      </c>
    </row>
    <row r="1846" spans="1:5" ht="17.100000000000001" thickBot="1">
      <c r="A1846" s="104">
        <v>1845</v>
      </c>
      <c r="B1846" s="102" t="s">
        <v>5746</v>
      </c>
      <c r="C1846" s="103" t="s">
        <v>2217</v>
      </c>
      <c r="D1846" s="105" t="s">
        <v>5747</v>
      </c>
      <c r="E1846" s="101">
        <v>36126</v>
      </c>
    </row>
    <row r="1847" spans="1:5" ht="17.100000000000001" thickBot="1">
      <c r="A1847" s="104">
        <v>1846</v>
      </c>
      <c r="B1847" s="102" t="s">
        <v>5748</v>
      </c>
      <c r="C1847" s="103" t="s">
        <v>2217</v>
      </c>
      <c r="D1847" s="105" t="s">
        <v>5749</v>
      </c>
      <c r="E1847" s="101">
        <v>36125</v>
      </c>
    </row>
    <row r="1848" spans="1:5" ht="17.100000000000001" thickBot="1">
      <c r="A1848" s="104">
        <v>1847</v>
      </c>
      <c r="B1848" s="102" t="s">
        <v>5750</v>
      </c>
      <c r="C1848" s="103" t="s">
        <v>2168</v>
      </c>
      <c r="D1848" s="105" t="s">
        <v>5751</v>
      </c>
      <c r="E1848" s="101">
        <v>36124</v>
      </c>
    </row>
    <row r="1849" spans="1:5" ht="17.100000000000001" thickBot="1">
      <c r="A1849" s="104">
        <v>1848</v>
      </c>
      <c r="B1849" s="102" t="s">
        <v>5752</v>
      </c>
      <c r="C1849" s="103" t="s">
        <v>2217</v>
      </c>
      <c r="D1849" s="105" t="s">
        <v>5753</v>
      </c>
      <c r="E1849" s="101">
        <v>36123</v>
      </c>
    </row>
    <row r="1850" spans="1:5" ht="17.100000000000001" thickBot="1">
      <c r="A1850" s="104">
        <v>1849</v>
      </c>
      <c r="B1850" s="102" t="s">
        <v>5754</v>
      </c>
      <c r="C1850" s="103" t="s">
        <v>2217</v>
      </c>
      <c r="D1850" s="105" t="s">
        <v>5755</v>
      </c>
      <c r="E1850" s="101">
        <v>36122</v>
      </c>
    </row>
    <row r="1851" spans="1:5" ht="17.100000000000001" thickBot="1">
      <c r="A1851" s="104">
        <v>1850</v>
      </c>
      <c r="B1851" s="102" t="s">
        <v>5756</v>
      </c>
      <c r="C1851" s="103" t="s">
        <v>2217</v>
      </c>
      <c r="D1851" s="105" t="s">
        <v>5757</v>
      </c>
      <c r="E1851" s="101">
        <v>36118</v>
      </c>
    </row>
    <row r="1852" spans="1:5" ht="17.100000000000001" thickBot="1">
      <c r="A1852" s="104">
        <v>1851</v>
      </c>
      <c r="B1852" s="102" t="s">
        <v>5758</v>
      </c>
      <c r="C1852" s="103" t="s">
        <v>2217</v>
      </c>
      <c r="D1852" s="105" t="s">
        <v>5759</v>
      </c>
      <c r="E1852" s="101">
        <v>36118</v>
      </c>
    </row>
    <row r="1853" spans="1:5" ht="17.100000000000001" thickBot="1">
      <c r="A1853" s="104">
        <v>1852</v>
      </c>
      <c r="B1853" s="102" t="s">
        <v>5760</v>
      </c>
      <c r="C1853" s="103" t="s">
        <v>2217</v>
      </c>
      <c r="D1853" s="105" t="s">
        <v>5761</v>
      </c>
      <c r="E1853" s="101">
        <v>36112</v>
      </c>
    </row>
    <row r="1854" spans="1:5" ht="17.100000000000001" thickBot="1">
      <c r="A1854" s="104">
        <v>1853</v>
      </c>
      <c r="B1854" s="102" t="s">
        <v>5762</v>
      </c>
      <c r="C1854" s="103" t="s">
        <v>2217</v>
      </c>
      <c r="D1854" s="105" t="s">
        <v>5763</v>
      </c>
      <c r="E1854" s="101">
        <v>36112</v>
      </c>
    </row>
    <row r="1855" spans="1:5" ht="17.100000000000001" thickBot="1">
      <c r="A1855" s="104">
        <v>1854</v>
      </c>
      <c r="B1855" s="102" t="s">
        <v>5764</v>
      </c>
      <c r="C1855" s="103" t="s">
        <v>2168</v>
      </c>
      <c r="D1855" s="105" t="s">
        <v>5765</v>
      </c>
      <c r="E1855" s="101">
        <v>36111</v>
      </c>
    </row>
    <row r="1856" spans="1:5" ht="17.100000000000001" thickBot="1">
      <c r="A1856" s="104">
        <v>1855</v>
      </c>
      <c r="B1856" s="102" t="s">
        <v>5766</v>
      </c>
      <c r="C1856" s="103" t="s">
        <v>2217</v>
      </c>
      <c r="D1856" s="105" t="s">
        <v>5767</v>
      </c>
      <c r="E1856" s="101">
        <v>36111</v>
      </c>
    </row>
    <row r="1857" spans="1:5" ht="17.100000000000001" thickBot="1">
      <c r="A1857" s="104">
        <v>1856</v>
      </c>
      <c r="B1857" s="102" t="s">
        <v>5768</v>
      </c>
      <c r="C1857" s="103" t="s">
        <v>2217</v>
      </c>
      <c r="D1857" s="105" t="s">
        <v>5769</v>
      </c>
      <c r="E1857" s="101">
        <v>36109</v>
      </c>
    </row>
    <row r="1858" spans="1:5" ht="17.100000000000001" thickBot="1">
      <c r="A1858" s="104">
        <v>1857</v>
      </c>
      <c r="B1858" s="102" t="s">
        <v>5770</v>
      </c>
      <c r="C1858" s="103" t="s">
        <v>2217</v>
      </c>
      <c r="D1858" s="105" t="s">
        <v>5771</v>
      </c>
      <c r="E1858" s="101">
        <v>36104</v>
      </c>
    </row>
    <row r="1859" spans="1:5" ht="17.100000000000001" thickBot="1">
      <c r="A1859" s="104">
        <v>1858</v>
      </c>
      <c r="B1859" s="102" t="s">
        <v>5772</v>
      </c>
      <c r="C1859" s="103" t="s">
        <v>2217</v>
      </c>
      <c r="D1859" s="105" t="s">
        <v>5773</v>
      </c>
      <c r="E1859" s="101">
        <v>36102</v>
      </c>
    </row>
    <row r="1860" spans="1:5" ht="17.100000000000001" thickBot="1">
      <c r="A1860" s="104">
        <v>1859</v>
      </c>
      <c r="B1860" s="102" t="s">
        <v>5774</v>
      </c>
      <c r="C1860" s="103" t="s">
        <v>2217</v>
      </c>
      <c r="D1860" s="105" t="s">
        <v>5775</v>
      </c>
      <c r="E1860" s="101">
        <v>36099</v>
      </c>
    </row>
    <row r="1861" spans="1:5" ht="17.100000000000001" thickBot="1">
      <c r="A1861" s="104">
        <v>1860</v>
      </c>
      <c r="B1861" s="102" t="s">
        <v>5776</v>
      </c>
      <c r="C1861" s="103" t="s">
        <v>2217</v>
      </c>
      <c r="D1861" s="105" t="s">
        <v>5777</v>
      </c>
      <c r="E1861" s="101">
        <v>36099</v>
      </c>
    </row>
    <row r="1862" spans="1:5" ht="17.100000000000001" thickBot="1">
      <c r="A1862" s="104">
        <v>1861</v>
      </c>
      <c r="B1862" s="102" t="s">
        <v>5778</v>
      </c>
      <c r="C1862" s="103" t="s">
        <v>2168</v>
      </c>
      <c r="D1862" s="105" t="s">
        <v>5779</v>
      </c>
      <c r="E1862" s="101">
        <v>36098</v>
      </c>
    </row>
    <row r="1863" spans="1:5" ht="17.100000000000001" thickBot="1">
      <c r="A1863" s="104">
        <v>1862</v>
      </c>
      <c r="B1863" s="102" t="s">
        <v>5780</v>
      </c>
      <c r="C1863" s="103" t="s">
        <v>2798</v>
      </c>
      <c r="D1863" s="105" t="s">
        <v>5781</v>
      </c>
      <c r="E1863" s="101">
        <v>36097</v>
      </c>
    </row>
    <row r="1864" spans="1:5" ht="17.100000000000001" thickBot="1">
      <c r="A1864" s="104">
        <v>1863</v>
      </c>
      <c r="B1864" s="102" t="s">
        <v>5782</v>
      </c>
      <c r="C1864" s="103" t="s">
        <v>2217</v>
      </c>
      <c r="D1864" s="105" t="s">
        <v>5783</v>
      </c>
      <c r="E1864" s="101">
        <v>36096</v>
      </c>
    </row>
    <row r="1865" spans="1:5" ht="17.100000000000001" thickBot="1">
      <c r="A1865" s="104">
        <v>1864</v>
      </c>
      <c r="B1865" s="102" t="s">
        <v>5784</v>
      </c>
      <c r="C1865" s="103" t="s">
        <v>2168</v>
      </c>
      <c r="D1865" s="105" t="s">
        <v>5785</v>
      </c>
      <c r="E1865" s="101">
        <v>36096</v>
      </c>
    </row>
    <row r="1866" spans="1:5" ht="17.100000000000001" thickBot="1">
      <c r="A1866" s="104">
        <v>1865</v>
      </c>
      <c r="B1866" s="102" t="s">
        <v>5786</v>
      </c>
      <c r="C1866" s="103" t="s">
        <v>2217</v>
      </c>
      <c r="D1866" s="105" t="s">
        <v>5787</v>
      </c>
      <c r="E1866" s="101">
        <v>36095</v>
      </c>
    </row>
    <row r="1867" spans="1:5" ht="17.100000000000001" thickBot="1">
      <c r="A1867" s="104">
        <v>1866</v>
      </c>
      <c r="B1867" s="102" t="s">
        <v>5788</v>
      </c>
      <c r="C1867" s="103" t="s">
        <v>2217</v>
      </c>
      <c r="D1867" s="105" t="s">
        <v>5789</v>
      </c>
      <c r="E1867" s="101">
        <v>36093</v>
      </c>
    </row>
    <row r="1868" spans="1:5" ht="17.100000000000001" thickBot="1">
      <c r="A1868" s="104">
        <v>1867</v>
      </c>
      <c r="B1868" s="102" t="s">
        <v>5790</v>
      </c>
      <c r="C1868" s="103" t="s">
        <v>2168</v>
      </c>
      <c r="D1868" s="105" t="s">
        <v>5791</v>
      </c>
      <c r="E1868" s="101">
        <v>36091</v>
      </c>
    </row>
    <row r="1869" spans="1:5" ht="17.100000000000001" thickBot="1">
      <c r="A1869" s="104">
        <v>1868</v>
      </c>
      <c r="B1869" s="102" t="s">
        <v>5792</v>
      </c>
      <c r="C1869" s="103" t="s">
        <v>2217</v>
      </c>
      <c r="D1869" s="105" t="s">
        <v>5793</v>
      </c>
      <c r="E1869" s="101">
        <v>36090</v>
      </c>
    </row>
    <row r="1870" spans="1:5" ht="17.100000000000001" thickBot="1">
      <c r="A1870" s="104">
        <v>1869</v>
      </c>
      <c r="B1870" s="102" t="s">
        <v>5794</v>
      </c>
      <c r="C1870" s="103" t="s">
        <v>2217</v>
      </c>
      <c r="D1870" s="105" t="s">
        <v>5795</v>
      </c>
      <c r="E1870" s="101">
        <v>36089</v>
      </c>
    </row>
    <row r="1871" spans="1:5" ht="17.100000000000001" thickBot="1">
      <c r="A1871" s="104">
        <v>1870</v>
      </c>
      <c r="B1871" s="102" t="s">
        <v>5796</v>
      </c>
      <c r="C1871" s="103" t="s">
        <v>2217</v>
      </c>
      <c r="D1871" s="105" t="s">
        <v>5797</v>
      </c>
      <c r="E1871" s="101">
        <v>36089</v>
      </c>
    </row>
    <row r="1872" spans="1:5" ht="17.100000000000001" thickBot="1">
      <c r="A1872" s="104">
        <v>1871</v>
      </c>
      <c r="B1872" s="102" t="s">
        <v>5798</v>
      </c>
      <c r="C1872" s="103" t="s">
        <v>2217</v>
      </c>
      <c r="D1872" s="105" t="s">
        <v>5799</v>
      </c>
      <c r="E1872" s="101">
        <v>36089</v>
      </c>
    </row>
    <row r="1873" spans="1:5" ht="17.100000000000001" thickBot="1">
      <c r="A1873" s="104">
        <v>1872</v>
      </c>
      <c r="B1873" s="102" t="s">
        <v>5800</v>
      </c>
      <c r="C1873" s="103" t="s">
        <v>2217</v>
      </c>
      <c r="D1873" s="105" t="s">
        <v>5801</v>
      </c>
      <c r="E1873" s="101">
        <v>36081</v>
      </c>
    </row>
    <row r="1874" spans="1:5" ht="17.100000000000001" thickBot="1">
      <c r="A1874" s="104">
        <v>1873</v>
      </c>
      <c r="B1874" s="102" t="s">
        <v>5802</v>
      </c>
      <c r="C1874" s="103" t="s">
        <v>2217</v>
      </c>
      <c r="D1874" s="105" t="s">
        <v>5803</v>
      </c>
      <c r="E1874" s="101">
        <v>36081</v>
      </c>
    </row>
    <row r="1875" spans="1:5" ht="17.100000000000001" thickBot="1">
      <c r="A1875" s="104">
        <v>1874</v>
      </c>
      <c r="B1875" s="102" t="s">
        <v>5804</v>
      </c>
      <c r="C1875" s="103" t="s">
        <v>2217</v>
      </c>
      <c r="D1875" s="105" t="s">
        <v>5805</v>
      </c>
      <c r="E1875" s="101">
        <v>36077</v>
      </c>
    </row>
    <row r="1876" spans="1:5" ht="17.100000000000001" thickBot="1">
      <c r="A1876" s="104">
        <v>1875</v>
      </c>
      <c r="B1876" s="102" t="s">
        <v>5806</v>
      </c>
      <c r="C1876" s="103" t="s">
        <v>2217</v>
      </c>
      <c r="D1876" s="105" t="s">
        <v>5807</v>
      </c>
      <c r="E1876" s="101">
        <v>36070</v>
      </c>
    </row>
    <row r="1877" spans="1:5" ht="17.100000000000001" thickBot="1">
      <c r="A1877" s="104">
        <v>1876</v>
      </c>
      <c r="B1877" s="102" t="s">
        <v>5808</v>
      </c>
      <c r="C1877" s="103" t="s">
        <v>2798</v>
      </c>
      <c r="D1877" s="105" t="s">
        <v>5809</v>
      </c>
      <c r="E1877" s="101">
        <v>36068</v>
      </c>
    </row>
    <row r="1878" spans="1:5" ht="17.100000000000001" thickBot="1">
      <c r="A1878" s="104">
        <v>1877</v>
      </c>
      <c r="B1878" s="102" t="s">
        <v>5810</v>
      </c>
      <c r="C1878" s="103" t="s">
        <v>2168</v>
      </c>
      <c r="D1878" s="105" t="s">
        <v>5811</v>
      </c>
      <c r="E1878" s="101">
        <v>36062</v>
      </c>
    </row>
    <row r="1879" spans="1:5" ht="17.100000000000001" thickBot="1">
      <c r="A1879" s="104">
        <v>1878</v>
      </c>
      <c r="B1879" s="102" t="s">
        <v>5812</v>
      </c>
      <c r="C1879" s="103" t="s">
        <v>2217</v>
      </c>
      <c r="D1879" s="105" t="s">
        <v>5813</v>
      </c>
      <c r="E1879" s="101">
        <v>36058</v>
      </c>
    </row>
    <row r="1880" spans="1:5" ht="17.100000000000001" thickBot="1">
      <c r="A1880" s="104">
        <v>1879</v>
      </c>
      <c r="B1880" s="102" t="s">
        <v>5814</v>
      </c>
      <c r="C1880" s="103" t="s">
        <v>2217</v>
      </c>
      <c r="D1880" s="105" t="s">
        <v>5815</v>
      </c>
      <c r="E1880" s="101">
        <v>36055</v>
      </c>
    </row>
    <row r="1881" spans="1:5" ht="17.100000000000001" thickBot="1">
      <c r="A1881" s="104">
        <v>1880</v>
      </c>
      <c r="B1881" s="102" t="s">
        <v>5816</v>
      </c>
      <c r="C1881" s="103" t="s">
        <v>2798</v>
      </c>
      <c r="D1881" s="105" t="s">
        <v>5817</v>
      </c>
      <c r="E1881" s="101">
        <v>36055</v>
      </c>
    </row>
    <row r="1882" spans="1:5" ht="17.100000000000001" thickBot="1">
      <c r="A1882" s="104">
        <v>1881</v>
      </c>
      <c r="B1882" s="102" t="s">
        <v>5818</v>
      </c>
      <c r="C1882" s="103" t="s">
        <v>2217</v>
      </c>
      <c r="D1882" s="105" t="s">
        <v>5819</v>
      </c>
      <c r="E1882" s="101">
        <v>36053</v>
      </c>
    </row>
    <row r="1883" spans="1:5" ht="17.100000000000001" thickBot="1">
      <c r="A1883" s="104">
        <v>1882</v>
      </c>
      <c r="B1883" s="102" t="s">
        <v>5820</v>
      </c>
      <c r="C1883" s="103" t="s">
        <v>2217</v>
      </c>
      <c r="D1883" s="105" t="s">
        <v>5821</v>
      </c>
      <c r="E1883" s="101">
        <v>36052</v>
      </c>
    </row>
    <row r="1884" spans="1:5" ht="17.100000000000001" thickBot="1">
      <c r="A1884" s="104">
        <v>1883</v>
      </c>
      <c r="B1884" s="102" t="s">
        <v>5822</v>
      </c>
      <c r="C1884" s="103" t="s">
        <v>2217</v>
      </c>
      <c r="D1884" s="105" t="s">
        <v>5823</v>
      </c>
      <c r="E1884" s="101">
        <v>36049</v>
      </c>
    </row>
    <row r="1885" spans="1:5" ht="17.100000000000001" thickBot="1">
      <c r="A1885" s="104">
        <v>1884</v>
      </c>
      <c r="B1885" s="102" t="s">
        <v>5824</v>
      </c>
      <c r="C1885" s="103" t="s">
        <v>2217</v>
      </c>
      <c r="D1885" s="105" t="s">
        <v>5825</v>
      </c>
      <c r="E1885" s="101">
        <v>36047</v>
      </c>
    </row>
    <row r="1886" spans="1:5" ht="17.100000000000001" thickBot="1">
      <c r="A1886" s="104">
        <v>1885</v>
      </c>
      <c r="B1886" s="102" t="s">
        <v>5826</v>
      </c>
      <c r="C1886" s="103" t="s">
        <v>2798</v>
      </c>
      <c r="D1886" s="105" t="s">
        <v>5827</v>
      </c>
      <c r="E1886" s="101">
        <v>36042</v>
      </c>
    </row>
    <row r="1887" spans="1:5" ht="17.100000000000001" thickBot="1">
      <c r="A1887" s="104">
        <v>1886</v>
      </c>
      <c r="B1887" s="102" t="s">
        <v>5828</v>
      </c>
      <c r="C1887" s="103" t="s">
        <v>2217</v>
      </c>
      <c r="D1887" s="105" t="s">
        <v>5829</v>
      </c>
      <c r="E1887" s="101">
        <v>36041</v>
      </c>
    </row>
    <row r="1888" spans="1:5" ht="17.100000000000001" thickBot="1">
      <c r="A1888" s="104">
        <v>1887</v>
      </c>
      <c r="B1888" s="102" t="s">
        <v>5830</v>
      </c>
      <c r="C1888" s="103" t="s">
        <v>2217</v>
      </c>
      <c r="D1888" s="105" t="s">
        <v>5831</v>
      </c>
      <c r="E1888" s="101">
        <v>36039</v>
      </c>
    </row>
    <row r="1889" spans="1:5" ht="17.100000000000001" thickBot="1">
      <c r="A1889" s="104">
        <v>1888</v>
      </c>
      <c r="B1889" s="102" t="s">
        <v>5832</v>
      </c>
      <c r="C1889" s="103" t="s">
        <v>2217</v>
      </c>
      <c r="D1889" s="105" t="s">
        <v>5833</v>
      </c>
      <c r="E1889" s="101">
        <v>36034</v>
      </c>
    </row>
    <row r="1890" spans="1:5" ht="17.100000000000001" thickBot="1">
      <c r="A1890" s="104">
        <v>1889</v>
      </c>
      <c r="B1890" s="102" t="s">
        <v>5834</v>
      </c>
      <c r="C1890" s="103" t="s">
        <v>2217</v>
      </c>
      <c r="D1890" s="105" t="s">
        <v>5835</v>
      </c>
      <c r="E1890" s="101">
        <v>36033</v>
      </c>
    </row>
    <row r="1891" spans="1:5" ht="17.100000000000001" thickBot="1">
      <c r="A1891" s="104">
        <v>1890</v>
      </c>
      <c r="B1891" s="102" t="s">
        <v>5836</v>
      </c>
      <c r="C1891" s="103" t="s">
        <v>2217</v>
      </c>
      <c r="D1891" s="105" t="s">
        <v>5837</v>
      </c>
      <c r="E1891" s="101">
        <v>36032</v>
      </c>
    </row>
    <row r="1892" spans="1:5" ht="17.100000000000001" thickBot="1">
      <c r="A1892" s="104">
        <v>1891</v>
      </c>
      <c r="B1892" s="102" t="s">
        <v>5838</v>
      </c>
      <c r="C1892" s="103" t="s">
        <v>2217</v>
      </c>
      <c r="D1892" s="105" t="s">
        <v>5839</v>
      </c>
      <c r="E1892" s="101">
        <v>36029</v>
      </c>
    </row>
    <row r="1893" spans="1:5" ht="17.100000000000001" thickBot="1">
      <c r="A1893" s="104">
        <v>1892</v>
      </c>
      <c r="B1893" s="102" t="s">
        <v>5840</v>
      </c>
      <c r="C1893" s="103" t="s">
        <v>2168</v>
      </c>
      <c r="D1893" s="105" t="s">
        <v>3084</v>
      </c>
      <c r="E1893" s="101">
        <v>36028</v>
      </c>
    </row>
    <row r="1894" spans="1:5" ht="17.100000000000001" thickBot="1">
      <c r="A1894" s="104">
        <v>1893</v>
      </c>
      <c r="B1894" s="102" t="s">
        <v>5841</v>
      </c>
      <c r="C1894" s="103" t="s">
        <v>2217</v>
      </c>
      <c r="D1894" s="105" t="s">
        <v>5842</v>
      </c>
      <c r="E1894" s="101">
        <v>36025</v>
      </c>
    </row>
    <row r="1895" spans="1:5" ht="17.100000000000001" thickBot="1">
      <c r="A1895" s="104">
        <v>1894</v>
      </c>
      <c r="B1895" s="102" t="s">
        <v>5843</v>
      </c>
      <c r="C1895" s="103" t="s">
        <v>2798</v>
      </c>
      <c r="D1895" s="105" t="s">
        <v>5844</v>
      </c>
      <c r="E1895" s="101">
        <v>36021</v>
      </c>
    </row>
    <row r="1896" spans="1:5" ht="17.100000000000001" thickBot="1">
      <c r="A1896" s="104">
        <v>1895</v>
      </c>
      <c r="B1896" s="102" t="s">
        <v>5845</v>
      </c>
      <c r="C1896" s="103" t="s">
        <v>2217</v>
      </c>
      <c r="D1896" s="105" t="s">
        <v>5846</v>
      </c>
      <c r="E1896" s="101">
        <v>36017</v>
      </c>
    </row>
    <row r="1897" spans="1:5" ht="17.100000000000001" thickBot="1">
      <c r="A1897" s="104">
        <v>1896</v>
      </c>
      <c r="B1897" s="102" t="s">
        <v>5847</v>
      </c>
      <c r="C1897" s="103" t="s">
        <v>2168</v>
      </c>
      <c r="D1897" s="105" t="s">
        <v>5848</v>
      </c>
      <c r="E1897" s="101">
        <v>36010</v>
      </c>
    </row>
    <row r="1898" spans="1:5" ht="17.100000000000001" thickBot="1">
      <c r="A1898" s="104">
        <v>1897</v>
      </c>
      <c r="B1898" s="102" t="s">
        <v>5849</v>
      </c>
      <c r="C1898" s="103" t="s">
        <v>2217</v>
      </c>
      <c r="D1898" s="105" t="s">
        <v>5850</v>
      </c>
      <c r="E1898" s="101">
        <v>36010</v>
      </c>
    </row>
    <row r="1899" spans="1:5" ht="17.100000000000001" thickBot="1">
      <c r="A1899" s="104">
        <v>1898</v>
      </c>
      <c r="B1899" s="102" t="s">
        <v>5851</v>
      </c>
      <c r="C1899" s="103" t="s">
        <v>2168</v>
      </c>
      <c r="D1899" s="105" t="s">
        <v>5852</v>
      </c>
      <c r="E1899" s="101">
        <v>36009</v>
      </c>
    </row>
    <row r="1900" spans="1:5" ht="17.100000000000001" thickBot="1">
      <c r="A1900" s="104">
        <v>1899</v>
      </c>
      <c r="B1900" s="102" t="s">
        <v>5853</v>
      </c>
      <c r="C1900" s="103" t="s">
        <v>2217</v>
      </c>
      <c r="D1900" s="105" t="s">
        <v>5854</v>
      </c>
      <c r="E1900" s="101">
        <v>36006</v>
      </c>
    </row>
    <row r="1901" spans="1:5" ht="17.100000000000001" thickBot="1">
      <c r="A1901" s="104">
        <v>1900</v>
      </c>
      <c r="B1901" s="102" t="s">
        <v>5855</v>
      </c>
      <c r="C1901" s="103" t="s">
        <v>2798</v>
      </c>
      <c r="D1901" s="105" t="s">
        <v>5856</v>
      </c>
      <c r="E1901" s="101">
        <v>36006</v>
      </c>
    </row>
    <row r="1902" spans="1:5" ht="17.100000000000001" thickBot="1">
      <c r="A1902" s="104">
        <v>1901</v>
      </c>
      <c r="B1902" s="102" t="s">
        <v>5857</v>
      </c>
      <c r="C1902" s="103" t="s">
        <v>2798</v>
      </c>
      <c r="D1902" s="105" t="s">
        <v>5858</v>
      </c>
      <c r="E1902" s="101">
        <v>35999</v>
      </c>
    </row>
    <row r="1903" spans="1:5" ht="17.100000000000001" thickBot="1">
      <c r="A1903" s="104">
        <v>1902</v>
      </c>
      <c r="B1903" s="102" t="s">
        <v>5859</v>
      </c>
      <c r="C1903" s="103" t="s">
        <v>2798</v>
      </c>
      <c r="D1903" s="105" t="s">
        <v>5860</v>
      </c>
      <c r="E1903" s="101">
        <v>35999</v>
      </c>
    </row>
    <row r="1904" spans="1:5" ht="17.100000000000001" thickBot="1">
      <c r="A1904" s="104">
        <v>1903</v>
      </c>
      <c r="B1904" s="102" t="s">
        <v>5861</v>
      </c>
      <c r="C1904" s="103" t="s">
        <v>2168</v>
      </c>
      <c r="D1904" s="105" t="s">
        <v>5862</v>
      </c>
      <c r="E1904" s="101">
        <v>35997</v>
      </c>
    </row>
    <row r="1905" spans="1:5" ht="17.100000000000001" thickBot="1">
      <c r="A1905" s="104">
        <v>1904</v>
      </c>
      <c r="B1905" s="102" t="s">
        <v>1932</v>
      </c>
      <c r="C1905" s="103" t="s">
        <v>2217</v>
      </c>
      <c r="D1905" s="105" t="s">
        <v>5863</v>
      </c>
      <c r="E1905" s="101">
        <v>35996</v>
      </c>
    </row>
    <row r="1906" spans="1:5" ht="17.100000000000001" thickBot="1">
      <c r="A1906" s="104">
        <v>1905</v>
      </c>
      <c r="B1906" s="102" t="s">
        <v>5864</v>
      </c>
      <c r="C1906" s="103" t="s">
        <v>2217</v>
      </c>
      <c r="D1906" s="105" t="s">
        <v>5865</v>
      </c>
      <c r="E1906" s="101">
        <v>35991</v>
      </c>
    </row>
    <row r="1907" spans="1:5" ht="17.100000000000001" thickBot="1">
      <c r="A1907" s="104">
        <v>1906</v>
      </c>
      <c r="B1907" s="102" t="s">
        <v>5866</v>
      </c>
      <c r="C1907" s="103" t="s">
        <v>2168</v>
      </c>
      <c r="D1907" s="105" t="s">
        <v>5867</v>
      </c>
      <c r="E1907" s="101">
        <v>35985</v>
      </c>
    </row>
    <row r="1908" spans="1:5" ht="17.100000000000001" thickBot="1">
      <c r="A1908" s="104">
        <v>1907</v>
      </c>
      <c r="B1908" s="102" t="s">
        <v>5868</v>
      </c>
      <c r="C1908" s="103" t="s">
        <v>2217</v>
      </c>
      <c r="D1908" s="105" t="s">
        <v>5869</v>
      </c>
      <c r="E1908" s="101">
        <v>35984</v>
      </c>
    </row>
    <row r="1909" spans="1:5" ht="17.100000000000001" thickBot="1">
      <c r="A1909" s="104">
        <v>1908</v>
      </c>
      <c r="B1909" s="102" t="s">
        <v>5870</v>
      </c>
      <c r="C1909" s="103" t="s">
        <v>2217</v>
      </c>
      <c r="D1909" s="105" t="s">
        <v>5871</v>
      </c>
      <c r="E1909" s="101">
        <v>35983</v>
      </c>
    </row>
    <row r="1910" spans="1:5" ht="17.100000000000001" thickBot="1">
      <c r="A1910" s="104">
        <v>1909</v>
      </c>
      <c r="B1910" s="102" t="s">
        <v>5872</v>
      </c>
      <c r="C1910" s="103" t="s">
        <v>2217</v>
      </c>
      <c r="D1910" s="105" t="s">
        <v>5873</v>
      </c>
      <c r="E1910" s="101">
        <v>35983</v>
      </c>
    </row>
    <row r="1911" spans="1:5" ht="17.100000000000001" thickBot="1">
      <c r="A1911" s="104">
        <v>1910</v>
      </c>
      <c r="B1911" s="102" t="s">
        <v>5874</v>
      </c>
      <c r="C1911" s="103" t="s">
        <v>2217</v>
      </c>
      <c r="D1911" s="105" t="s">
        <v>5875</v>
      </c>
      <c r="E1911" s="101">
        <v>35982</v>
      </c>
    </row>
    <row r="1912" spans="1:5" ht="17.100000000000001" thickBot="1">
      <c r="A1912" s="104">
        <v>1911</v>
      </c>
      <c r="B1912" s="102" t="s">
        <v>5876</v>
      </c>
      <c r="C1912" s="103" t="s">
        <v>2217</v>
      </c>
      <c r="D1912" s="105" t="s">
        <v>5877</v>
      </c>
      <c r="E1912" s="101">
        <v>35982</v>
      </c>
    </row>
    <row r="1913" spans="1:5" ht="17.100000000000001" thickBot="1">
      <c r="A1913" s="104">
        <v>1912</v>
      </c>
      <c r="B1913" s="102" t="s">
        <v>5878</v>
      </c>
      <c r="C1913" s="103" t="s">
        <v>2217</v>
      </c>
      <c r="D1913" s="105" t="s">
        <v>5879</v>
      </c>
      <c r="E1913" s="101">
        <v>35976</v>
      </c>
    </row>
    <row r="1914" spans="1:5" ht="17.100000000000001" thickBot="1">
      <c r="A1914" s="104">
        <v>1913</v>
      </c>
      <c r="B1914" s="102" t="s">
        <v>5880</v>
      </c>
      <c r="C1914" s="103" t="s">
        <v>2217</v>
      </c>
      <c r="D1914" s="105" t="s">
        <v>5881</v>
      </c>
      <c r="E1914" s="101">
        <v>35975</v>
      </c>
    </row>
    <row r="1915" spans="1:5" ht="17.100000000000001" thickBot="1">
      <c r="A1915" s="104">
        <v>1914</v>
      </c>
      <c r="B1915" s="102" t="s">
        <v>5882</v>
      </c>
      <c r="C1915" s="103" t="s">
        <v>2798</v>
      </c>
      <c r="D1915" s="105" t="s">
        <v>5883</v>
      </c>
      <c r="E1915" s="101">
        <v>35972</v>
      </c>
    </row>
    <row r="1916" spans="1:5" ht="17.100000000000001" thickBot="1">
      <c r="A1916" s="104">
        <v>1915</v>
      </c>
      <c r="B1916" s="102" t="s">
        <v>5884</v>
      </c>
      <c r="C1916" s="103" t="s">
        <v>2217</v>
      </c>
      <c r="D1916" s="105" t="s">
        <v>5885</v>
      </c>
      <c r="E1916" s="101">
        <v>35972</v>
      </c>
    </row>
    <row r="1917" spans="1:5" ht="17.100000000000001" thickBot="1">
      <c r="A1917" s="104">
        <v>1916</v>
      </c>
      <c r="B1917" s="102" t="s">
        <v>5886</v>
      </c>
      <c r="C1917" s="103" t="s">
        <v>2217</v>
      </c>
      <c r="D1917" s="105" t="s">
        <v>5887</v>
      </c>
      <c r="E1917" s="101">
        <v>35972</v>
      </c>
    </row>
    <row r="1918" spans="1:5" ht="17.100000000000001" thickBot="1">
      <c r="A1918" s="104">
        <v>1917</v>
      </c>
      <c r="B1918" s="102" t="s">
        <v>5888</v>
      </c>
      <c r="C1918" s="103" t="s">
        <v>2217</v>
      </c>
      <c r="D1918" s="105" t="s">
        <v>5889</v>
      </c>
      <c r="E1918" s="101">
        <v>35971</v>
      </c>
    </row>
    <row r="1919" spans="1:5" ht="17.100000000000001" thickBot="1">
      <c r="A1919" s="104">
        <v>1918</v>
      </c>
      <c r="B1919" s="102" t="s">
        <v>5890</v>
      </c>
      <c r="C1919" s="103" t="s">
        <v>2168</v>
      </c>
      <c r="D1919" s="105" t="s">
        <v>5891</v>
      </c>
      <c r="E1919" s="101">
        <v>35971</v>
      </c>
    </row>
    <row r="1920" spans="1:5" ht="17.100000000000001" thickBot="1">
      <c r="A1920" s="104">
        <v>1919</v>
      </c>
      <c r="B1920" s="102" t="s">
        <v>5892</v>
      </c>
      <c r="C1920" s="103" t="s">
        <v>2217</v>
      </c>
      <c r="D1920" s="105" t="s">
        <v>5893</v>
      </c>
      <c r="E1920" s="101">
        <v>35971</v>
      </c>
    </row>
    <row r="1921" spans="1:5" ht="17.100000000000001" thickBot="1">
      <c r="A1921" s="104">
        <v>1920</v>
      </c>
      <c r="B1921" s="102" t="s">
        <v>5894</v>
      </c>
      <c r="C1921" s="103" t="s">
        <v>2217</v>
      </c>
      <c r="D1921" s="105" t="s">
        <v>5895</v>
      </c>
      <c r="E1921" s="101">
        <v>35970</v>
      </c>
    </row>
    <row r="1922" spans="1:5" ht="17.100000000000001" thickBot="1">
      <c r="A1922" s="104">
        <v>1921</v>
      </c>
      <c r="B1922" s="102" t="s">
        <v>5896</v>
      </c>
      <c r="C1922" s="103" t="s">
        <v>2217</v>
      </c>
      <c r="D1922" s="105" t="s">
        <v>5897</v>
      </c>
      <c r="E1922" s="101">
        <v>35970</v>
      </c>
    </row>
    <row r="1923" spans="1:5" ht="17.100000000000001" thickBot="1">
      <c r="A1923" s="104">
        <v>1922</v>
      </c>
      <c r="B1923" s="102" t="s">
        <v>5898</v>
      </c>
      <c r="C1923" s="103" t="s">
        <v>2217</v>
      </c>
      <c r="D1923" s="105" t="s">
        <v>5899</v>
      </c>
      <c r="E1923" s="101">
        <v>35965</v>
      </c>
    </row>
    <row r="1924" spans="1:5" ht="17.100000000000001" thickBot="1">
      <c r="A1924" s="104">
        <v>1923</v>
      </c>
      <c r="B1924" s="102" t="s">
        <v>5900</v>
      </c>
      <c r="C1924" s="103" t="s">
        <v>2217</v>
      </c>
      <c r="D1924" s="105" t="s">
        <v>5901</v>
      </c>
      <c r="E1924" s="101">
        <v>35962</v>
      </c>
    </row>
    <row r="1925" spans="1:5" ht="17.100000000000001" thickBot="1">
      <c r="A1925" s="104">
        <v>1924</v>
      </c>
      <c r="B1925" s="102" t="s">
        <v>5902</v>
      </c>
      <c r="C1925" s="103" t="s">
        <v>2217</v>
      </c>
      <c r="D1925" s="105" t="s">
        <v>5903</v>
      </c>
      <c r="E1925" s="101">
        <v>35962</v>
      </c>
    </row>
    <row r="1926" spans="1:5" ht="17.100000000000001" thickBot="1">
      <c r="A1926" s="104">
        <v>1925</v>
      </c>
      <c r="B1926" s="102" t="s">
        <v>5904</v>
      </c>
      <c r="C1926" s="103" t="s">
        <v>2217</v>
      </c>
      <c r="D1926" s="105" t="s">
        <v>5905</v>
      </c>
      <c r="E1926" s="101">
        <v>35957</v>
      </c>
    </row>
    <row r="1927" spans="1:5" ht="17.100000000000001" thickBot="1">
      <c r="A1927" s="104">
        <v>1926</v>
      </c>
      <c r="B1927" s="102" t="s">
        <v>5906</v>
      </c>
      <c r="C1927" s="103" t="s">
        <v>2168</v>
      </c>
      <c r="D1927" s="105" t="s">
        <v>5907</v>
      </c>
      <c r="E1927" s="101">
        <v>35956</v>
      </c>
    </row>
    <row r="1928" spans="1:5" ht="17.100000000000001" thickBot="1">
      <c r="A1928" s="104">
        <v>1927</v>
      </c>
      <c r="B1928" s="102" t="s">
        <v>5908</v>
      </c>
      <c r="C1928" s="103" t="s">
        <v>2217</v>
      </c>
      <c r="D1928" s="105" t="s">
        <v>5909</v>
      </c>
      <c r="E1928" s="101">
        <v>35955</v>
      </c>
    </row>
    <row r="1929" spans="1:5" ht="17.100000000000001" thickBot="1">
      <c r="A1929" s="104">
        <v>1928</v>
      </c>
      <c r="B1929" s="102" t="s">
        <v>5910</v>
      </c>
      <c r="C1929" s="103" t="s">
        <v>2168</v>
      </c>
      <c r="D1929" s="105" t="s">
        <v>5911</v>
      </c>
      <c r="E1929" s="101">
        <v>35954</v>
      </c>
    </row>
    <row r="1930" spans="1:5" ht="17.100000000000001" thickBot="1">
      <c r="A1930" s="104">
        <v>1929</v>
      </c>
      <c r="B1930" s="102" t="s">
        <v>5912</v>
      </c>
      <c r="C1930" s="103" t="s">
        <v>2168</v>
      </c>
      <c r="D1930" s="105" t="s">
        <v>5913</v>
      </c>
      <c r="E1930" s="101">
        <v>35949</v>
      </c>
    </row>
    <row r="1931" spans="1:5" ht="17.100000000000001" thickBot="1">
      <c r="A1931" s="104">
        <v>1930</v>
      </c>
      <c r="B1931" s="102" t="s">
        <v>5914</v>
      </c>
      <c r="C1931" s="103" t="s">
        <v>2168</v>
      </c>
      <c r="D1931" s="105" t="s">
        <v>5915</v>
      </c>
      <c r="E1931" s="101">
        <v>35949</v>
      </c>
    </row>
    <row r="1932" spans="1:5" ht="17.100000000000001" thickBot="1">
      <c r="A1932" s="104">
        <v>1931</v>
      </c>
      <c r="B1932" s="102" t="s">
        <v>5916</v>
      </c>
      <c r="C1932" s="103" t="s">
        <v>2217</v>
      </c>
      <c r="D1932" s="105" t="s">
        <v>5917</v>
      </c>
      <c r="E1932" s="101">
        <v>35947</v>
      </c>
    </row>
    <row r="1933" spans="1:5" ht="17.100000000000001" thickBot="1">
      <c r="A1933" s="104">
        <v>1932</v>
      </c>
      <c r="B1933" s="102" t="s">
        <v>5918</v>
      </c>
      <c r="C1933" s="103" t="s">
        <v>2217</v>
      </c>
      <c r="D1933" s="105" t="s">
        <v>5919</v>
      </c>
      <c r="E1933" s="101">
        <v>35947</v>
      </c>
    </row>
    <row r="1934" spans="1:5" ht="17.100000000000001" thickBot="1">
      <c r="A1934" s="104">
        <v>1933</v>
      </c>
      <c r="B1934" s="102" t="s">
        <v>5920</v>
      </c>
      <c r="C1934" s="103" t="s">
        <v>2217</v>
      </c>
      <c r="D1934" s="105" t="s">
        <v>5921</v>
      </c>
      <c r="E1934" s="101">
        <v>35944</v>
      </c>
    </row>
    <row r="1935" spans="1:5" ht="17.100000000000001" thickBot="1">
      <c r="A1935" s="104">
        <v>1934</v>
      </c>
      <c r="B1935" s="102" t="s">
        <v>5922</v>
      </c>
      <c r="C1935" s="103" t="s">
        <v>2217</v>
      </c>
      <c r="D1935" s="105" t="s">
        <v>5923</v>
      </c>
      <c r="E1935" s="101">
        <v>35943</v>
      </c>
    </row>
    <row r="1936" spans="1:5" ht="17.100000000000001" thickBot="1">
      <c r="A1936" s="104">
        <v>1935</v>
      </c>
      <c r="B1936" s="102" t="s">
        <v>5924</v>
      </c>
      <c r="C1936" s="103" t="s">
        <v>2217</v>
      </c>
      <c r="D1936" s="105" t="s">
        <v>5925</v>
      </c>
      <c r="E1936" s="101">
        <v>35942</v>
      </c>
    </row>
    <row r="1937" spans="1:5" ht="17.100000000000001" thickBot="1">
      <c r="A1937" s="104">
        <v>1936</v>
      </c>
      <c r="B1937" s="102" t="s">
        <v>5926</v>
      </c>
      <c r="C1937" s="103" t="s">
        <v>2217</v>
      </c>
      <c r="D1937" s="105" t="s">
        <v>5927</v>
      </c>
      <c r="E1937" s="101">
        <v>35942</v>
      </c>
    </row>
    <row r="1938" spans="1:5" ht="17.100000000000001" thickBot="1">
      <c r="A1938" s="104">
        <v>1937</v>
      </c>
      <c r="B1938" s="102" t="s">
        <v>5928</v>
      </c>
      <c r="C1938" s="103" t="s">
        <v>2217</v>
      </c>
      <c r="D1938" s="105" t="s">
        <v>5929</v>
      </c>
      <c r="E1938" s="101">
        <v>35942</v>
      </c>
    </row>
    <row r="1939" spans="1:5" ht="17.100000000000001" thickBot="1">
      <c r="A1939" s="104">
        <v>1938</v>
      </c>
      <c r="B1939" s="102" t="s">
        <v>5930</v>
      </c>
      <c r="C1939" s="103" t="s">
        <v>2217</v>
      </c>
      <c r="D1939" s="105" t="s">
        <v>5931</v>
      </c>
      <c r="E1939" s="101">
        <v>35940</v>
      </c>
    </row>
    <row r="1940" spans="1:5" ht="17.100000000000001" thickBot="1">
      <c r="A1940" s="104">
        <v>1939</v>
      </c>
      <c r="B1940" s="102" t="s">
        <v>5932</v>
      </c>
      <c r="C1940" s="103" t="s">
        <v>2168</v>
      </c>
      <c r="D1940" s="105" t="s">
        <v>5421</v>
      </c>
      <c r="E1940" s="101">
        <v>35940</v>
      </c>
    </row>
    <row r="1941" spans="1:5" ht="17.100000000000001" thickBot="1">
      <c r="A1941" s="104">
        <v>1940</v>
      </c>
      <c r="B1941" s="102" t="s">
        <v>5933</v>
      </c>
      <c r="C1941" s="103" t="s">
        <v>2168</v>
      </c>
      <c r="D1941" s="105" t="s">
        <v>5934</v>
      </c>
      <c r="E1941" s="101">
        <v>35934</v>
      </c>
    </row>
    <row r="1942" spans="1:5" ht="17.100000000000001" thickBot="1">
      <c r="A1942" s="104">
        <v>1941</v>
      </c>
      <c r="B1942" s="102" t="s">
        <v>5935</v>
      </c>
      <c r="C1942" s="103" t="s">
        <v>2217</v>
      </c>
      <c r="D1942" s="105" t="s">
        <v>5936</v>
      </c>
      <c r="E1942" s="101">
        <v>35932</v>
      </c>
    </row>
    <row r="1943" spans="1:5" ht="17.100000000000001" thickBot="1">
      <c r="A1943" s="104">
        <v>1942</v>
      </c>
      <c r="B1943" s="102" t="s">
        <v>5937</v>
      </c>
      <c r="C1943" s="103" t="s">
        <v>2217</v>
      </c>
      <c r="D1943" s="105" t="s">
        <v>5938</v>
      </c>
      <c r="E1943" s="101">
        <v>35928</v>
      </c>
    </row>
    <row r="1944" spans="1:5" ht="17.100000000000001" thickBot="1">
      <c r="A1944" s="104">
        <v>1943</v>
      </c>
      <c r="B1944" s="102" t="s">
        <v>5939</v>
      </c>
      <c r="C1944" s="103" t="s">
        <v>2217</v>
      </c>
      <c r="D1944" s="105" t="s">
        <v>5940</v>
      </c>
      <c r="E1944" s="101">
        <v>35928</v>
      </c>
    </row>
    <row r="1945" spans="1:5" ht="17.100000000000001" thickBot="1">
      <c r="A1945" s="104">
        <v>1944</v>
      </c>
      <c r="B1945" s="102" t="s">
        <v>5941</v>
      </c>
      <c r="C1945" s="103" t="s">
        <v>2217</v>
      </c>
      <c r="D1945" s="105" t="s">
        <v>5942</v>
      </c>
      <c r="E1945" s="101">
        <v>35928</v>
      </c>
    </row>
    <row r="1946" spans="1:5" ht="17.100000000000001" thickBot="1">
      <c r="A1946" s="104">
        <v>1945</v>
      </c>
      <c r="B1946" s="102" t="s">
        <v>5943</v>
      </c>
      <c r="C1946" s="103" t="s">
        <v>2217</v>
      </c>
      <c r="D1946" s="105" t="s">
        <v>5944</v>
      </c>
      <c r="E1946" s="101">
        <v>35926</v>
      </c>
    </row>
    <row r="1947" spans="1:5" ht="17.100000000000001" thickBot="1">
      <c r="A1947" s="104">
        <v>1946</v>
      </c>
      <c r="B1947" s="102" t="s">
        <v>1935</v>
      </c>
      <c r="C1947" s="103" t="s">
        <v>2217</v>
      </c>
      <c r="D1947" s="105" t="s">
        <v>5945</v>
      </c>
      <c r="E1947" s="101">
        <v>35926</v>
      </c>
    </row>
    <row r="1948" spans="1:5" ht="17.100000000000001" thickBot="1">
      <c r="A1948" s="104">
        <v>1947</v>
      </c>
      <c r="B1948" s="102" t="s">
        <v>5946</v>
      </c>
      <c r="C1948" s="103" t="s">
        <v>2217</v>
      </c>
      <c r="D1948" s="105" t="s">
        <v>5947</v>
      </c>
      <c r="E1948" s="101">
        <v>35922</v>
      </c>
    </row>
    <row r="1949" spans="1:5" ht="17.100000000000001" thickBot="1">
      <c r="A1949" s="104">
        <v>1948</v>
      </c>
      <c r="B1949" s="102" t="s">
        <v>5948</v>
      </c>
      <c r="C1949" s="103" t="s">
        <v>2217</v>
      </c>
      <c r="D1949" s="105" t="s">
        <v>5949</v>
      </c>
      <c r="E1949" s="101">
        <v>35913</v>
      </c>
    </row>
    <row r="1950" spans="1:5" ht="17.100000000000001" thickBot="1">
      <c r="A1950" s="104">
        <v>1949</v>
      </c>
      <c r="B1950" s="102" t="s">
        <v>5950</v>
      </c>
      <c r="C1950" s="103" t="s">
        <v>2217</v>
      </c>
      <c r="D1950" s="105" t="s">
        <v>5951</v>
      </c>
      <c r="E1950" s="101">
        <v>35913</v>
      </c>
    </row>
    <row r="1951" spans="1:5" ht="17.100000000000001" thickBot="1">
      <c r="A1951" s="104">
        <v>1950</v>
      </c>
      <c r="B1951" s="102" t="s">
        <v>5952</v>
      </c>
      <c r="C1951" s="103" t="s">
        <v>2217</v>
      </c>
      <c r="D1951" s="105" t="s">
        <v>5953</v>
      </c>
      <c r="E1951" s="101">
        <v>35913</v>
      </c>
    </row>
    <row r="1952" spans="1:5" ht="17.100000000000001" thickBot="1">
      <c r="A1952" s="104">
        <v>1951</v>
      </c>
      <c r="B1952" s="102" t="s">
        <v>5954</v>
      </c>
      <c r="C1952" s="103" t="s">
        <v>2217</v>
      </c>
      <c r="D1952" s="105" t="s">
        <v>5955</v>
      </c>
      <c r="E1952" s="101">
        <v>35909</v>
      </c>
    </row>
    <row r="1953" spans="1:5" ht="17.100000000000001" thickBot="1">
      <c r="A1953" s="104">
        <v>1952</v>
      </c>
      <c r="B1953" s="102" t="s">
        <v>5956</v>
      </c>
      <c r="C1953" s="103" t="s">
        <v>2217</v>
      </c>
      <c r="D1953" s="105" t="s">
        <v>5957</v>
      </c>
      <c r="E1953" s="101">
        <v>35908</v>
      </c>
    </row>
    <row r="1954" spans="1:5" ht="17.100000000000001" thickBot="1">
      <c r="A1954" s="104">
        <v>1953</v>
      </c>
      <c r="B1954" s="102" t="s">
        <v>5958</v>
      </c>
      <c r="C1954" s="103" t="s">
        <v>2217</v>
      </c>
      <c r="D1954" s="105" t="s">
        <v>5959</v>
      </c>
      <c r="E1954" s="101">
        <v>35908</v>
      </c>
    </row>
    <row r="1955" spans="1:5" ht="17.100000000000001" thickBot="1">
      <c r="A1955" s="104">
        <v>1954</v>
      </c>
      <c r="B1955" s="102" t="s">
        <v>5960</v>
      </c>
      <c r="C1955" s="103" t="s">
        <v>2217</v>
      </c>
      <c r="D1955" s="105" t="s">
        <v>5961</v>
      </c>
      <c r="E1955" s="101">
        <v>35906</v>
      </c>
    </row>
    <row r="1956" spans="1:5" ht="17.100000000000001" thickBot="1">
      <c r="A1956" s="104">
        <v>1955</v>
      </c>
      <c r="B1956" s="102" t="s">
        <v>1938</v>
      </c>
      <c r="C1956" s="103" t="s">
        <v>2217</v>
      </c>
      <c r="D1956" s="105" t="s">
        <v>5962</v>
      </c>
      <c r="E1956" s="101">
        <v>35906</v>
      </c>
    </row>
    <row r="1957" spans="1:5" ht="17.100000000000001" thickBot="1">
      <c r="A1957" s="104">
        <v>1956</v>
      </c>
      <c r="B1957" s="102" t="s">
        <v>5963</v>
      </c>
      <c r="C1957" s="103" t="s">
        <v>2798</v>
      </c>
      <c r="D1957" s="105" t="s">
        <v>5964</v>
      </c>
      <c r="E1957" s="101">
        <v>35902</v>
      </c>
    </row>
    <row r="1958" spans="1:5" ht="17.100000000000001" thickBot="1">
      <c r="A1958" s="104">
        <v>1957</v>
      </c>
      <c r="B1958" s="102" t="s">
        <v>5965</v>
      </c>
      <c r="C1958" s="103" t="s">
        <v>2217</v>
      </c>
      <c r="D1958" s="105" t="s">
        <v>5966</v>
      </c>
      <c r="E1958" s="101">
        <v>35902</v>
      </c>
    </row>
    <row r="1959" spans="1:5" ht="17.100000000000001" thickBot="1">
      <c r="A1959" s="104">
        <v>1958</v>
      </c>
      <c r="B1959" s="102" t="s">
        <v>5967</v>
      </c>
      <c r="C1959" s="103" t="s">
        <v>2217</v>
      </c>
      <c r="D1959" s="105" t="s">
        <v>5968</v>
      </c>
      <c r="E1959" s="101">
        <v>35902</v>
      </c>
    </row>
    <row r="1960" spans="1:5" ht="17.100000000000001" thickBot="1">
      <c r="A1960" s="104">
        <v>1959</v>
      </c>
      <c r="B1960" s="102" t="s">
        <v>5969</v>
      </c>
      <c r="C1960" s="103" t="s">
        <v>2217</v>
      </c>
      <c r="D1960" s="105" t="s">
        <v>5970</v>
      </c>
      <c r="E1960" s="101">
        <v>35901</v>
      </c>
    </row>
    <row r="1961" spans="1:5" ht="17.100000000000001" thickBot="1">
      <c r="A1961" s="104">
        <v>1960</v>
      </c>
      <c r="B1961" s="102" t="s">
        <v>5971</v>
      </c>
      <c r="C1961" s="103" t="s">
        <v>2217</v>
      </c>
      <c r="D1961" s="105" t="s">
        <v>5972</v>
      </c>
      <c r="E1961" s="101">
        <v>35901</v>
      </c>
    </row>
    <row r="1962" spans="1:5" ht="17.100000000000001" thickBot="1">
      <c r="A1962" s="104">
        <v>1961</v>
      </c>
      <c r="B1962" s="102" t="s">
        <v>5973</v>
      </c>
      <c r="C1962" s="103" t="s">
        <v>2217</v>
      </c>
      <c r="D1962" s="105" t="s">
        <v>5974</v>
      </c>
      <c r="E1962" s="101">
        <v>35894</v>
      </c>
    </row>
    <row r="1963" spans="1:5" ht="17.100000000000001" thickBot="1">
      <c r="A1963" s="104">
        <v>1962</v>
      </c>
      <c r="B1963" s="102" t="s">
        <v>5975</v>
      </c>
      <c r="C1963" s="103" t="s">
        <v>2217</v>
      </c>
      <c r="D1963" s="105" t="s">
        <v>5976</v>
      </c>
      <c r="E1963" s="101">
        <v>35893</v>
      </c>
    </row>
    <row r="1964" spans="1:5" ht="17.100000000000001" thickBot="1">
      <c r="A1964" s="104">
        <v>1963</v>
      </c>
      <c r="B1964" s="102" t="s">
        <v>5977</v>
      </c>
      <c r="C1964" s="103" t="s">
        <v>2217</v>
      </c>
      <c r="D1964" s="105" t="s">
        <v>5978</v>
      </c>
      <c r="E1964" s="101">
        <v>35884</v>
      </c>
    </row>
    <row r="1965" spans="1:5" ht="17.100000000000001" thickBot="1">
      <c r="A1965" s="104">
        <v>1964</v>
      </c>
      <c r="B1965" s="102" t="s">
        <v>5979</v>
      </c>
      <c r="C1965" s="103" t="s">
        <v>2217</v>
      </c>
      <c r="D1965" s="105" t="s">
        <v>5980</v>
      </c>
      <c r="E1965" s="101">
        <v>35884</v>
      </c>
    </row>
    <row r="1966" spans="1:5" ht="17.100000000000001" thickBot="1">
      <c r="A1966" s="104">
        <v>1965</v>
      </c>
      <c r="B1966" s="102" t="s">
        <v>5981</v>
      </c>
      <c r="C1966" s="103" t="s">
        <v>2217</v>
      </c>
      <c r="D1966" s="105" t="s">
        <v>5982</v>
      </c>
      <c r="E1966" s="101">
        <v>35881</v>
      </c>
    </row>
    <row r="1967" spans="1:5" ht="17.100000000000001" thickBot="1">
      <c r="A1967" s="104">
        <v>1966</v>
      </c>
      <c r="B1967" s="102" t="s">
        <v>5983</v>
      </c>
      <c r="C1967" s="103" t="s">
        <v>2217</v>
      </c>
      <c r="D1967" s="105" t="s">
        <v>5984</v>
      </c>
      <c r="E1967" s="101">
        <v>35879</v>
      </c>
    </row>
    <row r="1968" spans="1:5" ht="17.100000000000001" thickBot="1">
      <c r="A1968" s="104">
        <v>1967</v>
      </c>
      <c r="B1968" s="102" t="s">
        <v>5985</v>
      </c>
      <c r="C1968" s="103" t="s">
        <v>2217</v>
      </c>
      <c r="D1968" s="105" t="s">
        <v>5986</v>
      </c>
      <c r="E1968" s="101">
        <v>35879</v>
      </c>
    </row>
    <row r="1969" spans="1:5" ht="17.100000000000001" thickBot="1">
      <c r="A1969" s="104">
        <v>1968</v>
      </c>
      <c r="B1969" s="102" t="s">
        <v>5987</v>
      </c>
      <c r="C1969" s="103" t="s">
        <v>2217</v>
      </c>
      <c r="D1969" s="105" t="s">
        <v>5988</v>
      </c>
      <c r="E1969" s="101">
        <v>35878</v>
      </c>
    </row>
    <row r="1970" spans="1:5" ht="17.100000000000001" thickBot="1">
      <c r="A1970" s="104">
        <v>1969</v>
      </c>
      <c r="B1970" s="102" t="s">
        <v>5989</v>
      </c>
      <c r="C1970" s="103" t="s">
        <v>2217</v>
      </c>
      <c r="D1970" s="105" t="s">
        <v>5990</v>
      </c>
      <c r="E1970" s="101">
        <v>35877</v>
      </c>
    </row>
    <row r="1971" spans="1:5" ht="17.100000000000001" thickBot="1">
      <c r="A1971" s="104">
        <v>1970</v>
      </c>
      <c r="B1971" s="102" t="s">
        <v>5991</v>
      </c>
      <c r="C1971" s="103" t="s">
        <v>2217</v>
      </c>
      <c r="D1971" s="105" t="s">
        <v>4998</v>
      </c>
      <c r="E1971" s="101">
        <v>35872</v>
      </c>
    </row>
    <row r="1972" spans="1:5" ht="17.100000000000001" thickBot="1">
      <c r="A1972" s="104">
        <v>1971</v>
      </c>
      <c r="B1972" s="102" t="s">
        <v>5992</v>
      </c>
      <c r="C1972" s="103" t="s">
        <v>2217</v>
      </c>
      <c r="D1972" s="105" t="s">
        <v>5993</v>
      </c>
      <c r="E1972" s="101">
        <v>35871</v>
      </c>
    </row>
    <row r="1973" spans="1:5" ht="17.100000000000001" thickBot="1">
      <c r="A1973" s="104">
        <v>1972</v>
      </c>
      <c r="B1973" s="102" t="s">
        <v>5994</v>
      </c>
      <c r="C1973" s="103" t="s">
        <v>2217</v>
      </c>
      <c r="D1973" s="105" t="s">
        <v>5995</v>
      </c>
      <c r="E1973" s="101">
        <v>35871</v>
      </c>
    </row>
    <row r="1974" spans="1:5" ht="17.100000000000001" thickBot="1">
      <c r="A1974" s="104">
        <v>1973</v>
      </c>
      <c r="B1974" s="102" t="s">
        <v>5996</v>
      </c>
      <c r="C1974" s="103" t="s">
        <v>2217</v>
      </c>
      <c r="D1974" s="105" t="s">
        <v>5997</v>
      </c>
      <c r="E1974" s="101">
        <v>35870</v>
      </c>
    </row>
    <row r="1975" spans="1:5" ht="17.100000000000001" thickBot="1">
      <c r="A1975" s="104">
        <v>1974</v>
      </c>
      <c r="B1975" s="102" t="s">
        <v>5998</v>
      </c>
      <c r="C1975" s="103" t="s">
        <v>2168</v>
      </c>
      <c r="D1975" s="105" t="s">
        <v>5999</v>
      </c>
      <c r="E1975" s="101">
        <v>35870</v>
      </c>
    </row>
    <row r="1976" spans="1:5" ht="17.100000000000001" thickBot="1">
      <c r="A1976" s="104">
        <v>1975</v>
      </c>
      <c r="B1976" s="102" t="s">
        <v>6000</v>
      </c>
      <c r="C1976" s="103" t="s">
        <v>2217</v>
      </c>
      <c r="D1976" s="105" t="s">
        <v>6001</v>
      </c>
      <c r="E1976" s="101">
        <v>35869</v>
      </c>
    </row>
    <row r="1977" spans="1:5" ht="17.100000000000001" thickBot="1">
      <c r="A1977" s="104">
        <v>1976</v>
      </c>
      <c r="B1977" s="102" t="s">
        <v>6002</v>
      </c>
      <c r="C1977" s="103" t="s">
        <v>2217</v>
      </c>
      <c r="D1977" s="105" t="s">
        <v>6003</v>
      </c>
      <c r="E1977" s="101">
        <v>35869</v>
      </c>
    </row>
    <row r="1978" spans="1:5" ht="17.100000000000001" thickBot="1">
      <c r="A1978" s="104">
        <v>1977</v>
      </c>
      <c r="B1978" s="102" t="s">
        <v>6004</v>
      </c>
      <c r="C1978" s="103" t="s">
        <v>2168</v>
      </c>
      <c r="D1978" s="105" t="s">
        <v>6005</v>
      </c>
      <c r="E1978" s="101">
        <v>35868</v>
      </c>
    </row>
    <row r="1979" spans="1:5" ht="17.100000000000001" thickBot="1">
      <c r="A1979" s="104">
        <v>1978</v>
      </c>
      <c r="B1979" s="102" t="s">
        <v>6006</v>
      </c>
      <c r="C1979" s="103" t="s">
        <v>2217</v>
      </c>
      <c r="D1979" s="105" t="s">
        <v>6007</v>
      </c>
      <c r="E1979" s="101">
        <v>35865</v>
      </c>
    </row>
    <row r="1980" spans="1:5" ht="17.100000000000001" thickBot="1">
      <c r="A1980" s="104">
        <v>1979</v>
      </c>
      <c r="B1980" s="102" t="s">
        <v>6008</v>
      </c>
      <c r="C1980" s="103" t="s">
        <v>2168</v>
      </c>
      <c r="D1980" s="105" t="s">
        <v>6009</v>
      </c>
      <c r="E1980" s="101">
        <v>35865</v>
      </c>
    </row>
    <row r="1981" spans="1:5" ht="17.100000000000001" thickBot="1">
      <c r="A1981" s="104">
        <v>1980</v>
      </c>
      <c r="B1981" s="102" t="s">
        <v>6010</v>
      </c>
      <c r="C1981" s="103" t="s">
        <v>2217</v>
      </c>
      <c r="D1981" s="105" t="s">
        <v>6011</v>
      </c>
      <c r="E1981" s="101">
        <v>35865</v>
      </c>
    </row>
    <row r="1982" spans="1:5" ht="17.100000000000001" thickBot="1">
      <c r="A1982" s="104">
        <v>1981</v>
      </c>
      <c r="B1982" s="102" t="s">
        <v>6012</v>
      </c>
      <c r="C1982" s="103" t="s">
        <v>2217</v>
      </c>
      <c r="D1982" s="105" t="s">
        <v>6013</v>
      </c>
      <c r="E1982" s="101">
        <v>35864</v>
      </c>
    </row>
    <row r="1983" spans="1:5" ht="17.100000000000001" thickBot="1">
      <c r="A1983" s="104">
        <v>1982</v>
      </c>
      <c r="B1983" s="102" t="s">
        <v>6014</v>
      </c>
      <c r="C1983" s="103" t="s">
        <v>2217</v>
      </c>
      <c r="D1983" s="105" t="s">
        <v>6015</v>
      </c>
      <c r="E1983" s="101">
        <v>35863</v>
      </c>
    </row>
    <row r="1984" spans="1:5" ht="17.100000000000001" thickBot="1">
      <c r="A1984" s="104">
        <v>1983</v>
      </c>
      <c r="B1984" s="102" t="s">
        <v>6016</v>
      </c>
      <c r="C1984" s="103" t="s">
        <v>2217</v>
      </c>
      <c r="D1984" s="105" t="s">
        <v>6017</v>
      </c>
      <c r="E1984" s="101">
        <v>35862</v>
      </c>
    </row>
    <row r="1985" spans="1:5" ht="17.100000000000001" thickBot="1">
      <c r="A1985" s="104">
        <v>1984</v>
      </c>
      <c r="B1985" s="102" t="s">
        <v>6018</v>
      </c>
      <c r="C1985" s="103" t="s">
        <v>2168</v>
      </c>
      <c r="D1985" s="105" t="s">
        <v>6019</v>
      </c>
      <c r="E1985" s="101">
        <v>35862</v>
      </c>
    </row>
    <row r="1986" spans="1:5" ht="17.100000000000001" thickBot="1">
      <c r="A1986" s="104">
        <v>1985</v>
      </c>
      <c r="B1986" s="102" t="s">
        <v>6020</v>
      </c>
      <c r="C1986" s="103" t="s">
        <v>2168</v>
      </c>
      <c r="D1986" s="105" t="s">
        <v>6021</v>
      </c>
      <c r="E1986" s="101">
        <v>35860</v>
      </c>
    </row>
    <row r="1987" spans="1:5" ht="17.100000000000001" thickBot="1">
      <c r="A1987" s="104">
        <v>1986</v>
      </c>
      <c r="B1987" s="102" t="s">
        <v>6022</v>
      </c>
      <c r="C1987" s="103" t="s">
        <v>2168</v>
      </c>
      <c r="D1987" s="105" t="s">
        <v>6023</v>
      </c>
      <c r="E1987" s="101">
        <v>35859</v>
      </c>
    </row>
    <row r="1988" spans="1:5" ht="17.100000000000001" thickBot="1">
      <c r="A1988" s="104">
        <v>1987</v>
      </c>
      <c r="B1988" s="102" t="s">
        <v>6024</v>
      </c>
      <c r="C1988" s="103" t="s">
        <v>2168</v>
      </c>
      <c r="D1988" s="105" t="s">
        <v>6025</v>
      </c>
      <c r="E1988" s="101">
        <v>35858</v>
      </c>
    </row>
    <row r="1989" spans="1:5" ht="17.100000000000001" thickBot="1">
      <c r="A1989" s="104">
        <v>1988</v>
      </c>
      <c r="B1989" s="102" t="s">
        <v>6026</v>
      </c>
      <c r="C1989" s="103" t="s">
        <v>2217</v>
      </c>
      <c r="D1989" s="105" t="s">
        <v>6027</v>
      </c>
      <c r="E1989" s="101">
        <v>35857</v>
      </c>
    </row>
    <row r="1990" spans="1:5" ht="17.100000000000001" thickBot="1">
      <c r="A1990" s="104">
        <v>1989</v>
      </c>
      <c r="B1990" s="102" t="s">
        <v>6028</v>
      </c>
      <c r="C1990" s="103" t="s">
        <v>2168</v>
      </c>
      <c r="D1990" s="105" t="s">
        <v>6029</v>
      </c>
      <c r="E1990" s="101">
        <v>35857</v>
      </c>
    </row>
    <row r="1991" spans="1:5" ht="17.100000000000001" thickBot="1">
      <c r="A1991" s="104">
        <v>1990</v>
      </c>
      <c r="B1991" s="102" t="s">
        <v>6030</v>
      </c>
      <c r="C1991" s="103" t="s">
        <v>2217</v>
      </c>
      <c r="D1991" s="105" t="s">
        <v>6031</v>
      </c>
      <c r="E1991" s="101">
        <v>35856</v>
      </c>
    </row>
    <row r="1992" spans="1:5" ht="17.100000000000001" thickBot="1">
      <c r="A1992" s="104">
        <v>1991</v>
      </c>
      <c r="B1992" s="102" t="s">
        <v>6032</v>
      </c>
      <c r="C1992" s="103" t="s">
        <v>2217</v>
      </c>
      <c r="D1992" s="105" t="s">
        <v>6033</v>
      </c>
      <c r="E1992" s="101">
        <v>35853</v>
      </c>
    </row>
    <row r="1993" spans="1:5" ht="17.100000000000001" thickBot="1">
      <c r="A1993" s="104">
        <v>1992</v>
      </c>
      <c r="B1993" s="102" t="s">
        <v>6034</v>
      </c>
      <c r="C1993" s="103" t="s">
        <v>2217</v>
      </c>
      <c r="D1993" s="105" t="s">
        <v>6035</v>
      </c>
      <c r="E1993" s="101">
        <v>35852</v>
      </c>
    </row>
    <row r="1994" spans="1:5" ht="17.100000000000001" thickBot="1">
      <c r="A1994" s="104">
        <v>1993</v>
      </c>
      <c r="B1994" s="102" t="s">
        <v>6036</v>
      </c>
      <c r="C1994" s="103" t="s">
        <v>2217</v>
      </c>
      <c r="D1994" s="105" t="s">
        <v>6037</v>
      </c>
      <c r="E1994" s="101">
        <v>35852</v>
      </c>
    </row>
    <row r="1995" spans="1:5" ht="17.100000000000001" thickBot="1">
      <c r="A1995" s="104">
        <v>1994</v>
      </c>
      <c r="B1995" s="102" t="s">
        <v>6038</v>
      </c>
      <c r="C1995" s="103" t="s">
        <v>2217</v>
      </c>
      <c r="D1995" s="105" t="s">
        <v>2590</v>
      </c>
      <c r="E1995" s="101">
        <v>35851</v>
      </c>
    </row>
    <row r="1996" spans="1:5" ht="17.100000000000001" thickBot="1">
      <c r="A1996" s="104">
        <v>1995</v>
      </c>
      <c r="B1996" s="102" t="s">
        <v>6039</v>
      </c>
      <c r="C1996" s="103" t="s">
        <v>2168</v>
      </c>
      <c r="D1996" s="105" t="s">
        <v>6040</v>
      </c>
      <c r="E1996" s="101">
        <v>35846</v>
      </c>
    </row>
    <row r="1997" spans="1:5" ht="17.100000000000001" thickBot="1">
      <c r="A1997" s="104">
        <v>1996</v>
      </c>
      <c r="B1997" s="102" t="s">
        <v>6041</v>
      </c>
      <c r="C1997" s="103" t="s">
        <v>2217</v>
      </c>
      <c r="D1997" s="105" t="s">
        <v>6042</v>
      </c>
      <c r="E1997" s="101">
        <v>35844</v>
      </c>
    </row>
    <row r="1998" spans="1:5" ht="17.100000000000001" thickBot="1">
      <c r="A1998" s="104">
        <v>1997</v>
      </c>
      <c r="B1998" s="102" t="s">
        <v>6043</v>
      </c>
      <c r="C1998" s="103" t="s">
        <v>2217</v>
      </c>
      <c r="D1998" s="105" t="s">
        <v>6044</v>
      </c>
      <c r="E1998" s="101">
        <v>35843</v>
      </c>
    </row>
    <row r="1999" spans="1:5" ht="17.100000000000001" thickBot="1">
      <c r="A1999" s="104">
        <v>1998</v>
      </c>
      <c r="B1999" s="102" t="s">
        <v>6045</v>
      </c>
      <c r="C1999" s="103" t="s">
        <v>2217</v>
      </c>
      <c r="D1999" s="105" t="s">
        <v>6046</v>
      </c>
      <c r="E1999" s="101">
        <v>35843</v>
      </c>
    </row>
    <row r="2000" spans="1:5" ht="17.100000000000001" thickBot="1">
      <c r="A2000" s="104">
        <v>1999</v>
      </c>
      <c r="B2000" s="102" t="s">
        <v>6047</v>
      </c>
      <c r="C2000" s="103" t="s">
        <v>2217</v>
      </c>
      <c r="D2000" s="105" t="s">
        <v>6048</v>
      </c>
      <c r="E2000" s="101">
        <v>35843</v>
      </c>
    </row>
    <row r="2001" spans="1:5" ht="17.100000000000001" thickBot="1">
      <c r="A2001" s="104">
        <v>2000</v>
      </c>
      <c r="B2001" s="102" t="s">
        <v>1941</v>
      </c>
      <c r="C2001" s="103" t="s">
        <v>2217</v>
      </c>
      <c r="D2001" s="105" t="s">
        <v>6049</v>
      </c>
      <c r="E2001" s="101">
        <v>35842</v>
      </c>
    </row>
    <row r="2002" spans="1:5" ht="17.100000000000001" thickBot="1">
      <c r="A2002" s="104">
        <v>2001</v>
      </c>
      <c r="B2002" s="102" t="s">
        <v>6050</v>
      </c>
      <c r="C2002" s="103" t="s">
        <v>2217</v>
      </c>
      <c r="D2002" s="105" t="s">
        <v>6051</v>
      </c>
      <c r="E2002" s="101">
        <v>35839</v>
      </c>
    </row>
    <row r="2003" spans="1:5" ht="17.100000000000001" thickBot="1">
      <c r="A2003" s="104">
        <v>2002</v>
      </c>
      <c r="B2003" s="102" t="s">
        <v>6052</v>
      </c>
      <c r="C2003" s="103" t="s">
        <v>2217</v>
      </c>
      <c r="D2003" s="105" t="s">
        <v>6053</v>
      </c>
      <c r="E2003" s="101">
        <v>35839</v>
      </c>
    </row>
    <row r="2004" spans="1:5" ht="17.100000000000001" thickBot="1">
      <c r="A2004" s="104">
        <v>2003</v>
      </c>
      <c r="B2004" s="102" t="s">
        <v>6054</v>
      </c>
      <c r="C2004" s="103" t="s">
        <v>2217</v>
      </c>
      <c r="D2004" s="105" t="s">
        <v>6055</v>
      </c>
      <c r="E2004" s="101">
        <v>35837</v>
      </c>
    </row>
    <row r="2005" spans="1:5" ht="17.100000000000001" thickBot="1">
      <c r="A2005" s="104">
        <v>2004</v>
      </c>
      <c r="B2005" s="102" t="s">
        <v>6056</v>
      </c>
      <c r="C2005" s="103" t="s">
        <v>2168</v>
      </c>
      <c r="D2005" s="105" t="s">
        <v>6057</v>
      </c>
      <c r="E2005" s="101">
        <v>35837</v>
      </c>
    </row>
    <row r="2006" spans="1:5" ht="17.100000000000001" thickBot="1">
      <c r="A2006" s="104">
        <v>2005</v>
      </c>
      <c r="B2006" s="102" t="s">
        <v>6058</v>
      </c>
      <c r="C2006" s="103" t="s">
        <v>2168</v>
      </c>
      <c r="D2006" s="105" t="s">
        <v>6059</v>
      </c>
      <c r="E2006" s="101">
        <v>35837</v>
      </c>
    </row>
    <row r="2007" spans="1:5" ht="17.100000000000001" thickBot="1">
      <c r="A2007" s="104">
        <v>2006</v>
      </c>
      <c r="B2007" s="102" t="s">
        <v>6060</v>
      </c>
      <c r="C2007" s="103" t="s">
        <v>2168</v>
      </c>
      <c r="D2007" s="105" t="s">
        <v>6061</v>
      </c>
      <c r="E2007" s="101">
        <v>35836</v>
      </c>
    </row>
    <row r="2008" spans="1:5" ht="17.100000000000001" thickBot="1">
      <c r="A2008" s="104">
        <v>2007</v>
      </c>
      <c r="B2008" s="102" t="s">
        <v>6062</v>
      </c>
      <c r="C2008" s="103" t="s">
        <v>2217</v>
      </c>
      <c r="D2008" s="105" t="s">
        <v>6063</v>
      </c>
      <c r="E2008" s="101">
        <v>35835</v>
      </c>
    </row>
    <row r="2009" spans="1:5" ht="17.100000000000001" thickBot="1">
      <c r="A2009" s="104">
        <v>2008</v>
      </c>
      <c r="B2009" s="102" t="s">
        <v>6064</v>
      </c>
      <c r="C2009" s="103" t="s">
        <v>2217</v>
      </c>
      <c r="D2009" s="105" t="s">
        <v>6065</v>
      </c>
      <c r="E2009" s="101">
        <v>35833</v>
      </c>
    </row>
    <row r="2010" spans="1:5" ht="17.100000000000001" thickBot="1">
      <c r="A2010" s="104">
        <v>2009</v>
      </c>
      <c r="B2010" s="102" t="s">
        <v>6066</v>
      </c>
      <c r="C2010" s="103" t="s">
        <v>2217</v>
      </c>
      <c r="D2010" s="105" t="s">
        <v>6067</v>
      </c>
      <c r="E2010" s="101">
        <v>35831</v>
      </c>
    </row>
    <row r="2011" spans="1:5" ht="17.100000000000001" thickBot="1">
      <c r="A2011" s="104">
        <v>2010</v>
      </c>
      <c r="B2011" s="102" t="s">
        <v>6068</v>
      </c>
      <c r="C2011" s="103" t="s">
        <v>2217</v>
      </c>
      <c r="D2011" s="105" t="s">
        <v>6069</v>
      </c>
      <c r="E2011" s="101">
        <v>35830</v>
      </c>
    </row>
    <row r="2012" spans="1:5" ht="17.100000000000001" thickBot="1">
      <c r="A2012" s="104">
        <v>2011</v>
      </c>
      <c r="B2012" s="102" t="s">
        <v>6070</v>
      </c>
      <c r="C2012" s="103" t="s">
        <v>2217</v>
      </c>
      <c r="D2012" s="105" t="s">
        <v>6071</v>
      </c>
      <c r="E2012" s="101">
        <v>35829</v>
      </c>
    </row>
    <row r="2013" spans="1:5" ht="17.100000000000001" thickBot="1">
      <c r="A2013" s="104">
        <v>2012</v>
      </c>
      <c r="B2013" s="102" t="s">
        <v>6072</v>
      </c>
      <c r="C2013" s="103" t="s">
        <v>2217</v>
      </c>
      <c r="D2013" s="105" t="s">
        <v>6073</v>
      </c>
      <c r="E2013" s="101">
        <v>35829</v>
      </c>
    </row>
    <row r="2014" spans="1:5" ht="17.100000000000001" thickBot="1">
      <c r="A2014" s="104">
        <v>2013</v>
      </c>
      <c r="B2014" s="102" t="s">
        <v>6074</v>
      </c>
      <c r="C2014" s="103" t="s">
        <v>2217</v>
      </c>
      <c r="D2014" s="105" t="s">
        <v>6075</v>
      </c>
      <c r="E2014" s="101">
        <v>35825</v>
      </c>
    </row>
    <row r="2015" spans="1:5" ht="17.100000000000001" thickBot="1">
      <c r="A2015" s="104">
        <v>2014</v>
      </c>
      <c r="B2015" s="102" t="s">
        <v>6076</v>
      </c>
      <c r="C2015" s="103" t="s">
        <v>2217</v>
      </c>
      <c r="D2015" s="105" t="s">
        <v>6077</v>
      </c>
      <c r="E2015" s="101">
        <v>35824</v>
      </c>
    </row>
    <row r="2016" spans="1:5" ht="17.100000000000001" thickBot="1">
      <c r="A2016" s="104">
        <v>2015</v>
      </c>
      <c r="B2016" s="102" t="s">
        <v>6078</v>
      </c>
      <c r="C2016" s="103" t="s">
        <v>2217</v>
      </c>
      <c r="D2016" s="105" t="s">
        <v>6079</v>
      </c>
      <c r="E2016" s="101">
        <v>35824</v>
      </c>
    </row>
    <row r="2017" spans="1:5" ht="17.100000000000001" thickBot="1">
      <c r="A2017" s="104">
        <v>2016</v>
      </c>
      <c r="B2017" s="102" t="s">
        <v>6080</v>
      </c>
      <c r="C2017" s="103" t="s">
        <v>2217</v>
      </c>
      <c r="D2017" s="105" t="s">
        <v>6081</v>
      </c>
      <c r="E2017" s="101">
        <v>35823</v>
      </c>
    </row>
    <row r="2018" spans="1:5" ht="17.100000000000001" thickBot="1">
      <c r="A2018" s="104">
        <v>2017</v>
      </c>
      <c r="B2018" s="102" t="s">
        <v>6082</v>
      </c>
      <c r="C2018" s="103" t="s">
        <v>2217</v>
      </c>
      <c r="D2018" s="105" t="s">
        <v>6083</v>
      </c>
      <c r="E2018" s="101">
        <v>35818</v>
      </c>
    </row>
    <row r="2019" spans="1:5" ht="17.100000000000001" thickBot="1">
      <c r="A2019" s="104">
        <v>2018</v>
      </c>
      <c r="B2019" s="102" t="s">
        <v>6084</v>
      </c>
      <c r="C2019" s="103" t="s">
        <v>2217</v>
      </c>
      <c r="D2019" s="105" t="s">
        <v>4549</v>
      </c>
      <c r="E2019" s="101">
        <v>35816</v>
      </c>
    </row>
    <row r="2020" spans="1:5" ht="17.100000000000001" thickBot="1">
      <c r="A2020" s="104">
        <v>2019</v>
      </c>
      <c r="B2020" s="102" t="s">
        <v>6085</v>
      </c>
      <c r="C2020" s="103" t="s">
        <v>2217</v>
      </c>
      <c r="D2020" s="105" t="s">
        <v>6086</v>
      </c>
      <c r="E2020" s="101">
        <v>35809</v>
      </c>
    </row>
    <row r="2021" spans="1:5" ht="17.100000000000001" thickBot="1">
      <c r="A2021" s="104">
        <v>2020</v>
      </c>
      <c r="B2021" s="102" t="s">
        <v>6087</v>
      </c>
      <c r="C2021" s="103" t="s">
        <v>2217</v>
      </c>
      <c r="D2021" s="105" t="s">
        <v>6088</v>
      </c>
      <c r="E2021" s="101">
        <v>35809</v>
      </c>
    </row>
    <row r="2022" spans="1:5" ht="17.100000000000001" thickBot="1">
      <c r="A2022" s="104">
        <v>2021</v>
      </c>
      <c r="B2022" s="102" t="s">
        <v>1944</v>
      </c>
      <c r="C2022" s="103" t="s">
        <v>2217</v>
      </c>
      <c r="D2022" s="105" t="s">
        <v>6089</v>
      </c>
      <c r="E2022" s="101">
        <v>35794</v>
      </c>
    </row>
    <row r="2023" spans="1:5" ht="17.100000000000001" thickBot="1">
      <c r="A2023" s="104">
        <v>2022</v>
      </c>
      <c r="B2023" s="102" t="s">
        <v>6090</v>
      </c>
      <c r="C2023" s="103" t="s">
        <v>2217</v>
      </c>
      <c r="D2023" s="105" t="s">
        <v>6091</v>
      </c>
      <c r="E2023" s="101">
        <v>35786</v>
      </c>
    </row>
    <row r="2024" spans="1:5" ht="17.100000000000001" thickBot="1">
      <c r="A2024" s="104">
        <v>2023</v>
      </c>
      <c r="B2024" s="102" t="s">
        <v>6092</v>
      </c>
      <c r="C2024" s="103" t="s">
        <v>2168</v>
      </c>
      <c r="D2024" s="105" t="s">
        <v>6093</v>
      </c>
      <c r="E2024" s="101">
        <v>35786</v>
      </c>
    </row>
    <row r="2025" spans="1:5" ht="17.100000000000001" thickBot="1">
      <c r="A2025" s="104">
        <v>2024</v>
      </c>
      <c r="B2025" s="102" t="s">
        <v>6094</v>
      </c>
      <c r="C2025" s="103" t="s">
        <v>2798</v>
      </c>
      <c r="D2025" s="105" t="s">
        <v>2684</v>
      </c>
      <c r="E2025" s="101">
        <v>35786</v>
      </c>
    </row>
    <row r="2026" spans="1:5" ht="17.100000000000001" thickBot="1">
      <c r="A2026" s="104">
        <v>2025</v>
      </c>
      <c r="B2026" s="102" t="s">
        <v>6095</v>
      </c>
      <c r="C2026" s="103" t="s">
        <v>2217</v>
      </c>
      <c r="D2026" s="105" t="s">
        <v>6096</v>
      </c>
      <c r="E2026" s="101">
        <v>35784</v>
      </c>
    </row>
    <row r="2027" spans="1:5" ht="17.100000000000001" thickBot="1">
      <c r="A2027" s="104">
        <v>2026</v>
      </c>
      <c r="B2027" s="102" t="s">
        <v>1947</v>
      </c>
      <c r="C2027" s="103" t="s">
        <v>2168</v>
      </c>
      <c r="D2027" s="105" t="s">
        <v>2812</v>
      </c>
      <c r="E2027" s="101">
        <v>35782</v>
      </c>
    </row>
    <row r="2028" spans="1:5" ht="17.100000000000001" thickBot="1">
      <c r="A2028" s="104">
        <v>2027</v>
      </c>
      <c r="B2028" s="102" t="s">
        <v>6097</v>
      </c>
      <c r="C2028" s="103" t="s">
        <v>2798</v>
      </c>
      <c r="D2028" s="105" t="s">
        <v>6098</v>
      </c>
      <c r="E2028" s="101">
        <v>35782</v>
      </c>
    </row>
    <row r="2029" spans="1:5" ht="17.100000000000001" thickBot="1">
      <c r="A2029" s="104">
        <v>2028</v>
      </c>
      <c r="B2029" s="102" t="s">
        <v>6099</v>
      </c>
      <c r="C2029" s="103" t="s">
        <v>2217</v>
      </c>
      <c r="D2029" s="105" t="s">
        <v>6100</v>
      </c>
      <c r="E2029" s="101">
        <v>35779</v>
      </c>
    </row>
    <row r="2030" spans="1:5" ht="17.100000000000001" thickBot="1">
      <c r="A2030" s="104">
        <v>2029</v>
      </c>
      <c r="B2030" s="102" t="s">
        <v>6101</v>
      </c>
      <c r="C2030" s="103" t="s">
        <v>2217</v>
      </c>
      <c r="D2030" s="105" t="s">
        <v>6102</v>
      </c>
      <c r="E2030" s="101">
        <v>35779</v>
      </c>
    </row>
    <row r="2031" spans="1:5" ht="17.100000000000001" thickBot="1">
      <c r="A2031" s="104">
        <v>2030</v>
      </c>
      <c r="B2031" s="102" t="s">
        <v>6103</v>
      </c>
      <c r="C2031" s="103" t="s">
        <v>2217</v>
      </c>
      <c r="D2031" s="102" t="s">
        <v>2332</v>
      </c>
      <c r="E2031" s="101">
        <v>35779</v>
      </c>
    </row>
    <row r="2032" spans="1:5" ht="17.100000000000001" thickBot="1">
      <c r="A2032" s="104">
        <v>2031</v>
      </c>
      <c r="B2032" s="102" t="s">
        <v>6104</v>
      </c>
      <c r="C2032" s="103" t="s">
        <v>2217</v>
      </c>
      <c r="D2032" s="105" t="s">
        <v>6105</v>
      </c>
      <c r="E2032" s="101">
        <v>35776</v>
      </c>
    </row>
    <row r="2033" spans="1:5" ht="17.100000000000001" thickBot="1">
      <c r="A2033" s="104">
        <v>2032</v>
      </c>
      <c r="B2033" s="102" t="s">
        <v>6106</v>
      </c>
      <c r="C2033" s="103" t="s">
        <v>2217</v>
      </c>
      <c r="D2033" s="105" t="s">
        <v>6107</v>
      </c>
      <c r="E2033" s="101">
        <v>35776</v>
      </c>
    </row>
    <row r="2034" spans="1:5" ht="17.100000000000001" thickBot="1">
      <c r="A2034" s="104">
        <v>2033</v>
      </c>
      <c r="B2034" s="102" t="s">
        <v>6108</v>
      </c>
      <c r="C2034" s="103" t="s">
        <v>2798</v>
      </c>
      <c r="D2034" s="105" t="s">
        <v>6109</v>
      </c>
      <c r="E2034" s="101">
        <v>35776</v>
      </c>
    </row>
    <row r="2035" spans="1:5" ht="17.100000000000001" thickBot="1">
      <c r="A2035" s="104">
        <v>2034</v>
      </c>
      <c r="B2035" s="102" t="s">
        <v>6110</v>
      </c>
      <c r="C2035" s="103" t="s">
        <v>2217</v>
      </c>
      <c r="D2035" s="105" t="s">
        <v>6111</v>
      </c>
      <c r="E2035" s="101">
        <v>35775</v>
      </c>
    </row>
    <row r="2036" spans="1:5" ht="17.100000000000001" thickBot="1">
      <c r="A2036" s="104">
        <v>2035</v>
      </c>
      <c r="B2036" s="102" t="s">
        <v>6112</v>
      </c>
      <c r="C2036" s="103" t="s">
        <v>2217</v>
      </c>
      <c r="D2036" s="105" t="s">
        <v>6113</v>
      </c>
      <c r="E2036" s="101">
        <v>35775</v>
      </c>
    </row>
    <row r="2037" spans="1:5" ht="17.100000000000001" thickBot="1">
      <c r="A2037" s="104">
        <v>2036</v>
      </c>
      <c r="B2037" s="102" t="s">
        <v>6114</v>
      </c>
      <c r="C2037" s="103" t="s">
        <v>2217</v>
      </c>
      <c r="D2037" s="105" t="s">
        <v>6115</v>
      </c>
      <c r="E2037" s="101">
        <v>35775</v>
      </c>
    </row>
    <row r="2038" spans="1:5" ht="17.100000000000001" thickBot="1">
      <c r="A2038" s="104">
        <v>2037</v>
      </c>
      <c r="B2038" s="102" t="s">
        <v>6116</v>
      </c>
      <c r="C2038" s="103" t="s">
        <v>2217</v>
      </c>
      <c r="D2038" s="105" t="s">
        <v>6117</v>
      </c>
      <c r="E2038" s="101">
        <v>35773</v>
      </c>
    </row>
    <row r="2039" spans="1:5" ht="17.100000000000001" thickBot="1">
      <c r="A2039" s="104">
        <v>2038</v>
      </c>
      <c r="B2039" s="102" t="s">
        <v>6118</v>
      </c>
      <c r="C2039" s="103" t="s">
        <v>2168</v>
      </c>
      <c r="D2039" s="105" t="s">
        <v>6119</v>
      </c>
      <c r="E2039" s="101">
        <v>35768</v>
      </c>
    </row>
    <row r="2040" spans="1:5" ht="17.100000000000001" thickBot="1">
      <c r="A2040" s="104">
        <v>2039</v>
      </c>
      <c r="B2040" s="102" t="s">
        <v>6120</v>
      </c>
      <c r="C2040" s="103" t="s">
        <v>2217</v>
      </c>
      <c r="D2040" s="105" t="s">
        <v>6121</v>
      </c>
      <c r="E2040" s="101">
        <v>35768</v>
      </c>
    </row>
    <row r="2041" spans="1:5" ht="17.100000000000001" thickBot="1">
      <c r="A2041" s="104">
        <v>2040</v>
      </c>
      <c r="B2041" s="102" t="s">
        <v>6122</v>
      </c>
      <c r="C2041" s="103" t="s">
        <v>2217</v>
      </c>
      <c r="D2041" s="105" t="s">
        <v>6123</v>
      </c>
      <c r="E2041" s="101">
        <v>35767</v>
      </c>
    </row>
    <row r="2042" spans="1:5" ht="17.100000000000001" thickBot="1">
      <c r="A2042" s="104">
        <v>2041</v>
      </c>
      <c r="B2042" s="102" t="s">
        <v>6124</v>
      </c>
      <c r="C2042" s="103" t="s">
        <v>2217</v>
      </c>
      <c r="D2042" s="105" t="s">
        <v>6125</v>
      </c>
      <c r="E2042" s="101">
        <v>35761</v>
      </c>
    </row>
    <row r="2043" spans="1:5" ht="17.100000000000001" thickBot="1">
      <c r="A2043" s="104">
        <v>2042</v>
      </c>
      <c r="B2043" s="102" t="s">
        <v>6126</v>
      </c>
      <c r="C2043" s="103" t="s">
        <v>2217</v>
      </c>
      <c r="D2043" s="105" t="s">
        <v>6127</v>
      </c>
      <c r="E2043" s="101">
        <v>35760</v>
      </c>
    </row>
    <row r="2044" spans="1:5" ht="17.100000000000001" thickBot="1">
      <c r="A2044" s="104">
        <v>2043</v>
      </c>
      <c r="B2044" s="102" t="s">
        <v>6128</v>
      </c>
      <c r="C2044" s="103" t="s">
        <v>2217</v>
      </c>
      <c r="D2044" s="105" t="s">
        <v>6129</v>
      </c>
      <c r="E2044" s="101">
        <v>35759</v>
      </c>
    </row>
    <row r="2045" spans="1:5" ht="17.100000000000001" thickBot="1">
      <c r="A2045" s="104">
        <v>2044</v>
      </c>
      <c r="B2045" s="102" t="s">
        <v>6130</v>
      </c>
      <c r="C2045" s="103" t="s">
        <v>2217</v>
      </c>
      <c r="D2045" s="105" t="s">
        <v>6131</v>
      </c>
      <c r="E2045" s="101">
        <v>35759</v>
      </c>
    </row>
    <row r="2046" spans="1:5" ht="17.100000000000001" thickBot="1">
      <c r="A2046" s="104">
        <v>2045</v>
      </c>
      <c r="B2046" s="102" t="s">
        <v>6132</v>
      </c>
      <c r="C2046" s="103" t="s">
        <v>2217</v>
      </c>
      <c r="D2046" s="105" t="s">
        <v>6133</v>
      </c>
      <c r="E2046" s="101">
        <v>35758</v>
      </c>
    </row>
    <row r="2047" spans="1:5" ht="17.100000000000001" thickBot="1">
      <c r="A2047" s="104">
        <v>2046</v>
      </c>
      <c r="B2047" s="102" t="s">
        <v>6134</v>
      </c>
      <c r="C2047" s="103" t="s">
        <v>2217</v>
      </c>
      <c r="D2047" s="105" t="s">
        <v>6135</v>
      </c>
      <c r="E2047" s="101">
        <v>35751</v>
      </c>
    </row>
    <row r="2048" spans="1:5" ht="17.100000000000001" thickBot="1">
      <c r="A2048" s="104">
        <v>2047</v>
      </c>
      <c r="B2048" s="102" t="s">
        <v>6136</v>
      </c>
      <c r="C2048" s="103" t="s">
        <v>2798</v>
      </c>
      <c r="D2048" s="105" t="s">
        <v>6137</v>
      </c>
      <c r="E2048" s="101">
        <v>35751</v>
      </c>
    </row>
    <row r="2049" spans="1:5" ht="17.100000000000001" thickBot="1">
      <c r="A2049" s="104">
        <v>2048</v>
      </c>
      <c r="B2049" s="102" t="s">
        <v>6138</v>
      </c>
      <c r="C2049" s="103" t="s">
        <v>2217</v>
      </c>
      <c r="D2049" s="105" t="s">
        <v>6139</v>
      </c>
      <c r="E2049" s="101">
        <v>35751</v>
      </c>
    </row>
    <row r="2050" spans="1:5" ht="17.100000000000001" thickBot="1">
      <c r="A2050" s="104">
        <v>2049</v>
      </c>
      <c r="B2050" s="102" t="s">
        <v>6140</v>
      </c>
      <c r="C2050" s="103" t="s">
        <v>2217</v>
      </c>
      <c r="D2050" s="105" t="s">
        <v>6141</v>
      </c>
      <c r="E2050" s="101">
        <v>35745</v>
      </c>
    </row>
    <row r="2051" spans="1:5" ht="17.100000000000001" thickBot="1">
      <c r="A2051" s="104">
        <v>2050</v>
      </c>
      <c r="B2051" s="102" t="s">
        <v>6142</v>
      </c>
      <c r="C2051" s="103" t="s">
        <v>2217</v>
      </c>
      <c r="D2051" s="105" t="s">
        <v>6143</v>
      </c>
      <c r="E2051" s="101">
        <v>35745</v>
      </c>
    </row>
    <row r="2052" spans="1:5" ht="17.100000000000001" thickBot="1">
      <c r="A2052" s="104">
        <v>2051</v>
      </c>
      <c r="B2052" s="102" t="s">
        <v>6144</v>
      </c>
      <c r="C2052" s="103" t="s">
        <v>2217</v>
      </c>
      <c r="D2052" s="105" t="s">
        <v>6145</v>
      </c>
      <c r="E2052" s="101">
        <v>35744</v>
      </c>
    </row>
    <row r="2053" spans="1:5" ht="17.100000000000001" thickBot="1">
      <c r="A2053" s="104">
        <v>2052</v>
      </c>
      <c r="B2053" s="102" t="s">
        <v>6146</v>
      </c>
      <c r="C2053" s="103" t="s">
        <v>2217</v>
      </c>
      <c r="D2053" s="105" t="s">
        <v>6147</v>
      </c>
      <c r="E2053" s="101">
        <v>35743</v>
      </c>
    </row>
    <row r="2054" spans="1:5" ht="17.100000000000001" thickBot="1">
      <c r="A2054" s="104">
        <v>2053</v>
      </c>
      <c r="B2054" s="102" t="s">
        <v>6148</v>
      </c>
      <c r="C2054" s="103" t="s">
        <v>2217</v>
      </c>
      <c r="D2054" s="105" t="s">
        <v>6149</v>
      </c>
      <c r="E2054" s="101">
        <v>35741</v>
      </c>
    </row>
    <row r="2055" spans="1:5" ht="17.100000000000001" thickBot="1">
      <c r="A2055" s="104">
        <v>2054</v>
      </c>
      <c r="B2055" s="102" t="s">
        <v>6150</v>
      </c>
      <c r="C2055" s="103" t="s">
        <v>2168</v>
      </c>
      <c r="D2055" s="105" t="s">
        <v>6151</v>
      </c>
      <c r="E2055" s="101">
        <v>35738</v>
      </c>
    </row>
    <row r="2056" spans="1:5" ht="17.100000000000001" thickBot="1">
      <c r="A2056" s="104">
        <v>2055</v>
      </c>
      <c r="B2056" s="102" t="s">
        <v>6152</v>
      </c>
      <c r="C2056" s="103" t="s">
        <v>2217</v>
      </c>
      <c r="D2056" s="105" t="s">
        <v>6153</v>
      </c>
      <c r="E2056" s="101">
        <v>35737</v>
      </c>
    </row>
    <row r="2057" spans="1:5" ht="17.100000000000001" thickBot="1">
      <c r="A2057" s="104">
        <v>2056</v>
      </c>
      <c r="B2057" s="102" t="s">
        <v>6154</v>
      </c>
      <c r="C2057" s="103" t="s">
        <v>2798</v>
      </c>
      <c r="D2057" s="105" t="s">
        <v>6155</v>
      </c>
      <c r="E2057" s="101">
        <v>35734</v>
      </c>
    </row>
    <row r="2058" spans="1:5" ht="17.100000000000001" thickBot="1">
      <c r="A2058" s="104">
        <v>2057</v>
      </c>
      <c r="B2058" s="102" t="s">
        <v>6156</v>
      </c>
      <c r="C2058" s="103" t="s">
        <v>2217</v>
      </c>
      <c r="D2058" s="105" t="s">
        <v>6157</v>
      </c>
      <c r="E2058" s="101">
        <v>35732</v>
      </c>
    </row>
    <row r="2059" spans="1:5" ht="17.100000000000001" thickBot="1">
      <c r="A2059" s="104">
        <v>2058</v>
      </c>
      <c r="B2059" s="102" t="s">
        <v>6158</v>
      </c>
      <c r="C2059" s="103" t="s">
        <v>2217</v>
      </c>
      <c r="D2059" s="105" t="s">
        <v>6159</v>
      </c>
      <c r="E2059" s="101">
        <v>35731</v>
      </c>
    </row>
    <row r="2060" spans="1:5" ht="17.100000000000001" thickBot="1">
      <c r="A2060" s="104">
        <v>2059</v>
      </c>
      <c r="B2060" s="102" t="s">
        <v>6160</v>
      </c>
      <c r="C2060" s="103" t="s">
        <v>2217</v>
      </c>
      <c r="D2060" s="105" t="s">
        <v>6161</v>
      </c>
      <c r="E2060" s="101">
        <v>35730</v>
      </c>
    </row>
    <row r="2061" spans="1:5" ht="17.100000000000001" thickBot="1">
      <c r="A2061" s="104">
        <v>2060</v>
      </c>
      <c r="B2061" s="102" t="s">
        <v>6162</v>
      </c>
      <c r="C2061" s="103" t="s">
        <v>2168</v>
      </c>
      <c r="D2061" s="105" t="s">
        <v>6163</v>
      </c>
      <c r="E2061" s="101">
        <v>35727</v>
      </c>
    </row>
    <row r="2062" spans="1:5" ht="17.100000000000001" thickBot="1">
      <c r="A2062" s="104">
        <v>2061</v>
      </c>
      <c r="B2062" s="102" t="s">
        <v>6164</v>
      </c>
      <c r="C2062" s="103" t="s">
        <v>2168</v>
      </c>
      <c r="D2062" s="105" t="s">
        <v>3364</v>
      </c>
      <c r="E2062" s="101">
        <v>35727</v>
      </c>
    </row>
    <row r="2063" spans="1:5" ht="17.100000000000001" thickBot="1">
      <c r="A2063" s="104">
        <v>2062</v>
      </c>
      <c r="B2063" s="102" t="s">
        <v>6165</v>
      </c>
      <c r="C2063" s="103" t="s">
        <v>2217</v>
      </c>
      <c r="D2063" s="105" t="s">
        <v>6166</v>
      </c>
      <c r="E2063" s="101">
        <v>35726</v>
      </c>
    </row>
    <row r="2064" spans="1:5" ht="17.100000000000001" thickBot="1">
      <c r="A2064" s="104">
        <v>2063</v>
      </c>
      <c r="B2064" s="102" t="s">
        <v>6167</v>
      </c>
      <c r="C2064" s="103" t="s">
        <v>2217</v>
      </c>
      <c r="D2064" s="105" t="s">
        <v>6168</v>
      </c>
      <c r="E2064" s="101">
        <v>35725</v>
      </c>
    </row>
    <row r="2065" spans="1:5" ht="17.100000000000001" thickBot="1">
      <c r="A2065" s="104">
        <v>2064</v>
      </c>
      <c r="B2065" s="102" t="s">
        <v>6169</v>
      </c>
      <c r="C2065" s="103" t="s">
        <v>2217</v>
      </c>
      <c r="D2065" s="105" t="s">
        <v>6170</v>
      </c>
      <c r="E2065" s="101">
        <v>35724</v>
      </c>
    </row>
    <row r="2066" spans="1:5" ht="17.100000000000001" thickBot="1">
      <c r="A2066" s="104">
        <v>2065</v>
      </c>
      <c r="B2066" s="102" t="s">
        <v>6171</v>
      </c>
      <c r="C2066" s="103" t="s">
        <v>2217</v>
      </c>
      <c r="D2066" s="105" t="s">
        <v>6172</v>
      </c>
      <c r="E2066" s="101">
        <v>35724</v>
      </c>
    </row>
    <row r="2067" spans="1:5" ht="17.100000000000001" thickBot="1">
      <c r="A2067" s="104">
        <v>2066</v>
      </c>
      <c r="B2067" s="102" t="s">
        <v>6173</v>
      </c>
      <c r="C2067" s="103" t="s">
        <v>2217</v>
      </c>
      <c r="D2067" s="105" t="s">
        <v>6174</v>
      </c>
      <c r="E2067" s="101">
        <v>35723</v>
      </c>
    </row>
    <row r="2068" spans="1:5" ht="17.100000000000001" thickBot="1">
      <c r="A2068" s="104">
        <v>2067</v>
      </c>
      <c r="B2068" s="102" t="s">
        <v>6175</v>
      </c>
      <c r="C2068" s="103" t="s">
        <v>2217</v>
      </c>
      <c r="D2068" s="105" t="s">
        <v>6176</v>
      </c>
      <c r="E2068" s="101">
        <v>35718</v>
      </c>
    </row>
    <row r="2069" spans="1:5" ht="17.100000000000001" thickBot="1">
      <c r="A2069" s="104">
        <v>2068</v>
      </c>
      <c r="B2069" s="102" t="s">
        <v>6177</v>
      </c>
      <c r="C2069" s="103" t="s">
        <v>2217</v>
      </c>
      <c r="D2069" s="105" t="s">
        <v>6178</v>
      </c>
      <c r="E2069" s="101">
        <v>35718</v>
      </c>
    </row>
    <row r="2070" spans="1:5" ht="17.100000000000001" thickBot="1">
      <c r="A2070" s="104">
        <v>2069</v>
      </c>
      <c r="B2070" s="102" t="s">
        <v>6179</v>
      </c>
      <c r="C2070" s="103" t="s">
        <v>2217</v>
      </c>
      <c r="D2070" s="105" t="s">
        <v>6180</v>
      </c>
      <c r="E2070" s="101">
        <v>35716</v>
      </c>
    </row>
    <row r="2071" spans="1:5" ht="17.100000000000001" thickBot="1">
      <c r="A2071" s="104">
        <v>2070</v>
      </c>
      <c r="B2071" s="102" t="s">
        <v>6181</v>
      </c>
      <c r="C2071" s="103" t="s">
        <v>2217</v>
      </c>
      <c r="D2071" s="105" t="s">
        <v>6182</v>
      </c>
      <c r="E2071" s="101">
        <v>35716</v>
      </c>
    </row>
    <row r="2072" spans="1:5" ht="17.100000000000001" thickBot="1">
      <c r="A2072" s="104">
        <v>2071</v>
      </c>
      <c r="B2072" s="102" t="s">
        <v>6183</v>
      </c>
      <c r="C2072" s="103" t="s">
        <v>2168</v>
      </c>
      <c r="D2072" s="105" t="s">
        <v>6184</v>
      </c>
      <c r="E2072" s="101">
        <v>35709</v>
      </c>
    </row>
    <row r="2073" spans="1:5" ht="17.100000000000001" thickBot="1">
      <c r="A2073" s="104">
        <v>2072</v>
      </c>
      <c r="B2073" s="102" t="s">
        <v>6185</v>
      </c>
      <c r="C2073" s="103" t="s">
        <v>2217</v>
      </c>
      <c r="D2073" s="105" t="s">
        <v>6186</v>
      </c>
      <c r="E2073" s="101">
        <v>35707</v>
      </c>
    </row>
    <row r="2074" spans="1:5" ht="17.100000000000001" thickBot="1">
      <c r="A2074" s="104">
        <v>2073</v>
      </c>
      <c r="B2074" s="102" t="s">
        <v>6187</v>
      </c>
      <c r="C2074" s="103" t="s">
        <v>2217</v>
      </c>
      <c r="D2074" s="105" t="s">
        <v>6188</v>
      </c>
      <c r="E2074" s="101">
        <v>35707</v>
      </c>
    </row>
    <row r="2075" spans="1:5" ht="17.100000000000001" thickBot="1">
      <c r="A2075" s="104">
        <v>2074</v>
      </c>
      <c r="B2075" s="102" t="s">
        <v>6189</v>
      </c>
      <c r="C2075" s="103" t="s">
        <v>2217</v>
      </c>
      <c r="D2075" s="105" t="s">
        <v>6190</v>
      </c>
      <c r="E2075" s="101">
        <v>35706</v>
      </c>
    </row>
    <row r="2076" spans="1:5" ht="17.100000000000001" thickBot="1">
      <c r="A2076" s="104">
        <v>2075</v>
      </c>
      <c r="B2076" s="102" t="s">
        <v>6191</v>
      </c>
      <c r="C2076" s="103" t="s">
        <v>2798</v>
      </c>
      <c r="D2076" s="105" t="s">
        <v>6192</v>
      </c>
      <c r="E2076" s="101">
        <v>35703</v>
      </c>
    </row>
    <row r="2077" spans="1:5" ht="17.100000000000001" thickBot="1">
      <c r="A2077" s="104">
        <v>2076</v>
      </c>
      <c r="B2077" s="102" t="s">
        <v>6193</v>
      </c>
      <c r="C2077" s="103" t="s">
        <v>2217</v>
      </c>
      <c r="D2077" s="105" t="s">
        <v>6194</v>
      </c>
      <c r="E2077" s="101">
        <v>35700</v>
      </c>
    </row>
    <row r="2078" spans="1:5" ht="17.100000000000001" thickBot="1">
      <c r="A2078" s="104">
        <v>2077</v>
      </c>
      <c r="B2078" s="102" t="s">
        <v>6195</v>
      </c>
      <c r="C2078" s="103" t="s">
        <v>2217</v>
      </c>
      <c r="D2078" s="105" t="s">
        <v>6196</v>
      </c>
      <c r="E2078" s="101">
        <v>35699</v>
      </c>
    </row>
    <row r="2079" spans="1:5" ht="17.100000000000001" thickBot="1">
      <c r="A2079" s="104">
        <v>2078</v>
      </c>
      <c r="B2079" s="102" t="s">
        <v>6197</v>
      </c>
      <c r="C2079" s="103" t="s">
        <v>2217</v>
      </c>
      <c r="D2079" s="105" t="s">
        <v>6198</v>
      </c>
      <c r="E2079" s="101">
        <v>35698</v>
      </c>
    </row>
    <row r="2080" spans="1:5" ht="17.100000000000001" thickBot="1">
      <c r="A2080" s="104">
        <v>2079</v>
      </c>
      <c r="B2080" s="102" t="s">
        <v>6199</v>
      </c>
      <c r="C2080" s="103" t="s">
        <v>2798</v>
      </c>
      <c r="D2080" s="105" t="s">
        <v>6200</v>
      </c>
      <c r="E2080" s="101">
        <v>35698</v>
      </c>
    </row>
    <row r="2081" spans="1:5" ht="17.100000000000001" thickBot="1">
      <c r="A2081" s="104">
        <v>2080</v>
      </c>
      <c r="B2081" s="102" t="s">
        <v>6201</v>
      </c>
      <c r="C2081" s="103" t="s">
        <v>2217</v>
      </c>
      <c r="D2081" s="105" t="s">
        <v>6202</v>
      </c>
      <c r="E2081" s="101">
        <v>35696</v>
      </c>
    </row>
    <row r="2082" spans="1:5" ht="17.100000000000001" thickBot="1">
      <c r="A2082" s="104">
        <v>2081</v>
      </c>
      <c r="B2082" s="102" t="s">
        <v>6203</v>
      </c>
      <c r="C2082" s="103" t="s">
        <v>2217</v>
      </c>
      <c r="D2082" s="105" t="s">
        <v>6204</v>
      </c>
      <c r="E2082" s="101">
        <v>35696</v>
      </c>
    </row>
    <row r="2083" spans="1:5" ht="17.100000000000001" thickBot="1">
      <c r="A2083" s="104">
        <v>2082</v>
      </c>
      <c r="B2083" s="102" t="s">
        <v>6205</v>
      </c>
      <c r="C2083" s="103" t="s">
        <v>2217</v>
      </c>
      <c r="D2083" s="105" t="s">
        <v>6206</v>
      </c>
      <c r="E2083" s="101">
        <v>35693</v>
      </c>
    </row>
    <row r="2084" spans="1:5" ht="17.100000000000001" thickBot="1">
      <c r="A2084" s="104">
        <v>2083</v>
      </c>
      <c r="B2084" s="102" t="s">
        <v>6207</v>
      </c>
      <c r="C2084" s="103" t="s">
        <v>2217</v>
      </c>
      <c r="D2084" s="105" t="s">
        <v>6208</v>
      </c>
      <c r="E2084" s="101">
        <v>35692</v>
      </c>
    </row>
    <row r="2085" spans="1:5" ht="17.100000000000001" thickBot="1">
      <c r="A2085" s="104">
        <v>2084</v>
      </c>
      <c r="B2085" s="102" t="s">
        <v>6209</v>
      </c>
      <c r="C2085" s="103" t="s">
        <v>2217</v>
      </c>
      <c r="D2085" s="105" t="s">
        <v>6210</v>
      </c>
      <c r="E2085" s="101">
        <v>35692</v>
      </c>
    </row>
    <row r="2086" spans="1:5" ht="17.100000000000001" thickBot="1">
      <c r="A2086" s="104">
        <v>2085</v>
      </c>
      <c r="B2086" s="102" t="s">
        <v>6211</v>
      </c>
      <c r="C2086" s="103" t="s">
        <v>2798</v>
      </c>
      <c r="D2086" s="105" t="s">
        <v>6212</v>
      </c>
      <c r="E2086" s="101">
        <v>35692</v>
      </c>
    </row>
    <row r="2087" spans="1:5" ht="17.100000000000001" thickBot="1">
      <c r="A2087" s="104">
        <v>2086</v>
      </c>
      <c r="B2087" s="102" t="s">
        <v>6213</v>
      </c>
      <c r="C2087" s="103" t="s">
        <v>2798</v>
      </c>
      <c r="D2087" s="105" t="s">
        <v>6214</v>
      </c>
      <c r="E2087" s="101">
        <v>35690</v>
      </c>
    </row>
    <row r="2088" spans="1:5" ht="17.100000000000001" thickBot="1">
      <c r="A2088" s="104">
        <v>2087</v>
      </c>
      <c r="B2088" s="102" t="s">
        <v>6215</v>
      </c>
      <c r="C2088" s="103" t="s">
        <v>2168</v>
      </c>
      <c r="D2088" s="105" t="s">
        <v>6216</v>
      </c>
      <c r="E2088" s="101">
        <v>35687</v>
      </c>
    </row>
    <row r="2089" spans="1:5" ht="17.100000000000001" thickBot="1">
      <c r="A2089" s="104">
        <v>2088</v>
      </c>
      <c r="B2089" s="102" t="s">
        <v>6217</v>
      </c>
      <c r="C2089" s="103" t="s">
        <v>2217</v>
      </c>
      <c r="D2089" s="105" t="s">
        <v>6218</v>
      </c>
      <c r="E2089" s="101">
        <v>35685</v>
      </c>
    </row>
    <row r="2090" spans="1:5" ht="17.100000000000001" thickBot="1">
      <c r="A2090" s="104">
        <v>2089</v>
      </c>
      <c r="B2090" s="102" t="s">
        <v>6219</v>
      </c>
      <c r="C2090" s="103" t="s">
        <v>2217</v>
      </c>
      <c r="D2090" s="105" t="s">
        <v>6220</v>
      </c>
      <c r="E2090" s="101">
        <v>35684</v>
      </c>
    </row>
    <row r="2091" spans="1:5" ht="17.100000000000001" thickBot="1">
      <c r="A2091" s="104">
        <v>2090</v>
      </c>
      <c r="B2091" s="102" t="s">
        <v>1948</v>
      </c>
      <c r="C2091" s="103" t="s">
        <v>2217</v>
      </c>
      <c r="D2091" s="105" t="s">
        <v>6221</v>
      </c>
      <c r="E2091" s="101">
        <v>35683</v>
      </c>
    </row>
    <row r="2092" spans="1:5" ht="17.100000000000001" thickBot="1">
      <c r="A2092" s="104">
        <v>2091</v>
      </c>
      <c r="B2092" s="102" t="s">
        <v>6222</v>
      </c>
      <c r="C2092" s="103" t="s">
        <v>2217</v>
      </c>
      <c r="D2092" s="105" t="s">
        <v>6223</v>
      </c>
      <c r="E2092" s="101">
        <v>35681</v>
      </c>
    </row>
    <row r="2093" spans="1:5" ht="17.100000000000001" thickBot="1">
      <c r="A2093" s="104">
        <v>2092</v>
      </c>
      <c r="B2093" s="102" t="s">
        <v>6224</v>
      </c>
      <c r="C2093" s="103" t="s">
        <v>2217</v>
      </c>
      <c r="D2093" s="105" t="s">
        <v>6225</v>
      </c>
      <c r="E2093" s="101">
        <v>35681</v>
      </c>
    </row>
    <row r="2094" spans="1:5" ht="17.100000000000001" thickBot="1">
      <c r="A2094" s="104">
        <v>2093</v>
      </c>
      <c r="B2094" s="102" t="s">
        <v>6226</v>
      </c>
      <c r="C2094" s="103" t="s">
        <v>2217</v>
      </c>
      <c r="D2094" s="105" t="s">
        <v>6227</v>
      </c>
      <c r="E2094" s="101">
        <v>35681</v>
      </c>
    </row>
    <row r="2095" spans="1:5" ht="17.100000000000001" thickBot="1">
      <c r="A2095" s="104">
        <v>2094</v>
      </c>
      <c r="B2095" s="102" t="s">
        <v>6228</v>
      </c>
      <c r="C2095" s="103" t="s">
        <v>2217</v>
      </c>
      <c r="D2095" s="105" t="s">
        <v>6229</v>
      </c>
      <c r="E2095" s="101">
        <v>35679</v>
      </c>
    </row>
    <row r="2096" spans="1:5" ht="17.100000000000001" thickBot="1">
      <c r="A2096" s="104">
        <v>2095</v>
      </c>
      <c r="B2096" s="102" t="s">
        <v>6230</v>
      </c>
      <c r="C2096" s="103" t="s">
        <v>2217</v>
      </c>
      <c r="D2096" s="105" t="s">
        <v>6231</v>
      </c>
      <c r="E2096" s="101">
        <v>35679</v>
      </c>
    </row>
    <row r="2097" spans="1:5" ht="17.100000000000001" thickBot="1">
      <c r="A2097" s="104">
        <v>2096</v>
      </c>
      <c r="B2097" s="102" t="s">
        <v>6232</v>
      </c>
      <c r="C2097" s="103" t="s">
        <v>2798</v>
      </c>
      <c r="D2097" s="105" t="s">
        <v>6233</v>
      </c>
      <c r="E2097" s="101">
        <v>35675</v>
      </c>
    </row>
    <row r="2098" spans="1:5" ht="17.100000000000001" thickBot="1">
      <c r="A2098" s="104">
        <v>2097</v>
      </c>
      <c r="B2098" s="102" t="s">
        <v>6234</v>
      </c>
      <c r="C2098" s="103" t="s">
        <v>2217</v>
      </c>
      <c r="D2098" s="105" t="s">
        <v>6235</v>
      </c>
      <c r="E2098" s="101">
        <v>35673</v>
      </c>
    </row>
    <row r="2099" spans="1:5" ht="17.100000000000001" thickBot="1">
      <c r="A2099" s="104">
        <v>2098</v>
      </c>
      <c r="B2099" s="102" t="s">
        <v>6236</v>
      </c>
      <c r="C2099" s="103" t="s">
        <v>2217</v>
      </c>
      <c r="D2099" s="105" t="s">
        <v>6237</v>
      </c>
      <c r="E2099" s="101">
        <v>35670</v>
      </c>
    </row>
    <row r="2100" spans="1:5" ht="17.100000000000001" thickBot="1">
      <c r="A2100" s="104">
        <v>2099</v>
      </c>
      <c r="B2100" s="102" t="s">
        <v>6238</v>
      </c>
      <c r="C2100" s="103" t="s">
        <v>2217</v>
      </c>
      <c r="D2100" s="105" t="s">
        <v>6239</v>
      </c>
      <c r="E2100" s="101">
        <v>35670</v>
      </c>
    </row>
    <row r="2101" spans="1:5" ht="17.100000000000001" thickBot="1">
      <c r="A2101" s="104">
        <v>2100</v>
      </c>
      <c r="B2101" s="102" t="s">
        <v>6240</v>
      </c>
      <c r="C2101" s="103" t="s">
        <v>2217</v>
      </c>
      <c r="D2101" s="105" t="s">
        <v>6241</v>
      </c>
      <c r="E2101" s="101">
        <v>35670</v>
      </c>
    </row>
    <row r="2102" spans="1:5" ht="17.100000000000001" thickBot="1">
      <c r="A2102" s="104">
        <v>2101</v>
      </c>
      <c r="B2102" s="102" t="s">
        <v>6242</v>
      </c>
      <c r="C2102" s="103" t="s">
        <v>2217</v>
      </c>
      <c r="D2102" s="105" t="s">
        <v>6243</v>
      </c>
      <c r="E2102" s="101">
        <v>35668</v>
      </c>
    </row>
    <row r="2103" spans="1:5" ht="17.100000000000001" thickBot="1">
      <c r="A2103" s="104">
        <v>2102</v>
      </c>
      <c r="B2103" s="102" t="s">
        <v>6244</v>
      </c>
      <c r="C2103" s="103" t="s">
        <v>2217</v>
      </c>
      <c r="D2103" s="105" t="s">
        <v>6245</v>
      </c>
      <c r="E2103" s="101">
        <v>35667</v>
      </c>
    </row>
    <row r="2104" spans="1:5" ht="17.100000000000001" thickBot="1">
      <c r="A2104" s="104">
        <v>2103</v>
      </c>
      <c r="B2104" s="102" t="s">
        <v>6246</v>
      </c>
      <c r="C2104" s="103" t="s">
        <v>2217</v>
      </c>
      <c r="D2104" s="105" t="s">
        <v>6247</v>
      </c>
      <c r="E2104" s="101">
        <v>35661</v>
      </c>
    </row>
    <row r="2105" spans="1:5" ht="17.100000000000001" thickBot="1">
      <c r="A2105" s="104">
        <v>2104</v>
      </c>
      <c r="B2105" s="102" t="s">
        <v>6248</v>
      </c>
      <c r="C2105" s="103" t="s">
        <v>2217</v>
      </c>
      <c r="D2105" s="105" t="s">
        <v>6249</v>
      </c>
      <c r="E2105" s="101">
        <v>35643</v>
      </c>
    </row>
    <row r="2106" spans="1:5" ht="17.100000000000001" thickBot="1">
      <c r="A2106" s="104">
        <v>2105</v>
      </c>
      <c r="B2106" s="102" t="s">
        <v>6250</v>
      </c>
      <c r="C2106" s="103" t="s">
        <v>2168</v>
      </c>
      <c r="D2106" s="105" t="s">
        <v>6251</v>
      </c>
      <c r="E2106" s="101">
        <v>35642</v>
      </c>
    </row>
    <row r="2107" spans="1:5" ht="17.100000000000001" thickBot="1">
      <c r="A2107" s="104">
        <v>2106</v>
      </c>
      <c r="B2107" s="102" t="s">
        <v>6252</v>
      </c>
      <c r="C2107" s="103" t="s">
        <v>2217</v>
      </c>
      <c r="D2107" s="105" t="s">
        <v>6253</v>
      </c>
      <c r="E2107" s="101">
        <v>35636</v>
      </c>
    </row>
    <row r="2108" spans="1:5" ht="17.100000000000001" thickBot="1">
      <c r="A2108" s="104">
        <v>2107</v>
      </c>
      <c r="B2108" s="102" t="s">
        <v>6254</v>
      </c>
      <c r="C2108" s="103" t="s">
        <v>2217</v>
      </c>
      <c r="D2108" s="105" t="s">
        <v>6255</v>
      </c>
      <c r="E2108" s="101">
        <v>35635</v>
      </c>
    </row>
    <row r="2109" spans="1:5" ht="17.100000000000001" thickBot="1">
      <c r="A2109" s="104">
        <v>2108</v>
      </c>
      <c r="B2109" s="102" t="s">
        <v>6256</v>
      </c>
      <c r="C2109" s="103" t="s">
        <v>2217</v>
      </c>
      <c r="D2109" s="105" t="s">
        <v>6257</v>
      </c>
      <c r="E2109" s="101">
        <v>35635</v>
      </c>
    </row>
    <row r="2110" spans="1:5" ht="17.100000000000001" thickBot="1">
      <c r="A2110" s="104">
        <v>2109</v>
      </c>
      <c r="B2110" s="102" t="s">
        <v>6258</v>
      </c>
      <c r="C2110" s="103" t="s">
        <v>2217</v>
      </c>
      <c r="D2110" s="105" t="s">
        <v>6259</v>
      </c>
      <c r="E2110" s="101">
        <v>35632</v>
      </c>
    </row>
    <row r="2111" spans="1:5" ht="17.100000000000001" thickBot="1">
      <c r="A2111" s="104">
        <v>2110</v>
      </c>
      <c r="B2111" s="102" t="s">
        <v>6260</v>
      </c>
      <c r="C2111" s="103" t="s">
        <v>2217</v>
      </c>
      <c r="D2111" s="105" t="s">
        <v>6261</v>
      </c>
      <c r="E2111" s="101">
        <v>35630</v>
      </c>
    </row>
    <row r="2112" spans="1:5" ht="17.100000000000001" thickBot="1">
      <c r="A2112" s="104">
        <v>2111</v>
      </c>
      <c r="B2112" s="102" t="s">
        <v>6262</v>
      </c>
      <c r="C2112" s="103" t="s">
        <v>2217</v>
      </c>
      <c r="D2112" s="105" t="s">
        <v>6263</v>
      </c>
      <c r="E2112" s="101">
        <v>35621</v>
      </c>
    </row>
    <row r="2113" spans="1:5" ht="17.100000000000001" thickBot="1">
      <c r="A2113" s="104">
        <v>2112</v>
      </c>
      <c r="B2113" s="102" t="s">
        <v>6264</v>
      </c>
      <c r="C2113" s="103" t="s">
        <v>2217</v>
      </c>
      <c r="D2113" s="105" t="s">
        <v>6265</v>
      </c>
      <c r="E2113" s="101">
        <v>35619</v>
      </c>
    </row>
    <row r="2114" spans="1:5" ht="17.100000000000001" thickBot="1">
      <c r="A2114" s="104">
        <v>2113</v>
      </c>
      <c r="B2114" s="102" t="s">
        <v>6266</v>
      </c>
      <c r="C2114" s="103" t="s">
        <v>2217</v>
      </c>
      <c r="D2114" s="105" t="s">
        <v>6267</v>
      </c>
      <c r="E2114" s="101">
        <v>35619</v>
      </c>
    </row>
    <row r="2115" spans="1:5" ht="17.100000000000001" thickBot="1">
      <c r="A2115" s="104">
        <v>2114</v>
      </c>
      <c r="B2115" s="102" t="s">
        <v>6268</v>
      </c>
      <c r="C2115" s="103" t="s">
        <v>2217</v>
      </c>
      <c r="D2115" s="105" t="s">
        <v>6269</v>
      </c>
      <c r="E2115" s="101">
        <v>35614</v>
      </c>
    </row>
    <row r="2116" spans="1:5" ht="17.100000000000001" thickBot="1">
      <c r="A2116" s="104">
        <v>2115</v>
      </c>
      <c r="B2116" s="102" t="s">
        <v>6270</v>
      </c>
      <c r="C2116" s="103" t="s">
        <v>2217</v>
      </c>
      <c r="D2116" s="105" t="s">
        <v>5113</v>
      </c>
      <c r="E2116" s="101">
        <v>35613</v>
      </c>
    </row>
    <row r="2117" spans="1:5" ht="17.100000000000001" thickBot="1">
      <c r="A2117" s="104">
        <v>2116</v>
      </c>
      <c r="B2117" s="102" t="s">
        <v>6271</v>
      </c>
      <c r="C2117" s="103" t="s">
        <v>2217</v>
      </c>
      <c r="D2117" s="105" t="s">
        <v>6272</v>
      </c>
      <c r="E2117" s="101">
        <v>35611</v>
      </c>
    </row>
    <row r="2118" spans="1:5" ht="17.100000000000001" thickBot="1">
      <c r="A2118" s="104">
        <v>2117</v>
      </c>
      <c r="B2118" s="102" t="s">
        <v>6273</v>
      </c>
      <c r="C2118" s="103" t="s">
        <v>2217</v>
      </c>
      <c r="D2118" s="105" t="s">
        <v>6274</v>
      </c>
      <c r="E2118" s="101">
        <v>35608</v>
      </c>
    </row>
    <row r="2119" spans="1:5" ht="17.100000000000001" thickBot="1">
      <c r="A2119" s="104">
        <v>2118</v>
      </c>
      <c r="B2119" s="102" t="s">
        <v>6275</v>
      </c>
      <c r="C2119" s="103" t="s">
        <v>2798</v>
      </c>
      <c r="D2119" s="105" t="s">
        <v>6276</v>
      </c>
      <c r="E2119" s="101">
        <v>35608</v>
      </c>
    </row>
    <row r="2120" spans="1:5" ht="17.100000000000001" thickBot="1">
      <c r="A2120" s="104">
        <v>2119</v>
      </c>
      <c r="B2120" s="102" t="s">
        <v>6277</v>
      </c>
      <c r="C2120" s="103" t="s">
        <v>2168</v>
      </c>
      <c r="D2120" s="105" t="s">
        <v>6278</v>
      </c>
      <c r="E2120" s="101">
        <v>35608</v>
      </c>
    </row>
    <row r="2121" spans="1:5" ht="17.100000000000001" thickBot="1">
      <c r="A2121" s="104">
        <v>2120</v>
      </c>
      <c r="B2121" s="102" t="s">
        <v>6279</v>
      </c>
      <c r="C2121" s="103" t="s">
        <v>2168</v>
      </c>
      <c r="D2121" s="105" t="s">
        <v>6280</v>
      </c>
      <c r="E2121" s="101">
        <v>35607</v>
      </c>
    </row>
    <row r="2122" spans="1:5" ht="17.100000000000001" thickBot="1">
      <c r="A2122" s="104">
        <v>2121</v>
      </c>
      <c r="B2122" s="102" t="s">
        <v>6281</v>
      </c>
      <c r="C2122" s="103" t="s">
        <v>2217</v>
      </c>
      <c r="D2122" s="105" t="s">
        <v>6282</v>
      </c>
      <c r="E2122" s="101">
        <v>35606</v>
      </c>
    </row>
    <row r="2123" spans="1:5" ht="17.100000000000001" thickBot="1">
      <c r="A2123" s="104">
        <v>2122</v>
      </c>
      <c r="B2123" s="102" t="s">
        <v>6283</v>
      </c>
      <c r="C2123" s="103" t="s">
        <v>2217</v>
      </c>
      <c r="D2123" s="105" t="s">
        <v>6284</v>
      </c>
      <c r="E2123" s="101">
        <v>35606</v>
      </c>
    </row>
    <row r="2124" spans="1:5" ht="17.100000000000001" thickBot="1">
      <c r="A2124" s="104">
        <v>2123</v>
      </c>
      <c r="B2124" s="102" t="s">
        <v>6285</v>
      </c>
      <c r="C2124" s="103" t="s">
        <v>2217</v>
      </c>
      <c r="D2124" s="105" t="s">
        <v>6286</v>
      </c>
      <c r="E2124" s="101">
        <v>35605</v>
      </c>
    </row>
    <row r="2125" spans="1:5" ht="17.100000000000001" thickBot="1">
      <c r="A2125" s="104">
        <v>2124</v>
      </c>
      <c r="B2125" s="102" t="s">
        <v>6287</v>
      </c>
      <c r="C2125" s="103" t="s">
        <v>2217</v>
      </c>
      <c r="D2125" s="105" t="s">
        <v>6288</v>
      </c>
      <c r="E2125" s="101">
        <v>35603</v>
      </c>
    </row>
    <row r="2126" spans="1:5" ht="17.100000000000001" thickBot="1">
      <c r="A2126" s="104">
        <v>2125</v>
      </c>
      <c r="B2126" s="102" t="s">
        <v>6289</v>
      </c>
      <c r="C2126" s="103" t="s">
        <v>2217</v>
      </c>
      <c r="D2126" s="105" t="s">
        <v>6290</v>
      </c>
      <c r="E2126" s="101">
        <v>35602</v>
      </c>
    </row>
    <row r="2127" spans="1:5" ht="17.100000000000001" thickBot="1">
      <c r="A2127" s="104">
        <v>2126</v>
      </c>
      <c r="B2127" s="102" t="s">
        <v>6291</v>
      </c>
      <c r="C2127" s="103" t="s">
        <v>2217</v>
      </c>
      <c r="D2127" s="105" t="s">
        <v>6292</v>
      </c>
      <c r="E2127" s="101">
        <v>35600</v>
      </c>
    </row>
    <row r="2128" spans="1:5" ht="17.100000000000001" thickBot="1">
      <c r="A2128" s="104">
        <v>2127</v>
      </c>
      <c r="B2128" s="102" t="s">
        <v>6293</v>
      </c>
      <c r="C2128" s="103" t="s">
        <v>2217</v>
      </c>
      <c r="D2128" s="105" t="s">
        <v>6294</v>
      </c>
      <c r="E2128" s="101">
        <v>35598</v>
      </c>
    </row>
    <row r="2129" spans="1:5" ht="17.100000000000001" thickBot="1">
      <c r="A2129" s="104">
        <v>2128</v>
      </c>
      <c r="B2129" s="102" t="s">
        <v>6295</v>
      </c>
      <c r="C2129" s="103" t="s">
        <v>2217</v>
      </c>
      <c r="D2129" s="105" t="s">
        <v>6296</v>
      </c>
      <c r="E2129" s="101">
        <v>35598</v>
      </c>
    </row>
    <row r="2130" spans="1:5" ht="17.100000000000001" thickBot="1">
      <c r="A2130" s="104">
        <v>2129</v>
      </c>
      <c r="B2130" s="102" t="s">
        <v>6297</v>
      </c>
      <c r="C2130" s="103" t="s">
        <v>2168</v>
      </c>
      <c r="D2130" s="105" t="s">
        <v>6298</v>
      </c>
      <c r="E2130" s="101">
        <v>35593</v>
      </c>
    </row>
    <row r="2131" spans="1:5" ht="17.100000000000001" thickBot="1">
      <c r="A2131" s="104">
        <v>2130</v>
      </c>
      <c r="B2131" s="102" t="s">
        <v>1950</v>
      </c>
      <c r="C2131" s="103" t="s">
        <v>2217</v>
      </c>
      <c r="D2131" s="105" t="s">
        <v>6299</v>
      </c>
      <c r="E2131" s="101">
        <v>35590</v>
      </c>
    </row>
    <row r="2132" spans="1:5" ht="17.100000000000001" thickBot="1">
      <c r="A2132" s="104">
        <v>2131</v>
      </c>
      <c r="B2132" s="102" t="s">
        <v>6300</v>
      </c>
      <c r="C2132" s="103" t="s">
        <v>2798</v>
      </c>
      <c r="D2132" s="105" t="s">
        <v>6301</v>
      </c>
      <c r="E2132" s="101">
        <v>35590</v>
      </c>
    </row>
    <row r="2133" spans="1:5" ht="17.100000000000001" thickBot="1">
      <c r="A2133" s="104">
        <v>2132</v>
      </c>
      <c r="B2133" s="102" t="s">
        <v>6302</v>
      </c>
      <c r="C2133" s="103" t="s">
        <v>2217</v>
      </c>
      <c r="D2133" s="105" t="s">
        <v>6303</v>
      </c>
      <c r="E2133" s="101">
        <v>35584</v>
      </c>
    </row>
    <row r="2134" spans="1:5" ht="17.100000000000001" thickBot="1">
      <c r="A2134" s="104">
        <v>2133</v>
      </c>
      <c r="B2134" s="102" t="s">
        <v>6304</v>
      </c>
      <c r="C2134" s="103" t="s">
        <v>2217</v>
      </c>
      <c r="D2134" s="105" t="s">
        <v>6303</v>
      </c>
      <c r="E2134" s="101">
        <v>35584</v>
      </c>
    </row>
    <row r="2135" spans="1:5" ht="17.100000000000001" thickBot="1">
      <c r="A2135" s="104">
        <v>2134</v>
      </c>
      <c r="B2135" s="102" t="s">
        <v>6305</v>
      </c>
      <c r="C2135" s="103" t="s">
        <v>2217</v>
      </c>
      <c r="D2135" s="105" t="s">
        <v>6306</v>
      </c>
      <c r="E2135" s="101">
        <v>35583</v>
      </c>
    </row>
    <row r="2136" spans="1:5" ht="17.100000000000001" thickBot="1">
      <c r="A2136" s="104">
        <v>2135</v>
      </c>
      <c r="B2136" s="102" t="s">
        <v>6307</v>
      </c>
      <c r="C2136" s="103" t="s">
        <v>2168</v>
      </c>
      <c r="D2136" s="105" t="s">
        <v>6308</v>
      </c>
      <c r="E2136" s="101">
        <v>35581</v>
      </c>
    </row>
    <row r="2137" spans="1:5" ht="17.100000000000001" thickBot="1">
      <c r="A2137" s="104">
        <v>2136</v>
      </c>
      <c r="B2137" s="102" t="s">
        <v>1953</v>
      </c>
      <c r="C2137" s="103" t="s">
        <v>2217</v>
      </c>
      <c r="D2137" s="105" t="s">
        <v>6309</v>
      </c>
      <c r="E2137" s="101">
        <v>35580</v>
      </c>
    </row>
    <row r="2138" spans="1:5" ht="17.100000000000001" thickBot="1">
      <c r="A2138" s="104">
        <v>2137</v>
      </c>
      <c r="B2138" s="102" t="s">
        <v>6310</v>
      </c>
      <c r="C2138" s="103" t="s">
        <v>2217</v>
      </c>
      <c r="D2138" s="105" t="s">
        <v>6311</v>
      </c>
      <c r="E2138" s="101">
        <v>35579</v>
      </c>
    </row>
    <row r="2139" spans="1:5" ht="17.100000000000001" thickBot="1">
      <c r="A2139" s="104">
        <v>2138</v>
      </c>
      <c r="B2139" s="102" t="s">
        <v>6312</v>
      </c>
      <c r="C2139" s="103" t="s">
        <v>2217</v>
      </c>
      <c r="D2139" s="105" t="s">
        <v>6313</v>
      </c>
      <c r="E2139" s="101">
        <v>35573</v>
      </c>
    </row>
    <row r="2140" spans="1:5" ht="17.100000000000001" thickBot="1">
      <c r="A2140" s="104">
        <v>2139</v>
      </c>
      <c r="B2140" s="102" t="s">
        <v>6314</v>
      </c>
      <c r="C2140" s="103" t="s">
        <v>2217</v>
      </c>
      <c r="D2140" s="105" t="s">
        <v>6315</v>
      </c>
      <c r="E2140" s="101">
        <v>35572</v>
      </c>
    </row>
    <row r="2141" spans="1:5" ht="17.100000000000001" thickBot="1">
      <c r="A2141" s="104">
        <v>2140</v>
      </c>
      <c r="B2141" s="102" t="s">
        <v>6316</v>
      </c>
      <c r="C2141" s="103" t="s">
        <v>2217</v>
      </c>
      <c r="D2141" s="105" t="s">
        <v>6317</v>
      </c>
      <c r="E2141" s="101">
        <v>35571</v>
      </c>
    </row>
    <row r="2142" spans="1:5" ht="17.100000000000001" thickBot="1">
      <c r="A2142" s="104">
        <v>2141</v>
      </c>
      <c r="B2142" s="102" t="s">
        <v>6318</v>
      </c>
      <c r="C2142" s="103" t="s">
        <v>2798</v>
      </c>
      <c r="D2142" s="105" t="s">
        <v>6319</v>
      </c>
      <c r="E2142" s="101">
        <v>35571</v>
      </c>
    </row>
    <row r="2143" spans="1:5" ht="17.100000000000001" thickBot="1">
      <c r="A2143" s="104">
        <v>2142</v>
      </c>
      <c r="B2143" s="102" t="s">
        <v>6320</v>
      </c>
      <c r="C2143" s="103" t="s">
        <v>2217</v>
      </c>
      <c r="D2143" s="105" t="s">
        <v>6321</v>
      </c>
      <c r="E2143" s="101">
        <v>35570</v>
      </c>
    </row>
    <row r="2144" spans="1:5" ht="17.100000000000001" thickBot="1">
      <c r="A2144" s="104">
        <v>2143</v>
      </c>
      <c r="B2144" s="102" t="s">
        <v>6322</v>
      </c>
      <c r="C2144" s="103" t="s">
        <v>2798</v>
      </c>
      <c r="D2144" s="105" t="s">
        <v>6323</v>
      </c>
      <c r="E2144" s="101">
        <v>35566</v>
      </c>
    </row>
    <row r="2145" spans="1:5" ht="17.100000000000001" thickBot="1">
      <c r="A2145" s="104">
        <v>2144</v>
      </c>
      <c r="B2145" s="102" t="s">
        <v>6324</v>
      </c>
      <c r="C2145" s="103" t="s">
        <v>2217</v>
      </c>
      <c r="D2145" s="105" t="s">
        <v>6325</v>
      </c>
      <c r="E2145" s="101">
        <v>35565</v>
      </c>
    </row>
    <row r="2146" spans="1:5" ht="17.100000000000001" thickBot="1">
      <c r="A2146" s="104">
        <v>2145</v>
      </c>
      <c r="B2146" s="102" t="s">
        <v>6326</v>
      </c>
      <c r="C2146" s="103" t="s">
        <v>2798</v>
      </c>
      <c r="D2146" s="105" t="s">
        <v>6327</v>
      </c>
      <c r="E2146" s="101">
        <v>35565</v>
      </c>
    </row>
    <row r="2147" spans="1:5" ht="17.100000000000001" thickBot="1">
      <c r="A2147" s="104">
        <v>2146</v>
      </c>
      <c r="B2147" s="102" t="s">
        <v>6328</v>
      </c>
      <c r="C2147" s="103" t="s">
        <v>2217</v>
      </c>
      <c r="D2147" s="105" t="s">
        <v>6329</v>
      </c>
      <c r="E2147" s="101">
        <v>35564</v>
      </c>
    </row>
    <row r="2148" spans="1:5" ht="17.100000000000001" thickBot="1">
      <c r="A2148" s="104">
        <v>2147</v>
      </c>
      <c r="B2148" s="102" t="s">
        <v>6330</v>
      </c>
      <c r="C2148" s="103" t="s">
        <v>2217</v>
      </c>
      <c r="D2148" s="105" t="s">
        <v>6331</v>
      </c>
      <c r="E2148" s="101">
        <v>35564</v>
      </c>
    </row>
    <row r="2149" spans="1:5" ht="17.100000000000001" thickBot="1">
      <c r="A2149" s="104">
        <v>2148</v>
      </c>
      <c r="B2149" s="102" t="s">
        <v>1956</v>
      </c>
      <c r="C2149" s="103" t="s">
        <v>2798</v>
      </c>
      <c r="D2149" s="105" t="s">
        <v>4806</v>
      </c>
      <c r="E2149" s="101">
        <v>35562</v>
      </c>
    </row>
    <row r="2150" spans="1:5" ht="17.100000000000001" thickBot="1">
      <c r="A2150" s="104">
        <v>2149</v>
      </c>
      <c r="B2150" s="102" t="s">
        <v>6332</v>
      </c>
      <c r="C2150" s="103" t="s">
        <v>2217</v>
      </c>
      <c r="D2150" s="105" t="s">
        <v>6333</v>
      </c>
      <c r="E2150" s="101">
        <v>35561</v>
      </c>
    </row>
    <row r="2151" spans="1:5" ht="17.100000000000001" thickBot="1">
      <c r="A2151" s="104">
        <v>2150</v>
      </c>
      <c r="B2151" s="102" t="s">
        <v>1957</v>
      </c>
      <c r="C2151" s="103" t="s">
        <v>2217</v>
      </c>
      <c r="D2151" s="105" t="s">
        <v>6334</v>
      </c>
      <c r="E2151" s="101">
        <v>35559</v>
      </c>
    </row>
    <row r="2152" spans="1:5" ht="17.100000000000001" thickBot="1">
      <c r="A2152" s="104">
        <v>2151</v>
      </c>
      <c r="B2152" s="102" t="s">
        <v>6335</v>
      </c>
      <c r="C2152" s="103" t="s">
        <v>2217</v>
      </c>
      <c r="D2152" s="105" t="s">
        <v>6336</v>
      </c>
      <c r="E2152" s="101">
        <v>35558</v>
      </c>
    </row>
    <row r="2153" spans="1:5" ht="17.100000000000001" thickBot="1">
      <c r="A2153" s="104">
        <v>2152</v>
      </c>
      <c r="B2153" s="102" t="s">
        <v>6337</v>
      </c>
      <c r="C2153" s="103" t="s">
        <v>2798</v>
      </c>
      <c r="D2153" s="105" t="s">
        <v>6338</v>
      </c>
      <c r="E2153" s="101">
        <v>35556</v>
      </c>
    </row>
    <row r="2154" spans="1:5" ht="17.100000000000001" thickBot="1">
      <c r="A2154" s="104">
        <v>2153</v>
      </c>
      <c r="B2154" s="102" t="s">
        <v>6339</v>
      </c>
      <c r="C2154" s="103" t="s">
        <v>2168</v>
      </c>
      <c r="D2154" s="105" t="s">
        <v>6340</v>
      </c>
      <c r="E2154" s="101">
        <v>35556</v>
      </c>
    </row>
    <row r="2155" spans="1:5" ht="17.100000000000001" thickBot="1">
      <c r="A2155" s="104">
        <v>2154</v>
      </c>
      <c r="B2155" s="102" t="s">
        <v>6341</v>
      </c>
      <c r="C2155" s="103" t="s">
        <v>2168</v>
      </c>
      <c r="D2155" s="105" t="s">
        <v>6342</v>
      </c>
      <c r="E2155" s="101">
        <v>35550</v>
      </c>
    </row>
    <row r="2156" spans="1:5" ht="17.100000000000001" thickBot="1">
      <c r="A2156" s="104">
        <v>2155</v>
      </c>
      <c r="B2156" s="102" t="s">
        <v>6343</v>
      </c>
      <c r="C2156" s="103" t="s">
        <v>2217</v>
      </c>
      <c r="D2156" s="105" t="s">
        <v>6344</v>
      </c>
      <c r="E2156" s="101">
        <v>35550</v>
      </c>
    </row>
    <row r="2157" spans="1:5" ht="17.100000000000001" thickBot="1">
      <c r="A2157" s="104">
        <v>2156</v>
      </c>
      <c r="B2157" s="102" t="s">
        <v>6345</v>
      </c>
      <c r="C2157" s="103" t="s">
        <v>2217</v>
      </c>
      <c r="D2157" s="105" t="s">
        <v>6346</v>
      </c>
      <c r="E2157" s="101">
        <v>35549</v>
      </c>
    </row>
    <row r="2158" spans="1:5" ht="17.100000000000001" thickBot="1">
      <c r="A2158" s="104">
        <v>2157</v>
      </c>
      <c r="B2158" s="102" t="s">
        <v>6347</v>
      </c>
      <c r="C2158" s="103" t="s">
        <v>2217</v>
      </c>
      <c r="D2158" s="105" t="s">
        <v>6348</v>
      </c>
      <c r="E2158" s="101">
        <v>35549</v>
      </c>
    </row>
    <row r="2159" spans="1:5" ht="17.100000000000001" thickBot="1">
      <c r="A2159" s="104">
        <v>2158</v>
      </c>
      <c r="B2159" s="102" t="s">
        <v>6349</v>
      </c>
      <c r="C2159" s="103" t="s">
        <v>2217</v>
      </c>
      <c r="D2159" s="105" t="s">
        <v>6350</v>
      </c>
      <c r="E2159" s="101">
        <v>35548</v>
      </c>
    </row>
    <row r="2160" spans="1:5" ht="17.100000000000001" thickBot="1">
      <c r="A2160" s="104">
        <v>2159</v>
      </c>
      <c r="B2160" s="102" t="s">
        <v>6351</v>
      </c>
      <c r="C2160" s="103" t="s">
        <v>2217</v>
      </c>
      <c r="D2160" s="105" t="s">
        <v>6352</v>
      </c>
      <c r="E2160" s="101">
        <v>35548</v>
      </c>
    </row>
    <row r="2161" spans="1:5" ht="17.100000000000001" thickBot="1">
      <c r="A2161" s="104">
        <v>2160</v>
      </c>
      <c r="B2161" s="102" t="s">
        <v>6353</v>
      </c>
      <c r="C2161" s="103" t="s">
        <v>2217</v>
      </c>
      <c r="D2161" s="105" t="s">
        <v>6354</v>
      </c>
      <c r="E2161" s="101">
        <v>35545</v>
      </c>
    </row>
    <row r="2162" spans="1:5" ht="17.100000000000001" thickBot="1">
      <c r="A2162" s="104">
        <v>2161</v>
      </c>
      <c r="B2162" s="102" t="s">
        <v>6355</v>
      </c>
      <c r="C2162" s="103" t="s">
        <v>2217</v>
      </c>
      <c r="D2162" s="105" t="s">
        <v>6356</v>
      </c>
      <c r="E2162" s="101">
        <v>35544</v>
      </c>
    </row>
    <row r="2163" spans="1:5" ht="17.100000000000001" thickBot="1">
      <c r="A2163" s="104">
        <v>2162</v>
      </c>
      <c r="B2163" s="102" t="s">
        <v>6357</v>
      </c>
      <c r="C2163" s="103" t="s">
        <v>2217</v>
      </c>
      <c r="D2163" s="105" t="s">
        <v>6358</v>
      </c>
      <c r="E2163" s="101">
        <v>35542</v>
      </c>
    </row>
    <row r="2164" spans="1:5" ht="17.100000000000001" thickBot="1">
      <c r="A2164" s="104">
        <v>2163</v>
      </c>
      <c r="B2164" s="102" t="s">
        <v>6359</v>
      </c>
      <c r="C2164" s="103" t="s">
        <v>2217</v>
      </c>
      <c r="D2164" s="105" t="s">
        <v>6360</v>
      </c>
      <c r="E2164" s="101">
        <v>35542</v>
      </c>
    </row>
    <row r="2165" spans="1:5" ht="17.100000000000001" thickBot="1">
      <c r="A2165" s="104">
        <v>2164</v>
      </c>
      <c r="B2165" s="102" t="s">
        <v>6361</v>
      </c>
      <c r="C2165" s="103" t="s">
        <v>2217</v>
      </c>
      <c r="D2165" s="105" t="s">
        <v>6362</v>
      </c>
      <c r="E2165" s="101">
        <v>35538</v>
      </c>
    </row>
    <row r="2166" spans="1:5" ht="17.100000000000001" thickBot="1">
      <c r="A2166" s="104">
        <v>2165</v>
      </c>
      <c r="B2166" s="102" t="s">
        <v>6363</v>
      </c>
      <c r="C2166" s="103" t="s">
        <v>2217</v>
      </c>
      <c r="D2166" s="105" t="s">
        <v>6364</v>
      </c>
      <c r="E2166" s="101">
        <v>35537</v>
      </c>
    </row>
    <row r="2167" spans="1:5" ht="17.100000000000001" thickBot="1">
      <c r="A2167" s="104">
        <v>2166</v>
      </c>
      <c r="B2167" s="102" t="s">
        <v>6365</v>
      </c>
      <c r="C2167" s="103" t="s">
        <v>2217</v>
      </c>
      <c r="D2167" s="105" t="s">
        <v>6366</v>
      </c>
      <c r="E2167" s="101">
        <v>35537</v>
      </c>
    </row>
    <row r="2168" spans="1:5" ht="17.100000000000001" thickBot="1">
      <c r="A2168" s="104">
        <v>2167</v>
      </c>
      <c r="B2168" s="102" t="s">
        <v>6367</v>
      </c>
      <c r="C2168" s="103" t="s">
        <v>2217</v>
      </c>
      <c r="D2168" s="105" t="s">
        <v>6368</v>
      </c>
      <c r="E2168" s="101">
        <v>35535</v>
      </c>
    </row>
    <row r="2169" spans="1:5" ht="17.100000000000001" thickBot="1">
      <c r="A2169" s="104">
        <v>2168</v>
      </c>
      <c r="B2169" s="102" t="s">
        <v>6369</v>
      </c>
      <c r="C2169" s="103" t="s">
        <v>2217</v>
      </c>
      <c r="D2169" s="105" t="s">
        <v>6370</v>
      </c>
      <c r="E2169" s="101">
        <v>35534</v>
      </c>
    </row>
    <row r="2170" spans="1:5" ht="17.100000000000001" thickBot="1">
      <c r="A2170" s="104">
        <v>2169</v>
      </c>
      <c r="B2170" s="102" t="s">
        <v>6371</v>
      </c>
      <c r="C2170" s="103" t="s">
        <v>2217</v>
      </c>
      <c r="D2170" s="105" t="s">
        <v>6372</v>
      </c>
      <c r="E2170" s="101">
        <v>35531</v>
      </c>
    </row>
    <row r="2171" spans="1:5" ht="17.100000000000001" thickBot="1">
      <c r="A2171" s="104">
        <v>2170</v>
      </c>
      <c r="B2171" s="102" t="s">
        <v>6373</v>
      </c>
      <c r="C2171" s="103" t="s">
        <v>2217</v>
      </c>
      <c r="D2171" s="105" t="s">
        <v>6374</v>
      </c>
      <c r="E2171" s="101">
        <v>35531</v>
      </c>
    </row>
    <row r="2172" spans="1:5" ht="17.100000000000001" thickBot="1">
      <c r="A2172" s="104">
        <v>2171</v>
      </c>
      <c r="B2172" s="102" t="s">
        <v>6375</v>
      </c>
      <c r="C2172" s="103" t="s">
        <v>2798</v>
      </c>
      <c r="D2172" s="105" t="s">
        <v>6376</v>
      </c>
      <c r="E2172" s="101">
        <v>35529</v>
      </c>
    </row>
    <row r="2173" spans="1:5" ht="17.100000000000001" thickBot="1">
      <c r="A2173" s="104">
        <v>2172</v>
      </c>
      <c r="B2173" s="102" t="s">
        <v>6377</v>
      </c>
      <c r="C2173" s="103" t="s">
        <v>2217</v>
      </c>
      <c r="D2173" s="105" t="s">
        <v>4120</v>
      </c>
      <c r="E2173" s="101">
        <v>35528</v>
      </c>
    </row>
    <row r="2174" spans="1:5" ht="17.100000000000001" thickBot="1">
      <c r="A2174" s="104">
        <v>2173</v>
      </c>
      <c r="B2174" s="102" t="s">
        <v>6378</v>
      </c>
      <c r="C2174" s="103" t="s">
        <v>2217</v>
      </c>
      <c r="D2174" s="105" t="s">
        <v>6379</v>
      </c>
      <c r="E2174" s="101">
        <v>35528</v>
      </c>
    </row>
    <row r="2175" spans="1:5" ht="17.100000000000001" thickBot="1">
      <c r="A2175" s="104">
        <v>2174</v>
      </c>
      <c r="B2175" s="102" t="s">
        <v>6380</v>
      </c>
      <c r="C2175" s="103" t="s">
        <v>2217</v>
      </c>
      <c r="D2175" s="105" t="s">
        <v>6381</v>
      </c>
      <c r="E2175" s="101">
        <v>35528</v>
      </c>
    </row>
    <row r="2176" spans="1:5" ht="17.100000000000001" thickBot="1">
      <c r="A2176" s="104">
        <v>2175</v>
      </c>
      <c r="B2176" s="102" t="s">
        <v>6382</v>
      </c>
      <c r="C2176" s="103" t="s">
        <v>2798</v>
      </c>
      <c r="D2176" s="105" t="s">
        <v>6383</v>
      </c>
      <c r="E2176" s="101">
        <v>35524</v>
      </c>
    </row>
    <row r="2177" spans="1:5" ht="17.100000000000001" thickBot="1">
      <c r="A2177" s="104">
        <v>2176</v>
      </c>
      <c r="B2177" s="102" t="s">
        <v>6384</v>
      </c>
      <c r="C2177" s="103" t="s">
        <v>2798</v>
      </c>
      <c r="D2177" s="105" t="s">
        <v>6385</v>
      </c>
      <c r="E2177" s="101">
        <v>35524</v>
      </c>
    </row>
    <row r="2178" spans="1:5" ht="17.100000000000001" thickBot="1">
      <c r="A2178" s="104">
        <v>2177</v>
      </c>
      <c r="B2178" s="102" t="s">
        <v>6386</v>
      </c>
      <c r="C2178" s="103" t="s">
        <v>2217</v>
      </c>
      <c r="D2178" s="105" t="s">
        <v>6387</v>
      </c>
      <c r="E2178" s="101">
        <v>35523</v>
      </c>
    </row>
    <row r="2179" spans="1:5" ht="17.100000000000001" thickBot="1">
      <c r="A2179" s="104">
        <v>2178</v>
      </c>
      <c r="B2179" s="102" t="s">
        <v>6388</v>
      </c>
      <c r="C2179" s="103" t="s">
        <v>2798</v>
      </c>
      <c r="D2179" s="105" t="s">
        <v>6389</v>
      </c>
      <c r="E2179" s="101">
        <v>35522</v>
      </c>
    </row>
    <row r="2180" spans="1:5" ht="17.100000000000001" thickBot="1">
      <c r="A2180" s="104">
        <v>2179</v>
      </c>
      <c r="B2180" s="102" t="s">
        <v>6390</v>
      </c>
      <c r="C2180" s="103" t="s">
        <v>2217</v>
      </c>
      <c r="D2180" s="105" t="s">
        <v>6391</v>
      </c>
      <c r="E2180" s="101">
        <v>35521</v>
      </c>
    </row>
    <row r="2181" spans="1:5" ht="17.100000000000001" thickBot="1">
      <c r="A2181" s="104">
        <v>2180</v>
      </c>
      <c r="B2181" s="102" t="s">
        <v>6392</v>
      </c>
      <c r="C2181" s="103" t="s">
        <v>2217</v>
      </c>
      <c r="D2181" s="105" t="s">
        <v>6393</v>
      </c>
      <c r="E2181" s="101">
        <v>35520</v>
      </c>
    </row>
    <row r="2182" spans="1:5" ht="17.100000000000001" thickBot="1">
      <c r="A2182" s="104">
        <v>2181</v>
      </c>
      <c r="B2182" s="102" t="s">
        <v>6394</v>
      </c>
      <c r="C2182" s="103" t="s">
        <v>2217</v>
      </c>
      <c r="D2182" s="105" t="s">
        <v>6395</v>
      </c>
      <c r="E2182" s="101">
        <v>35518</v>
      </c>
    </row>
    <row r="2183" spans="1:5" ht="17.100000000000001" thickBot="1">
      <c r="A2183" s="104">
        <v>2182</v>
      </c>
      <c r="B2183" s="102" t="s">
        <v>6396</v>
      </c>
      <c r="C2183" s="103" t="s">
        <v>2217</v>
      </c>
      <c r="D2183" s="105" t="s">
        <v>6397</v>
      </c>
      <c r="E2183" s="101">
        <v>35517</v>
      </c>
    </row>
    <row r="2184" spans="1:5" ht="17.100000000000001" thickBot="1">
      <c r="A2184" s="104">
        <v>2183</v>
      </c>
      <c r="B2184" s="102" t="s">
        <v>6398</v>
      </c>
      <c r="C2184" s="103" t="s">
        <v>2217</v>
      </c>
      <c r="D2184" s="105" t="s">
        <v>6399</v>
      </c>
      <c r="E2184" s="101">
        <v>35513</v>
      </c>
    </row>
    <row r="2185" spans="1:5" ht="17.100000000000001" thickBot="1">
      <c r="A2185" s="104">
        <v>2184</v>
      </c>
      <c r="B2185" s="102" t="s">
        <v>6400</v>
      </c>
      <c r="C2185" s="103" t="s">
        <v>2217</v>
      </c>
      <c r="D2185" s="105" t="s">
        <v>6401</v>
      </c>
      <c r="E2185" s="101">
        <v>35511</v>
      </c>
    </row>
    <row r="2186" spans="1:5" ht="17.100000000000001" thickBot="1">
      <c r="A2186" s="104">
        <v>2185</v>
      </c>
      <c r="B2186" s="102" t="s">
        <v>6402</v>
      </c>
      <c r="C2186" s="103" t="s">
        <v>2217</v>
      </c>
      <c r="D2186" s="105" t="s">
        <v>6403</v>
      </c>
      <c r="E2186" s="101">
        <v>35510</v>
      </c>
    </row>
    <row r="2187" spans="1:5" ht="17.100000000000001" thickBot="1">
      <c r="A2187" s="104">
        <v>2186</v>
      </c>
      <c r="B2187" s="102" t="s">
        <v>6404</v>
      </c>
      <c r="C2187" s="103" t="s">
        <v>2217</v>
      </c>
      <c r="D2187" s="105" t="s">
        <v>6405</v>
      </c>
      <c r="E2187" s="101">
        <v>35510</v>
      </c>
    </row>
    <row r="2188" spans="1:5" ht="17.100000000000001" thickBot="1">
      <c r="A2188" s="104">
        <v>2187</v>
      </c>
      <c r="B2188" s="102" t="s">
        <v>6406</v>
      </c>
      <c r="C2188" s="103" t="s">
        <v>2217</v>
      </c>
      <c r="D2188" s="105" t="s">
        <v>6407</v>
      </c>
      <c r="E2188" s="101">
        <v>35509</v>
      </c>
    </row>
    <row r="2189" spans="1:5" ht="17.100000000000001" thickBot="1">
      <c r="A2189" s="104">
        <v>2188</v>
      </c>
      <c r="B2189" s="102" t="s">
        <v>6408</v>
      </c>
      <c r="C2189" s="103" t="s">
        <v>2798</v>
      </c>
      <c r="D2189" s="105" t="s">
        <v>6409</v>
      </c>
      <c r="E2189" s="101">
        <v>35509</v>
      </c>
    </row>
    <row r="2190" spans="1:5" ht="17.100000000000001" thickBot="1">
      <c r="A2190" s="104">
        <v>2189</v>
      </c>
      <c r="B2190" s="102" t="s">
        <v>6410</v>
      </c>
      <c r="C2190" s="103" t="s">
        <v>2217</v>
      </c>
      <c r="D2190" s="105" t="s">
        <v>6411</v>
      </c>
      <c r="E2190" s="101">
        <v>35507</v>
      </c>
    </row>
    <row r="2191" spans="1:5" ht="17.100000000000001" thickBot="1">
      <c r="A2191" s="104">
        <v>2190</v>
      </c>
      <c r="B2191" s="102" t="s">
        <v>6412</v>
      </c>
      <c r="C2191" s="103" t="s">
        <v>2217</v>
      </c>
      <c r="D2191" s="105" t="s">
        <v>6413</v>
      </c>
      <c r="E2191" s="101">
        <v>35506</v>
      </c>
    </row>
    <row r="2192" spans="1:5" ht="17.100000000000001" thickBot="1">
      <c r="A2192" s="104">
        <v>2191</v>
      </c>
      <c r="B2192" s="102" t="s">
        <v>6414</v>
      </c>
      <c r="C2192" s="103" t="s">
        <v>2217</v>
      </c>
      <c r="D2192" s="105" t="s">
        <v>6415</v>
      </c>
      <c r="E2192" s="101">
        <v>35503</v>
      </c>
    </row>
    <row r="2193" spans="1:5" ht="17.100000000000001" thickBot="1">
      <c r="A2193" s="104">
        <v>2192</v>
      </c>
      <c r="B2193" s="102" t="s">
        <v>6416</v>
      </c>
      <c r="C2193" s="103" t="s">
        <v>2217</v>
      </c>
      <c r="D2193" s="105" t="s">
        <v>6417</v>
      </c>
      <c r="E2193" s="101">
        <v>35500</v>
      </c>
    </row>
    <row r="2194" spans="1:5" ht="17.100000000000001" thickBot="1">
      <c r="A2194" s="104">
        <v>2193</v>
      </c>
      <c r="B2194" s="102" t="s">
        <v>6418</v>
      </c>
      <c r="C2194" s="103" t="s">
        <v>2168</v>
      </c>
      <c r="D2194" s="105" t="s">
        <v>6419</v>
      </c>
      <c r="E2194" s="101">
        <v>35499</v>
      </c>
    </row>
    <row r="2195" spans="1:5" ht="17.100000000000001" thickBot="1">
      <c r="A2195" s="104">
        <v>2194</v>
      </c>
      <c r="B2195" s="102" t="s">
        <v>6420</v>
      </c>
      <c r="C2195" s="103" t="s">
        <v>2217</v>
      </c>
      <c r="D2195" s="105" t="s">
        <v>6421</v>
      </c>
      <c r="E2195" s="101">
        <v>35497</v>
      </c>
    </row>
    <row r="2196" spans="1:5" ht="17.100000000000001" thickBot="1">
      <c r="A2196" s="104">
        <v>2195</v>
      </c>
      <c r="B2196" s="102" t="s">
        <v>6422</v>
      </c>
      <c r="C2196" s="103" t="s">
        <v>2798</v>
      </c>
      <c r="D2196" s="105" t="s">
        <v>6423</v>
      </c>
      <c r="E2196" s="101">
        <v>35497</v>
      </c>
    </row>
    <row r="2197" spans="1:5" ht="17.100000000000001" thickBot="1">
      <c r="A2197" s="104">
        <v>2196</v>
      </c>
      <c r="B2197" s="102" t="s">
        <v>6424</v>
      </c>
      <c r="C2197" s="103" t="s">
        <v>2217</v>
      </c>
      <c r="D2197" s="105" t="s">
        <v>6425</v>
      </c>
      <c r="E2197" s="101">
        <v>35494</v>
      </c>
    </row>
    <row r="2198" spans="1:5" ht="17.100000000000001" thickBot="1">
      <c r="A2198" s="104">
        <v>2197</v>
      </c>
      <c r="B2198" s="102" t="s">
        <v>6426</v>
      </c>
      <c r="C2198" s="103" t="s">
        <v>2217</v>
      </c>
      <c r="D2198" s="105" t="s">
        <v>6427</v>
      </c>
      <c r="E2198" s="101">
        <v>35493</v>
      </c>
    </row>
    <row r="2199" spans="1:5" ht="17.100000000000001" thickBot="1">
      <c r="A2199" s="104">
        <v>2198</v>
      </c>
      <c r="B2199" s="102" t="s">
        <v>6428</v>
      </c>
      <c r="C2199" s="103" t="s">
        <v>2217</v>
      </c>
      <c r="D2199" s="105" t="s">
        <v>6429</v>
      </c>
      <c r="E2199" s="101">
        <v>35487</v>
      </c>
    </row>
    <row r="2200" spans="1:5" ht="17.100000000000001" thickBot="1">
      <c r="A2200" s="104">
        <v>2199</v>
      </c>
      <c r="B2200" s="102" t="s">
        <v>6430</v>
      </c>
      <c r="C2200" s="103" t="s">
        <v>2798</v>
      </c>
      <c r="D2200" s="105" t="s">
        <v>6431</v>
      </c>
      <c r="E2200" s="101">
        <v>35486</v>
      </c>
    </row>
    <row r="2201" spans="1:5" ht="17.100000000000001" thickBot="1">
      <c r="A2201" s="104">
        <v>2200</v>
      </c>
      <c r="B2201" s="102" t="s">
        <v>6432</v>
      </c>
      <c r="C2201" s="103" t="s">
        <v>2168</v>
      </c>
      <c r="D2201" s="105" t="s">
        <v>5031</v>
      </c>
      <c r="E2201" s="101">
        <v>35485</v>
      </c>
    </row>
    <row r="2202" spans="1:5" ht="17.100000000000001" thickBot="1">
      <c r="A2202" s="104">
        <v>2201</v>
      </c>
      <c r="B2202" s="102" t="s">
        <v>6433</v>
      </c>
      <c r="C2202" s="103" t="s">
        <v>2217</v>
      </c>
      <c r="D2202" s="105" t="s">
        <v>6434</v>
      </c>
      <c r="E2202" s="101">
        <v>35480</v>
      </c>
    </row>
    <row r="2203" spans="1:5" ht="17.100000000000001" thickBot="1">
      <c r="A2203" s="104">
        <v>2202</v>
      </c>
      <c r="B2203" s="102" t="s">
        <v>6435</v>
      </c>
      <c r="C2203" s="103" t="s">
        <v>2217</v>
      </c>
      <c r="D2203" s="105" t="s">
        <v>6436</v>
      </c>
      <c r="E2203" s="101">
        <v>35479</v>
      </c>
    </row>
    <row r="2204" spans="1:5" ht="17.100000000000001" thickBot="1">
      <c r="A2204" s="104">
        <v>2203</v>
      </c>
      <c r="B2204" s="102" t="s">
        <v>6437</v>
      </c>
      <c r="C2204" s="103" t="s">
        <v>2217</v>
      </c>
      <c r="D2204" s="105" t="s">
        <v>6438</v>
      </c>
      <c r="E2204" s="101">
        <v>35478</v>
      </c>
    </row>
    <row r="2205" spans="1:5" ht="17.100000000000001" thickBot="1">
      <c r="A2205" s="104">
        <v>2204</v>
      </c>
      <c r="B2205" s="102" t="s">
        <v>6439</v>
      </c>
      <c r="C2205" s="103" t="s">
        <v>2217</v>
      </c>
      <c r="D2205" s="105" t="s">
        <v>6440</v>
      </c>
      <c r="E2205" s="101">
        <v>35475</v>
      </c>
    </row>
    <row r="2206" spans="1:5" ht="17.100000000000001" thickBot="1">
      <c r="A2206" s="104">
        <v>2205</v>
      </c>
      <c r="B2206" s="102" t="s">
        <v>6441</v>
      </c>
      <c r="C2206" s="103" t="s">
        <v>2217</v>
      </c>
      <c r="D2206" s="105" t="s">
        <v>6442</v>
      </c>
      <c r="E2206" s="101">
        <v>35471</v>
      </c>
    </row>
    <row r="2207" spans="1:5" ht="17.100000000000001" thickBot="1">
      <c r="A2207" s="104">
        <v>2206</v>
      </c>
      <c r="B2207" s="102" t="s">
        <v>6443</v>
      </c>
      <c r="C2207" s="103" t="s">
        <v>2217</v>
      </c>
      <c r="D2207" s="105" t="s">
        <v>6444</v>
      </c>
      <c r="E2207" s="101">
        <v>35464</v>
      </c>
    </row>
    <row r="2208" spans="1:5" ht="17.100000000000001" thickBot="1">
      <c r="A2208" s="104">
        <v>2207</v>
      </c>
      <c r="B2208" s="102" t="s">
        <v>6445</v>
      </c>
      <c r="C2208" s="103" t="s">
        <v>2217</v>
      </c>
      <c r="D2208" s="105" t="s">
        <v>6446</v>
      </c>
      <c r="E2208" s="101">
        <v>35464</v>
      </c>
    </row>
    <row r="2209" spans="1:5" ht="17.100000000000001" thickBot="1">
      <c r="A2209" s="104">
        <v>2208</v>
      </c>
      <c r="B2209" s="102" t="s">
        <v>6447</v>
      </c>
      <c r="C2209" s="103" t="s">
        <v>2217</v>
      </c>
      <c r="D2209" s="105" t="s">
        <v>6448</v>
      </c>
      <c r="E2209" s="101">
        <v>35459</v>
      </c>
    </row>
    <row r="2210" spans="1:5" ht="17.100000000000001" thickBot="1">
      <c r="A2210" s="104">
        <v>2209</v>
      </c>
      <c r="B2210" s="102" t="s">
        <v>6449</v>
      </c>
      <c r="C2210" s="103" t="s">
        <v>2168</v>
      </c>
      <c r="D2210" s="105" t="s">
        <v>6450</v>
      </c>
      <c r="E2210" s="101">
        <v>35452</v>
      </c>
    </row>
    <row r="2211" spans="1:5" ht="17.100000000000001" thickBot="1">
      <c r="A2211" s="104">
        <v>2210</v>
      </c>
      <c r="B2211" s="102" t="s">
        <v>6451</v>
      </c>
      <c r="C2211" s="103" t="s">
        <v>2217</v>
      </c>
      <c r="D2211" s="105" t="s">
        <v>6452</v>
      </c>
      <c r="E2211" s="101">
        <v>35452</v>
      </c>
    </row>
    <row r="2212" spans="1:5" ht="17.100000000000001" thickBot="1">
      <c r="A2212" s="104">
        <v>2211</v>
      </c>
      <c r="B2212" s="102" t="s">
        <v>6453</v>
      </c>
      <c r="C2212" s="103" t="s">
        <v>2798</v>
      </c>
      <c r="D2212" s="105" t="s">
        <v>6454</v>
      </c>
      <c r="E2212" s="101">
        <v>35452</v>
      </c>
    </row>
    <row r="2213" spans="1:5" ht="17.100000000000001" thickBot="1">
      <c r="A2213" s="104">
        <v>2212</v>
      </c>
      <c r="B2213" s="102" t="s">
        <v>6455</v>
      </c>
      <c r="C2213" s="103" t="s">
        <v>2217</v>
      </c>
      <c r="D2213" s="105" t="s">
        <v>6456</v>
      </c>
      <c r="E2213" s="101">
        <v>35447</v>
      </c>
    </row>
    <row r="2214" spans="1:5" ht="17.100000000000001" thickBot="1">
      <c r="A2214" s="104">
        <v>2213</v>
      </c>
      <c r="B2214" s="102" t="s">
        <v>6457</v>
      </c>
      <c r="C2214" s="103" t="s">
        <v>2217</v>
      </c>
      <c r="D2214" s="105" t="s">
        <v>6458</v>
      </c>
      <c r="E2214" s="101">
        <v>35445</v>
      </c>
    </row>
    <row r="2215" spans="1:5" ht="17.100000000000001" thickBot="1">
      <c r="A2215" s="104">
        <v>2214</v>
      </c>
      <c r="B2215" s="102" t="s">
        <v>6459</v>
      </c>
      <c r="C2215" s="103" t="s">
        <v>2798</v>
      </c>
      <c r="D2215" s="105" t="s">
        <v>2918</v>
      </c>
      <c r="E2215" s="101">
        <v>35442</v>
      </c>
    </row>
    <row r="2216" spans="1:5" ht="17.100000000000001" thickBot="1">
      <c r="A2216" s="104">
        <v>2215</v>
      </c>
      <c r="B2216" s="102" t="s">
        <v>6460</v>
      </c>
      <c r="C2216" s="103" t="s">
        <v>2217</v>
      </c>
      <c r="D2216" s="105" t="s">
        <v>6461</v>
      </c>
      <c r="E2216" s="101">
        <v>35438</v>
      </c>
    </row>
    <row r="2217" spans="1:5" ht="17.100000000000001" thickBot="1">
      <c r="A2217" s="104">
        <v>2216</v>
      </c>
      <c r="B2217" s="102" t="s">
        <v>6462</v>
      </c>
      <c r="C2217" s="103" t="s">
        <v>2217</v>
      </c>
      <c r="D2217" s="105" t="s">
        <v>6463</v>
      </c>
      <c r="E2217" s="101">
        <v>35436</v>
      </c>
    </row>
    <row r="2218" spans="1:5" ht="17.100000000000001" thickBot="1">
      <c r="A2218" s="104">
        <v>2217</v>
      </c>
      <c r="B2218" s="102" t="s">
        <v>6464</v>
      </c>
      <c r="C2218" s="103" t="s">
        <v>2217</v>
      </c>
      <c r="D2218" s="105" t="s">
        <v>6465</v>
      </c>
      <c r="E2218" s="101">
        <v>35423</v>
      </c>
    </row>
    <row r="2219" spans="1:5" ht="17.100000000000001" thickBot="1">
      <c r="A2219" s="104">
        <v>2218</v>
      </c>
      <c r="B2219" s="102" t="s">
        <v>6466</v>
      </c>
      <c r="C2219" s="103" t="s">
        <v>2217</v>
      </c>
      <c r="D2219" s="105" t="s">
        <v>6467</v>
      </c>
      <c r="E2219" s="101">
        <v>35420</v>
      </c>
    </row>
    <row r="2220" spans="1:5" ht="17.100000000000001" thickBot="1">
      <c r="A2220" s="104">
        <v>2219</v>
      </c>
      <c r="B2220" s="102" t="s">
        <v>6468</v>
      </c>
      <c r="C2220" s="103" t="s">
        <v>2217</v>
      </c>
      <c r="D2220" s="105" t="s">
        <v>6469</v>
      </c>
      <c r="E2220" s="101">
        <v>35416</v>
      </c>
    </row>
    <row r="2221" spans="1:5" ht="17.100000000000001" thickBot="1">
      <c r="A2221" s="104">
        <v>2220</v>
      </c>
      <c r="B2221" s="102" t="s">
        <v>6470</v>
      </c>
      <c r="C2221" s="103" t="s">
        <v>2217</v>
      </c>
      <c r="D2221" s="105" t="s">
        <v>6471</v>
      </c>
      <c r="E2221" s="101">
        <v>35415</v>
      </c>
    </row>
    <row r="2222" spans="1:5" ht="17.100000000000001" thickBot="1">
      <c r="A2222" s="104">
        <v>2221</v>
      </c>
      <c r="B2222" s="102" t="s">
        <v>6472</v>
      </c>
      <c r="C2222" s="103" t="s">
        <v>2217</v>
      </c>
      <c r="D2222" s="105" t="s">
        <v>6473</v>
      </c>
      <c r="E2222" s="101">
        <v>35410</v>
      </c>
    </row>
    <row r="2223" spans="1:5" ht="17.100000000000001" thickBot="1">
      <c r="A2223" s="104">
        <v>2222</v>
      </c>
      <c r="B2223" s="102" t="s">
        <v>6474</v>
      </c>
      <c r="C2223" s="103" t="s">
        <v>2217</v>
      </c>
      <c r="D2223" s="105" t="s">
        <v>6475</v>
      </c>
      <c r="E2223" s="101">
        <v>35410</v>
      </c>
    </row>
    <row r="2224" spans="1:5" ht="17.100000000000001" thickBot="1">
      <c r="A2224" s="104">
        <v>2223</v>
      </c>
      <c r="B2224" s="102" t="s">
        <v>1960</v>
      </c>
      <c r="C2224" s="103" t="s">
        <v>2217</v>
      </c>
      <c r="D2224" s="105" t="s">
        <v>6476</v>
      </c>
      <c r="E2224" s="101">
        <v>35408</v>
      </c>
    </row>
    <row r="2225" spans="1:5" ht="17.100000000000001" thickBot="1">
      <c r="A2225" s="104">
        <v>2224</v>
      </c>
      <c r="B2225" s="102" t="s">
        <v>6477</v>
      </c>
      <c r="C2225" s="103" t="s">
        <v>2798</v>
      </c>
      <c r="D2225" s="105" t="s">
        <v>6478</v>
      </c>
      <c r="E2225" s="101">
        <v>35408</v>
      </c>
    </row>
    <row r="2226" spans="1:5" ht="17.100000000000001" thickBot="1">
      <c r="A2226" s="104">
        <v>2225</v>
      </c>
      <c r="B2226" s="102" t="s">
        <v>6479</v>
      </c>
      <c r="C2226" s="103" t="s">
        <v>2217</v>
      </c>
      <c r="D2226" s="105" t="s">
        <v>6480</v>
      </c>
      <c r="E2226" s="101">
        <v>35405</v>
      </c>
    </row>
    <row r="2227" spans="1:5" ht="17.100000000000001" thickBot="1">
      <c r="A2227" s="104">
        <v>2226</v>
      </c>
      <c r="B2227" s="102" t="s">
        <v>6481</v>
      </c>
      <c r="C2227" s="103" t="s">
        <v>2217</v>
      </c>
      <c r="D2227" s="105" t="s">
        <v>6482</v>
      </c>
      <c r="E2227" s="101">
        <v>35404</v>
      </c>
    </row>
    <row r="2228" spans="1:5" ht="17.100000000000001" thickBot="1">
      <c r="A2228" s="104">
        <v>2227</v>
      </c>
      <c r="B2228" s="102" t="s">
        <v>6483</v>
      </c>
      <c r="C2228" s="103" t="s">
        <v>2217</v>
      </c>
      <c r="D2228" s="105" t="s">
        <v>6484</v>
      </c>
      <c r="E2228" s="101">
        <v>35403</v>
      </c>
    </row>
    <row r="2229" spans="1:5" ht="17.100000000000001" thickBot="1">
      <c r="A2229" s="104">
        <v>2228</v>
      </c>
      <c r="B2229" s="102" t="s">
        <v>6485</v>
      </c>
      <c r="C2229" s="103" t="s">
        <v>2217</v>
      </c>
      <c r="D2229" s="105" t="s">
        <v>6486</v>
      </c>
      <c r="E2229" s="101">
        <v>35403</v>
      </c>
    </row>
    <row r="2230" spans="1:5" ht="17.100000000000001" thickBot="1">
      <c r="A2230" s="104">
        <v>2229</v>
      </c>
      <c r="B2230" s="102" t="s">
        <v>6487</v>
      </c>
      <c r="C2230" s="103" t="s">
        <v>2217</v>
      </c>
      <c r="D2230" s="105" t="s">
        <v>6488</v>
      </c>
      <c r="E2230" s="101">
        <v>35397</v>
      </c>
    </row>
    <row r="2231" spans="1:5" ht="17.100000000000001" thickBot="1">
      <c r="A2231" s="104">
        <v>2230</v>
      </c>
      <c r="B2231" s="102" t="s">
        <v>6489</v>
      </c>
      <c r="C2231" s="103" t="s">
        <v>2217</v>
      </c>
      <c r="D2231" s="105" t="s">
        <v>6490</v>
      </c>
      <c r="E2231" s="101">
        <v>35397</v>
      </c>
    </row>
    <row r="2232" spans="1:5" ht="17.100000000000001" thickBot="1">
      <c r="A2232" s="104">
        <v>2231</v>
      </c>
      <c r="B2232" s="102" t="s">
        <v>6491</v>
      </c>
      <c r="C2232" s="103" t="s">
        <v>2798</v>
      </c>
      <c r="D2232" s="105" t="s">
        <v>6492</v>
      </c>
      <c r="E2232" s="101">
        <v>35397</v>
      </c>
    </row>
    <row r="2233" spans="1:5" ht="17.100000000000001" thickBot="1">
      <c r="A2233" s="104">
        <v>2232</v>
      </c>
      <c r="B2233" s="102" t="s">
        <v>6493</v>
      </c>
      <c r="C2233" s="103" t="s">
        <v>2217</v>
      </c>
      <c r="D2233" s="105" t="s">
        <v>6494</v>
      </c>
      <c r="E2233" s="101">
        <v>35397</v>
      </c>
    </row>
    <row r="2234" spans="1:5" ht="17.100000000000001" thickBot="1">
      <c r="A2234" s="104">
        <v>2233</v>
      </c>
      <c r="B2234" s="102" t="s">
        <v>6495</v>
      </c>
      <c r="C2234" s="103" t="s">
        <v>2798</v>
      </c>
      <c r="D2234" s="105" t="s">
        <v>2310</v>
      </c>
      <c r="E2234" s="101">
        <v>35396</v>
      </c>
    </row>
    <row r="2235" spans="1:5" ht="17.100000000000001" thickBot="1">
      <c r="A2235" s="104">
        <v>2234</v>
      </c>
      <c r="B2235" s="102" t="s">
        <v>6496</v>
      </c>
      <c r="C2235" s="103" t="s">
        <v>2217</v>
      </c>
      <c r="D2235" s="105" t="s">
        <v>6497</v>
      </c>
      <c r="E2235" s="101">
        <v>35394</v>
      </c>
    </row>
    <row r="2236" spans="1:5" ht="17.100000000000001" thickBot="1">
      <c r="A2236" s="104">
        <v>2235</v>
      </c>
      <c r="B2236" s="102" t="s">
        <v>6498</v>
      </c>
      <c r="C2236" s="103" t="s">
        <v>2798</v>
      </c>
      <c r="D2236" s="105" t="s">
        <v>6499</v>
      </c>
      <c r="E2236" s="101">
        <v>35394</v>
      </c>
    </row>
    <row r="2237" spans="1:5" ht="17.100000000000001" thickBot="1">
      <c r="A2237" s="104">
        <v>2236</v>
      </c>
      <c r="B2237" s="102" t="s">
        <v>6500</v>
      </c>
      <c r="C2237" s="103" t="s">
        <v>2217</v>
      </c>
      <c r="D2237" s="105" t="s">
        <v>6501</v>
      </c>
      <c r="E2237" s="101">
        <v>35385</v>
      </c>
    </row>
    <row r="2238" spans="1:5" ht="17.100000000000001" thickBot="1">
      <c r="A2238" s="104">
        <v>2237</v>
      </c>
      <c r="B2238" s="102" t="s">
        <v>6502</v>
      </c>
      <c r="C2238" s="103" t="s">
        <v>2217</v>
      </c>
      <c r="D2238" s="105" t="s">
        <v>6503</v>
      </c>
      <c r="E2238" s="101">
        <v>35382</v>
      </c>
    </row>
    <row r="2239" spans="1:5" ht="17.100000000000001" thickBot="1">
      <c r="A2239" s="104">
        <v>2238</v>
      </c>
      <c r="B2239" s="102" t="s">
        <v>6504</v>
      </c>
      <c r="C2239" s="103" t="s">
        <v>2217</v>
      </c>
      <c r="D2239" s="105" t="s">
        <v>6505</v>
      </c>
      <c r="E2239" s="101">
        <v>35382</v>
      </c>
    </row>
    <row r="2240" spans="1:5" ht="17.100000000000001" thickBot="1">
      <c r="A2240" s="104">
        <v>2239</v>
      </c>
      <c r="B2240" s="102" t="s">
        <v>6506</v>
      </c>
      <c r="C2240" s="103" t="s">
        <v>2217</v>
      </c>
      <c r="D2240" s="105" t="s">
        <v>6507</v>
      </c>
      <c r="E2240" s="101">
        <v>35381</v>
      </c>
    </row>
    <row r="2241" spans="1:5" ht="17.100000000000001" thickBot="1">
      <c r="A2241" s="104">
        <v>2240</v>
      </c>
      <c r="B2241" s="102" t="s">
        <v>6508</v>
      </c>
      <c r="C2241" s="103" t="s">
        <v>2217</v>
      </c>
      <c r="D2241" s="105" t="s">
        <v>6509</v>
      </c>
      <c r="E2241" s="101">
        <v>35380</v>
      </c>
    </row>
    <row r="2242" spans="1:5" ht="17.100000000000001" thickBot="1">
      <c r="A2242" s="104">
        <v>2241</v>
      </c>
      <c r="B2242" s="102" t="s">
        <v>6510</v>
      </c>
      <c r="C2242" s="103" t="s">
        <v>2217</v>
      </c>
      <c r="D2242" s="105" t="s">
        <v>3698</v>
      </c>
      <c r="E2242" s="101">
        <v>35377</v>
      </c>
    </row>
    <row r="2243" spans="1:5" ht="17.100000000000001" thickBot="1">
      <c r="A2243" s="104">
        <v>2242</v>
      </c>
      <c r="B2243" s="102" t="s">
        <v>6511</v>
      </c>
      <c r="C2243" s="103" t="s">
        <v>2217</v>
      </c>
      <c r="D2243" s="105" t="s">
        <v>6512</v>
      </c>
      <c r="E2243" s="101">
        <v>35377</v>
      </c>
    </row>
    <row r="2244" spans="1:5" ht="17.100000000000001" thickBot="1">
      <c r="A2244" s="104">
        <v>2243</v>
      </c>
      <c r="B2244" s="102" t="s">
        <v>6513</v>
      </c>
      <c r="C2244" s="103" t="s">
        <v>2217</v>
      </c>
      <c r="D2244" s="105" t="s">
        <v>6514</v>
      </c>
      <c r="E2244" s="101">
        <v>35377</v>
      </c>
    </row>
    <row r="2245" spans="1:5" ht="17.100000000000001" thickBot="1">
      <c r="A2245" s="104">
        <v>2244</v>
      </c>
      <c r="B2245" s="102" t="s">
        <v>6515</v>
      </c>
      <c r="C2245" s="103" t="s">
        <v>2217</v>
      </c>
      <c r="D2245" s="105" t="s">
        <v>6516</v>
      </c>
      <c r="E2245" s="101">
        <v>35377</v>
      </c>
    </row>
    <row r="2246" spans="1:5" ht="17.100000000000001" thickBot="1">
      <c r="A2246" s="104">
        <v>2245</v>
      </c>
      <c r="B2246" s="102" t="s">
        <v>6517</v>
      </c>
      <c r="C2246" s="103" t="s">
        <v>2217</v>
      </c>
      <c r="D2246" s="105" t="s">
        <v>6518</v>
      </c>
      <c r="E2246" s="101">
        <v>35377</v>
      </c>
    </row>
    <row r="2247" spans="1:5" ht="17.100000000000001" thickBot="1">
      <c r="A2247" s="104">
        <v>2246</v>
      </c>
      <c r="B2247" s="102" t="s">
        <v>6519</v>
      </c>
      <c r="C2247" s="103" t="s">
        <v>2217</v>
      </c>
      <c r="D2247" s="105" t="s">
        <v>6520</v>
      </c>
      <c r="E2247" s="101">
        <v>35377</v>
      </c>
    </row>
    <row r="2248" spans="1:5" ht="17.100000000000001" thickBot="1">
      <c r="A2248" s="104">
        <v>2247</v>
      </c>
      <c r="B2248" s="102" t="s">
        <v>6521</v>
      </c>
      <c r="C2248" s="103" t="s">
        <v>2217</v>
      </c>
      <c r="D2248" s="105" t="s">
        <v>6522</v>
      </c>
      <c r="E2248" s="101">
        <v>35376</v>
      </c>
    </row>
    <row r="2249" spans="1:5" ht="17.100000000000001" thickBot="1">
      <c r="A2249" s="104">
        <v>2248</v>
      </c>
      <c r="B2249" s="102" t="s">
        <v>6523</v>
      </c>
      <c r="C2249" s="103" t="s">
        <v>2798</v>
      </c>
      <c r="D2249" s="105" t="s">
        <v>6524</v>
      </c>
      <c r="E2249" s="101">
        <v>35374</v>
      </c>
    </row>
    <row r="2250" spans="1:5" ht="17.100000000000001" thickBot="1">
      <c r="A2250" s="104">
        <v>2249</v>
      </c>
      <c r="B2250" s="102" t="s">
        <v>6525</v>
      </c>
      <c r="C2250" s="103" t="s">
        <v>2217</v>
      </c>
      <c r="D2250" s="105" t="s">
        <v>6526</v>
      </c>
      <c r="E2250" s="101">
        <v>35373</v>
      </c>
    </row>
    <row r="2251" spans="1:5" ht="17.100000000000001" thickBot="1">
      <c r="A2251" s="104">
        <v>2250</v>
      </c>
      <c r="B2251" s="102" t="s">
        <v>6527</v>
      </c>
      <c r="C2251" s="103" t="s">
        <v>2217</v>
      </c>
      <c r="D2251" s="105" t="s">
        <v>6528</v>
      </c>
      <c r="E2251" s="101">
        <v>35368</v>
      </c>
    </row>
    <row r="2252" spans="1:5" ht="17.100000000000001" thickBot="1">
      <c r="A2252" s="104">
        <v>2251</v>
      </c>
      <c r="B2252" s="102" t="s">
        <v>6529</v>
      </c>
      <c r="C2252" s="103" t="s">
        <v>2217</v>
      </c>
      <c r="D2252" s="105" t="s">
        <v>6530</v>
      </c>
      <c r="E2252" s="101">
        <v>35367</v>
      </c>
    </row>
    <row r="2253" spans="1:5" ht="17.100000000000001" thickBot="1">
      <c r="A2253" s="104">
        <v>2252</v>
      </c>
      <c r="B2253" s="102" t="s">
        <v>6531</v>
      </c>
      <c r="C2253" s="103" t="s">
        <v>2217</v>
      </c>
      <c r="D2253" s="105" t="s">
        <v>6532</v>
      </c>
      <c r="E2253" s="101">
        <v>35366</v>
      </c>
    </row>
    <row r="2254" spans="1:5" ht="17.100000000000001" thickBot="1">
      <c r="A2254" s="104">
        <v>2253</v>
      </c>
      <c r="B2254" s="102" t="s">
        <v>6533</v>
      </c>
      <c r="C2254" s="103" t="s">
        <v>2217</v>
      </c>
      <c r="D2254" s="105" t="s">
        <v>2909</v>
      </c>
      <c r="E2254" s="101">
        <v>35366</v>
      </c>
    </row>
    <row r="2255" spans="1:5" ht="17.100000000000001" thickBot="1">
      <c r="A2255" s="104">
        <v>2254</v>
      </c>
      <c r="B2255" s="102" t="s">
        <v>6534</v>
      </c>
      <c r="C2255" s="103" t="s">
        <v>2217</v>
      </c>
      <c r="D2255" s="105" t="s">
        <v>6535</v>
      </c>
      <c r="E2255" s="101">
        <v>35363</v>
      </c>
    </row>
    <row r="2256" spans="1:5" ht="17.100000000000001" thickBot="1">
      <c r="A2256" s="104">
        <v>2255</v>
      </c>
      <c r="B2256" s="102" t="s">
        <v>6536</v>
      </c>
      <c r="C2256" s="103" t="s">
        <v>2168</v>
      </c>
      <c r="D2256" s="105" t="s">
        <v>6537</v>
      </c>
      <c r="E2256" s="101">
        <v>35362</v>
      </c>
    </row>
    <row r="2257" spans="1:5" ht="17.100000000000001" thickBot="1">
      <c r="A2257" s="104">
        <v>2256</v>
      </c>
      <c r="B2257" s="102" t="s">
        <v>6538</v>
      </c>
      <c r="C2257" s="103" t="s">
        <v>2217</v>
      </c>
      <c r="D2257" s="105" t="s">
        <v>6539</v>
      </c>
      <c r="E2257" s="101">
        <v>35361</v>
      </c>
    </row>
    <row r="2258" spans="1:5" ht="17.100000000000001" thickBot="1">
      <c r="A2258" s="104">
        <v>2257</v>
      </c>
      <c r="B2258" s="102" t="s">
        <v>6540</v>
      </c>
      <c r="C2258" s="103" t="s">
        <v>2217</v>
      </c>
      <c r="D2258" s="105" t="s">
        <v>6541</v>
      </c>
      <c r="E2258" s="101">
        <v>35360</v>
      </c>
    </row>
    <row r="2259" spans="1:5" ht="17.100000000000001" thickBot="1">
      <c r="A2259" s="104">
        <v>2258</v>
      </c>
      <c r="B2259" s="102" t="s">
        <v>6542</v>
      </c>
      <c r="C2259" s="103" t="s">
        <v>2217</v>
      </c>
      <c r="D2259" s="105" t="s">
        <v>6543</v>
      </c>
      <c r="E2259" s="101">
        <v>35360</v>
      </c>
    </row>
    <row r="2260" spans="1:5" ht="17.100000000000001" thickBot="1">
      <c r="A2260" s="104">
        <v>2259</v>
      </c>
      <c r="B2260" s="102" t="s">
        <v>6544</v>
      </c>
      <c r="C2260" s="103" t="s">
        <v>2168</v>
      </c>
      <c r="D2260" s="105" t="s">
        <v>6545</v>
      </c>
      <c r="E2260" s="101">
        <v>35359</v>
      </c>
    </row>
    <row r="2261" spans="1:5" ht="17.100000000000001" thickBot="1">
      <c r="A2261" s="104">
        <v>2260</v>
      </c>
      <c r="B2261" s="102" t="s">
        <v>6546</v>
      </c>
      <c r="C2261" s="103" t="s">
        <v>2217</v>
      </c>
      <c r="D2261" s="105" t="s">
        <v>6547</v>
      </c>
      <c r="E2261" s="101">
        <v>35356</v>
      </c>
    </row>
    <row r="2262" spans="1:5" ht="17.100000000000001" thickBot="1">
      <c r="A2262" s="104">
        <v>2261</v>
      </c>
      <c r="B2262" s="102" t="s">
        <v>1963</v>
      </c>
      <c r="C2262" s="103" t="s">
        <v>2217</v>
      </c>
      <c r="D2262" s="105" t="s">
        <v>6548</v>
      </c>
      <c r="E2262" s="101">
        <v>35355</v>
      </c>
    </row>
    <row r="2263" spans="1:5" ht="17.100000000000001" thickBot="1">
      <c r="A2263" s="104">
        <v>2262</v>
      </c>
      <c r="B2263" s="102" t="s">
        <v>6549</v>
      </c>
      <c r="C2263" s="103" t="s">
        <v>2217</v>
      </c>
      <c r="D2263" s="105" t="s">
        <v>6550</v>
      </c>
      <c r="E2263" s="101">
        <v>35353</v>
      </c>
    </row>
    <row r="2264" spans="1:5" ht="17.100000000000001" thickBot="1">
      <c r="A2264" s="104">
        <v>2263</v>
      </c>
      <c r="B2264" s="102" t="s">
        <v>6551</v>
      </c>
      <c r="C2264" s="103" t="s">
        <v>2217</v>
      </c>
      <c r="D2264" s="105" t="s">
        <v>6552</v>
      </c>
      <c r="E2264" s="101">
        <v>35352</v>
      </c>
    </row>
    <row r="2265" spans="1:5" ht="17.100000000000001" thickBot="1">
      <c r="A2265" s="104">
        <v>2264</v>
      </c>
      <c r="B2265" s="102" t="s">
        <v>6553</v>
      </c>
      <c r="C2265" s="103" t="s">
        <v>2217</v>
      </c>
      <c r="D2265" s="105" t="s">
        <v>6554</v>
      </c>
      <c r="E2265" s="101">
        <v>35350</v>
      </c>
    </row>
    <row r="2266" spans="1:5" ht="17.100000000000001" thickBot="1">
      <c r="A2266" s="104">
        <v>2265</v>
      </c>
      <c r="B2266" s="102" t="s">
        <v>6555</v>
      </c>
      <c r="C2266" s="103" t="s">
        <v>2217</v>
      </c>
      <c r="D2266" s="105" t="s">
        <v>6556</v>
      </c>
      <c r="E2266" s="101">
        <v>35349</v>
      </c>
    </row>
    <row r="2267" spans="1:5" ht="17.100000000000001" thickBot="1">
      <c r="A2267" s="104">
        <v>2266</v>
      </c>
      <c r="B2267" s="102" t="s">
        <v>6557</v>
      </c>
      <c r="C2267" s="103" t="s">
        <v>2798</v>
      </c>
      <c r="D2267" s="105" t="s">
        <v>6558</v>
      </c>
      <c r="E2267" s="101">
        <v>35349</v>
      </c>
    </row>
    <row r="2268" spans="1:5" ht="17.100000000000001" thickBot="1">
      <c r="A2268" s="104">
        <v>2267</v>
      </c>
      <c r="B2268" s="102" t="s">
        <v>6559</v>
      </c>
      <c r="C2268" s="103" t="s">
        <v>2217</v>
      </c>
      <c r="D2268" s="105" t="s">
        <v>6560</v>
      </c>
      <c r="E2268" s="101">
        <v>35347</v>
      </c>
    </row>
    <row r="2269" spans="1:5" ht="17.100000000000001" thickBot="1">
      <c r="A2269" s="104">
        <v>2268</v>
      </c>
      <c r="B2269" s="102" t="s">
        <v>6561</v>
      </c>
      <c r="C2269" s="103" t="s">
        <v>2168</v>
      </c>
      <c r="D2269" s="105" t="s">
        <v>2873</v>
      </c>
      <c r="E2269" s="101">
        <v>35346</v>
      </c>
    </row>
    <row r="2270" spans="1:5" ht="17.100000000000001" thickBot="1">
      <c r="A2270" s="104">
        <v>2269</v>
      </c>
      <c r="B2270" s="102" t="s">
        <v>6562</v>
      </c>
      <c r="C2270" s="103" t="s">
        <v>2217</v>
      </c>
      <c r="D2270" s="105" t="s">
        <v>6563</v>
      </c>
      <c r="E2270" s="101">
        <v>35346</v>
      </c>
    </row>
    <row r="2271" spans="1:5" ht="17.100000000000001" thickBot="1">
      <c r="A2271" s="104">
        <v>2270</v>
      </c>
      <c r="B2271" s="102" t="s">
        <v>6564</v>
      </c>
      <c r="C2271" s="103" t="s">
        <v>2217</v>
      </c>
      <c r="D2271" s="105" t="s">
        <v>6565</v>
      </c>
      <c r="E2271" s="101">
        <v>35345</v>
      </c>
    </row>
    <row r="2272" spans="1:5" ht="17.100000000000001" thickBot="1">
      <c r="A2272" s="104">
        <v>2271</v>
      </c>
      <c r="B2272" s="102" t="s">
        <v>6566</v>
      </c>
      <c r="C2272" s="103" t="s">
        <v>2798</v>
      </c>
      <c r="D2272" s="105" t="s">
        <v>6567</v>
      </c>
      <c r="E2272" s="101">
        <v>35345</v>
      </c>
    </row>
    <row r="2273" spans="1:5" ht="17.100000000000001" thickBot="1">
      <c r="A2273" s="104">
        <v>2272</v>
      </c>
      <c r="B2273" s="102" t="s">
        <v>6568</v>
      </c>
      <c r="C2273" s="103" t="s">
        <v>2217</v>
      </c>
      <c r="D2273" s="105" t="s">
        <v>3776</v>
      </c>
      <c r="E2273" s="101">
        <v>35342</v>
      </c>
    </row>
    <row r="2274" spans="1:5" ht="17.100000000000001" thickBot="1">
      <c r="A2274" s="104">
        <v>2273</v>
      </c>
      <c r="B2274" s="102" t="s">
        <v>6569</v>
      </c>
      <c r="C2274" s="103" t="s">
        <v>2217</v>
      </c>
      <c r="D2274" s="105" t="s">
        <v>6570</v>
      </c>
      <c r="E2274" s="101">
        <v>35335</v>
      </c>
    </row>
    <row r="2275" spans="1:5" ht="17.100000000000001" thickBot="1">
      <c r="A2275" s="104">
        <v>2274</v>
      </c>
      <c r="B2275" s="102" t="s">
        <v>6571</v>
      </c>
      <c r="C2275" s="103" t="s">
        <v>2217</v>
      </c>
      <c r="D2275" s="105" t="s">
        <v>6572</v>
      </c>
      <c r="E2275" s="101">
        <v>35334</v>
      </c>
    </row>
    <row r="2276" spans="1:5" ht="17.100000000000001" thickBot="1">
      <c r="A2276" s="104">
        <v>2275</v>
      </c>
      <c r="B2276" s="102" t="s">
        <v>6573</v>
      </c>
      <c r="C2276" s="103" t="s">
        <v>2217</v>
      </c>
      <c r="D2276" s="105" t="s">
        <v>6574</v>
      </c>
      <c r="E2276" s="101">
        <v>35334</v>
      </c>
    </row>
    <row r="2277" spans="1:5" ht="17.100000000000001" thickBot="1">
      <c r="A2277" s="104">
        <v>2276</v>
      </c>
      <c r="B2277" s="102" t="s">
        <v>6575</v>
      </c>
      <c r="C2277" s="103" t="s">
        <v>2168</v>
      </c>
      <c r="D2277" s="105" t="s">
        <v>6576</v>
      </c>
      <c r="E2277" s="101">
        <v>35333</v>
      </c>
    </row>
    <row r="2278" spans="1:5" ht="17.100000000000001" thickBot="1">
      <c r="A2278" s="104">
        <v>2277</v>
      </c>
      <c r="B2278" s="102" t="s">
        <v>6577</v>
      </c>
      <c r="C2278" s="103" t="s">
        <v>2217</v>
      </c>
      <c r="D2278" s="105" t="s">
        <v>6578</v>
      </c>
      <c r="E2278" s="101">
        <v>35332</v>
      </c>
    </row>
    <row r="2279" spans="1:5" ht="17.100000000000001" thickBot="1">
      <c r="A2279" s="104">
        <v>2278</v>
      </c>
      <c r="B2279" s="102" t="s">
        <v>6579</v>
      </c>
      <c r="C2279" s="103" t="s">
        <v>2798</v>
      </c>
      <c r="D2279" s="105" t="s">
        <v>5578</v>
      </c>
      <c r="E2279" s="101">
        <v>35329</v>
      </c>
    </row>
    <row r="2280" spans="1:5" ht="17.100000000000001" thickBot="1">
      <c r="A2280" s="104">
        <v>2279</v>
      </c>
      <c r="B2280" s="102" t="s">
        <v>6580</v>
      </c>
      <c r="C2280" s="103" t="s">
        <v>2217</v>
      </c>
      <c r="D2280" s="105" t="s">
        <v>6581</v>
      </c>
      <c r="E2280" s="101">
        <v>35327</v>
      </c>
    </row>
    <row r="2281" spans="1:5" ht="17.100000000000001" thickBot="1">
      <c r="A2281" s="104">
        <v>2280</v>
      </c>
      <c r="B2281" s="102" t="s">
        <v>6582</v>
      </c>
      <c r="C2281" s="103" t="s">
        <v>2217</v>
      </c>
      <c r="D2281" s="105" t="s">
        <v>6583</v>
      </c>
      <c r="E2281" s="101">
        <v>35327</v>
      </c>
    </row>
    <row r="2282" spans="1:5" ht="17.100000000000001" thickBot="1">
      <c r="A2282" s="104">
        <v>2281</v>
      </c>
      <c r="B2282" s="102" t="s">
        <v>6584</v>
      </c>
      <c r="C2282" s="103" t="s">
        <v>2217</v>
      </c>
      <c r="D2282" s="105" t="s">
        <v>6585</v>
      </c>
      <c r="E2282" s="101">
        <v>35325</v>
      </c>
    </row>
    <row r="2283" spans="1:5" ht="17.100000000000001" thickBot="1">
      <c r="A2283" s="104">
        <v>2282</v>
      </c>
      <c r="B2283" s="102" t="s">
        <v>6586</v>
      </c>
      <c r="C2283" s="103" t="s">
        <v>2798</v>
      </c>
      <c r="D2283" s="105" t="s">
        <v>6587</v>
      </c>
      <c r="E2283" s="101">
        <v>35324</v>
      </c>
    </row>
    <row r="2284" spans="1:5" ht="17.100000000000001" thickBot="1">
      <c r="A2284" s="104">
        <v>2283</v>
      </c>
      <c r="B2284" s="102" t="s">
        <v>6588</v>
      </c>
      <c r="C2284" s="103" t="s">
        <v>2217</v>
      </c>
      <c r="D2284" s="105" t="s">
        <v>6589</v>
      </c>
      <c r="E2284" s="101">
        <v>35324</v>
      </c>
    </row>
    <row r="2285" spans="1:5" ht="17.100000000000001" thickBot="1">
      <c r="A2285" s="104">
        <v>2284</v>
      </c>
      <c r="B2285" s="102" t="s">
        <v>6590</v>
      </c>
      <c r="C2285" s="103" t="s">
        <v>2217</v>
      </c>
      <c r="D2285" s="105" t="s">
        <v>6591</v>
      </c>
      <c r="E2285" s="101">
        <v>35322</v>
      </c>
    </row>
    <row r="2286" spans="1:5" ht="17.100000000000001" thickBot="1">
      <c r="A2286" s="104">
        <v>2285</v>
      </c>
      <c r="B2286" s="102" t="s">
        <v>1965</v>
      </c>
      <c r="C2286" s="103" t="s">
        <v>2217</v>
      </c>
      <c r="D2286" s="105" t="s">
        <v>6592</v>
      </c>
      <c r="E2286" s="101">
        <v>35320</v>
      </c>
    </row>
    <row r="2287" spans="1:5" ht="17.100000000000001" thickBot="1">
      <c r="A2287" s="104">
        <v>2286</v>
      </c>
      <c r="B2287" s="102" t="s">
        <v>6593</v>
      </c>
      <c r="C2287" s="103" t="s">
        <v>2217</v>
      </c>
      <c r="D2287" s="105" t="s">
        <v>2951</v>
      </c>
      <c r="E2287" s="101">
        <v>35320</v>
      </c>
    </row>
    <row r="2288" spans="1:5" ht="17.100000000000001" thickBot="1">
      <c r="A2288" s="104">
        <v>2287</v>
      </c>
      <c r="B2288" s="102" t="s">
        <v>6594</v>
      </c>
      <c r="C2288" s="103" t="s">
        <v>2217</v>
      </c>
      <c r="D2288" s="105" t="s">
        <v>6595</v>
      </c>
      <c r="E2288" s="101">
        <v>35318</v>
      </c>
    </row>
    <row r="2289" spans="1:5" ht="17.100000000000001" thickBot="1">
      <c r="A2289" s="104">
        <v>2288</v>
      </c>
      <c r="B2289" s="102" t="s">
        <v>6596</v>
      </c>
      <c r="C2289" s="103" t="s">
        <v>2217</v>
      </c>
      <c r="D2289" s="105" t="s">
        <v>6597</v>
      </c>
      <c r="E2289" s="101">
        <v>35318</v>
      </c>
    </row>
    <row r="2290" spans="1:5" ht="17.100000000000001" thickBot="1">
      <c r="A2290" s="104">
        <v>2289</v>
      </c>
      <c r="B2290" s="102" t="s">
        <v>6598</v>
      </c>
      <c r="C2290" s="103" t="s">
        <v>2217</v>
      </c>
      <c r="D2290" s="105" t="s">
        <v>6599</v>
      </c>
      <c r="E2290" s="101">
        <v>35318</v>
      </c>
    </row>
    <row r="2291" spans="1:5" ht="17.100000000000001" thickBot="1">
      <c r="A2291" s="104">
        <v>2290</v>
      </c>
      <c r="B2291" s="102" t="s">
        <v>6600</v>
      </c>
      <c r="C2291" s="103" t="s">
        <v>2217</v>
      </c>
      <c r="D2291" s="105" t="s">
        <v>6601</v>
      </c>
      <c r="E2291" s="101">
        <v>35317</v>
      </c>
    </row>
    <row r="2292" spans="1:5" ht="17.100000000000001" thickBot="1">
      <c r="A2292" s="104">
        <v>2291</v>
      </c>
      <c r="B2292" s="102" t="s">
        <v>6602</v>
      </c>
      <c r="C2292" s="103" t="s">
        <v>2798</v>
      </c>
      <c r="D2292" s="105" t="s">
        <v>4400</v>
      </c>
      <c r="E2292" s="101">
        <v>35314</v>
      </c>
    </row>
    <row r="2293" spans="1:5" ht="17.100000000000001" thickBot="1">
      <c r="A2293" s="104">
        <v>2292</v>
      </c>
      <c r="B2293" s="102" t="s">
        <v>6603</v>
      </c>
      <c r="C2293" s="103" t="s">
        <v>2217</v>
      </c>
      <c r="D2293" s="105" t="s">
        <v>6604</v>
      </c>
      <c r="E2293" s="101">
        <v>35313</v>
      </c>
    </row>
    <row r="2294" spans="1:5" ht="17.100000000000001" thickBot="1">
      <c r="A2294" s="104">
        <v>2293</v>
      </c>
      <c r="B2294" s="102" t="s">
        <v>6605</v>
      </c>
      <c r="C2294" s="103" t="s">
        <v>2168</v>
      </c>
      <c r="D2294" s="105" t="s">
        <v>6606</v>
      </c>
      <c r="E2294" s="101">
        <v>35313</v>
      </c>
    </row>
    <row r="2295" spans="1:5" ht="17.100000000000001" thickBot="1">
      <c r="A2295" s="104">
        <v>2294</v>
      </c>
      <c r="B2295" s="102" t="s">
        <v>6607</v>
      </c>
      <c r="C2295" s="103" t="s">
        <v>2217</v>
      </c>
      <c r="D2295" s="105" t="s">
        <v>6608</v>
      </c>
      <c r="E2295" s="101">
        <v>35312</v>
      </c>
    </row>
    <row r="2296" spans="1:5" ht="17.100000000000001" thickBot="1">
      <c r="A2296" s="104">
        <v>2295</v>
      </c>
      <c r="B2296" s="102" t="s">
        <v>6609</v>
      </c>
      <c r="C2296" s="103" t="s">
        <v>2217</v>
      </c>
      <c r="D2296" s="105" t="s">
        <v>6610</v>
      </c>
      <c r="E2296" s="101">
        <v>35311</v>
      </c>
    </row>
    <row r="2297" spans="1:5" ht="17.100000000000001" thickBot="1">
      <c r="A2297" s="104">
        <v>2296</v>
      </c>
      <c r="B2297" s="102" t="s">
        <v>6611</v>
      </c>
      <c r="C2297" s="103" t="s">
        <v>2217</v>
      </c>
      <c r="D2297" s="105" t="s">
        <v>6612</v>
      </c>
      <c r="E2297" s="101">
        <v>35311</v>
      </c>
    </row>
    <row r="2298" spans="1:5" ht="17.100000000000001" thickBot="1">
      <c r="A2298" s="104">
        <v>2297</v>
      </c>
      <c r="B2298" s="102" t="s">
        <v>6613</v>
      </c>
      <c r="C2298" s="103" t="s">
        <v>2217</v>
      </c>
      <c r="D2298" s="105" t="s">
        <v>6614</v>
      </c>
      <c r="E2298" s="101">
        <v>35307</v>
      </c>
    </row>
    <row r="2299" spans="1:5" ht="17.100000000000001" thickBot="1">
      <c r="A2299" s="104">
        <v>2298</v>
      </c>
      <c r="B2299" s="102" t="s">
        <v>6615</v>
      </c>
      <c r="C2299" s="103" t="s">
        <v>2217</v>
      </c>
      <c r="D2299" s="105" t="s">
        <v>6616</v>
      </c>
      <c r="E2299" s="101">
        <v>35306</v>
      </c>
    </row>
    <row r="2300" spans="1:5" ht="17.100000000000001" thickBot="1">
      <c r="A2300" s="104">
        <v>2299</v>
      </c>
      <c r="B2300" s="102" t="s">
        <v>6617</v>
      </c>
      <c r="C2300" s="103" t="s">
        <v>2217</v>
      </c>
      <c r="D2300" s="105" t="s">
        <v>6618</v>
      </c>
      <c r="E2300" s="101">
        <v>35304</v>
      </c>
    </row>
    <row r="2301" spans="1:5" ht="17.100000000000001" thickBot="1">
      <c r="A2301" s="104">
        <v>2300</v>
      </c>
      <c r="B2301" s="102" t="s">
        <v>6619</v>
      </c>
      <c r="C2301" s="103" t="s">
        <v>2217</v>
      </c>
      <c r="D2301" s="105" t="s">
        <v>6620</v>
      </c>
      <c r="E2301" s="101">
        <v>35292</v>
      </c>
    </row>
    <row r="2302" spans="1:5" ht="17.100000000000001" thickBot="1">
      <c r="A2302" s="104">
        <v>2301</v>
      </c>
      <c r="B2302" s="102" t="s">
        <v>6621</v>
      </c>
      <c r="C2302" s="103" t="s">
        <v>2217</v>
      </c>
      <c r="D2302" s="105" t="s">
        <v>6622</v>
      </c>
      <c r="E2302" s="101">
        <v>35286</v>
      </c>
    </row>
    <row r="2303" spans="1:5" ht="17.100000000000001" thickBot="1">
      <c r="A2303" s="104">
        <v>2302</v>
      </c>
      <c r="B2303" s="102" t="s">
        <v>6623</v>
      </c>
      <c r="C2303" s="103" t="s">
        <v>2217</v>
      </c>
      <c r="D2303" s="105" t="s">
        <v>6624</v>
      </c>
      <c r="E2303" s="101">
        <v>35278</v>
      </c>
    </row>
    <row r="2304" spans="1:5" ht="17.100000000000001" thickBot="1">
      <c r="A2304" s="104">
        <v>2303</v>
      </c>
      <c r="B2304" s="102" t="s">
        <v>6625</v>
      </c>
      <c r="C2304" s="103" t="s">
        <v>2217</v>
      </c>
      <c r="D2304" s="105" t="s">
        <v>6626</v>
      </c>
      <c r="E2304" s="101">
        <v>35277</v>
      </c>
    </row>
    <row r="2305" spans="1:5" ht="17.100000000000001" thickBot="1">
      <c r="A2305" s="104">
        <v>2304</v>
      </c>
      <c r="B2305" s="102" t="s">
        <v>6627</v>
      </c>
      <c r="C2305" s="103" t="s">
        <v>2217</v>
      </c>
      <c r="D2305" s="105" t="s">
        <v>6628</v>
      </c>
      <c r="E2305" s="101">
        <v>35273</v>
      </c>
    </row>
    <row r="2306" spans="1:5" ht="17.100000000000001" thickBot="1">
      <c r="A2306" s="104">
        <v>2305</v>
      </c>
      <c r="B2306" s="102" t="s">
        <v>6629</v>
      </c>
      <c r="C2306" s="103" t="s">
        <v>2798</v>
      </c>
      <c r="D2306" s="105" t="s">
        <v>6630</v>
      </c>
      <c r="E2306" s="101">
        <v>35267</v>
      </c>
    </row>
    <row r="2307" spans="1:5" ht="17.100000000000001" thickBot="1">
      <c r="A2307" s="104">
        <v>2306</v>
      </c>
      <c r="B2307" s="102" t="s">
        <v>6631</v>
      </c>
      <c r="C2307" s="103" t="s">
        <v>2217</v>
      </c>
      <c r="D2307" s="105" t="s">
        <v>6632</v>
      </c>
      <c r="E2307" s="101">
        <v>35265</v>
      </c>
    </row>
    <row r="2308" spans="1:5" ht="17.100000000000001" thickBot="1">
      <c r="A2308" s="104">
        <v>2307</v>
      </c>
      <c r="B2308" s="102" t="s">
        <v>1967</v>
      </c>
      <c r="C2308" s="103" t="s">
        <v>2217</v>
      </c>
      <c r="D2308" s="105" t="s">
        <v>6633</v>
      </c>
      <c r="E2308" s="101">
        <v>35265</v>
      </c>
    </row>
    <row r="2309" spans="1:5" ht="17.100000000000001" thickBot="1">
      <c r="A2309" s="104">
        <v>2308</v>
      </c>
      <c r="B2309" s="102" t="s">
        <v>6634</v>
      </c>
      <c r="C2309" s="103" t="s">
        <v>2217</v>
      </c>
      <c r="D2309" s="105" t="s">
        <v>6635</v>
      </c>
      <c r="E2309" s="101">
        <v>35264</v>
      </c>
    </row>
    <row r="2310" spans="1:5" ht="17.100000000000001" thickBot="1">
      <c r="A2310" s="104">
        <v>2309</v>
      </c>
      <c r="B2310" s="102" t="s">
        <v>6636</v>
      </c>
      <c r="C2310" s="103" t="s">
        <v>2217</v>
      </c>
      <c r="D2310" s="105" t="s">
        <v>6637</v>
      </c>
      <c r="E2310" s="101">
        <v>35259</v>
      </c>
    </row>
    <row r="2311" spans="1:5" ht="17.100000000000001" thickBot="1">
      <c r="A2311" s="104">
        <v>2310</v>
      </c>
      <c r="B2311" s="102" t="s">
        <v>6638</v>
      </c>
      <c r="C2311" s="103" t="s">
        <v>2217</v>
      </c>
      <c r="D2311" s="105" t="s">
        <v>6639</v>
      </c>
      <c r="E2311" s="101">
        <v>35257</v>
      </c>
    </row>
    <row r="2312" spans="1:5" ht="17.100000000000001" thickBot="1">
      <c r="A2312" s="104">
        <v>2311</v>
      </c>
      <c r="B2312" s="102" t="s">
        <v>6640</v>
      </c>
      <c r="C2312" s="103" t="s">
        <v>2217</v>
      </c>
      <c r="D2312" s="105" t="s">
        <v>6641</v>
      </c>
      <c r="E2312" s="101">
        <v>35257</v>
      </c>
    </row>
    <row r="2313" spans="1:5" ht="17.100000000000001" thickBot="1">
      <c r="A2313" s="104">
        <v>2312</v>
      </c>
      <c r="B2313" s="102" t="s">
        <v>6642</v>
      </c>
      <c r="C2313" s="103" t="s">
        <v>2217</v>
      </c>
      <c r="D2313" s="105" t="s">
        <v>6643</v>
      </c>
      <c r="E2313" s="101">
        <v>35256</v>
      </c>
    </row>
    <row r="2314" spans="1:5" ht="17.100000000000001" thickBot="1">
      <c r="A2314" s="104">
        <v>2313</v>
      </c>
      <c r="B2314" s="102" t="s">
        <v>6644</v>
      </c>
      <c r="C2314" s="103" t="s">
        <v>2798</v>
      </c>
      <c r="D2314" s="105" t="s">
        <v>3279</v>
      </c>
      <c r="E2314" s="101">
        <v>35255</v>
      </c>
    </row>
    <row r="2315" spans="1:5" ht="17.100000000000001" thickBot="1">
      <c r="A2315" s="104">
        <v>2314</v>
      </c>
      <c r="B2315" s="102" t="s">
        <v>6645</v>
      </c>
      <c r="C2315" s="103" t="s">
        <v>2217</v>
      </c>
      <c r="D2315" s="105" t="s">
        <v>6646</v>
      </c>
      <c r="E2315" s="101">
        <v>35254</v>
      </c>
    </row>
    <row r="2316" spans="1:5" ht="17.100000000000001" thickBot="1">
      <c r="A2316" s="104">
        <v>2315</v>
      </c>
      <c r="B2316" s="102" t="s">
        <v>6647</v>
      </c>
      <c r="C2316" s="103" t="s">
        <v>2217</v>
      </c>
      <c r="D2316" s="105" t="s">
        <v>6648</v>
      </c>
      <c r="E2316" s="101">
        <v>35249</v>
      </c>
    </row>
    <row r="2317" spans="1:5" ht="17.100000000000001" thickBot="1">
      <c r="A2317" s="104">
        <v>2316</v>
      </c>
      <c r="B2317" s="102" t="s">
        <v>6649</v>
      </c>
      <c r="C2317" s="103" t="s">
        <v>2217</v>
      </c>
      <c r="D2317" s="105" t="s">
        <v>6650</v>
      </c>
      <c r="E2317" s="101">
        <v>35247</v>
      </c>
    </row>
    <row r="2318" spans="1:5" ht="17.100000000000001" thickBot="1">
      <c r="A2318" s="104">
        <v>2317</v>
      </c>
      <c r="B2318" s="102" t="s">
        <v>6651</v>
      </c>
      <c r="C2318" s="103" t="s">
        <v>2798</v>
      </c>
      <c r="D2318" s="105" t="s">
        <v>6652</v>
      </c>
      <c r="E2318" s="101">
        <v>35244</v>
      </c>
    </row>
    <row r="2319" spans="1:5" ht="17.100000000000001" thickBot="1">
      <c r="A2319" s="104">
        <v>2318</v>
      </c>
      <c r="B2319" s="102" t="s">
        <v>6653</v>
      </c>
      <c r="C2319" s="103" t="s">
        <v>2217</v>
      </c>
      <c r="D2319" s="105" t="s">
        <v>6654</v>
      </c>
      <c r="E2319" s="101">
        <v>35244</v>
      </c>
    </row>
    <row r="2320" spans="1:5" ht="17.100000000000001" thickBot="1">
      <c r="A2320" s="104">
        <v>2319</v>
      </c>
      <c r="B2320" s="102" t="s">
        <v>6655</v>
      </c>
      <c r="C2320" s="103" t="s">
        <v>2217</v>
      </c>
      <c r="D2320" s="105" t="s">
        <v>6656</v>
      </c>
      <c r="E2320" s="101">
        <v>35244</v>
      </c>
    </row>
    <row r="2321" spans="1:5" ht="17.100000000000001" thickBot="1">
      <c r="A2321" s="104">
        <v>2320</v>
      </c>
      <c r="B2321" s="102" t="s">
        <v>6657</v>
      </c>
      <c r="C2321" s="103" t="s">
        <v>2217</v>
      </c>
      <c r="D2321" s="105" t="s">
        <v>6658</v>
      </c>
      <c r="E2321" s="101">
        <v>35244</v>
      </c>
    </row>
    <row r="2322" spans="1:5" ht="17.100000000000001" thickBot="1">
      <c r="A2322" s="104">
        <v>2321</v>
      </c>
      <c r="B2322" s="102" t="s">
        <v>6659</v>
      </c>
      <c r="C2322" s="103" t="s">
        <v>2217</v>
      </c>
      <c r="D2322" s="105" t="s">
        <v>6660</v>
      </c>
      <c r="E2322" s="101">
        <v>35244</v>
      </c>
    </row>
    <row r="2323" spans="1:5" ht="17.100000000000001" thickBot="1">
      <c r="A2323" s="104">
        <v>2322</v>
      </c>
      <c r="B2323" s="102" t="s">
        <v>6661</v>
      </c>
      <c r="C2323" s="103" t="s">
        <v>2217</v>
      </c>
      <c r="D2323" s="105" t="s">
        <v>6662</v>
      </c>
      <c r="E2323" s="101">
        <v>35242</v>
      </c>
    </row>
    <row r="2324" spans="1:5" ht="17.100000000000001" thickBot="1">
      <c r="A2324" s="104">
        <v>2323</v>
      </c>
      <c r="B2324" s="102" t="s">
        <v>6663</v>
      </c>
      <c r="C2324" s="103" t="s">
        <v>2217</v>
      </c>
      <c r="D2324" s="105" t="s">
        <v>6664</v>
      </c>
      <c r="E2324" s="101">
        <v>35241</v>
      </c>
    </row>
    <row r="2325" spans="1:5" ht="17.100000000000001" thickBot="1">
      <c r="A2325" s="104">
        <v>2324</v>
      </c>
      <c r="B2325" s="102" t="s">
        <v>6665</v>
      </c>
      <c r="C2325" s="103" t="s">
        <v>2217</v>
      </c>
      <c r="D2325" s="105" t="s">
        <v>6666</v>
      </c>
      <c r="E2325" s="101">
        <v>35241</v>
      </c>
    </row>
    <row r="2326" spans="1:5" ht="17.100000000000001" thickBot="1">
      <c r="A2326" s="104">
        <v>2325</v>
      </c>
      <c r="B2326" s="102" t="s">
        <v>6667</v>
      </c>
      <c r="C2326" s="103" t="s">
        <v>2217</v>
      </c>
      <c r="D2326" s="105" t="s">
        <v>6668</v>
      </c>
      <c r="E2326" s="101">
        <v>35241</v>
      </c>
    </row>
    <row r="2327" spans="1:5" ht="17.100000000000001" thickBot="1">
      <c r="A2327" s="104">
        <v>2326</v>
      </c>
      <c r="B2327" s="102" t="s">
        <v>6669</v>
      </c>
      <c r="C2327" s="103" t="s">
        <v>2217</v>
      </c>
      <c r="D2327" s="105" t="s">
        <v>6670</v>
      </c>
      <c r="E2327" s="101">
        <v>35241</v>
      </c>
    </row>
    <row r="2328" spans="1:5" ht="17.100000000000001" thickBot="1">
      <c r="A2328" s="104">
        <v>2327</v>
      </c>
      <c r="B2328" s="102" t="s">
        <v>1969</v>
      </c>
      <c r="C2328" s="103" t="s">
        <v>2168</v>
      </c>
      <c r="D2328" s="105" t="s">
        <v>6671</v>
      </c>
      <c r="E2328" s="101">
        <v>35237</v>
      </c>
    </row>
    <row r="2329" spans="1:5" ht="17.100000000000001" thickBot="1">
      <c r="A2329" s="104">
        <v>2328</v>
      </c>
      <c r="B2329" s="102" t="s">
        <v>6672</v>
      </c>
      <c r="C2329" s="103" t="s">
        <v>2217</v>
      </c>
      <c r="D2329" s="105" t="s">
        <v>6673</v>
      </c>
      <c r="E2329" s="101">
        <v>35237</v>
      </c>
    </row>
    <row r="2330" spans="1:5" ht="17.100000000000001" thickBot="1">
      <c r="A2330" s="104">
        <v>2329</v>
      </c>
      <c r="B2330" s="102" t="s">
        <v>6674</v>
      </c>
      <c r="C2330" s="103" t="s">
        <v>2217</v>
      </c>
      <c r="D2330" s="105" t="s">
        <v>6675</v>
      </c>
      <c r="E2330" s="101">
        <v>35234</v>
      </c>
    </row>
    <row r="2331" spans="1:5" ht="17.100000000000001" thickBot="1">
      <c r="A2331" s="104">
        <v>2330</v>
      </c>
      <c r="B2331" s="102" t="s">
        <v>6676</v>
      </c>
      <c r="C2331" s="103" t="s">
        <v>2217</v>
      </c>
      <c r="D2331" s="105" t="s">
        <v>6677</v>
      </c>
      <c r="E2331" s="101">
        <v>35230</v>
      </c>
    </row>
    <row r="2332" spans="1:5" ht="17.100000000000001" thickBot="1">
      <c r="A2332" s="104">
        <v>2331</v>
      </c>
      <c r="B2332" s="102" t="s">
        <v>6678</v>
      </c>
      <c r="C2332" s="103" t="s">
        <v>2217</v>
      </c>
      <c r="D2332" s="105" t="s">
        <v>6679</v>
      </c>
      <c r="E2332" s="101">
        <v>35229</v>
      </c>
    </row>
    <row r="2333" spans="1:5" ht="17.100000000000001" thickBot="1">
      <c r="A2333" s="104">
        <v>2332</v>
      </c>
      <c r="B2333" s="102" t="s">
        <v>1972</v>
      </c>
      <c r="C2333" s="103" t="s">
        <v>2217</v>
      </c>
      <c r="D2333" s="105" t="s">
        <v>6680</v>
      </c>
      <c r="E2333" s="101">
        <v>35229</v>
      </c>
    </row>
    <row r="2334" spans="1:5" ht="17.100000000000001" thickBot="1">
      <c r="A2334" s="104">
        <v>2333</v>
      </c>
      <c r="B2334" s="102" t="s">
        <v>6681</v>
      </c>
      <c r="C2334" s="103" t="s">
        <v>2217</v>
      </c>
      <c r="D2334" s="105" t="s">
        <v>6682</v>
      </c>
      <c r="E2334" s="101">
        <v>35229</v>
      </c>
    </row>
    <row r="2335" spans="1:5" ht="17.100000000000001" thickBot="1">
      <c r="A2335" s="104">
        <v>2334</v>
      </c>
      <c r="B2335" s="102" t="s">
        <v>6683</v>
      </c>
      <c r="C2335" s="103" t="s">
        <v>2217</v>
      </c>
      <c r="D2335" s="105" t="s">
        <v>6684</v>
      </c>
      <c r="E2335" s="101">
        <v>35226</v>
      </c>
    </row>
    <row r="2336" spans="1:5" ht="17.100000000000001" thickBot="1">
      <c r="A2336" s="104">
        <v>2335</v>
      </c>
      <c r="B2336" s="102" t="s">
        <v>6685</v>
      </c>
      <c r="C2336" s="103" t="s">
        <v>2217</v>
      </c>
      <c r="D2336" s="105" t="s">
        <v>6686</v>
      </c>
      <c r="E2336" s="101">
        <v>35222</v>
      </c>
    </row>
    <row r="2337" spans="1:5" ht="17.100000000000001" thickBot="1">
      <c r="A2337" s="104">
        <v>2336</v>
      </c>
      <c r="B2337" s="102" t="s">
        <v>6687</v>
      </c>
      <c r="C2337" s="103" t="s">
        <v>2217</v>
      </c>
      <c r="D2337" s="105" t="s">
        <v>6688</v>
      </c>
      <c r="E2337" s="101">
        <v>35222</v>
      </c>
    </row>
    <row r="2338" spans="1:5" ht="17.100000000000001" thickBot="1">
      <c r="A2338" s="104">
        <v>2337</v>
      </c>
      <c r="B2338" s="102" t="s">
        <v>6689</v>
      </c>
      <c r="C2338" s="103" t="s">
        <v>2217</v>
      </c>
      <c r="D2338" s="105" t="s">
        <v>6690</v>
      </c>
      <c r="E2338" s="101">
        <v>35222</v>
      </c>
    </row>
    <row r="2339" spans="1:5" ht="17.100000000000001" thickBot="1">
      <c r="A2339" s="104">
        <v>2338</v>
      </c>
      <c r="B2339" s="102" t="s">
        <v>6691</v>
      </c>
      <c r="C2339" s="103" t="s">
        <v>2217</v>
      </c>
      <c r="D2339" s="105" t="s">
        <v>6692</v>
      </c>
      <c r="E2339" s="101">
        <v>35221</v>
      </c>
    </row>
    <row r="2340" spans="1:5" ht="17.100000000000001" thickBot="1">
      <c r="A2340" s="104">
        <v>2339</v>
      </c>
      <c r="B2340" s="102" t="s">
        <v>6693</v>
      </c>
      <c r="C2340" s="103" t="s">
        <v>2217</v>
      </c>
      <c r="D2340" s="105" t="s">
        <v>6694</v>
      </c>
      <c r="E2340" s="101">
        <v>35220</v>
      </c>
    </row>
    <row r="2341" spans="1:5" ht="17.100000000000001" thickBot="1">
      <c r="A2341" s="104">
        <v>2340</v>
      </c>
      <c r="B2341" s="102" t="s">
        <v>6695</v>
      </c>
      <c r="C2341" s="103" t="s">
        <v>2217</v>
      </c>
      <c r="D2341" s="105" t="s">
        <v>6696</v>
      </c>
      <c r="E2341" s="101">
        <v>35219</v>
      </c>
    </row>
    <row r="2342" spans="1:5" ht="17.100000000000001" thickBot="1">
      <c r="A2342" s="104">
        <v>2341</v>
      </c>
      <c r="B2342" s="102" t="s">
        <v>6697</v>
      </c>
      <c r="C2342" s="103" t="s">
        <v>2217</v>
      </c>
      <c r="D2342" s="105" t="s">
        <v>6698</v>
      </c>
      <c r="E2342" s="101">
        <v>35219</v>
      </c>
    </row>
    <row r="2343" spans="1:5" ht="17.100000000000001" thickBot="1">
      <c r="A2343" s="104">
        <v>2342</v>
      </c>
      <c r="B2343" s="102" t="s">
        <v>6699</v>
      </c>
      <c r="C2343" s="103" t="s">
        <v>2217</v>
      </c>
      <c r="D2343" s="105" t="s">
        <v>6700</v>
      </c>
      <c r="E2343" s="101">
        <v>35214</v>
      </c>
    </row>
    <row r="2344" spans="1:5" ht="17.100000000000001" thickBot="1">
      <c r="A2344" s="104">
        <v>2343</v>
      </c>
      <c r="B2344" s="102" t="s">
        <v>6701</v>
      </c>
      <c r="C2344" s="103" t="s">
        <v>2217</v>
      </c>
      <c r="D2344" s="105" t="s">
        <v>6702</v>
      </c>
      <c r="E2344" s="101">
        <v>35213</v>
      </c>
    </row>
    <row r="2345" spans="1:5" ht="17.100000000000001" thickBot="1">
      <c r="A2345" s="104">
        <v>2344</v>
      </c>
      <c r="B2345" s="102" t="s">
        <v>6703</v>
      </c>
      <c r="C2345" s="103" t="s">
        <v>2168</v>
      </c>
      <c r="D2345" s="105" t="s">
        <v>6704</v>
      </c>
      <c r="E2345" s="101">
        <v>35213</v>
      </c>
    </row>
    <row r="2346" spans="1:5" ht="17.100000000000001" thickBot="1">
      <c r="A2346" s="104">
        <v>2345</v>
      </c>
      <c r="B2346" s="102" t="s">
        <v>6705</v>
      </c>
      <c r="C2346" s="103" t="s">
        <v>2217</v>
      </c>
      <c r="D2346" s="105" t="s">
        <v>6706</v>
      </c>
      <c r="E2346" s="101">
        <v>35212</v>
      </c>
    </row>
    <row r="2347" spans="1:5" ht="17.100000000000001" thickBot="1">
      <c r="A2347" s="104">
        <v>2346</v>
      </c>
      <c r="B2347" s="102" t="s">
        <v>6707</v>
      </c>
      <c r="C2347" s="103" t="s">
        <v>2217</v>
      </c>
      <c r="D2347" s="105" t="s">
        <v>6708</v>
      </c>
      <c r="E2347" s="101">
        <v>35212</v>
      </c>
    </row>
    <row r="2348" spans="1:5" ht="17.100000000000001" thickBot="1">
      <c r="A2348" s="104">
        <v>2347</v>
      </c>
      <c r="B2348" s="102" t="s">
        <v>6709</v>
      </c>
      <c r="C2348" s="103" t="s">
        <v>2217</v>
      </c>
      <c r="D2348" s="105" t="s">
        <v>6710</v>
      </c>
      <c r="E2348" s="101">
        <v>35208</v>
      </c>
    </row>
    <row r="2349" spans="1:5" ht="17.100000000000001" thickBot="1">
      <c r="A2349" s="104">
        <v>2348</v>
      </c>
      <c r="B2349" s="102" t="s">
        <v>6711</v>
      </c>
      <c r="C2349" s="103" t="s">
        <v>2217</v>
      </c>
      <c r="D2349" s="105" t="s">
        <v>6712</v>
      </c>
      <c r="E2349" s="101">
        <v>35207</v>
      </c>
    </row>
    <row r="2350" spans="1:5" ht="17.100000000000001" thickBot="1">
      <c r="A2350" s="104">
        <v>2349</v>
      </c>
      <c r="B2350" s="102" t="s">
        <v>6713</v>
      </c>
      <c r="C2350" s="103" t="s">
        <v>2217</v>
      </c>
      <c r="D2350" s="105" t="s">
        <v>6714</v>
      </c>
      <c r="E2350" s="101">
        <v>35206</v>
      </c>
    </row>
    <row r="2351" spans="1:5" ht="17.100000000000001" thickBot="1">
      <c r="A2351" s="104">
        <v>2350</v>
      </c>
      <c r="B2351" s="102" t="s">
        <v>6715</v>
      </c>
      <c r="C2351" s="103" t="s">
        <v>2217</v>
      </c>
      <c r="D2351" s="105" t="s">
        <v>6716</v>
      </c>
      <c r="E2351" s="101">
        <v>35206</v>
      </c>
    </row>
    <row r="2352" spans="1:5" ht="17.100000000000001" thickBot="1">
      <c r="A2352" s="104">
        <v>2351</v>
      </c>
      <c r="B2352" s="102" t="s">
        <v>1975</v>
      </c>
      <c r="C2352" s="103" t="s">
        <v>2217</v>
      </c>
      <c r="D2352" s="105" t="s">
        <v>6717</v>
      </c>
      <c r="E2352" s="101">
        <v>35206</v>
      </c>
    </row>
    <row r="2353" spans="1:5" ht="17.100000000000001" thickBot="1">
      <c r="A2353" s="104">
        <v>2352</v>
      </c>
      <c r="B2353" s="102" t="s">
        <v>6718</v>
      </c>
      <c r="C2353" s="103" t="s">
        <v>2168</v>
      </c>
      <c r="D2353" s="105" t="s">
        <v>6719</v>
      </c>
      <c r="E2353" s="101">
        <v>35205</v>
      </c>
    </row>
    <row r="2354" spans="1:5" ht="17.100000000000001" thickBot="1">
      <c r="A2354" s="104">
        <v>2353</v>
      </c>
      <c r="B2354" s="102" t="s">
        <v>6720</v>
      </c>
      <c r="C2354" s="103" t="s">
        <v>2217</v>
      </c>
      <c r="D2354" s="105" t="s">
        <v>6721</v>
      </c>
      <c r="E2354" s="101">
        <v>35205</v>
      </c>
    </row>
    <row r="2355" spans="1:5" ht="17.100000000000001" thickBot="1">
      <c r="A2355" s="104">
        <v>2354</v>
      </c>
      <c r="B2355" s="102" t="s">
        <v>6722</v>
      </c>
      <c r="C2355" s="103" t="s">
        <v>2217</v>
      </c>
      <c r="D2355" s="105" t="s">
        <v>6723</v>
      </c>
      <c r="E2355" s="101">
        <v>35200</v>
      </c>
    </row>
    <row r="2356" spans="1:5" ht="17.100000000000001" thickBot="1">
      <c r="A2356" s="104">
        <v>2355</v>
      </c>
      <c r="B2356" s="102" t="s">
        <v>6724</v>
      </c>
      <c r="C2356" s="103" t="s">
        <v>2217</v>
      </c>
      <c r="D2356" s="105" t="s">
        <v>6725</v>
      </c>
      <c r="E2356" s="101">
        <v>35200</v>
      </c>
    </row>
    <row r="2357" spans="1:5" ht="17.100000000000001" thickBot="1">
      <c r="A2357" s="104">
        <v>2356</v>
      </c>
      <c r="B2357" s="102" t="s">
        <v>6726</v>
      </c>
      <c r="C2357" s="103" t="s">
        <v>2217</v>
      </c>
      <c r="D2357" s="105" t="s">
        <v>6727</v>
      </c>
      <c r="E2357" s="101">
        <v>35200</v>
      </c>
    </row>
    <row r="2358" spans="1:5" ht="17.100000000000001" thickBot="1">
      <c r="A2358" s="104">
        <v>2357</v>
      </c>
      <c r="B2358" s="102" t="s">
        <v>6728</v>
      </c>
      <c r="C2358" s="103" t="s">
        <v>2217</v>
      </c>
      <c r="D2358" s="105" t="s">
        <v>6729</v>
      </c>
      <c r="E2358" s="101">
        <v>35199</v>
      </c>
    </row>
    <row r="2359" spans="1:5" ht="17.100000000000001" thickBot="1">
      <c r="A2359" s="104">
        <v>2358</v>
      </c>
      <c r="B2359" s="102" t="s">
        <v>6730</v>
      </c>
      <c r="C2359" s="103" t="s">
        <v>2217</v>
      </c>
      <c r="D2359" s="105" t="s">
        <v>6731</v>
      </c>
      <c r="E2359" s="101">
        <v>35195</v>
      </c>
    </row>
    <row r="2360" spans="1:5" ht="17.100000000000001" thickBot="1">
      <c r="A2360" s="104">
        <v>2359</v>
      </c>
      <c r="B2360" s="102" t="s">
        <v>6732</v>
      </c>
      <c r="C2360" s="103" t="s">
        <v>2217</v>
      </c>
      <c r="D2360" s="105" t="s">
        <v>6733</v>
      </c>
      <c r="E2360" s="101">
        <v>35194</v>
      </c>
    </row>
    <row r="2361" spans="1:5" ht="17.100000000000001" thickBot="1">
      <c r="A2361" s="104">
        <v>2360</v>
      </c>
      <c r="B2361" s="102" t="s">
        <v>6734</v>
      </c>
      <c r="C2361" s="103" t="s">
        <v>2217</v>
      </c>
      <c r="D2361" s="105" t="s">
        <v>6735</v>
      </c>
      <c r="E2361" s="101">
        <v>35193</v>
      </c>
    </row>
    <row r="2362" spans="1:5" ht="17.100000000000001" thickBot="1">
      <c r="A2362" s="104">
        <v>2361</v>
      </c>
      <c r="B2362" s="102" t="s">
        <v>6736</v>
      </c>
      <c r="C2362" s="103" t="s">
        <v>2217</v>
      </c>
      <c r="D2362" s="105" t="s">
        <v>6737</v>
      </c>
      <c r="E2362" s="101">
        <v>35193</v>
      </c>
    </row>
    <row r="2363" spans="1:5" ht="17.100000000000001" thickBot="1">
      <c r="A2363" s="104">
        <v>2362</v>
      </c>
      <c r="B2363" s="102" t="s">
        <v>6738</v>
      </c>
      <c r="C2363" s="103" t="s">
        <v>2217</v>
      </c>
      <c r="D2363" s="105" t="s">
        <v>6739</v>
      </c>
      <c r="E2363" s="101">
        <v>35191</v>
      </c>
    </row>
    <row r="2364" spans="1:5" ht="17.100000000000001" thickBot="1">
      <c r="A2364" s="104">
        <v>2363</v>
      </c>
      <c r="B2364" s="102" t="s">
        <v>6740</v>
      </c>
      <c r="C2364" s="103" t="s">
        <v>2217</v>
      </c>
      <c r="D2364" s="105" t="s">
        <v>6741</v>
      </c>
      <c r="E2364" s="101">
        <v>35191</v>
      </c>
    </row>
    <row r="2365" spans="1:5" ht="17.100000000000001" thickBot="1">
      <c r="A2365" s="104">
        <v>2364</v>
      </c>
      <c r="B2365" s="102" t="s">
        <v>1978</v>
      </c>
      <c r="C2365" s="103" t="s">
        <v>2217</v>
      </c>
      <c r="D2365" s="105" t="s">
        <v>6742</v>
      </c>
      <c r="E2365" s="101">
        <v>35189</v>
      </c>
    </row>
    <row r="2366" spans="1:5" ht="17.100000000000001" thickBot="1">
      <c r="A2366" s="104">
        <v>2365</v>
      </c>
      <c r="B2366" s="102" t="s">
        <v>6743</v>
      </c>
      <c r="C2366" s="103" t="s">
        <v>2217</v>
      </c>
      <c r="D2366" s="105" t="s">
        <v>6744</v>
      </c>
      <c r="E2366" s="101">
        <v>35188</v>
      </c>
    </row>
    <row r="2367" spans="1:5" ht="17.100000000000001" thickBot="1">
      <c r="A2367" s="104">
        <v>2366</v>
      </c>
      <c r="B2367" s="102" t="s">
        <v>6745</v>
      </c>
      <c r="C2367" s="103" t="s">
        <v>2217</v>
      </c>
      <c r="D2367" s="105" t="s">
        <v>6746</v>
      </c>
      <c r="E2367" s="101">
        <v>35185</v>
      </c>
    </row>
    <row r="2368" spans="1:5" ht="17.100000000000001" thickBot="1">
      <c r="A2368" s="104">
        <v>2367</v>
      </c>
      <c r="B2368" s="102" t="s">
        <v>6747</v>
      </c>
      <c r="C2368" s="103" t="s">
        <v>2217</v>
      </c>
      <c r="D2368" s="105" t="s">
        <v>6748</v>
      </c>
      <c r="E2368" s="101">
        <v>35185</v>
      </c>
    </row>
    <row r="2369" spans="1:5" ht="17.100000000000001" thickBot="1">
      <c r="A2369" s="104">
        <v>2368</v>
      </c>
      <c r="B2369" s="102" t="s">
        <v>6749</v>
      </c>
      <c r="C2369" s="103" t="s">
        <v>2798</v>
      </c>
      <c r="D2369" s="105" t="s">
        <v>6750</v>
      </c>
      <c r="E2369" s="101">
        <v>35184</v>
      </c>
    </row>
    <row r="2370" spans="1:5" ht="17.100000000000001" thickBot="1">
      <c r="A2370" s="104">
        <v>2369</v>
      </c>
      <c r="B2370" s="102" t="s">
        <v>6751</v>
      </c>
      <c r="C2370" s="103" t="s">
        <v>2217</v>
      </c>
      <c r="D2370" s="105" t="s">
        <v>6752</v>
      </c>
      <c r="E2370" s="101">
        <v>35180</v>
      </c>
    </row>
    <row r="2371" spans="1:5" ht="17.100000000000001" thickBot="1">
      <c r="A2371" s="104">
        <v>2370</v>
      </c>
      <c r="B2371" s="102" t="s">
        <v>6753</v>
      </c>
      <c r="C2371" s="103" t="s">
        <v>2168</v>
      </c>
      <c r="D2371" s="105" t="s">
        <v>6754</v>
      </c>
      <c r="E2371" s="101">
        <v>35180</v>
      </c>
    </row>
    <row r="2372" spans="1:5" ht="17.100000000000001" thickBot="1">
      <c r="A2372" s="104">
        <v>2371</v>
      </c>
      <c r="B2372" s="102" t="s">
        <v>6755</v>
      </c>
      <c r="C2372" s="103" t="s">
        <v>2798</v>
      </c>
      <c r="D2372" s="105" t="s">
        <v>2980</v>
      </c>
      <c r="E2372" s="101">
        <v>35180</v>
      </c>
    </row>
    <row r="2373" spans="1:5" ht="17.100000000000001" thickBot="1">
      <c r="A2373" s="104">
        <v>2372</v>
      </c>
      <c r="B2373" s="102" t="s">
        <v>6756</v>
      </c>
      <c r="C2373" s="103" t="s">
        <v>2217</v>
      </c>
      <c r="D2373" s="105" t="s">
        <v>2292</v>
      </c>
      <c r="E2373" s="101">
        <v>35177</v>
      </c>
    </row>
    <row r="2374" spans="1:5" ht="17.100000000000001" thickBot="1">
      <c r="A2374" s="104">
        <v>2373</v>
      </c>
      <c r="B2374" s="102" t="s">
        <v>6757</v>
      </c>
      <c r="C2374" s="103" t="s">
        <v>2217</v>
      </c>
      <c r="D2374" s="105" t="s">
        <v>6758</v>
      </c>
      <c r="E2374" s="101">
        <v>35177</v>
      </c>
    </row>
    <row r="2375" spans="1:5" ht="17.100000000000001" thickBot="1">
      <c r="A2375" s="104">
        <v>2374</v>
      </c>
      <c r="B2375" s="102" t="s">
        <v>6759</v>
      </c>
      <c r="C2375" s="103" t="s">
        <v>2798</v>
      </c>
      <c r="D2375" s="105" t="s">
        <v>2560</v>
      </c>
      <c r="E2375" s="101">
        <v>35177</v>
      </c>
    </row>
    <row r="2376" spans="1:5" ht="17.100000000000001" thickBot="1">
      <c r="A2376" s="104">
        <v>2375</v>
      </c>
      <c r="B2376" s="102" t="s">
        <v>6760</v>
      </c>
      <c r="C2376" s="103" t="s">
        <v>2168</v>
      </c>
      <c r="D2376" s="105" t="s">
        <v>6761</v>
      </c>
      <c r="E2376" s="101">
        <v>35173</v>
      </c>
    </row>
    <row r="2377" spans="1:5" ht="17.100000000000001" thickBot="1">
      <c r="A2377" s="104">
        <v>2376</v>
      </c>
      <c r="B2377" s="102" t="s">
        <v>6762</v>
      </c>
      <c r="C2377" s="103" t="s">
        <v>2217</v>
      </c>
      <c r="D2377" s="105" t="s">
        <v>6763</v>
      </c>
      <c r="E2377" s="101">
        <v>35172</v>
      </c>
    </row>
    <row r="2378" spans="1:5" ht="17.100000000000001" thickBot="1">
      <c r="A2378" s="104">
        <v>2377</v>
      </c>
      <c r="B2378" s="102" t="s">
        <v>6764</v>
      </c>
      <c r="C2378" s="103" t="s">
        <v>2798</v>
      </c>
      <c r="D2378" s="105" t="s">
        <v>3128</v>
      </c>
      <c r="E2378" s="101">
        <v>35172</v>
      </c>
    </row>
    <row r="2379" spans="1:5" ht="17.100000000000001" thickBot="1">
      <c r="A2379" s="104">
        <v>2378</v>
      </c>
      <c r="B2379" s="102" t="s">
        <v>6765</v>
      </c>
      <c r="C2379" s="103" t="s">
        <v>2217</v>
      </c>
      <c r="D2379" s="105" t="s">
        <v>6766</v>
      </c>
      <c r="E2379" s="101">
        <v>35166</v>
      </c>
    </row>
    <row r="2380" spans="1:5" ht="17.100000000000001" thickBot="1">
      <c r="A2380" s="104">
        <v>2379</v>
      </c>
      <c r="B2380" s="102" t="s">
        <v>6767</v>
      </c>
      <c r="C2380" s="103" t="s">
        <v>2217</v>
      </c>
      <c r="D2380" s="105" t="s">
        <v>6768</v>
      </c>
      <c r="E2380" s="101">
        <v>35165</v>
      </c>
    </row>
    <row r="2381" spans="1:5" ht="17.100000000000001" thickBot="1">
      <c r="A2381" s="104">
        <v>2380</v>
      </c>
      <c r="B2381" s="102" t="s">
        <v>6769</v>
      </c>
      <c r="C2381" s="103" t="s">
        <v>2217</v>
      </c>
      <c r="D2381" s="105" t="s">
        <v>6770</v>
      </c>
      <c r="E2381" s="101">
        <v>35164</v>
      </c>
    </row>
    <row r="2382" spans="1:5" ht="17.100000000000001" thickBot="1">
      <c r="A2382" s="104">
        <v>2381</v>
      </c>
      <c r="B2382" s="102" t="s">
        <v>6771</v>
      </c>
      <c r="C2382" s="103" t="s">
        <v>2217</v>
      </c>
      <c r="D2382" s="105" t="s">
        <v>6772</v>
      </c>
      <c r="E2382" s="101">
        <v>35156</v>
      </c>
    </row>
    <row r="2383" spans="1:5" ht="17.100000000000001" thickBot="1">
      <c r="A2383" s="104">
        <v>2382</v>
      </c>
      <c r="B2383" s="102" t="s">
        <v>6773</v>
      </c>
      <c r="C2383" s="103" t="s">
        <v>2217</v>
      </c>
      <c r="D2383" s="105" t="s">
        <v>6774</v>
      </c>
      <c r="E2383" s="101">
        <v>35152</v>
      </c>
    </row>
    <row r="2384" spans="1:5" ht="17.100000000000001" thickBot="1">
      <c r="A2384" s="104">
        <v>2383</v>
      </c>
      <c r="B2384" s="102" t="s">
        <v>6775</v>
      </c>
      <c r="C2384" s="103" t="s">
        <v>2217</v>
      </c>
      <c r="D2384" s="105" t="s">
        <v>6776</v>
      </c>
      <c r="E2384" s="101">
        <v>35151</v>
      </c>
    </row>
    <row r="2385" spans="1:5" ht="17.100000000000001" thickBot="1">
      <c r="A2385" s="104">
        <v>2384</v>
      </c>
      <c r="B2385" s="102" t="s">
        <v>6777</v>
      </c>
      <c r="C2385" s="103" t="s">
        <v>2217</v>
      </c>
      <c r="D2385" s="105" t="s">
        <v>6778</v>
      </c>
      <c r="E2385" s="101">
        <v>35149</v>
      </c>
    </row>
    <row r="2386" spans="1:5" ht="17.100000000000001" thickBot="1">
      <c r="A2386" s="104">
        <v>2385</v>
      </c>
      <c r="B2386" s="102" t="s">
        <v>6779</v>
      </c>
      <c r="C2386" s="103" t="s">
        <v>2798</v>
      </c>
      <c r="D2386" s="105" t="s">
        <v>6780</v>
      </c>
      <c r="E2386" s="101">
        <v>35145</v>
      </c>
    </row>
    <row r="2387" spans="1:5" ht="17.100000000000001" thickBot="1">
      <c r="A2387" s="104">
        <v>2386</v>
      </c>
      <c r="B2387" s="102" t="s">
        <v>6781</v>
      </c>
      <c r="C2387" s="103" t="s">
        <v>2798</v>
      </c>
      <c r="D2387" s="105" t="s">
        <v>6782</v>
      </c>
      <c r="E2387" s="101">
        <v>35145</v>
      </c>
    </row>
    <row r="2388" spans="1:5" ht="17.100000000000001" thickBot="1">
      <c r="A2388" s="104">
        <v>2387</v>
      </c>
      <c r="B2388" s="102" t="s">
        <v>6783</v>
      </c>
      <c r="C2388" s="103" t="s">
        <v>2217</v>
      </c>
      <c r="D2388" s="105" t="s">
        <v>6784</v>
      </c>
      <c r="E2388" s="101">
        <v>35144</v>
      </c>
    </row>
    <row r="2389" spans="1:5" ht="17.100000000000001" thickBot="1">
      <c r="A2389" s="104">
        <v>2388</v>
      </c>
      <c r="B2389" s="102" t="s">
        <v>6785</v>
      </c>
      <c r="C2389" s="103" t="s">
        <v>2217</v>
      </c>
      <c r="D2389" s="105" t="s">
        <v>6786</v>
      </c>
      <c r="E2389" s="101">
        <v>35144</v>
      </c>
    </row>
    <row r="2390" spans="1:5" ht="17.100000000000001" thickBot="1">
      <c r="A2390" s="104">
        <v>2389</v>
      </c>
      <c r="B2390" s="102" t="s">
        <v>6787</v>
      </c>
      <c r="C2390" s="103" t="s">
        <v>2217</v>
      </c>
      <c r="D2390" s="105" t="s">
        <v>6784</v>
      </c>
      <c r="E2390" s="101">
        <v>35144</v>
      </c>
    </row>
    <row r="2391" spans="1:5" ht="17.100000000000001" thickBot="1">
      <c r="A2391" s="104">
        <v>2390</v>
      </c>
      <c r="B2391" s="102" t="s">
        <v>6788</v>
      </c>
      <c r="C2391" s="103" t="s">
        <v>2217</v>
      </c>
      <c r="D2391" s="105" t="s">
        <v>6789</v>
      </c>
      <c r="E2391" s="101">
        <v>35143</v>
      </c>
    </row>
    <row r="2392" spans="1:5" ht="17.100000000000001" thickBot="1">
      <c r="A2392" s="104">
        <v>2391</v>
      </c>
      <c r="B2392" s="102" t="s">
        <v>6790</v>
      </c>
      <c r="C2392" s="103" t="s">
        <v>2168</v>
      </c>
      <c r="D2392" s="105" t="s">
        <v>6791</v>
      </c>
      <c r="E2392" s="101">
        <v>35143</v>
      </c>
    </row>
    <row r="2393" spans="1:5" ht="17.100000000000001" thickBot="1">
      <c r="A2393" s="104">
        <v>2392</v>
      </c>
      <c r="B2393" s="102" t="s">
        <v>6792</v>
      </c>
      <c r="C2393" s="103" t="s">
        <v>2217</v>
      </c>
      <c r="D2393" s="105" t="s">
        <v>6793</v>
      </c>
      <c r="E2393" s="101">
        <v>35142</v>
      </c>
    </row>
    <row r="2394" spans="1:5" ht="17.100000000000001" thickBot="1">
      <c r="A2394" s="104">
        <v>2393</v>
      </c>
      <c r="B2394" s="102" t="s">
        <v>6794</v>
      </c>
      <c r="C2394" s="103" t="s">
        <v>2217</v>
      </c>
      <c r="D2394" s="105" t="s">
        <v>6795</v>
      </c>
      <c r="E2394" s="101">
        <v>35140</v>
      </c>
    </row>
    <row r="2395" spans="1:5" ht="17.100000000000001" thickBot="1">
      <c r="A2395" s="104">
        <v>2394</v>
      </c>
      <c r="B2395" s="102" t="s">
        <v>6796</v>
      </c>
      <c r="C2395" s="103" t="s">
        <v>2217</v>
      </c>
      <c r="D2395" s="105" t="s">
        <v>6797</v>
      </c>
      <c r="E2395" s="101">
        <v>35138</v>
      </c>
    </row>
    <row r="2396" spans="1:5" ht="17.100000000000001" thickBot="1">
      <c r="A2396" s="104">
        <v>2395</v>
      </c>
      <c r="B2396" s="102" t="s">
        <v>6798</v>
      </c>
      <c r="C2396" s="103" t="s">
        <v>2217</v>
      </c>
      <c r="D2396" s="105" t="s">
        <v>6799</v>
      </c>
      <c r="E2396" s="101">
        <v>35138</v>
      </c>
    </row>
    <row r="2397" spans="1:5" ht="17.100000000000001" thickBot="1">
      <c r="A2397" s="104">
        <v>2396</v>
      </c>
      <c r="B2397" s="102" t="s">
        <v>6800</v>
      </c>
      <c r="C2397" s="103" t="s">
        <v>2217</v>
      </c>
      <c r="D2397" s="105" t="s">
        <v>6801</v>
      </c>
      <c r="E2397" s="101">
        <v>35138</v>
      </c>
    </row>
    <row r="2398" spans="1:5" ht="17.100000000000001" thickBot="1">
      <c r="A2398" s="104">
        <v>2397</v>
      </c>
      <c r="B2398" s="102" t="s">
        <v>6802</v>
      </c>
      <c r="C2398" s="103" t="s">
        <v>2217</v>
      </c>
      <c r="D2398" s="105" t="s">
        <v>6797</v>
      </c>
      <c r="E2398" s="101">
        <v>35138</v>
      </c>
    </row>
    <row r="2399" spans="1:5" ht="17.100000000000001" thickBot="1">
      <c r="A2399" s="104">
        <v>2398</v>
      </c>
      <c r="B2399" s="102" t="s">
        <v>6803</v>
      </c>
      <c r="C2399" s="103" t="s">
        <v>2798</v>
      </c>
      <c r="D2399" s="105" t="s">
        <v>3658</v>
      </c>
      <c r="E2399" s="101">
        <v>35137</v>
      </c>
    </row>
    <row r="2400" spans="1:5" ht="17.100000000000001" thickBot="1">
      <c r="A2400" s="104">
        <v>2399</v>
      </c>
      <c r="B2400" s="102" t="s">
        <v>6804</v>
      </c>
      <c r="C2400" s="103" t="s">
        <v>2217</v>
      </c>
      <c r="D2400" s="105" t="s">
        <v>6805</v>
      </c>
      <c r="E2400" s="101">
        <v>35136</v>
      </c>
    </row>
    <row r="2401" spans="1:5" ht="17.100000000000001" thickBot="1">
      <c r="A2401" s="104">
        <v>2400</v>
      </c>
      <c r="B2401" s="102" t="s">
        <v>6806</v>
      </c>
      <c r="C2401" s="103" t="s">
        <v>2217</v>
      </c>
      <c r="D2401" s="105" t="s">
        <v>6807</v>
      </c>
      <c r="E2401" s="101">
        <v>35135</v>
      </c>
    </row>
    <row r="2402" spans="1:5" ht="17.100000000000001" thickBot="1">
      <c r="A2402" s="104">
        <v>2401</v>
      </c>
      <c r="B2402" s="102" t="s">
        <v>6808</v>
      </c>
      <c r="C2402" s="103" t="s">
        <v>2217</v>
      </c>
      <c r="D2402" s="105" t="s">
        <v>6809</v>
      </c>
      <c r="E2402" s="101">
        <v>35135</v>
      </c>
    </row>
    <row r="2403" spans="1:5" ht="17.100000000000001" thickBot="1">
      <c r="A2403" s="104">
        <v>2402</v>
      </c>
      <c r="B2403" s="102" t="s">
        <v>6810</v>
      </c>
      <c r="C2403" s="103" t="s">
        <v>2217</v>
      </c>
      <c r="D2403" s="105" t="s">
        <v>6811</v>
      </c>
      <c r="E2403" s="101">
        <v>35134</v>
      </c>
    </row>
    <row r="2404" spans="1:5" ht="17.100000000000001" thickBot="1">
      <c r="A2404" s="104">
        <v>2403</v>
      </c>
      <c r="B2404" s="102" t="s">
        <v>6812</v>
      </c>
      <c r="C2404" s="103" t="s">
        <v>2217</v>
      </c>
      <c r="D2404" s="105" t="s">
        <v>6813</v>
      </c>
      <c r="E2404" s="101">
        <v>35132</v>
      </c>
    </row>
    <row r="2405" spans="1:5" ht="17.100000000000001" thickBot="1">
      <c r="A2405" s="104">
        <v>2404</v>
      </c>
      <c r="B2405" s="102" t="s">
        <v>6814</v>
      </c>
      <c r="C2405" s="103" t="s">
        <v>2798</v>
      </c>
      <c r="D2405" s="105" t="s">
        <v>6815</v>
      </c>
      <c r="E2405" s="101">
        <v>35132</v>
      </c>
    </row>
    <row r="2406" spans="1:5" ht="17.100000000000001" thickBot="1">
      <c r="A2406" s="104">
        <v>2405</v>
      </c>
      <c r="B2406" s="102" t="s">
        <v>6816</v>
      </c>
      <c r="C2406" s="103" t="s">
        <v>2217</v>
      </c>
      <c r="D2406" s="105" t="s">
        <v>6817</v>
      </c>
      <c r="E2406" s="101">
        <v>35130</v>
      </c>
    </row>
    <row r="2407" spans="1:5" ht="17.100000000000001" thickBot="1">
      <c r="A2407" s="104">
        <v>2406</v>
      </c>
      <c r="B2407" s="102" t="s">
        <v>6818</v>
      </c>
      <c r="C2407" s="103" t="s">
        <v>2217</v>
      </c>
      <c r="D2407" s="105" t="s">
        <v>6819</v>
      </c>
      <c r="E2407" s="101">
        <v>35129</v>
      </c>
    </row>
    <row r="2408" spans="1:5" ht="17.100000000000001" thickBot="1">
      <c r="A2408" s="104">
        <v>2407</v>
      </c>
      <c r="B2408" s="102" t="s">
        <v>6820</v>
      </c>
      <c r="C2408" s="103" t="s">
        <v>2217</v>
      </c>
      <c r="D2408" s="105" t="s">
        <v>6821</v>
      </c>
      <c r="E2408" s="101">
        <v>35128</v>
      </c>
    </row>
    <row r="2409" spans="1:5" ht="17.100000000000001" thickBot="1">
      <c r="A2409" s="104">
        <v>2408</v>
      </c>
      <c r="B2409" s="102" t="s">
        <v>6822</v>
      </c>
      <c r="C2409" s="103" t="s">
        <v>2217</v>
      </c>
      <c r="D2409" s="105" t="s">
        <v>6823</v>
      </c>
      <c r="E2409" s="101">
        <v>35124</v>
      </c>
    </row>
    <row r="2410" spans="1:5" ht="17.100000000000001" thickBot="1">
      <c r="A2410" s="104">
        <v>2409</v>
      </c>
      <c r="B2410" s="102" t="s">
        <v>1981</v>
      </c>
      <c r="C2410" s="103" t="s">
        <v>2217</v>
      </c>
      <c r="D2410" s="105" t="s">
        <v>6824</v>
      </c>
      <c r="E2410" s="101">
        <v>35124</v>
      </c>
    </row>
    <row r="2411" spans="1:5" ht="17.100000000000001" thickBot="1">
      <c r="A2411" s="104">
        <v>2410</v>
      </c>
      <c r="B2411" s="102" t="s">
        <v>6825</v>
      </c>
      <c r="C2411" s="103" t="s">
        <v>2168</v>
      </c>
      <c r="D2411" s="105" t="s">
        <v>6826</v>
      </c>
      <c r="E2411" s="101">
        <v>35121</v>
      </c>
    </row>
    <row r="2412" spans="1:5" ht="17.100000000000001" thickBot="1">
      <c r="A2412" s="104">
        <v>2411</v>
      </c>
      <c r="B2412" s="102" t="s">
        <v>6827</v>
      </c>
      <c r="C2412" s="103" t="s">
        <v>2798</v>
      </c>
      <c r="D2412" s="105" t="s">
        <v>3074</v>
      </c>
      <c r="E2412" s="101">
        <v>35121</v>
      </c>
    </row>
    <row r="2413" spans="1:5" ht="17.100000000000001" thickBot="1">
      <c r="A2413" s="104">
        <v>2412</v>
      </c>
      <c r="B2413" s="102" t="s">
        <v>6828</v>
      </c>
      <c r="C2413" s="103" t="s">
        <v>2217</v>
      </c>
      <c r="D2413" s="105" t="s">
        <v>6829</v>
      </c>
      <c r="E2413" s="101">
        <v>35121</v>
      </c>
    </row>
    <row r="2414" spans="1:5" ht="17.100000000000001" thickBot="1">
      <c r="A2414" s="104">
        <v>2413</v>
      </c>
      <c r="B2414" s="102" t="s">
        <v>6830</v>
      </c>
      <c r="C2414" s="103" t="s">
        <v>2217</v>
      </c>
      <c r="D2414" s="105" t="s">
        <v>6831</v>
      </c>
      <c r="E2414" s="101">
        <v>35121</v>
      </c>
    </row>
    <row r="2415" spans="1:5" ht="17.100000000000001" thickBot="1">
      <c r="A2415" s="104">
        <v>2414</v>
      </c>
      <c r="B2415" s="102" t="s">
        <v>6832</v>
      </c>
      <c r="C2415" s="103" t="s">
        <v>2217</v>
      </c>
      <c r="D2415" s="105" t="s">
        <v>6833</v>
      </c>
      <c r="E2415" s="101">
        <v>35117</v>
      </c>
    </row>
    <row r="2416" spans="1:5" ht="17.100000000000001" thickBot="1">
      <c r="A2416" s="104">
        <v>2415</v>
      </c>
      <c r="B2416" s="102" t="s">
        <v>6834</v>
      </c>
      <c r="C2416" s="103" t="s">
        <v>2798</v>
      </c>
      <c r="D2416" s="105" t="s">
        <v>6835</v>
      </c>
      <c r="E2416" s="101">
        <v>35117</v>
      </c>
    </row>
    <row r="2417" spans="1:5" ht="17.100000000000001" thickBot="1">
      <c r="A2417" s="104">
        <v>2416</v>
      </c>
      <c r="B2417" s="102" t="s">
        <v>6836</v>
      </c>
      <c r="C2417" s="103" t="s">
        <v>2217</v>
      </c>
      <c r="D2417" s="105" t="s">
        <v>6837</v>
      </c>
      <c r="E2417" s="101">
        <v>35116</v>
      </c>
    </row>
    <row r="2418" spans="1:5" ht="17.100000000000001" thickBot="1">
      <c r="A2418" s="104">
        <v>2417</v>
      </c>
      <c r="B2418" s="102" t="s">
        <v>6838</v>
      </c>
      <c r="C2418" s="103" t="s">
        <v>2217</v>
      </c>
      <c r="D2418" s="105" t="s">
        <v>6839</v>
      </c>
      <c r="E2418" s="101">
        <v>35114</v>
      </c>
    </row>
    <row r="2419" spans="1:5" ht="17.100000000000001" thickBot="1">
      <c r="A2419" s="104">
        <v>2418</v>
      </c>
      <c r="B2419" s="102" t="s">
        <v>6840</v>
      </c>
      <c r="C2419" s="103" t="s">
        <v>2217</v>
      </c>
      <c r="D2419" s="105" t="s">
        <v>6841</v>
      </c>
      <c r="E2419" s="101">
        <v>35108</v>
      </c>
    </row>
    <row r="2420" spans="1:5" ht="17.100000000000001" thickBot="1">
      <c r="A2420" s="104">
        <v>2419</v>
      </c>
      <c r="B2420" s="102" t="s">
        <v>6842</v>
      </c>
      <c r="C2420" s="103" t="s">
        <v>2217</v>
      </c>
      <c r="D2420" s="105" t="s">
        <v>6843</v>
      </c>
      <c r="E2420" s="101">
        <v>35107</v>
      </c>
    </row>
    <row r="2421" spans="1:5" ht="17.100000000000001" thickBot="1">
      <c r="A2421" s="104">
        <v>2420</v>
      </c>
      <c r="B2421" s="102" t="s">
        <v>6844</v>
      </c>
      <c r="C2421" s="103" t="s">
        <v>2217</v>
      </c>
      <c r="D2421" s="105" t="s">
        <v>6845</v>
      </c>
      <c r="E2421" s="101">
        <v>35107</v>
      </c>
    </row>
    <row r="2422" spans="1:5" ht="17.100000000000001" thickBot="1">
      <c r="A2422" s="104">
        <v>2421</v>
      </c>
      <c r="B2422" s="102" t="s">
        <v>6846</v>
      </c>
      <c r="C2422" s="103" t="s">
        <v>2217</v>
      </c>
      <c r="D2422" s="105" t="s">
        <v>6847</v>
      </c>
      <c r="E2422" s="101">
        <v>35102</v>
      </c>
    </row>
    <row r="2423" spans="1:5" ht="17.100000000000001" thickBot="1">
      <c r="A2423" s="104">
        <v>2422</v>
      </c>
      <c r="B2423" s="102" t="s">
        <v>6848</v>
      </c>
      <c r="C2423" s="103" t="s">
        <v>2217</v>
      </c>
      <c r="D2423" s="105" t="s">
        <v>6849</v>
      </c>
      <c r="E2423" s="101">
        <v>35102</v>
      </c>
    </row>
    <row r="2424" spans="1:5" ht="17.100000000000001" thickBot="1">
      <c r="A2424" s="104">
        <v>2423</v>
      </c>
      <c r="B2424" s="102" t="s">
        <v>6850</v>
      </c>
      <c r="C2424" s="103" t="s">
        <v>2217</v>
      </c>
      <c r="D2424" s="105" t="s">
        <v>6851</v>
      </c>
      <c r="E2424" s="101">
        <v>35095</v>
      </c>
    </row>
    <row r="2425" spans="1:5" ht="17.100000000000001" thickBot="1">
      <c r="A2425" s="104">
        <v>2424</v>
      </c>
      <c r="B2425" s="102" t="s">
        <v>6852</v>
      </c>
      <c r="C2425" s="103" t="s">
        <v>2217</v>
      </c>
      <c r="D2425" s="105" t="s">
        <v>6853</v>
      </c>
      <c r="E2425" s="101">
        <v>35094</v>
      </c>
    </row>
    <row r="2426" spans="1:5" ht="17.100000000000001" thickBot="1">
      <c r="A2426" s="104">
        <v>2425</v>
      </c>
      <c r="B2426" s="102" t="s">
        <v>6854</v>
      </c>
      <c r="C2426" s="103" t="s">
        <v>2217</v>
      </c>
      <c r="D2426" s="105" t="s">
        <v>6855</v>
      </c>
      <c r="E2426" s="101">
        <v>35094</v>
      </c>
    </row>
    <row r="2427" spans="1:5" ht="17.100000000000001" thickBot="1">
      <c r="A2427" s="104">
        <v>2426</v>
      </c>
      <c r="B2427" s="102" t="s">
        <v>6856</v>
      </c>
      <c r="C2427" s="103" t="s">
        <v>2217</v>
      </c>
      <c r="D2427" s="105" t="s">
        <v>6857</v>
      </c>
      <c r="E2427" s="101">
        <v>35093</v>
      </c>
    </row>
    <row r="2428" spans="1:5" ht="17.100000000000001" thickBot="1">
      <c r="A2428" s="104">
        <v>2427</v>
      </c>
      <c r="B2428" s="102" t="s">
        <v>6858</v>
      </c>
      <c r="C2428" s="103" t="s">
        <v>2798</v>
      </c>
      <c r="D2428" s="105" t="s">
        <v>6859</v>
      </c>
      <c r="E2428" s="101">
        <v>35093</v>
      </c>
    </row>
    <row r="2429" spans="1:5" ht="17.100000000000001" thickBot="1">
      <c r="A2429" s="104">
        <v>2428</v>
      </c>
      <c r="B2429" s="102" t="s">
        <v>6860</v>
      </c>
      <c r="C2429" s="103" t="s">
        <v>2217</v>
      </c>
      <c r="D2429" s="105" t="s">
        <v>6861</v>
      </c>
      <c r="E2429" s="101">
        <v>35091</v>
      </c>
    </row>
    <row r="2430" spans="1:5" ht="17.100000000000001" thickBot="1">
      <c r="A2430" s="104">
        <v>2429</v>
      </c>
      <c r="B2430" s="102" t="s">
        <v>6862</v>
      </c>
      <c r="C2430" s="103" t="s">
        <v>2217</v>
      </c>
      <c r="D2430" s="105" t="s">
        <v>6863</v>
      </c>
      <c r="E2430" s="101">
        <v>35088</v>
      </c>
    </row>
    <row r="2431" spans="1:5" ht="17.100000000000001" thickBot="1">
      <c r="A2431" s="104">
        <v>2430</v>
      </c>
      <c r="B2431" s="102" t="s">
        <v>6864</v>
      </c>
      <c r="C2431" s="103" t="s">
        <v>2217</v>
      </c>
      <c r="D2431" s="105" t="s">
        <v>6865</v>
      </c>
      <c r="E2431" s="101">
        <v>35088</v>
      </c>
    </row>
    <row r="2432" spans="1:5" ht="17.100000000000001" thickBot="1">
      <c r="A2432" s="104">
        <v>2431</v>
      </c>
      <c r="B2432" s="102" t="s">
        <v>6866</v>
      </c>
      <c r="C2432" s="103" t="s">
        <v>2217</v>
      </c>
      <c r="D2432" s="105" t="s">
        <v>6867</v>
      </c>
      <c r="E2432" s="101">
        <v>35088</v>
      </c>
    </row>
    <row r="2433" spans="1:5" ht="17.100000000000001" thickBot="1">
      <c r="A2433" s="104">
        <v>2432</v>
      </c>
      <c r="B2433" s="102" t="s">
        <v>6868</v>
      </c>
      <c r="C2433" s="103" t="s">
        <v>2217</v>
      </c>
      <c r="D2433" s="105" t="s">
        <v>6869</v>
      </c>
      <c r="E2433" s="101">
        <v>35087</v>
      </c>
    </row>
    <row r="2434" spans="1:5" ht="17.100000000000001" thickBot="1">
      <c r="A2434" s="104">
        <v>2433</v>
      </c>
      <c r="B2434" s="102" t="s">
        <v>6870</v>
      </c>
      <c r="C2434" s="103" t="s">
        <v>2798</v>
      </c>
      <c r="D2434" s="105" t="s">
        <v>6871</v>
      </c>
      <c r="E2434" s="101">
        <v>35086</v>
      </c>
    </row>
    <row r="2435" spans="1:5" ht="17.100000000000001" thickBot="1">
      <c r="A2435" s="104">
        <v>2434</v>
      </c>
      <c r="B2435" s="102" t="s">
        <v>6872</v>
      </c>
      <c r="C2435" s="103" t="s">
        <v>2217</v>
      </c>
      <c r="D2435" s="105" t="s">
        <v>6873</v>
      </c>
      <c r="E2435" s="101">
        <v>35081</v>
      </c>
    </row>
    <row r="2436" spans="1:5" ht="17.100000000000001" thickBot="1">
      <c r="A2436" s="104">
        <v>2435</v>
      </c>
      <c r="B2436" s="102" t="s">
        <v>6874</v>
      </c>
      <c r="C2436" s="103" t="s">
        <v>2217</v>
      </c>
      <c r="D2436" s="105" t="s">
        <v>6875</v>
      </c>
      <c r="E2436" s="101">
        <v>35080</v>
      </c>
    </row>
    <row r="2437" spans="1:5" ht="17.100000000000001" thickBot="1">
      <c r="A2437" s="104">
        <v>2436</v>
      </c>
      <c r="B2437" s="102" t="s">
        <v>6876</v>
      </c>
      <c r="C2437" s="103" t="s">
        <v>2217</v>
      </c>
      <c r="D2437" s="105" t="s">
        <v>6877</v>
      </c>
      <c r="E2437" s="101">
        <v>35080</v>
      </c>
    </row>
    <row r="2438" spans="1:5" ht="17.100000000000001" thickBot="1">
      <c r="A2438" s="104">
        <v>2437</v>
      </c>
      <c r="B2438" s="102" t="s">
        <v>6878</v>
      </c>
      <c r="C2438" s="103" t="s">
        <v>2217</v>
      </c>
      <c r="D2438" s="105" t="s">
        <v>6879</v>
      </c>
      <c r="E2438" s="101">
        <v>35078</v>
      </c>
    </row>
    <row r="2439" spans="1:5" ht="17.100000000000001" thickBot="1">
      <c r="A2439" s="104">
        <v>2438</v>
      </c>
      <c r="B2439" s="102" t="s">
        <v>6880</v>
      </c>
      <c r="C2439" s="103" t="s">
        <v>2217</v>
      </c>
      <c r="D2439" s="105" t="s">
        <v>6881</v>
      </c>
      <c r="E2439" s="101">
        <v>35077</v>
      </c>
    </row>
    <row r="2440" spans="1:5" ht="17.100000000000001" thickBot="1">
      <c r="A2440" s="104">
        <v>2439</v>
      </c>
      <c r="B2440" s="102" t="s">
        <v>6882</v>
      </c>
      <c r="C2440" s="103" t="s">
        <v>2217</v>
      </c>
      <c r="D2440" s="105" t="s">
        <v>6883</v>
      </c>
      <c r="E2440" s="101">
        <v>35076</v>
      </c>
    </row>
    <row r="2441" spans="1:5" ht="17.100000000000001" thickBot="1">
      <c r="A2441" s="104">
        <v>2440</v>
      </c>
      <c r="B2441" s="102" t="s">
        <v>6884</v>
      </c>
      <c r="C2441" s="103" t="s">
        <v>2217</v>
      </c>
      <c r="D2441" s="105" t="s">
        <v>6885</v>
      </c>
      <c r="E2441" s="101">
        <v>35074</v>
      </c>
    </row>
    <row r="2442" spans="1:5" ht="17.100000000000001" thickBot="1">
      <c r="A2442" s="104">
        <v>2441</v>
      </c>
      <c r="B2442" s="102" t="s">
        <v>6886</v>
      </c>
      <c r="C2442" s="103" t="s">
        <v>2217</v>
      </c>
      <c r="D2442" s="105" t="s">
        <v>6887</v>
      </c>
      <c r="E2442" s="101">
        <v>35073</v>
      </c>
    </row>
    <row r="2443" spans="1:5" ht="17.100000000000001" thickBot="1">
      <c r="A2443" s="104">
        <v>2442</v>
      </c>
      <c r="B2443" s="102" t="s">
        <v>6888</v>
      </c>
      <c r="C2443" s="103" t="s">
        <v>2217</v>
      </c>
      <c r="D2443" s="105" t="s">
        <v>6889</v>
      </c>
      <c r="E2443" s="101">
        <v>35072</v>
      </c>
    </row>
    <row r="2444" spans="1:5" ht="17.100000000000001" thickBot="1">
      <c r="A2444" s="104">
        <v>2443</v>
      </c>
      <c r="B2444" s="102" t="s">
        <v>6890</v>
      </c>
      <c r="C2444" s="103" t="s">
        <v>2217</v>
      </c>
      <c r="D2444" s="105" t="s">
        <v>6891</v>
      </c>
      <c r="E2444" s="101">
        <v>35072</v>
      </c>
    </row>
    <row r="2445" spans="1:5" ht="17.100000000000001" thickBot="1">
      <c r="A2445" s="104">
        <v>2444</v>
      </c>
      <c r="B2445" s="102" t="s">
        <v>6892</v>
      </c>
      <c r="C2445" s="103" t="s">
        <v>2217</v>
      </c>
      <c r="D2445" s="105" t="s">
        <v>6893</v>
      </c>
      <c r="E2445" s="101">
        <v>35068</v>
      </c>
    </row>
    <row r="2446" spans="1:5" ht="17.100000000000001" thickBot="1">
      <c r="A2446" s="104">
        <v>2445</v>
      </c>
      <c r="B2446" s="102" t="s">
        <v>6894</v>
      </c>
      <c r="C2446" s="103" t="s">
        <v>2217</v>
      </c>
      <c r="D2446" s="105" t="s">
        <v>6895</v>
      </c>
      <c r="E2446" s="101">
        <v>35067</v>
      </c>
    </row>
    <row r="2447" spans="1:5" ht="17.100000000000001" thickBot="1">
      <c r="A2447" s="104">
        <v>2446</v>
      </c>
      <c r="B2447" s="102" t="s">
        <v>6896</v>
      </c>
      <c r="C2447" s="103" t="s">
        <v>2217</v>
      </c>
      <c r="D2447" s="105" t="s">
        <v>6897</v>
      </c>
      <c r="E2447" s="101">
        <v>35060</v>
      </c>
    </row>
    <row r="2448" spans="1:5" ht="17.100000000000001" thickBot="1">
      <c r="A2448" s="104">
        <v>2447</v>
      </c>
      <c r="B2448" s="102" t="s">
        <v>6898</v>
      </c>
      <c r="C2448" s="103" t="s">
        <v>2217</v>
      </c>
      <c r="D2448" s="105" t="s">
        <v>6899</v>
      </c>
      <c r="E2448" s="101">
        <v>35055</v>
      </c>
    </row>
    <row r="2449" spans="1:5" ht="17.100000000000001" thickBot="1">
      <c r="A2449" s="104">
        <v>2448</v>
      </c>
      <c r="B2449" s="102" t="s">
        <v>6900</v>
      </c>
      <c r="C2449" s="103" t="s">
        <v>2217</v>
      </c>
      <c r="D2449" s="105" t="s">
        <v>6901</v>
      </c>
      <c r="E2449" s="101">
        <v>35055</v>
      </c>
    </row>
    <row r="2450" spans="1:5" ht="17.100000000000001" thickBot="1">
      <c r="A2450" s="104">
        <v>2449</v>
      </c>
      <c r="B2450" s="102" t="s">
        <v>6902</v>
      </c>
      <c r="C2450" s="103" t="s">
        <v>2217</v>
      </c>
      <c r="D2450" s="105" t="s">
        <v>6903</v>
      </c>
      <c r="E2450" s="101">
        <v>35054</v>
      </c>
    </row>
    <row r="2451" spans="1:5" ht="17.100000000000001" thickBot="1">
      <c r="A2451" s="104">
        <v>2450</v>
      </c>
      <c r="B2451" s="102" t="s">
        <v>1984</v>
      </c>
      <c r="C2451" s="103" t="s">
        <v>2217</v>
      </c>
      <c r="D2451" s="105" t="s">
        <v>6904</v>
      </c>
      <c r="E2451" s="101">
        <v>35051</v>
      </c>
    </row>
    <row r="2452" spans="1:5" ht="17.100000000000001" thickBot="1">
      <c r="A2452" s="104">
        <v>2451</v>
      </c>
      <c r="B2452" s="102" t="s">
        <v>6905</v>
      </c>
      <c r="C2452" s="103" t="s">
        <v>2168</v>
      </c>
      <c r="D2452" s="105" t="s">
        <v>6906</v>
      </c>
      <c r="E2452" s="101">
        <v>35050</v>
      </c>
    </row>
    <row r="2453" spans="1:5" ht="17.100000000000001" thickBot="1">
      <c r="A2453" s="104">
        <v>2452</v>
      </c>
      <c r="B2453" s="102" t="s">
        <v>6907</v>
      </c>
      <c r="C2453" s="103" t="s">
        <v>2217</v>
      </c>
      <c r="D2453" s="102" t="s">
        <v>3170</v>
      </c>
      <c r="E2453" s="101">
        <v>35048</v>
      </c>
    </row>
    <row r="2454" spans="1:5" ht="17.100000000000001" thickBot="1">
      <c r="A2454" s="104">
        <v>2453</v>
      </c>
      <c r="B2454" s="102" t="s">
        <v>6908</v>
      </c>
      <c r="C2454" s="103" t="s">
        <v>2217</v>
      </c>
      <c r="D2454" s="105" t="s">
        <v>6909</v>
      </c>
      <c r="E2454" s="101">
        <v>35048</v>
      </c>
    </row>
    <row r="2455" spans="1:5" ht="17.100000000000001" thickBot="1">
      <c r="A2455" s="104">
        <v>2454</v>
      </c>
      <c r="B2455" s="102" t="s">
        <v>6910</v>
      </c>
      <c r="C2455" s="103" t="s">
        <v>2217</v>
      </c>
      <c r="D2455" s="105" t="s">
        <v>6911</v>
      </c>
      <c r="E2455" s="101">
        <v>35047</v>
      </c>
    </row>
    <row r="2456" spans="1:5" ht="17.100000000000001" thickBot="1">
      <c r="A2456" s="104">
        <v>2455</v>
      </c>
      <c r="B2456" s="102" t="s">
        <v>6912</v>
      </c>
      <c r="C2456" s="103" t="s">
        <v>2217</v>
      </c>
      <c r="D2456" s="105" t="s">
        <v>6913</v>
      </c>
      <c r="E2456" s="101">
        <v>35047</v>
      </c>
    </row>
    <row r="2457" spans="1:5" ht="17.100000000000001" thickBot="1">
      <c r="A2457" s="104">
        <v>2456</v>
      </c>
      <c r="B2457" s="102" t="s">
        <v>6914</v>
      </c>
      <c r="C2457" s="103" t="s">
        <v>2798</v>
      </c>
      <c r="D2457" s="105" t="s">
        <v>6915</v>
      </c>
      <c r="E2457" s="101">
        <v>35046</v>
      </c>
    </row>
    <row r="2458" spans="1:5" ht="17.100000000000001" thickBot="1">
      <c r="A2458" s="104">
        <v>2457</v>
      </c>
      <c r="B2458" s="102" t="s">
        <v>6916</v>
      </c>
      <c r="C2458" s="103" t="s">
        <v>2217</v>
      </c>
      <c r="D2458" s="105" t="s">
        <v>6917</v>
      </c>
      <c r="E2458" s="101">
        <v>35044</v>
      </c>
    </row>
    <row r="2459" spans="1:5" ht="17.100000000000001" thickBot="1">
      <c r="A2459" s="104">
        <v>2458</v>
      </c>
      <c r="B2459" s="102" t="s">
        <v>6918</v>
      </c>
      <c r="C2459" s="103" t="s">
        <v>2217</v>
      </c>
      <c r="D2459" s="105" t="s">
        <v>6919</v>
      </c>
      <c r="E2459" s="101">
        <v>35041</v>
      </c>
    </row>
    <row r="2460" spans="1:5" ht="17.100000000000001" thickBot="1">
      <c r="A2460" s="104">
        <v>2459</v>
      </c>
      <c r="B2460" s="102" t="s">
        <v>6920</v>
      </c>
      <c r="C2460" s="103" t="s">
        <v>2217</v>
      </c>
      <c r="D2460" s="105" t="s">
        <v>2272</v>
      </c>
      <c r="E2460" s="101">
        <v>35040</v>
      </c>
    </row>
    <row r="2461" spans="1:5" ht="17.100000000000001" thickBot="1">
      <c r="A2461" s="104">
        <v>2460</v>
      </c>
      <c r="B2461" s="102" t="s">
        <v>6921</v>
      </c>
      <c r="C2461" s="103" t="s">
        <v>2217</v>
      </c>
      <c r="D2461" s="105" t="s">
        <v>6922</v>
      </c>
      <c r="E2461" s="101">
        <v>35033</v>
      </c>
    </row>
    <row r="2462" spans="1:5" ht="17.100000000000001" thickBot="1">
      <c r="A2462" s="104">
        <v>2461</v>
      </c>
      <c r="B2462" s="102" t="s">
        <v>6923</v>
      </c>
      <c r="C2462" s="103" t="s">
        <v>2217</v>
      </c>
      <c r="D2462" s="105" t="s">
        <v>6924</v>
      </c>
      <c r="E2462" s="101">
        <v>35033</v>
      </c>
    </row>
    <row r="2463" spans="1:5" ht="17.100000000000001" thickBot="1">
      <c r="A2463" s="104">
        <v>2462</v>
      </c>
      <c r="B2463" s="102" t="s">
        <v>6925</v>
      </c>
      <c r="C2463" s="103" t="s">
        <v>2217</v>
      </c>
      <c r="D2463" s="105" t="s">
        <v>6926</v>
      </c>
      <c r="E2463" s="101">
        <v>35033</v>
      </c>
    </row>
    <row r="2464" spans="1:5" ht="17.100000000000001" thickBot="1">
      <c r="A2464" s="104">
        <v>2463</v>
      </c>
      <c r="B2464" s="102" t="s">
        <v>6927</v>
      </c>
      <c r="C2464" s="103" t="s">
        <v>2217</v>
      </c>
      <c r="D2464" s="105" t="s">
        <v>6928</v>
      </c>
      <c r="E2464" s="101">
        <v>35032</v>
      </c>
    </row>
    <row r="2465" spans="1:5" ht="17.100000000000001" thickBot="1">
      <c r="A2465" s="104">
        <v>2464</v>
      </c>
      <c r="B2465" s="102" t="s">
        <v>6929</v>
      </c>
      <c r="C2465" s="103" t="s">
        <v>2217</v>
      </c>
      <c r="D2465" s="105" t="s">
        <v>6930</v>
      </c>
      <c r="E2465" s="101">
        <v>35031</v>
      </c>
    </row>
    <row r="2466" spans="1:5" ht="17.100000000000001" thickBot="1">
      <c r="A2466" s="104">
        <v>2465</v>
      </c>
      <c r="B2466" s="102" t="s">
        <v>6931</v>
      </c>
      <c r="C2466" s="103" t="s">
        <v>2217</v>
      </c>
      <c r="D2466" s="105" t="s">
        <v>6932</v>
      </c>
      <c r="E2466" s="101">
        <v>35031</v>
      </c>
    </row>
    <row r="2467" spans="1:5" ht="17.100000000000001" thickBot="1">
      <c r="A2467" s="104">
        <v>2466</v>
      </c>
      <c r="B2467" s="102" t="s">
        <v>6933</v>
      </c>
      <c r="C2467" s="103" t="s">
        <v>2217</v>
      </c>
      <c r="D2467" s="105" t="s">
        <v>6934</v>
      </c>
      <c r="E2467" s="101">
        <v>35031</v>
      </c>
    </row>
    <row r="2468" spans="1:5" ht="17.100000000000001" thickBot="1">
      <c r="A2468" s="104">
        <v>2467</v>
      </c>
      <c r="B2468" s="102" t="s">
        <v>6935</v>
      </c>
      <c r="C2468" s="103" t="s">
        <v>2168</v>
      </c>
      <c r="D2468" s="105" t="s">
        <v>5811</v>
      </c>
      <c r="E2468" s="101">
        <v>35030</v>
      </c>
    </row>
    <row r="2469" spans="1:5" ht="17.100000000000001" thickBot="1">
      <c r="A2469" s="104">
        <v>2468</v>
      </c>
      <c r="B2469" s="102" t="s">
        <v>6936</v>
      </c>
      <c r="C2469" s="103" t="s">
        <v>2217</v>
      </c>
      <c r="D2469" s="105" t="s">
        <v>6937</v>
      </c>
      <c r="E2469" s="101">
        <v>35028</v>
      </c>
    </row>
    <row r="2470" spans="1:5" ht="17.100000000000001" thickBot="1">
      <c r="A2470" s="104">
        <v>2469</v>
      </c>
      <c r="B2470" s="102" t="s">
        <v>6938</v>
      </c>
      <c r="C2470" s="103" t="s">
        <v>2217</v>
      </c>
      <c r="D2470" s="105" t="s">
        <v>6939</v>
      </c>
      <c r="E2470" s="101">
        <v>35026</v>
      </c>
    </row>
    <row r="2471" spans="1:5" ht="17.100000000000001" thickBot="1">
      <c r="A2471" s="104">
        <v>2470</v>
      </c>
      <c r="B2471" s="102" t="s">
        <v>6940</v>
      </c>
      <c r="C2471" s="103" t="s">
        <v>2798</v>
      </c>
      <c r="D2471" s="105" t="s">
        <v>6941</v>
      </c>
      <c r="E2471" s="101">
        <v>35026</v>
      </c>
    </row>
    <row r="2472" spans="1:5" ht="17.100000000000001" thickBot="1">
      <c r="A2472" s="104">
        <v>2471</v>
      </c>
      <c r="B2472" s="102" t="s">
        <v>6942</v>
      </c>
      <c r="C2472" s="103" t="s">
        <v>2217</v>
      </c>
      <c r="D2472" s="105" t="s">
        <v>6943</v>
      </c>
      <c r="E2472" s="101">
        <v>35024</v>
      </c>
    </row>
    <row r="2473" spans="1:5" ht="17.100000000000001" thickBot="1">
      <c r="A2473" s="104">
        <v>2472</v>
      </c>
      <c r="B2473" s="102" t="s">
        <v>6944</v>
      </c>
      <c r="C2473" s="103" t="s">
        <v>2217</v>
      </c>
      <c r="D2473" s="105" t="s">
        <v>6945</v>
      </c>
      <c r="E2473" s="101">
        <v>35023</v>
      </c>
    </row>
    <row r="2474" spans="1:5" ht="17.100000000000001" thickBot="1">
      <c r="A2474" s="104">
        <v>2473</v>
      </c>
      <c r="B2474" s="102" t="s">
        <v>6946</v>
      </c>
      <c r="C2474" s="103" t="s">
        <v>2217</v>
      </c>
      <c r="D2474" s="105" t="s">
        <v>6947</v>
      </c>
      <c r="E2474" s="101">
        <v>35023</v>
      </c>
    </row>
    <row r="2475" spans="1:5" ht="17.100000000000001" thickBot="1">
      <c r="A2475" s="104">
        <v>2474</v>
      </c>
      <c r="B2475" s="102" t="s">
        <v>6948</v>
      </c>
      <c r="C2475" s="103" t="s">
        <v>2217</v>
      </c>
      <c r="D2475" s="105" t="s">
        <v>6949</v>
      </c>
      <c r="E2475" s="101">
        <v>35023</v>
      </c>
    </row>
    <row r="2476" spans="1:5" ht="17.100000000000001" thickBot="1">
      <c r="A2476" s="104">
        <v>2475</v>
      </c>
      <c r="B2476" s="102" t="s">
        <v>6950</v>
      </c>
      <c r="C2476" s="103" t="s">
        <v>2217</v>
      </c>
      <c r="D2476" s="105" t="s">
        <v>6951</v>
      </c>
      <c r="E2476" s="101">
        <v>35018</v>
      </c>
    </row>
    <row r="2477" spans="1:5" ht="17.100000000000001" thickBot="1">
      <c r="A2477" s="104">
        <v>2476</v>
      </c>
      <c r="B2477" s="102" t="s">
        <v>6952</v>
      </c>
      <c r="C2477" s="103" t="s">
        <v>2217</v>
      </c>
      <c r="D2477" s="105" t="s">
        <v>6953</v>
      </c>
      <c r="E2477" s="101">
        <v>35013</v>
      </c>
    </row>
    <row r="2478" spans="1:5" ht="17.100000000000001" thickBot="1">
      <c r="A2478" s="104">
        <v>2477</v>
      </c>
      <c r="B2478" s="102" t="s">
        <v>6954</v>
      </c>
      <c r="C2478" s="103" t="s">
        <v>2217</v>
      </c>
      <c r="D2478" s="105" t="s">
        <v>6955</v>
      </c>
      <c r="E2478" s="101">
        <v>35012</v>
      </c>
    </row>
    <row r="2479" spans="1:5" ht="17.100000000000001" thickBot="1">
      <c r="A2479" s="104">
        <v>2478</v>
      </c>
      <c r="B2479" s="102" t="s">
        <v>6956</v>
      </c>
      <c r="C2479" s="103" t="s">
        <v>2217</v>
      </c>
      <c r="D2479" s="105" t="s">
        <v>6957</v>
      </c>
      <c r="E2479" s="101">
        <v>35011</v>
      </c>
    </row>
    <row r="2480" spans="1:5" ht="17.100000000000001" thickBot="1">
      <c r="A2480" s="104">
        <v>2479</v>
      </c>
      <c r="B2480" s="102" t="s">
        <v>6958</v>
      </c>
      <c r="C2480" s="103" t="s">
        <v>2217</v>
      </c>
      <c r="D2480" s="105" t="s">
        <v>6959</v>
      </c>
      <c r="E2480" s="101">
        <v>35011</v>
      </c>
    </row>
    <row r="2481" spans="1:5" ht="17.100000000000001" thickBot="1">
      <c r="A2481" s="104">
        <v>2480</v>
      </c>
      <c r="B2481" s="102" t="s">
        <v>6960</v>
      </c>
      <c r="C2481" s="103" t="s">
        <v>2798</v>
      </c>
      <c r="D2481" s="105" t="s">
        <v>6961</v>
      </c>
      <c r="E2481" s="101">
        <v>35010</v>
      </c>
    </row>
    <row r="2482" spans="1:5" ht="17.100000000000001" thickBot="1">
      <c r="A2482" s="104">
        <v>2481</v>
      </c>
      <c r="B2482" s="102" t="s">
        <v>6962</v>
      </c>
      <c r="C2482" s="103" t="s">
        <v>2217</v>
      </c>
      <c r="D2482" s="105" t="s">
        <v>6963</v>
      </c>
      <c r="E2482" s="101">
        <v>35009</v>
      </c>
    </row>
    <row r="2483" spans="1:5" ht="17.100000000000001" thickBot="1">
      <c r="A2483" s="104">
        <v>2482</v>
      </c>
      <c r="B2483" s="102" t="s">
        <v>6964</v>
      </c>
      <c r="C2483" s="103" t="s">
        <v>2217</v>
      </c>
      <c r="D2483" s="105" t="s">
        <v>6965</v>
      </c>
      <c r="E2483" s="101">
        <v>35009</v>
      </c>
    </row>
    <row r="2484" spans="1:5" ht="17.100000000000001" thickBot="1">
      <c r="A2484" s="104">
        <v>2483</v>
      </c>
      <c r="B2484" s="102" t="s">
        <v>6966</v>
      </c>
      <c r="C2484" s="103" t="s">
        <v>2798</v>
      </c>
      <c r="D2484" s="105" t="s">
        <v>6967</v>
      </c>
      <c r="E2484" s="101">
        <v>35009</v>
      </c>
    </row>
    <row r="2485" spans="1:5" ht="17.100000000000001" thickBot="1">
      <c r="A2485" s="104">
        <v>2484</v>
      </c>
      <c r="B2485" s="102" t="s">
        <v>6968</v>
      </c>
      <c r="C2485" s="103" t="s">
        <v>2217</v>
      </c>
      <c r="D2485" s="105" t="s">
        <v>6969</v>
      </c>
      <c r="E2485" s="101">
        <v>35008</v>
      </c>
    </row>
    <row r="2486" spans="1:5" ht="17.100000000000001" thickBot="1">
      <c r="A2486" s="104">
        <v>2485</v>
      </c>
      <c r="B2486" s="102" t="s">
        <v>6970</v>
      </c>
      <c r="C2486" s="103" t="s">
        <v>2168</v>
      </c>
      <c r="D2486" s="105" t="s">
        <v>6971</v>
      </c>
      <c r="E2486" s="101">
        <v>35007</v>
      </c>
    </row>
    <row r="2487" spans="1:5" ht="17.100000000000001" thickBot="1">
      <c r="A2487" s="104">
        <v>2486</v>
      </c>
      <c r="B2487" s="102" t="s">
        <v>6972</v>
      </c>
      <c r="C2487" s="103" t="s">
        <v>2217</v>
      </c>
      <c r="D2487" s="105" t="s">
        <v>6973</v>
      </c>
      <c r="E2487" s="101">
        <v>35007</v>
      </c>
    </row>
    <row r="2488" spans="1:5" ht="17.100000000000001" thickBot="1">
      <c r="A2488" s="104">
        <v>2487</v>
      </c>
      <c r="B2488" s="102" t="s">
        <v>6974</v>
      </c>
      <c r="C2488" s="103" t="s">
        <v>2217</v>
      </c>
      <c r="D2488" s="105" t="s">
        <v>6975</v>
      </c>
      <c r="E2488" s="101">
        <v>35005</v>
      </c>
    </row>
    <row r="2489" spans="1:5" ht="17.100000000000001" thickBot="1">
      <c r="A2489" s="104">
        <v>2488</v>
      </c>
      <c r="B2489" s="102" t="s">
        <v>6976</v>
      </c>
      <c r="C2489" s="103" t="s">
        <v>2217</v>
      </c>
      <c r="D2489" s="105" t="s">
        <v>6977</v>
      </c>
      <c r="E2489" s="101">
        <v>35002</v>
      </c>
    </row>
    <row r="2490" spans="1:5" ht="17.100000000000001" thickBot="1">
      <c r="A2490" s="104">
        <v>2489</v>
      </c>
      <c r="B2490" s="102" t="s">
        <v>6978</v>
      </c>
      <c r="C2490" s="103" t="s">
        <v>2168</v>
      </c>
      <c r="D2490" s="105" t="s">
        <v>6979</v>
      </c>
      <c r="E2490" s="101">
        <v>35000</v>
      </c>
    </row>
    <row r="2491" spans="1:5" ht="17.100000000000001" thickBot="1">
      <c r="A2491" s="104">
        <v>2490</v>
      </c>
      <c r="B2491" s="102" t="s">
        <v>6980</v>
      </c>
      <c r="C2491" s="103" t="s">
        <v>2217</v>
      </c>
      <c r="D2491" s="105" t="s">
        <v>6981</v>
      </c>
      <c r="E2491" s="101">
        <v>34998</v>
      </c>
    </row>
    <row r="2492" spans="1:5" ht="17.100000000000001" thickBot="1">
      <c r="A2492" s="104">
        <v>2491</v>
      </c>
      <c r="B2492" s="102" t="s">
        <v>6982</v>
      </c>
      <c r="C2492" s="103" t="s">
        <v>2798</v>
      </c>
      <c r="D2492" s="105" t="s">
        <v>2382</v>
      </c>
      <c r="E2492" s="101">
        <v>34998</v>
      </c>
    </row>
    <row r="2493" spans="1:5" ht="17.100000000000001" thickBot="1">
      <c r="A2493" s="104">
        <v>2492</v>
      </c>
      <c r="B2493" s="102" t="s">
        <v>6983</v>
      </c>
      <c r="C2493" s="103" t="s">
        <v>2217</v>
      </c>
      <c r="D2493" s="105" t="s">
        <v>6984</v>
      </c>
      <c r="E2493" s="101">
        <v>34997</v>
      </c>
    </row>
    <row r="2494" spans="1:5" ht="17.100000000000001" thickBot="1">
      <c r="A2494" s="104">
        <v>2493</v>
      </c>
      <c r="B2494" s="102" t="s">
        <v>6985</v>
      </c>
      <c r="C2494" s="103" t="s">
        <v>2168</v>
      </c>
      <c r="D2494" s="105" t="s">
        <v>6986</v>
      </c>
      <c r="E2494" s="101">
        <v>34996</v>
      </c>
    </row>
    <row r="2495" spans="1:5" ht="17.100000000000001" thickBot="1">
      <c r="A2495" s="104">
        <v>2494</v>
      </c>
      <c r="B2495" s="102" t="s">
        <v>6987</v>
      </c>
      <c r="C2495" s="103" t="s">
        <v>2217</v>
      </c>
      <c r="D2495" s="105" t="s">
        <v>6988</v>
      </c>
      <c r="E2495" s="101">
        <v>34988</v>
      </c>
    </row>
    <row r="2496" spans="1:5" ht="17.100000000000001" thickBot="1">
      <c r="A2496" s="104">
        <v>2495</v>
      </c>
      <c r="B2496" s="102" t="s">
        <v>6989</v>
      </c>
      <c r="C2496" s="103" t="s">
        <v>2217</v>
      </c>
      <c r="D2496" s="105" t="s">
        <v>6990</v>
      </c>
      <c r="E2496" s="101">
        <v>34985</v>
      </c>
    </row>
    <row r="2497" spans="1:5" ht="17.100000000000001" thickBot="1">
      <c r="A2497" s="104">
        <v>2496</v>
      </c>
      <c r="B2497" s="102" t="s">
        <v>6991</v>
      </c>
      <c r="C2497" s="103" t="s">
        <v>2217</v>
      </c>
      <c r="D2497" s="105" t="s">
        <v>6992</v>
      </c>
      <c r="E2497" s="101">
        <v>34984</v>
      </c>
    </row>
    <row r="2498" spans="1:5" ht="17.100000000000001" thickBot="1">
      <c r="A2498" s="104">
        <v>2497</v>
      </c>
      <c r="B2498" s="102" t="s">
        <v>6993</v>
      </c>
      <c r="C2498" s="103" t="s">
        <v>2798</v>
      </c>
      <c r="D2498" s="105" t="s">
        <v>6994</v>
      </c>
      <c r="E2498" s="101">
        <v>34983</v>
      </c>
    </row>
    <row r="2499" spans="1:5" ht="17.100000000000001" thickBot="1">
      <c r="A2499" s="104">
        <v>2498</v>
      </c>
      <c r="B2499" s="102" t="s">
        <v>6995</v>
      </c>
      <c r="C2499" s="103" t="s">
        <v>2217</v>
      </c>
      <c r="D2499" s="105" t="s">
        <v>6996</v>
      </c>
      <c r="E2499" s="101">
        <v>34983</v>
      </c>
    </row>
    <row r="2500" spans="1:5" ht="17.100000000000001" thickBot="1">
      <c r="A2500" s="104">
        <v>2499</v>
      </c>
      <c r="B2500" s="102" t="s">
        <v>6997</v>
      </c>
      <c r="C2500" s="103" t="s">
        <v>2168</v>
      </c>
      <c r="D2500" s="105" t="s">
        <v>6998</v>
      </c>
      <c r="E2500" s="101">
        <v>34981</v>
      </c>
    </row>
    <row r="2501" spans="1:5" ht="17.100000000000001" thickBot="1">
      <c r="A2501" s="104">
        <v>2500</v>
      </c>
      <c r="B2501" s="102" t="s">
        <v>6999</v>
      </c>
      <c r="C2501" s="103" t="s">
        <v>2217</v>
      </c>
      <c r="D2501" s="105" t="s">
        <v>7000</v>
      </c>
      <c r="E2501" s="101">
        <v>34981</v>
      </c>
    </row>
    <row r="2502" spans="1:5" ht="17.100000000000001" thickBot="1">
      <c r="A2502" s="104">
        <v>2501</v>
      </c>
      <c r="B2502" s="102" t="s">
        <v>7001</v>
      </c>
      <c r="C2502" s="103" t="s">
        <v>2168</v>
      </c>
      <c r="D2502" s="105" t="s">
        <v>7002</v>
      </c>
      <c r="E2502" s="101">
        <v>34980</v>
      </c>
    </row>
    <row r="2503" spans="1:5" ht="17.100000000000001" thickBot="1">
      <c r="A2503" s="104">
        <v>2502</v>
      </c>
      <c r="B2503" s="102" t="s">
        <v>7003</v>
      </c>
      <c r="C2503" s="103" t="s">
        <v>2217</v>
      </c>
      <c r="D2503" s="105" t="s">
        <v>7004</v>
      </c>
      <c r="E2503" s="101">
        <v>34976</v>
      </c>
    </row>
    <row r="2504" spans="1:5" ht="17.100000000000001" thickBot="1">
      <c r="A2504" s="104">
        <v>2503</v>
      </c>
      <c r="B2504" s="102" t="s">
        <v>7005</v>
      </c>
      <c r="C2504" s="103" t="s">
        <v>2217</v>
      </c>
      <c r="D2504" s="105" t="s">
        <v>7006</v>
      </c>
      <c r="E2504" s="101">
        <v>34972</v>
      </c>
    </row>
    <row r="2505" spans="1:5" ht="17.100000000000001" thickBot="1">
      <c r="A2505" s="104">
        <v>2504</v>
      </c>
      <c r="B2505" s="102" t="s">
        <v>7007</v>
      </c>
      <c r="C2505" s="103" t="s">
        <v>2217</v>
      </c>
      <c r="D2505" s="105" t="s">
        <v>7008</v>
      </c>
      <c r="E2505" s="101">
        <v>34971</v>
      </c>
    </row>
    <row r="2506" spans="1:5" ht="17.100000000000001" thickBot="1">
      <c r="A2506" s="104">
        <v>2505</v>
      </c>
      <c r="B2506" s="102" t="s">
        <v>7009</v>
      </c>
      <c r="C2506" s="103" t="s">
        <v>2217</v>
      </c>
      <c r="D2506" s="105" t="s">
        <v>7010</v>
      </c>
      <c r="E2506" s="101">
        <v>34969</v>
      </c>
    </row>
    <row r="2507" spans="1:5" ht="17.100000000000001" thickBot="1">
      <c r="A2507" s="104">
        <v>2506</v>
      </c>
      <c r="B2507" s="102" t="s">
        <v>7011</v>
      </c>
      <c r="C2507" s="103" t="s">
        <v>2217</v>
      </c>
      <c r="D2507" s="105" t="s">
        <v>7012</v>
      </c>
      <c r="E2507" s="101">
        <v>34969</v>
      </c>
    </row>
    <row r="2508" spans="1:5" ht="17.100000000000001" thickBot="1">
      <c r="A2508" s="104">
        <v>2507</v>
      </c>
      <c r="B2508" s="102" t="s">
        <v>7013</v>
      </c>
      <c r="C2508" s="103" t="s">
        <v>2217</v>
      </c>
      <c r="D2508" s="105" t="s">
        <v>7014</v>
      </c>
      <c r="E2508" s="101">
        <v>34969</v>
      </c>
    </row>
    <row r="2509" spans="1:5" ht="17.100000000000001" thickBot="1">
      <c r="A2509" s="104">
        <v>2508</v>
      </c>
      <c r="B2509" s="102" t="s">
        <v>7015</v>
      </c>
      <c r="C2509" s="103" t="s">
        <v>2217</v>
      </c>
      <c r="D2509" s="105" t="s">
        <v>7016</v>
      </c>
      <c r="E2509" s="101">
        <v>34968</v>
      </c>
    </row>
    <row r="2510" spans="1:5" ht="17.100000000000001" thickBot="1">
      <c r="A2510" s="104">
        <v>2509</v>
      </c>
      <c r="B2510" s="102" t="s">
        <v>7017</v>
      </c>
      <c r="C2510" s="103" t="s">
        <v>2168</v>
      </c>
      <c r="D2510" s="105" t="s">
        <v>7018</v>
      </c>
      <c r="E2510" s="101">
        <v>34963</v>
      </c>
    </row>
    <row r="2511" spans="1:5" ht="17.100000000000001" thickBot="1">
      <c r="A2511" s="104">
        <v>2510</v>
      </c>
      <c r="B2511" s="102" t="s">
        <v>7019</v>
      </c>
      <c r="C2511" s="103" t="s">
        <v>2798</v>
      </c>
      <c r="D2511" s="105" t="s">
        <v>7020</v>
      </c>
      <c r="E2511" s="101">
        <v>34962</v>
      </c>
    </row>
    <row r="2512" spans="1:5" ht="17.100000000000001" thickBot="1">
      <c r="A2512" s="104">
        <v>2511</v>
      </c>
      <c r="B2512" s="102" t="s">
        <v>7021</v>
      </c>
      <c r="C2512" s="103" t="s">
        <v>2217</v>
      </c>
      <c r="D2512" s="105" t="s">
        <v>7022</v>
      </c>
      <c r="E2512" s="101">
        <v>34953</v>
      </c>
    </row>
    <row r="2513" spans="1:5" ht="17.100000000000001" thickBot="1">
      <c r="A2513" s="104">
        <v>2512</v>
      </c>
      <c r="B2513" s="102" t="s">
        <v>7023</v>
      </c>
      <c r="C2513" s="103" t="s">
        <v>2798</v>
      </c>
      <c r="D2513" s="105" t="s">
        <v>7024</v>
      </c>
      <c r="E2513" s="101">
        <v>34953</v>
      </c>
    </row>
    <row r="2514" spans="1:5" ht="17.100000000000001" thickBot="1">
      <c r="A2514" s="104">
        <v>2513</v>
      </c>
      <c r="B2514" s="102" t="s">
        <v>7025</v>
      </c>
      <c r="C2514" s="103" t="s">
        <v>2217</v>
      </c>
      <c r="D2514" s="105" t="s">
        <v>7026</v>
      </c>
      <c r="E2514" s="101">
        <v>34949</v>
      </c>
    </row>
    <row r="2515" spans="1:5" ht="17.100000000000001" thickBot="1">
      <c r="A2515" s="104">
        <v>2514</v>
      </c>
      <c r="B2515" s="102" t="s">
        <v>7027</v>
      </c>
      <c r="C2515" s="103" t="s">
        <v>2798</v>
      </c>
      <c r="D2515" s="105" t="s">
        <v>7028</v>
      </c>
      <c r="E2515" s="101">
        <v>34948</v>
      </c>
    </row>
    <row r="2516" spans="1:5" ht="17.100000000000001" thickBot="1">
      <c r="A2516" s="104">
        <v>2515</v>
      </c>
      <c r="B2516" s="102" t="s">
        <v>7029</v>
      </c>
      <c r="C2516" s="103" t="s">
        <v>2217</v>
      </c>
      <c r="D2516" s="105" t="s">
        <v>7030</v>
      </c>
      <c r="E2516" s="101">
        <v>34947</v>
      </c>
    </row>
    <row r="2517" spans="1:5" ht="17.100000000000001" thickBot="1">
      <c r="A2517" s="104">
        <v>2516</v>
      </c>
      <c r="B2517" s="102" t="s">
        <v>7031</v>
      </c>
      <c r="C2517" s="103" t="s">
        <v>2217</v>
      </c>
      <c r="D2517" s="105" t="s">
        <v>7032</v>
      </c>
      <c r="E2517" s="101">
        <v>34947</v>
      </c>
    </row>
    <row r="2518" spans="1:5" ht="17.100000000000001" thickBot="1">
      <c r="A2518" s="104">
        <v>2517</v>
      </c>
      <c r="B2518" s="102" t="s">
        <v>7033</v>
      </c>
      <c r="C2518" s="103" t="s">
        <v>2217</v>
      </c>
      <c r="D2518" s="105" t="s">
        <v>7034</v>
      </c>
      <c r="E2518" s="101">
        <v>34946</v>
      </c>
    </row>
    <row r="2519" spans="1:5" ht="17.100000000000001" thickBot="1">
      <c r="A2519" s="104">
        <v>2518</v>
      </c>
      <c r="B2519" s="102" t="s">
        <v>7035</v>
      </c>
      <c r="C2519" s="103" t="s">
        <v>2168</v>
      </c>
      <c r="D2519" s="105" t="s">
        <v>7036</v>
      </c>
      <c r="E2519" s="101">
        <v>34943</v>
      </c>
    </row>
    <row r="2520" spans="1:5" ht="17.100000000000001" thickBot="1">
      <c r="A2520" s="104">
        <v>2519</v>
      </c>
      <c r="B2520" s="102" t="s">
        <v>7037</v>
      </c>
      <c r="C2520" s="103" t="s">
        <v>2217</v>
      </c>
      <c r="D2520" s="105" t="s">
        <v>7038</v>
      </c>
      <c r="E2520" s="101">
        <v>34941</v>
      </c>
    </row>
    <row r="2521" spans="1:5" ht="17.100000000000001" thickBot="1">
      <c r="A2521" s="104">
        <v>2520</v>
      </c>
      <c r="B2521" s="102" t="s">
        <v>7039</v>
      </c>
      <c r="C2521" s="103" t="s">
        <v>2217</v>
      </c>
      <c r="D2521" s="105" t="s">
        <v>7040</v>
      </c>
      <c r="E2521" s="101">
        <v>34940</v>
      </c>
    </row>
    <row r="2522" spans="1:5" ht="17.100000000000001" thickBot="1">
      <c r="A2522" s="104">
        <v>2521</v>
      </c>
      <c r="B2522" s="102" t="s">
        <v>7041</v>
      </c>
      <c r="C2522" s="103" t="s">
        <v>2168</v>
      </c>
      <c r="D2522" s="105" t="s">
        <v>7042</v>
      </c>
      <c r="E2522" s="101">
        <v>34937</v>
      </c>
    </row>
    <row r="2523" spans="1:5" ht="17.100000000000001" thickBot="1">
      <c r="A2523" s="104">
        <v>2522</v>
      </c>
      <c r="B2523" s="102" t="s">
        <v>7043</v>
      </c>
      <c r="C2523" s="103" t="s">
        <v>2217</v>
      </c>
      <c r="D2523" s="105" t="s">
        <v>7044</v>
      </c>
      <c r="E2523" s="101">
        <v>34936</v>
      </c>
    </row>
    <row r="2524" spans="1:5" ht="17.100000000000001" thickBot="1">
      <c r="A2524" s="104">
        <v>2523</v>
      </c>
      <c r="B2524" s="102" t="s">
        <v>7045</v>
      </c>
      <c r="C2524" s="103" t="s">
        <v>2217</v>
      </c>
      <c r="D2524" s="105" t="s">
        <v>7046</v>
      </c>
      <c r="E2524" s="101">
        <v>34934</v>
      </c>
    </row>
    <row r="2525" spans="1:5" ht="17.100000000000001" thickBot="1">
      <c r="A2525" s="104">
        <v>2524</v>
      </c>
      <c r="B2525" s="102" t="s">
        <v>7047</v>
      </c>
      <c r="C2525" s="103" t="s">
        <v>2217</v>
      </c>
      <c r="D2525" s="105" t="s">
        <v>7048</v>
      </c>
      <c r="E2525" s="101">
        <v>34926</v>
      </c>
    </row>
    <row r="2526" spans="1:5" ht="17.100000000000001" thickBot="1">
      <c r="A2526" s="104">
        <v>2525</v>
      </c>
      <c r="B2526" s="102" t="s">
        <v>7049</v>
      </c>
      <c r="C2526" s="103" t="s">
        <v>2217</v>
      </c>
      <c r="D2526" s="105" t="s">
        <v>7050</v>
      </c>
      <c r="E2526" s="101">
        <v>34920</v>
      </c>
    </row>
    <row r="2527" spans="1:5" ht="17.100000000000001" thickBot="1">
      <c r="A2527" s="104">
        <v>2526</v>
      </c>
      <c r="B2527" s="102" t="s">
        <v>7051</v>
      </c>
      <c r="C2527" s="103" t="s">
        <v>2217</v>
      </c>
      <c r="D2527" s="105" t="s">
        <v>7052</v>
      </c>
      <c r="E2527" s="101">
        <v>34920</v>
      </c>
    </row>
    <row r="2528" spans="1:5" ht="17.100000000000001" thickBot="1">
      <c r="A2528" s="104">
        <v>2527</v>
      </c>
      <c r="B2528" s="102" t="s">
        <v>7053</v>
      </c>
      <c r="C2528" s="103" t="s">
        <v>2217</v>
      </c>
      <c r="D2528" s="105" t="s">
        <v>2268</v>
      </c>
      <c r="E2528" s="101">
        <v>34919</v>
      </c>
    </row>
    <row r="2529" spans="1:5" ht="17.100000000000001" thickBot="1">
      <c r="A2529" s="104">
        <v>2528</v>
      </c>
      <c r="B2529" s="102" t="s">
        <v>7054</v>
      </c>
      <c r="C2529" s="103" t="s">
        <v>2217</v>
      </c>
      <c r="D2529" s="105" t="s">
        <v>7055</v>
      </c>
      <c r="E2529" s="101">
        <v>34918</v>
      </c>
    </row>
    <row r="2530" spans="1:5" ht="17.100000000000001" thickBot="1">
      <c r="A2530" s="104">
        <v>2529</v>
      </c>
      <c r="B2530" s="102" t="s">
        <v>7056</v>
      </c>
      <c r="C2530" s="103" t="s">
        <v>2798</v>
      </c>
      <c r="D2530" s="105" t="s">
        <v>2863</v>
      </c>
      <c r="E2530" s="101">
        <v>34914</v>
      </c>
    </row>
    <row r="2531" spans="1:5" ht="17.100000000000001" thickBot="1">
      <c r="A2531" s="104">
        <v>2530</v>
      </c>
      <c r="B2531" s="102" t="s">
        <v>7057</v>
      </c>
      <c r="C2531" s="103" t="s">
        <v>2217</v>
      </c>
      <c r="D2531" s="105" t="s">
        <v>7058</v>
      </c>
      <c r="E2531" s="101">
        <v>34907</v>
      </c>
    </row>
    <row r="2532" spans="1:5" ht="17.100000000000001" thickBot="1">
      <c r="A2532" s="104">
        <v>2531</v>
      </c>
      <c r="B2532" s="102" t="s">
        <v>7059</v>
      </c>
      <c r="C2532" s="103" t="s">
        <v>2168</v>
      </c>
      <c r="D2532" s="105" t="s">
        <v>7060</v>
      </c>
      <c r="E2532" s="101">
        <v>34906</v>
      </c>
    </row>
    <row r="2533" spans="1:5" ht="17.100000000000001" thickBot="1">
      <c r="A2533" s="104">
        <v>2532</v>
      </c>
      <c r="B2533" s="102" t="s">
        <v>7061</v>
      </c>
      <c r="C2533" s="103" t="s">
        <v>2798</v>
      </c>
      <c r="D2533" s="105" t="s">
        <v>7062</v>
      </c>
      <c r="E2533" s="101">
        <v>34905</v>
      </c>
    </row>
    <row r="2534" spans="1:5" ht="17.100000000000001" thickBot="1">
      <c r="A2534" s="104">
        <v>2533</v>
      </c>
      <c r="B2534" s="102" t="s">
        <v>7063</v>
      </c>
      <c r="C2534" s="103" t="s">
        <v>2217</v>
      </c>
      <c r="D2534" s="105" t="s">
        <v>7064</v>
      </c>
      <c r="E2534" s="101">
        <v>34904</v>
      </c>
    </row>
    <row r="2535" spans="1:5" ht="17.100000000000001" thickBot="1">
      <c r="A2535" s="104">
        <v>2534</v>
      </c>
      <c r="B2535" s="102" t="s">
        <v>7065</v>
      </c>
      <c r="C2535" s="103" t="s">
        <v>2217</v>
      </c>
      <c r="D2535" s="105" t="s">
        <v>7066</v>
      </c>
      <c r="E2535" s="101">
        <v>34903</v>
      </c>
    </row>
    <row r="2536" spans="1:5" ht="17.100000000000001" thickBot="1">
      <c r="A2536" s="104">
        <v>2535</v>
      </c>
      <c r="B2536" s="102" t="s">
        <v>7067</v>
      </c>
      <c r="C2536" s="103" t="s">
        <v>2217</v>
      </c>
      <c r="D2536" s="105" t="s">
        <v>7068</v>
      </c>
      <c r="E2536" s="101">
        <v>34900</v>
      </c>
    </row>
    <row r="2537" spans="1:5" ht="17.100000000000001" thickBot="1">
      <c r="A2537" s="104">
        <v>2536</v>
      </c>
      <c r="B2537" s="102" t="s">
        <v>7069</v>
      </c>
      <c r="C2537" s="103" t="s">
        <v>2168</v>
      </c>
      <c r="D2537" s="105" t="s">
        <v>7070</v>
      </c>
      <c r="E2537" s="101">
        <v>34900</v>
      </c>
    </row>
    <row r="2538" spans="1:5" ht="17.100000000000001" thickBot="1">
      <c r="A2538" s="104">
        <v>2537</v>
      </c>
      <c r="B2538" s="102" t="s">
        <v>7071</v>
      </c>
      <c r="C2538" s="103" t="s">
        <v>2798</v>
      </c>
      <c r="D2538" s="105" t="s">
        <v>7072</v>
      </c>
      <c r="E2538" s="101">
        <v>34899</v>
      </c>
    </row>
    <row r="2539" spans="1:5" ht="17.100000000000001" thickBot="1">
      <c r="A2539" s="104">
        <v>2538</v>
      </c>
      <c r="B2539" s="102" t="s">
        <v>7073</v>
      </c>
      <c r="C2539" s="103" t="s">
        <v>2217</v>
      </c>
      <c r="D2539" s="105" t="s">
        <v>7074</v>
      </c>
      <c r="E2539" s="101">
        <v>34898</v>
      </c>
    </row>
    <row r="2540" spans="1:5" ht="17.100000000000001" thickBot="1">
      <c r="A2540" s="104">
        <v>2539</v>
      </c>
      <c r="B2540" s="102" t="s">
        <v>7075</v>
      </c>
      <c r="C2540" s="103" t="s">
        <v>2798</v>
      </c>
      <c r="D2540" s="105" t="s">
        <v>3420</v>
      </c>
      <c r="E2540" s="101">
        <v>34897</v>
      </c>
    </row>
    <row r="2541" spans="1:5" ht="17.100000000000001" thickBot="1">
      <c r="A2541" s="104">
        <v>2540</v>
      </c>
      <c r="B2541" s="102" t="s">
        <v>7076</v>
      </c>
      <c r="C2541" s="103" t="s">
        <v>2217</v>
      </c>
      <c r="D2541" s="105" t="s">
        <v>2177</v>
      </c>
      <c r="E2541" s="101">
        <v>34897</v>
      </c>
    </row>
    <row r="2542" spans="1:5" ht="17.100000000000001" thickBot="1">
      <c r="A2542" s="104">
        <v>2541</v>
      </c>
      <c r="B2542" s="102" t="s">
        <v>7077</v>
      </c>
      <c r="C2542" s="103" t="s">
        <v>2217</v>
      </c>
      <c r="D2542" s="105" t="s">
        <v>7078</v>
      </c>
      <c r="E2542" s="101">
        <v>34897</v>
      </c>
    </row>
    <row r="2543" spans="1:5" ht="17.100000000000001" thickBot="1">
      <c r="A2543" s="104">
        <v>2542</v>
      </c>
      <c r="B2543" s="102" t="s">
        <v>7079</v>
      </c>
      <c r="C2543" s="103" t="s">
        <v>2217</v>
      </c>
      <c r="D2543" s="105" t="s">
        <v>5493</v>
      </c>
      <c r="E2543" s="101">
        <v>34894</v>
      </c>
    </row>
    <row r="2544" spans="1:5" ht="17.100000000000001" thickBot="1">
      <c r="A2544" s="104">
        <v>2543</v>
      </c>
      <c r="B2544" s="102" t="s">
        <v>7080</v>
      </c>
      <c r="C2544" s="103" t="s">
        <v>2217</v>
      </c>
      <c r="D2544" s="105" t="s">
        <v>7081</v>
      </c>
      <c r="E2544" s="101">
        <v>34894</v>
      </c>
    </row>
    <row r="2545" spans="1:5" ht="17.100000000000001" thickBot="1">
      <c r="A2545" s="104">
        <v>2544</v>
      </c>
      <c r="B2545" s="102" t="s">
        <v>7082</v>
      </c>
      <c r="C2545" s="103" t="s">
        <v>2217</v>
      </c>
      <c r="D2545" s="105" t="s">
        <v>7083</v>
      </c>
      <c r="E2545" s="101">
        <v>34894</v>
      </c>
    </row>
    <row r="2546" spans="1:5" ht="17.100000000000001" thickBot="1">
      <c r="A2546" s="104">
        <v>2545</v>
      </c>
      <c r="B2546" s="102" t="s">
        <v>7084</v>
      </c>
      <c r="C2546" s="103" t="s">
        <v>2217</v>
      </c>
      <c r="D2546" s="105" t="s">
        <v>7085</v>
      </c>
      <c r="E2546" s="101">
        <v>34893</v>
      </c>
    </row>
    <row r="2547" spans="1:5" ht="17.100000000000001" thickBot="1">
      <c r="A2547" s="104">
        <v>2546</v>
      </c>
      <c r="B2547" s="102" t="s">
        <v>7086</v>
      </c>
      <c r="C2547" s="103" t="s">
        <v>2217</v>
      </c>
      <c r="D2547" s="105" t="s">
        <v>7087</v>
      </c>
      <c r="E2547" s="101">
        <v>34893</v>
      </c>
    </row>
    <row r="2548" spans="1:5" ht="17.100000000000001" thickBot="1">
      <c r="A2548" s="104">
        <v>2547</v>
      </c>
      <c r="B2548" s="102" t="s">
        <v>7088</v>
      </c>
      <c r="C2548" s="103" t="s">
        <v>2217</v>
      </c>
      <c r="D2548" s="105" t="s">
        <v>7089</v>
      </c>
      <c r="E2548" s="101">
        <v>34891</v>
      </c>
    </row>
    <row r="2549" spans="1:5" ht="17.100000000000001" thickBot="1">
      <c r="A2549" s="104">
        <v>2548</v>
      </c>
      <c r="B2549" s="102" t="s">
        <v>7090</v>
      </c>
      <c r="C2549" s="103" t="s">
        <v>2217</v>
      </c>
      <c r="D2549" s="105" t="s">
        <v>7091</v>
      </c>
      <c r="E2549" s="101">
        <v>34890</v>
      </c>
    </row>
    <row r="2550" spans="1:5" ht="17.100000000000001" thickBot="1">
      <c r="A2550" s="104">
        <v>2549</v>
      </c>
      <c r="B2550" s="102" t="s">
        <v>7092</v>
      </c>
      <c r="C2550" s="103" t="s">
        <v>2217</v>
      </c>
      <c r="D2550" s="105" t="s">
        <v>7093</v>
      </c>
      <c r="E2550" s="101">
        <v>34890</v>
      </c>
    </row>
    <row r="2551" spans="1:5" ht="17.100000000000001" thickBot="1">
      <c r="A2551" s="104">
        <v>2550</v>
      </c>
      <c r="B2551" s="102" t="s">
        <v>7094</v>
      </c>
      <c r="C2551" s="103" t="s">
        <v>2217</v>
      </c>
      <c r="D2551" s="105" t="s">
        <v>7095</v>
      </c>
      <c r="E2551" s="101">
        <v>34890</v>
      </c>
    </row>
    <row r="2552" spans="1:5" ht="17.100000000000001" thickBot="1">
      <c r="A2552" s="104">
        <v>2551</v>
      </c>
      <c r="B2552" s="102" t="s">
        <v>7096</v>
      </c>
      <c r="C2552" s="103" t="s">
        <v>2798</v>
      </c>
      <c r="D2552" s="105" t="s">
        <v>7097</v>
      </c>
      <c r="E2552" s="101">
        <v>34890</v>
      </c>
    </row>
    <row r="2553" spans="1:5" ht="17.100000000000001" thickBot="1">
      <c r="A2553" s="104">
        <v>2552</v>
      </c>
      <c r="B2553" s="102" t="s">
        <v>7098</v>
      </c>
      <c r="C2553" s="103" t="s">
        <v>2217</v>
      </c>
      <c r="D2553" s="105" t="s">
        <v>7099</v>
      </c>
      <c r="E2553" s="101">
        <v>34887</v>
      </c>
    </row>
    <row r="2554" spans="1:5" ht="17.100000000000001" thickBot="1">
      <c r="A2554" s="104">
        <v>2553</v>
      </c>
      <c r="B2554" s="102" t="s">
        <v>7100</v>
      </c>
      <c r="C2554" s="103" t="s">
        <v>2217</v>
      </c>
      <c r="D2554" s="105" t="s">
        <v>2973</v>
      </c>
      <c r="E2554" s="101">
        <v>34886</v>
      </c>
    </row>
    <row r="2555" spans="1:5" ht="17.100000000000001" thickBot="1">
      <c r="A2555" s="104">
        <v>2554</v>
      </c>
      <c r="B2555" s="102" t="s">
        <v>7101</v>
      </c>
      <c r="C2555" s="103" t="s">
        <v>2217</v>
      </c>
      <c r="D2555" s="105" t="s">
        <v>7102</v>
      </c>
      <c r="E2555" s="101">
        <v>34885</v>
      </c>
    </row>
    <row r="2556" spans="1:5" ht="17.100000000000001" thickBot="1">
      <c r="A2556" s="104">
        <v>2555</v>
      </c>
      <c r="B2556" s="102" t="s">
        <v>7103</v>
      </c>
      <c r="C2556" s="103" t="s">
        <v>2168</v>
      </c>
      <c r="D2556" s="105" t="s">
        <v>7104</v>
      </c>
      <c r="E2556" s="101">
        <v>34884</v>
      </c>
    </row>
    <row r="2557" spans="1:5" ht="17.100000000000001" thickBot="1">
      <c r="A2557" s="104">
        <v>2556</v>
      </c>
      <c r="B2557" s="102" t="s">
        <v>7105</v>
      </c>
      <c r="C2557" s="103" t="s">
        <v>2217</v>
      </c>
      <c r="D2557" s="105" t="s">
        <v>7106</v>
      </c>
      <c r="E2557" s="101">
        <v>34884</v>
      </c>
    </row>
    <row r="2558" spans="1:5" ht="17.100000000000001" thickBot="1">
      <c r="A2558" s="104">
        <v>2557</v>
      </c>
      <c r="B2558" s="102" t="s">
        <v>7107</v>
      </c>
      <c r="C2558" s="103" t="s">
        <v>2217</v>
      </c>
      <c r="D2558" s="105" t="s">
        <v>7108</v>
      </c>
      <c r="E2558" s="101">
        <v>34881</v>
      </c>
    </row>
    <row r="2559" spans="1:5" ht="17.100000000000001" thickBot="1">
      <c r="A2559" s="104">
        <v>2558</v>
      </c>
      <c r="B2559" s="102" t="s">
        <v>7109</v>
      </c>
      <c r="C2559" s="103" t="s">
        <v>2217</v>
      </c>
      <c r="D2559" s="105" t="s">
        <v>7110</v>
      </c>
      <c r="E2559" s="101">
        <v>34881</v>
      </c>
    </row>
    <row r="2560" spans="1:5" ht="17.100000000000001" thickBot="1">
      <c r="A2560" s="104">
        <v>2559</v>
      </c>
      <c r="B2560" s="102" t="s">
        <v>7111</v>
      </c>
      <c r="C2560" s="103" t="s">
        <v>2168</v>
      </c>
      <c r="D2560" s="105" t="s">
        <v>7112</v>
      </c>
      <c r="E2560" s="101">
        <v>34881</v>
      </c>
    </row>
    <row r="2561" spans="1:5" ht="17.100000000000001" thickBot="1">
      <c r="A2561" s="104">
        <v>2560</v>
      </c>
      <c r="B2561" s="102" t="s">
        <v>7113</v>
      </c>
      <c r="C2561" s="103" t="s">
        <v>2798</v>
      </c>
      <c r="D2561" s="105" t="s">
        <v>7114</v>
      </c>
      <c r="E2561" s="101">
        <v>34877</v>
      </c>
    </row>
    <row r="2562" spans="1:5" ht="17.100000000000001" thickBot="1">
      <c r="A2562" s="104">
        <v>2561</v>
      </c>
      <c r="B2562" s="102" t="s">
        <v>7115</v>
      </c>
      <c r="C2562" s="103" t="s">
        <v>2798</v>
      </c>
      <c r="D2562" s="105" t="s">
        <v>3638</v>
      </c>
      <c r="E2562" s="101">
        <v>34873</v>
      </c>
    </row>
    <row r="2563" spans="1:5" ht="17.100000000000001" thickBot="1">
      <c r="A2563" s="104">
        <v>2562</v>
      </c>
      <c r="B2563" s="102" t="s">
        <v>7116</v>
      </c>
      <c r="C2563" s="103" t="s">
        <v>2217</v>
      </c>
      <c r="D2563" s="105" t="s">
        <v>7117</v>
      </c>
      <c r="E2563" s="101">
        <v>34869</v>
      </c>
    </row>
    <row r="2564" spans="1:5" ht="17.100000000000001" thickBot="1">
      <c r="A2564" s="104">
        <v>2563</v>
      </c>
      <c r="B2564" s="102" t="s">
        <v>7118</v>
      </c>
      <c r="C2564" s="103" t="s">
        <v>2217</v>
      </c>
      <c r="D2564" s="105" t="s">
        <v>7119</v>
      </c>
      <c r="E2564" s="101">
        <v>34863</v>
      </c>
    </row>
    <row r="2565" spans="1:5" ht="17.100000000000001" thickBot="1">
      <c r="A2565" s="104">
        <v>2564</v>
      </c>
      <c r="B2565" s="102" t="s">
        <v>7120</v>
      </c>
      <c r="C2565" s="103" t="s">
        <v>2798</v>
      </c>
      <c r="D2565" s="105" t="s">
        <v>3927</v>
      </c>
      <c r="E2565" s="101">
        <v>34859</v>
      </c>
    </row>
    <row r="2566" spans="1:5" ht="17.100000000000001" thickBot="1">
      <c r="A2566" s="104">
        <v>2565</v>
      </c>
      <c r="B2566" s="102" t="s">
        <v>7121</v>
      </c>
      <c r="C2566" s="103" t="s">
        <v>2217</v>
      </c>
      <c r="D2566" s="105" t="s">
        <v>7122</v>
      </c>
      <c r="E2566" s="101">
        <v>34858</v>
      </c>
    </row>
    <row r="2567" spans="1:5" ht="17.100000000000001" thickBot="1">
      <c r="A2567" s="104">
        <v>2566</v>
      </c>
      <c r="B2567" s="102" t="s">
        <v>7123</v>
      </c>
      <c r="C2567" s="103" t="s">
        <v>2217</v>
      </c>
      <c r="D2567" s="105" t="s">
        <v>7124</v>
      </c>
      <c r="E2567" s="101">
        <v>34851</v>
      </c>
    </row>
    <row r="2568" spans="1:5" ht="17.100000000000001" thickBot="1">
      <c r="A2568" s="104">
        <v>2567</v>
      </c>
      <c r="B2568" s="102" t="s">
        <v>7125</v>
      </c>
      <c r="C2568" s="103" t="s">
        <v>2217</v>
      </c>
      <c r="D2568" s="105" t="s">
        <v>7126</v>
      </c>
      <c r="E2568" s="101">
        <v>34851</v>
      </c>
    </row>
    <row r="2569" spans="1:5" ht="17.100000000000001" thickBot="1">
      <c r="A2569" s="104">
        <v>2568</v>
      </c>
      <c r="B2569" s="102" t="s">
        <v>7127</v>
      </c>
      <c r="C2569" s="103" t="s">
        <v>2217</v>
      </c>
      <c r="D2569" s="105" t="s">
        <v>7128</v>
      </c>
      <c r="E2569" s="101">
        <v>34850</v>
      </c>
    </row>
    <row r="2570" spans="1:5" ht="17.100000000000001" thickBot="1">
      <c r="A2570" s="104">
        <v>2569</v>
      </c>
      <c r="B2570" s="102" t="s">
        <v>7129</v>
      </c>
      <c r="C2570" s="103" t="s">
        <v>2168</v>
      </c>
      <c r="D2570" s="105" t="s">
        <v>7130</v>
      </c>
      <c r="E2570" s="101">
        <v>34849</v>
      </c>
    </row>
    <row r="2571" spans="1:5" ht="17.100000000000001" thickBot="1">
      <c r="A2571" s="104">
        <v>2570</v>
      </c>
      <c r="B2571" s="102" t="s">
        <v>7131</v>
      </c>
      <c r="C2571" s="103" t="s">
        <v>2798</v>
      </c>
      <c r="D2571" s="105" t="s">
        <v>7132</v>
      </c>
      <c r="E2571" s="101">
        <v>34849</v>
      </c>
    </row>
    <row r="2572" spans="1:5" ht="17.100000000000001" thickBot="1">
      <c r="A2572" s="104">
        <v>2571</v>
      </c>
      <c r="B2572" s="102" t="s">
        <v>7133</v>
      </c>
      <c r="C2572" s="103" t="s">
        <v>2798</v>
      </c>
      <c r="D2572" s="105" t="s">
        <v>7134</v>
      </c>
      <c r="E2572" s="101">
        <v>34844</v>
      </c>
    </row>
    <row r="2573" spans="1:5" ht="17.100000000000001" thickBot="1">
      <c r="A2573" s="104">
        <v>2572</v>
      </c>
      <c r="B2573" s="102" t="s">
        <v>7135</v>
      </c>
      <c r="C2573" s="103" t="s">
        <v>2217</v>
      </c>
      <c r="D2573" s="105" t="s">
        <v>7136</v>
      </c>
      <c r="E2573" s="101">
        <v>34843</v>
      </c>
    </row>
    <row r="2574" spans="1:5" ht="17.100000000000001" thickBot="1">
      <c r="A2574" s="104">
        <v>2573</v>
      </c>
      <c r="B2574" s="102" t="s">
        <v>7137</v>
      </c>
      <c r="C2574" s="103" t="s">
        <v>2217</v>
      </c>
      <c r="D2574" s="105" t="s">
        <v>7138</v>
      </c>
      <c r="E2574" s="101">
        <v>34842</v>
      </c>
    </row>
    <row r="2575" spans="1:5" ht="17.100000000000001" thickBot="1">
      <c r="A2575" s="104">
        <v>2574</v>
      </c>
      <c r="B2575" s="102" t="s">
        <v>7139</v>
      </c>
      <c r="C2575" s="103" t="s">
        <v>2217</v>
      </c>
      <c r="D2575" s="105" t="s">
        <v>7140</v>
      </c>
      <c r="E2575" s="101">
        <v>34842</v>
      </c>
    </row>
    <row r="2576" spans="1:5" ht="17.100000000000001" thickBot="1">
      <c r="A2576" s="104">
        <v>2575</v>
      </c>
      <c r="B2576" s="102" t="s">
        <v>7141</v>
      </c>
      <c r="C2576" s="103" t="s">
        <v>2217</v>
      </c>
      <c r="D2576" s="105" t="s">
        <v>7142</v>
      </c>
      <c r="E2576" s="101">
        <v>34839</v>
      </c>
    </row>
    <row r="2577" spans="1:5" ht="17.100000000000001" thickBot="1">
      <c r="A2577" s="104">
        <v>2576</v>
      </c>
      <c r="B2577" s="102" t="s">
        <v>7143</v>
      </c>
      <c r="C2577" s="103" t="s">
        <v>2168</v>
      </c>
      <c r="D2577" s="105" t="s">
        <v>7144</v>
      </c>
      <c r="E2577" s="101">
        <v>34835</v>
      </c>
    </row>
    <row r="2578" spans="1:5" ht="17.100000000000001" thickBot="1">
      <c r="A2578" s="104">
        <v>2577</v>
      </c>
      <c r="B2578" s="102" t="s">
        <v>7145</v>
      </c>
      <c r="C2578" s="103" t="s">
        <v>2217</v>
      </c>
      <c r="D2578" s="105" t="s">
        <v>7146</v>
      </c>
      <c r="E2578" s="101">
        <v>34835</v>
      </c>
    </row>
    <row r="2579" spans="1:5" ht="17.100000000000001" thickBot="1">
      <c r="A2579" s="104">
        <v>2578</v>
      </c>
      <c r="B2579" s="102" t="s">
        <v>7147</v>
      </c>
      <c r="C2579" s="103" t="s">
        <v>2168</v>
      </c>
      <c r="D2579" s="105" t="s">
        <v>7148</v>
      </c>
      <c r="E2579" s="101">
        <v>34831</v>
      </c>
    </row>
    <row r="2580" spans="1:5" ht="17.100000000000001" thickBot="1">
      <c r="A2580" s="104">
        <v>2579</v>
      </c>
      <c r="B2580" s="102" t="s">
        <v>7149</v>
      </c>
      <c r="C2580" s="103" t="s">
        <v>2217</v>
      </c>
      <c r="D2580" s="105" t="s">
        <v>7150</v>
      </c>
      <c r="E2580" s="101">
        <v>34830</v>
      </c>
    </row>
    <row r="2581" spans="1:5" ht="17.100000000000001" thickBot="1">
      <c r="A2581" s="104">
        <v>2580</v>
      </c>
      <c r="B2581" s="102" t="s">
        <v>7151</v>
      </c>
      <c r="C2581" s="103" t="s">
        <v>2217</v>
      </c>
      <c r="D2581" s="105" t="s">
        <v>7152</v>
      </c>
      <c r="E2581" s="101">
        <v>34828</v>
      </c>
    </row>
    <row r="2582" spans="1:5" ht="17.100000000000001" thickBot="1">
      <c r="A2582" s="104">
        <v>2581</v>
      </c>
      <c r="B2582" s="102" t="s">
        <v>7153</v>
      </c>
      <c r="C2582" s="103" t="s">
        <v>2798</v>
      </c>
      <c r="D2582" s="105" t="s">
        <v>7154</v>
      </c>
      <c r="E2582" s="101">
        <v>34828</v>
      </c>
    </row>
    <row r="2583" spans="1:5" ht="17.100000000000001" thickBot="1">
      <c r="A2583" s="104">
        <v>2582</v>
      </c>
      <c r="B2583" s="102" t="s">
        <v>7155</v>
      </c>
      <c r="C2583" s="103" t="s">
        <v>2217</v>
      </c>
      <c r="D2583" s="105" t="s">
        <v>7156</v>
      </c>
      <c r="E2583" s="101">
        <v>34825</v>
      </c>
    </row>
    <row r="2584" spans="1:5" ht="17.100000000000001" thickBot="1">
      <c r="A2584" s="104">
        <v>2583</v>
      </c>
      <c r="B2584" s="102" t="s">
        <v>7157</v>
      </c>
      <c r="C2584" s="103" t="s">
        <v>2217</v>
      </c>
      <c r="D2584" s="105" t="s">
        <v>7158</v>
      </c>
      <c r="E2584" s="101">
        <v>34825</v>
      </c>
    </row>
    <row r="2585" spans="1:5" ht="17.100000000000001" thickBot="1">
      <c r="A2585" s="104">
        <v>2584</v>
      </c>
      <c r="B2585" s="102" t="s">
        <v>7159</v>
      </c>
      <c r="C2585" s="103" t="s">
        <v>2217</v>
      </c>
      <c r="D2585" s="105" t="s">
        <v>7160</v>
      </c>
      <c r="E2585" s="101">
        <v>34824</v>
      </c>
    </row>
    <row r="2586" spans="1:5" ht="17.100000000000001" thickBot="1">
      <c r="A2586" s="104">
        <v>2585</v>
      </c>
      <c r="B2586" s="102" t="s">
        <v>7161</v>
      </c>
      <c r="C2586" s="103" t="s">
        <v>2168</v>
      </c>
      <c r="D2586" s="105" t="s">
        <v>7162</v>
      </c>
      <c r="E2586" s="101">
        <v>34823</v>
      </c>
    </row>
    <row r="2587" spans="1:5" ht="17.100000000000001" thickBot="1">
      <c r="A2587" s="104">
        <v>2586</v>
      </c>
      <c r="B2587" s="102" t="s">
        <v>7163</v>
      </c>
      <c r="C2587" s="103" t="s">
        <v>2217</v>
      </c>
      <c r="D2587" s="105" t="s">
        <v>7164</v>
      </c>
      <c r="E2587" s="101">
        <v>34822</v>
      </c>
    </row>
    <row r="2588" spans="1:5" ht="17.100000000000001" thickBot="1">
      <c r="A2588" s="104">
        <v>2587</v>
      </c>
      <c r="B2588" s="102" t="s">
        <v>7165</v>
      </c>
      <c r="C2588" s="103" t="s">
        <v>2217</v>
      </c>
      <c r="D2588" s="105" t="s">
        <v>7166</v>
      </c>
      <c r="E2588" s="101">
        <v>34821</v>
      </c>
    </row>
    <row r="2589" spans="1:5" ht="17.100000000000001" thickBot="1">
      <c r="A2589" s="104">
        <v>2588</v>
      </c>
      <c r="B2589" s="102" t="s">
        <v>7167</v>
      </c>
      <c r="C2589" s="103" t="s">
        <v>2798</v>
      </c>
      <c r="D2589" s="105" t="s">
        <v>7168</v>
      </c>
      <c r="E2589" s="101">
        <v>34821</v>
      </c>
    </row>
    <row r="2590" spans="1:5" ht="17.100000000000001" thickBot="1">
      <c r="A2590" s="104">
        <v>2589</v>
      </c>
      <c r="B2590" s="102" t="s">
        <v>7169</v>
      </c>
      <c r="C2590" s="103" t="s">
        <v>2217</v>
      </c>
      <c r="D2590" s="105" t="s">
        <v>7170</v>
      </c>
      <c r="E2590" s="101">
        <v>34820</v>
      </c>
    </row>
    <row r="2591" spans="1:5" ht="17.100000000000001" thickBot="1">
      <c r="A2591" s="104">
        <v>2590</v>
      </c>
      <c r="B2591" s="102" t="s">
        <v>7171</v>
      </c>
      <c r="C2591" s="103" t="s">
        <v>2217</v>
      </c>
      <c r="D2591" s="105" t="s">
        <v>7172</v>
      </c>
      <c r="E2591" s="101">
        <v>34817</v>
      </c>
    </row>
    <row r="2592" spans="1:5" ht="17.100000000000001" thickBot="1">
      <c r="A2592" s="104">
        <v>2591</v>
      </c>
      <c r="B2592" s="102" t="s">
        <v>7173</v>
      </c>
      <c r="C2592" s="103" t="s">
        <v>2217</v>
      </c>
      <c r="D2592" s="105" t="s">
        <v>7174</v>
      </c>
      <c r="E2592" s="101">
        <v>34816</v>
      </c>
    </row>
    <row r="2593" spans="1:5" ht="17.100000000000001" thickBot="1">
      <c r="A2593" s="104">
        <v>2592</v>
      </c>
      <c r="B2593" s="102" t="s">
        <v>7175</v>
      </c>
      <c r="C2593" s="103" t="s">
        <v>2217</v>
      </c>
      <c r="D2593" s="105" t="s">
        <v>7176</v>
      </c>
      <c r="E2593" s="101">
        <v>34816</v>
      </c>
    </row>
    <row r="2594" spans="1:5" ht="17.100000000000001" thickBot="1">
      <c r="A2594" s="104">
        <v>2593</v>
      </c>
      <c r="B2594" s="102" t="s">
        <v>7177</v>
      </c>
      <c r="C2594" s="103" t="s">
        <v>2798</v>
      </c>
      <c r="D2594" s="105" t="s">
        <v>3132</v>
      </c>
      <c r="E2594" s="101">
        <v>34815</v>
      </c>
    </row>
    <row r="2595" spans="1:5" ht="17.100000000000001" thickBot="1">
      <c r="A2595" s="104">
        <v>2594</v>
      </c>
      <c r="B2595" s="102" t="s">
        <v>1987</v>
      </c>
      <c r="C2595" s="103" t="s">
        <v>2217</v>
      </c>
      <c r="D2595" s="105" t="s">
        <v>7178</v>
      </c>
      <c r="E2595" s="101">
        <v>34813</v>
      </c>
    </row>
    <row r="2596" spans="1:5" ht="17.100000000000001" thickBot="1">
      <c r="A2596" s="104">
        <v>2595</v>
      </c>
      <c r="B2596" s="102" t="s">
        <v>7179</v>
      </c>
      <c r="C2596" s="103" t="s">
        <v>2217</v>
      </c>
      <c r="D2596" s="105" t="s">
        <v>7180</v>
      </c>
      <c r="E2596" s="101">
        <v>34813</v>
      </c>
    </row>
    <row r="2597" spans="1:5" ht="17.100000000000001" thickBot="1">
      <c r="A2597" s="104">
        <v>2596</v>
      </c>
      <c r="B2597" s="102" t="s">
        <v>7181</v>
      </c>
      <c r="C2597" s="103" t="s">
        <v>2217</v>
      </c>
      <c r="D2597" s="105" t="s">
        <v>7182</v>
      </c>
      <c r="E2597" s="101">
        <v>34813</v>
      </c>
    </row>
    <row r="2598" spans="1:5" ht="17.100000000000001" thickBot="1">
      <c r="A2598" s="104">
        <v>2597</v>
      </c>
      <c r="B2598" s="102" t="s">
        <v>7183</v>
      </c>
      <c r="C2598" s="103" t="s">
        <v>2168</v>
      </c>
      <c r="D2598" s="105" t="s">
        <v>7184</v>
      </c>
      <c r="E2598" s="101">
        <v>34811</v>
      </c>
    </row>
    <row r="2599" spans="1:5" ht="17.100000000000001" thickBot="1">
      <c r="A2599" s="104">
        <v>2598</v>
      </c>
      <c r="B2599" s="102" t="s">
        <v>7185</v>
      </c>
      <c r="C2599" s="103" t="s">
        <v>2217</v>
      </c>
      <c r="D2599" s="105" t="s">
        <v>7186</v>
      </c>
      <c r="E2599" s="101">
        <v>34809</v>
      </c>
    </row>
    <row r="2600" spans="1:5" ht="17.100000000000001" thickBot="1">
      <c r="A2600" s="104">
        <v>2599</v>
      </c>
      <c r="B2600" s="102" t="s">
        <v>7187</v>
      </c>
      <c r="C2600" s="103" t="s">
        <v>2217</v>
      </c>
      <c r="D2600" s="105" t="s">
        <v>7188</v>
      </c>
      <c r="E2600" s="101">
        <v>34808</v>
      </c>
    </row>
    <row r="2601" spans="1:5" ht="17.100000000000001" thickBot="1">
      <c r="A2601" s="104">
        <v>2600</v>
      </c>
      <c r="B2601" s="102" t="s">
        <v>7189</v>
      </c>
      <c r="C2601" s="103" t="s">
        <v>2217</v>
      </c>
      <c r="D2601" s="105" t="s">
        <v>7190</v>
      </c>
      <c r="E2601" s="101">
        <v>34808</v>
      </c>
    </row>
    <row r="2602" spans="1:5" ht="17.100000000000001" thickBot="1">
      <c r="A2602" s="104">
        <v>2601</v>
      </c>
      <c r="B2602" s="102" t="s">
        <v>7191</v>
      </c>
      <c r="C2602" s="103" t="s">
        <v>2217</v>
      </c>
      <c r="D2602" s="105" t="s">
        <v>7192</v>
      </c>
      <c r="E2602" s="101">
        <v>34808</v>
      </c>
    </row>
    <row r="2603" spans="1:5" ht="17.100000000000001" thickBot="1">
      <c r="A2603" s="104">
        <v>2602</v>
      </c>
      <c r="B2603" s="102" t="s">
        <v>7193</v>
      </c>
      <c r="C2603" s="103" t="s">
        <v>2217</v>
      </c>
      <c r="D2603" s="105" t="s">
        <v>7194</v>
      </c>
      <c r="E2603" s="101">
        <v>34807</v>
      </c>
    </row>
    <row r="2604" spans="1:5" ht="17.100000000000001" thickBot="1">
      <c r="A2604" s="104">
        <v>2603</v>
      </c>
      <c r="B2604" s="102" t="s">
        <v>7195</v>
      </c>
      <c r="C2604" s="103" t="s">
        <v>2217</v>
      </c>
      <c r="D2604" s="105" t="s">
        <v>7196</v>
      </c>
      <c r="E2604" s="101">
        <v>34806</v>
      </c>
    </row>
    <row r="2605" spans="1:5" ht="17.100000000000001" thickBot="1">
      <c r="A2605" s="104">
        <v>2604</v>
      </c>
      <c r="B2605" s="102" t="s">
        <v>7197</v>
      </c>
      <c r="C2605" s="103" t="s">
        <v>2217</v>
      </c>
      <c r="D2605" s="105" t="s">
        <v>7198</v>
      </c>
      <c r="E2605" s="101">
        <v>34800</v>
      </c>
    </row>
    <row r="2606" spans="1:5" ht="17.100000000000001" thickBot="1">
      <c r="A2606" s="104">
        <v>2605</v>
      </c>
      <c r="B2606" s="102" t="s">
        <v>7199</v>
      </c>
      <c r="C2606" s="103" t="s">
        <v>2217</v>
      </c>
      <c r="D2606" s="105" t="s">
        <v>7200</v>
      </c>
      <c r="E2606" s="101">
        <v>34800</v>
      </c>
    </row>
    <row r="2607" spans="1:5" ht="17.100000000000001" thickBot="1">
      <c r="A2607" s="104">
        <v>2606</v>
      </c>
      <c r="B2607" s="102" t="s">
        <v>7201</v>
      </c>
      <c r="C2607" s="103" t="s">
        <v>2217</v>
      </c>
      <c r="D2607" s="105" t="s">
        <v>7202</v>
      </c>
      <c r="E2607" s="101">
        <v>34799</v>
      </c>
    </row>
    <row r="2608" spans="1:5" ht="17.100000000000001" thickBot="1">
      <c r="A2608" s="104">
        <v>2607</v>
      </c>
      <c r="B2608" s="102" t="s">
        <v>1990</v>
      </c>
      <c r="C2608" s="103" t="s">
        <v>2217</v>
      </c>
      <c r="D2608" s="105" t="s">
        <v>7203</v>
      </c>
      <c r="E2608" s="101">
        <v>34799</v>
      </c>
    </row>
    <row r="2609" spans="1:5" ht="17.100000000000001" thickBot="1">
      <c r="A2609" s="104">
        <v>2608</v>
      </c>
      <c r="B2609" s="102" t="s">
        <v>7204</v>
      </c>
      <c r="C2609" s="103" t="s">
        <v>2217</v>
      </c>
      <c r="D2609" s="105" t="s">
        <v>7205</v>
      </c>
      <c r="E2609" s="101">
        <v>34797</v>
      </c>
    </row>
    <row r="2610" spans="1:5" ht="17.100000000000001" thickBot="1">
      <c r="A2610" s="104">
        <v>2609</v>
      </c>
      <c r="B2610" s="102" t="s">
        <v>7206</v>
      </c>
      <c r="C2610" s="103" t="s">
        <v>2217</v>
      </c>
      <c r="D2610" s="105" t="s">
        <v>7207</v>
      </c>
      <c r="E2610" s="101">
        <v>34794</v>
      </c>
    </row>
    <row r="2611" spans="1:5" ht="17.100000000000001" thickBot="1">
      <c r="A2611" s="104">
        <v>2610</v>
      </c>
      <c r="B2611" s="102" t="s">
        <v>7208</v>
      </c>
      <c r="C2611" s="103" t="s">
        <v>2217</v>
      </c>
      <c r="D2611" s="105" t="s">
        <v>7209</v>
      </c>
      <c r="E2611" s="101">
        <v>34793</v>
      </c>
    </row>
    <row r="2612" spans="1:5" ht="17.100000000000001" thickBot="1">
      <c r="A2612" s="104">
        <v>2611</v>
      </c>
      <c r="B2612" s="102" t="s">
        <v>7210</v>
      </c>
      <c r="C2612" s="103" t="s">
        <v>2168</v>
      </c>
      <c r="D2612" s="105" t="s">
        <v>7211</v>
      </c>
      <c r="E2612" s="101">
        <v>34792</v>
      </c>
    </row>
    <row r="2613" spans="1:5" ht="17.100000000000001" thickBot="1">
      <c r="A2613" s="104">
        <v>2612</v>
      </c>
      <c r="B2613" s="102" t="s">
        <v>7212</v>
      </c>
      <c r="C2613" s="103" t="s">
        <v>2217</v>
      </c>
      <c r="D2613" s="105" t="s">
        <v>7213</v>
      </c>
      <c r="E2613" s="101">
        <v>34789</v>
      </c>
    </row>
    <row r="2614" spans="1:5" ht="17.100000000000001" thickBot="1">
      <c r="A2614" s="104">
        <v>2613</v>
      </c>
      <c r="B2614" s="102" t="s">
        <v>7214</v>
      </c>
      <c r="C2614" s="103" t="s">
        <v>2217</v>
      </c>
      <c r="D2614" s="105" t="s">
        <v>7215</v>
      </c>
      <c r="E2614" s="101">
        <v>34787</v>
      </c>
    </row>
    <row r="2615" spans="1:5" ht="17.100000000000001" thickBot="1">
      <c r="A2615" s="104">
        <v>2614</v>
      </c>
      <c r="B2615" s="102" t="s">
        <v>7216</v>
      </c>
      <c r="C2615" s="103" t="s">
        <v>2217</v>
      </c>
      <c r="D2615" s="105" t="s">
        <v>7217</v>
      </c>
      <c r="E2615" s="101">
        <v>34787</v>
      </c>
    </row>
    <row r="2616" spans="1:5" ht="17.100000000000001" thickBot="1">
      <c r="A2616" s="104">
        <v>2615</v>
      </c>
      <c r="B2616" s="102" t="s">
        <v>7218</v>
      </c>
      <c r="C2616" s="103" t="s">
        <v>2168</v>
      </c>
      <c r="D2616" s="105" t="s">
        <v>7219</v>
      </c>
      <c r="E2616" s="101">
        <v>34786</v>
      </c>
    </row>
    <row r="2617" spans="1:5" ht="17.100000000000001" thickBot="1">
      <c r="A2617" s="104">
        <v>2616</v>
      </c>
      <c r="B2617" s="102" t="s">
        <v>1993</v>
      </c>
      <c r="C2617" s="103" t="s">
        <v>2217</v>
      </c>
      <c r="D2617" s="105" t="s">
        <v>7220</v>
      </c>
      <c r="E2617" s="101">
        <v>34785</v>
      </c>
    </row>
    <row r="2618" spans="1:5" ht="17.100000000000001" thickBot="1">
      <c r="A2618" s="104">
        <v>2617</v>
      </c>
      <c r="B2618" s="102" t="s">
        <v>7221</v>
      </c>
      <c r="C2618" s="103" t="s">
        <v>2217</v>
      </c>
      <c r="D2618" s="105" t="s">
        <v>7222</v>
      </c>
      <c r="E2618" s="101">
        <v>34785</v>
      </c>
    </row>
    <row r="2619" spans="1:5" ht="17.100000000000001" thickBot="1">
      <c r="A2619" s="104">
        <v>2618</v>
      </c>
      <c r="B2619" s="102" t="s">
        <v>7223</v>
      </c>
      <c r="C2619" s="103" t="s">
        <v>2217</v>
      </c>
      <c r="D2619" s="105" t="s">
        <v>7224</v>
      </c>
      <c r="E2619" s="101">
        <v>34780</v>
      </c>
    </row>
    <row r="2620" spans="1:5" ht="17.100000000000001" thickBot="1">
      <c r="A2620" s="104">
        <v>2619</v>
      </c>
      <c r="B2620" s="102" t="s">
        <v>7225</v>
      </c>
      <c r="C2620" s="103" t="s">
        <v>2217</v>
      </c>
      <c r="D2620" s="105" t="s">
        <v>7226</v>
      </c>
      <c r="E2620" s="101">
        <v>34779</v>
      </c>
    </row>
    <row r="2621" spans="1:5" ht="17.100000000000001" thickBot="1">
      <c r="A2621" s="104">
        <v>2620</v>
      </c>
      <c r="B2621" s="102" t="s">
        <v>7227</v>
      </c>
      <c r="C2621" s="103" t="s">
        <v>2217</v>
      </c>
      <c r="D2621" s="105" t="s">
        <v>7228</v>
      </c>
      <c r="E2621" s="101">
        <v>34779</v>
      </c>
    </row>
    <row r="2622" spans="1:5" ht="17.100000000000001" thickBot="1">
      <c r="A2622" s="104">
        <v>2621</v>
      </c>
      <c r="B2622" s="102" t="s">
        <v>7229</v>
      </c>
      <c r="C2622" s="103" t="s">
        <v>2168</v>
      </c>
      <c r="D2622" s="105" t="s">
        <v>7230</v>
      </c>
      <c r="E2622" s="101">
        <v>34779</v>
      </c>
    </row>
    <row r="2623" spans="1:5" ht="17.100000000000001" thickBot="1">
      <c r="A2623" s="104">
        <v>2622</v>
      </c>
      <c r="B2623" s="102" t="s">
        <v>1996</v>
      </c>
      <c r="C2623" s="103" t="s">
        <v>2217</v>
      </c>
      <c r="D2623" s="105" t="s">
        <v>7231</v>
      </c>
      <c r="E2623" s="101">
        <v>34776</v>
      </c>
    </row>
    <row r="2624" spans="1:5" ht="17.100000000000001" thickBot="1">
      <c r="A2624" s="104">
        <v>2623</v>
      </c>
      <c r="B2624" s="102" t="s">
        <v>7232</v>
      </c>
      <c r="C2624" s="103" t="s">
        <v>2217</v>
      </c>
      <c r="D2624" s="105" t="s">
        <v>7233</v>
      </c>
      <c r="E2624" s="101">
        <v>34774</v>
      </c>
    </row>
    <row r="2625" spans="1:5" ht="17.100000000000001" thickBot="1">
      <c r="A2625" s="104">
        <v>2624</v>
      </c>
      <c r="B2625" s="102" t="s">
        <v>7234</v>
      </c>
      <c r="C2625" s="103" t="s">
        <v>2217</v>
      </c>
      <c r="D2625" s="105" t="s">
        <v>2748</v>
      </c>
      <c r="E2625" s="101">
        <v>34774</v>
      </c>
    </row>
    <row r="2626" spans="1:5" ht="17.100000000000001" thickBot="1">
      <c r="A2626" s="104">
        <v>2625</v>
      </c>
      <c r="B2626" s="102" t="s">
        <v>7235</v>
      </c>
      <c r="C2626" s="103" t="s">
        <v>2217</v>
      </c>
      <c r="D2626" s="105" t="s">
        <v>7236</v>
      </c>
      <c r="E2626" s="101">
        <v>34773</v>
      </c>
    </row>
    <row r="2627" spans="1:5" ht="17.100000000000001" thickBot="1">
      <c r="A2627" s="104">
        <v>2626</v>
      </c>
      <c r="B2627" s="102" t="s">
        <v>7237</v>
      </c>
      <c r="C2627" s="103" t="s">
        <v>2217</v>
      </c>
      <c r="D2627" s="105" t="s">
        <v>7238</v>
      </c>
      <c r="E2627" s="101">
        <v>34771</v>
      </c>
    </row>
    <row r="2628" spans="1:5" ht="17.100000000000001" thickBot="1">
      <c r="A2628" s="104">
        <v>2627</v>
      </c>
      <c r="B2628" s="102" t="s">
        <v>7239</v>
      </c>
      <c r="C2628" s="103" t="s">
        <v>2217</v>
      </c>
      <c r="D2628" s="105" t="s">
        <v>7240</v>
      </c>
      <c r="E2628" s="101">
        <v>34770</v>
      </c>
    </row>
    <row r="2629" spans="1:5" ht="17.100000000000001" thickBot="1">
      <c r="A2629" s="104">
        <v>2628</v>
      </c>
      <c r="B2629" s="102" t="s">
        <v>7241</v>
      </c>
      <c r="C2629" s="103" t="s">
        <v>2798</v>
      </c>
      <c r="D2629" s="105" t="s">
        <v>7242</v>
      </c>
      <c r="E2629" s="101">
        <v>34770</v>
      </c>
    </row>
    <row r="2630" spans="1:5" ht="17.100000000000001" thickBot="1">
      <c r="A2630" s="104">
        <v>2629</v>
      </c>
      <c r="B2630" s="102" t="s">
        <v>7243</v>
      </c>
      <c r="C2630" s="103" t="s">
        <v>2217</v>
      </c>
      <c r="D2630" s="105" t="s">
        <v>7244</v>
      </c>
      <c r="E2630" s="101">
        <v>34768</v>
      </c>
    </row>
    <row r="2631" spans="1:5" ht="17.100000000000001" thickBot="1">
      <c r="A2631" s="104">
        <v>2630</v>
      </c>
      <c r="B2631" s="102" t="s">
        <v>7245</v>
      </c>
      <c r="C2631" s="103" t="s">
        <v>2217</v>
      </c>
      <c r="D2631" s="105" t="s">
        <v>7246</v>
      </c>
      <c r="E2631" s="101">
        <v>34767</v>
      </c>
    </row>
    <row r="2632" spans="1:5" ht="17.100000000000001" thickBot="1">
      <c r="A2632" s="104">
        <v>2631</v>
      </c>
      <c r="B2632" s="102" t="s">
        <v>7247</v>
      </c>
      <c r="C2632" s="103" t="s">
        <v>2217</v>
      </c>
      <c r="D2632" s="105" t="s">
        <v>7248</v>
      </c>
      <c r="E2632" s="101">
        <v>34766</v>
      </c>
    </row>
    <row r="2633" spans="1:5" ht="17.100000000000001" thickBot="1">
      <c r="A2633" s="104">
        <v>2632</v>
      </c>
      <c r="B2633" s="102" t="s">
        <v>7249</v>
      </c>
      <c r="C2633" s="103" t="s">
        <v>2217</v>
      </c>
      <c r="D2633" s="105" t="s">
        <v>7250</v>
      </c>
      <c r="E2633" s="101">
        <v>34764</v>
      </c>
    </row>
    <row r="2634" spans="1:5" ht="17.100000000000001" thickBot="1">
      <c r="A2634" s="104">
        <v>2633</v>
      </c>
      <c r="B2634" s="102" t="s">
        <v>7251</v>
      </c>
      <c r="C2634" s="103" t="s">
        <v>2168</v>
      </c>
      <c r="D2634" s="105" t="s">
        <v>7252</v>
      </c>
      <c r="E2634" s="101">
        <v>34764</v>
      </c>
    </row>
    <row r="2635" spans="1:5" ht="17.100000000000001" thickBot="1">
      <c r="A2635" s="104">
        <v>2634</v>
      </c>
      <c r="B2635" s="102" t="s">
        <v>7253</v>
      </c>
      <c r="C2635" s="103" t="s">
        <v>2168</v>
      </c>
      <c r="D2635" s="105" t="s">
        <v>7254</v>
      </c>
      <c r="E2635" s="101">
        <v>34762</v>
      </c>
    </row>
    <row r="2636" spans="1:5" ht="17.100000000000001" thickBot="1">
      <c r="A2636" s="104">
        <v>2635</v>
      </c>
      <c r="B2636" s="102" t="s">
        <v>7255</v>
      </c>
      <c r="C2636" s="103" t="s">
        <v>2217</v>
      </c>
      <c r="D2636" s="105" t="s">
        <v>7256</v>
      </c>
      <c r="E2636" s="101">
        <v>34760</v>
      </c>
    </row>
    <row r="2637" spans="1:5" ht="17.100000000000001" thickBot="1">
      <c r="A2637" s="104">
        <v>2636</v>
      </c>
      <c r="B2637" s="102" t="s">
        <v>7257</v>
      </c>
      <c r="C2637" s="103" t="s">
        <v>2168</v>
      </c>
      <c r="D2637" s="105" t="s">
        <v>7258</v>
      </c>
      <c r="E2637" s="101">
        <v>34759</v>
      </c>
    </row>
    <row r="2638" spans="1:5" ht="17.100000000000001" thickBot="1">
      <c r="A2638" s="104">
        <v>2637</v>
      </c>
      <c r="B2638" s="102" t="s">
        <v>7259</v>
      </c>
      <c r="C2638" s="103" t="s">
        <v>2217</v>
      </c>
      <c r="D2638" s="105" t="s">
        <v>7260</v>
      </c>
      <c r="E2638" s="101">
        <v>34754</v>
      </c>
    </row>
    <row r="2639" spans="1:5" ht="17.100000000000001" thickBot="1">
      <c r="A2639" s="104">
        <v>2638</v>
      </c>
      <c r="B2639" s="102" t="s">
        <v>7261</v>
      </c>
      <c r="C2639" s="103" t="s">
        <v>2168</v>
      </c>
      <c r="D2639" s="105" t="s">
        <v>7262</v>
      </c>
      <c r="E2639" s="101">
        <v>34753</v>
      </c>
    </row>
    <row r="2640" spans="1:5" ht="17.100000000000001" thickBot="1">
      <c r="A2640" s="104">
        <v>2639</v>
      </c>
      <c r="B2640" s="102" t="s">
        <v>7263</v>
      </c>
      <c r="C2640" s="103" t="s">
        <v>2798</v>
      </c>
      <c r="D2640" s="105" t="s">
        <v>7264</v>
      </c>
      <c r="E2640" s="101">
        <v>34751</v>
      </c>
    </row>
    <row r="2641" spans="1:5" ht="17.100000000000001" thickBot="1">
      <c r="A2641" s="104">
        <v>2640</v>
      </c>
      <c r="B2641" s="102" t="s">
        <v>7265</v>
      </c>
      <c r="C2641" s="103" t="s">
        <v>2217</v>
      </c>
      <c r="D2641" s="105" t="s">
        <v>7266</v>
      </c>
      <c r="E2641" s="101">
        <v>34745</v>
      </c>
    </row>
    <row r="2642" spans="1:5" ht="17.100000000000001" thickBot="1">
      <c r="A2642" s="104">
        <v>2641</v>
      </c>
      <c r="B2642" s="102" t="s">
        <v>7267</v>
      </c>
      <c r="C2642" s="103" t="s">
        <v>2217</v>
      </c>
      <c r="D2642" s="105" t="s">
        <v>7268</v>
      </c>
      <c r="E2642" s="101">
        <v>34745</v>
      </c>
    </row>
    <row r="2643" spans="1:5" ht="17.100000000000001" thickBot="1">
      <c r="A2643" s="104">
        <v>2642</v>
      </c>
      <c r="B2643" s="102" t="s">
        <v>7269</v>
      </c>
      <c r="C2643" s="103" t="s">
        <v>2217</v>
      </c>
      <c r="D2643" s="105" t="s">
        <v>7270</v>
      </c>
      <c r="E2643" s="101">
        <v>34745</v>
      </c>
    </row>
    <row r="2644" spans="1:5" ht="17.100000000000001" thickBot="1">
      <c r="A2644" s="104">
        <v>2643</v>
      </c>
      <c r="B2644" s="102" t="s">
        <v>7271</v>
      </c>
      <c r="C2644" s="103" t="s">
        <v>2217</v>
      </c>
      <c r="D2644" s="105" t="s">
        <v>7272</v>
      </c>
      <c r="E2644" s="101">
        <v>34744</v>
      </c>
    </row>
    <row r="2645" spans="1:5" ht="17.100000000000001" thickBot="1">
      <c r="A2645" s="104">
        <v>2644</v>
      </c>
      <c r="B2645" s="102" t="s">
        <v>7273</v>
      </c>
      <c r="C2645" s="103" t="s">
        <v>2217</v>
      </c>
      <c r="D2645" s="105" t="s">
        <v>7274</v>
      </c>
      <c r="E2645" s="101">
        <v>34739</v>
      </c>
    </row>
    <row r="2646" spans="1:5" ht="17.100000000000001" thickBot="1">
      <c r="A2646" s="104">
        <v>2645</v>
      </c>
      <c r="B2646" s="102" t="s">
        <v>7275</v>
      </c>
      <c r="C2646" s="103" t="s">
        <v>2217</v>
      </c>
      <c r="D2646" s="105" t="s">
        <v>7276</v>
      </c>
      <c r="E2646" s="101">
        <v>34739</v>
      </c>
    </row>
    <row r="2647" spans="1:5" ht="17.100000000000001" thickBot="1">
      <c r="A2647" s="104">
        <v>2646</v>
      </c>
      <c r="B2647" s="102" t="s">
        <v>7277</v>
      </c>
      <c r="C2647" s="103" t="s">
        <v>2217</v>
      </c>
      <c r="D2647" s="105" t="s">
        <v>7278</v>
      </c>
      <c r="E2647" s="101">
        <v>34729</v>
      </c>
    </row>
    <row r="2648" spans="1:5" ht="17.100000000000001" thickBot="1">
      <c r="A2648" s="104">
        <v>2647</v>
      </c>
      <c r="B2648" s="102" t="s">
        <v>7279</v>
      </c>
      <c r="C2648" s="103" t="s">
        <v>2217</v>
      </c>
      <c r="D2648" s="105" t="s">
        <v>7280</v>
      </c>
      <c r="E2648" s="101">
        <v>34729</v>
      </c>
    </row>
    <row r="2649" spans="1:5" ht="17.100000000000001" thickBot="1">
      <c r="A2649" s="104">
        <v>2648</v>
      </c>
      <c r="B2649" s="102" t="s">
        <v>7281</v>
      </c>
      <c r="C2649" s="103" t="s">
        <v>2217</v>
      </c>
      <c r="D2649" s="105" t="s">
        <v>7282</v>
      </c>
      <c r="E2649" s="101">
        <v>34724</v>
      </c>
    </row>
    <row r="2650" spans="1:5" ht="17.100000000000001" thickBot="1">
      <c r="A2650" s="104">
        <v>2649</v>
      </c>
      <c r="B2650" s="102" t="s">
        <v>7283</v>
      </c>
      <c r="C2650" s="103" t="s">
        <v>2217</v>
      </c>
      <c r="D2650" s="105" t="s">
        <v>7284</v>
      </c>
      <c r="E2650" s="101">
        <v>34724</v>
      </c>
    </row>
    <row r="2651" spans="1:5" ht="17.100000000000001" thickBot="1">
      <c r="A2651" s="104">
        <v>2650</v>
      </c>
      <c r="B2651" s="102" t="s">
        <v>7285</v>
      </c>
      <c r="C2651" s="103" t="s">
        <v>2217</v>
      </c>
      <c r="D2651" s="105" t="s">
        <v>7286</v>
      </c>
      <c r="E2651" s="101">
        <v>34724</v>
      </c>
    </row>
    <row r="2652" spans="1:5" ht="17.100000000000001" thickBot="1">
      <c r="A2652" s="104">
        <v>2651</v>
      </c>
      <c r="B2652" s="102" t="s">
        <v>7287</v>
      </c>
      <c r="C2652" s="103" t="s">
        <v>2217</v>
      </c>
      <c r="D2652" s="105" t="s">
        <v>2440</v>
      </c>
      <c r="E2652" s="101">
        <v>34722</v>
      </c>
    </row>
    <row r="2653" spans="1:5" ht="17.100000000000001" thickBot="1">
      <c r="A2653" s="104">
        <v>2652</v>
      </c>
      <c r="B2653" s="102" t="s">
        <v>7288</v>
      </c>
      <c r="C2653" s="103" t="s">
        <v>2217</v>
      </c>
      <c r="D2653" s="105" t="s">
        <v>7289</v>
      </c>
      <c r="E2653" s="101">
        <v>34721</v>
      </c>
    </row>
    <row r="2654" spans="1:5" ht="17.100000000000001" thickBot="1">
      <c r="A2654" s="104">
        <v>2653</v>
      </c>
      <c r="B2654" s="102" t="s">
        <v>7290</v>
      </c>
      <c r="C2654" s="103" t="s">
        <v>2217</v>
      </c>
      <c r="D2654" s="105" t="s">
        <v>7291</v>
      </c>
      <c r="E2654" s="101">
        <v>34718</v>
      </c>
    </row>
    <row r="2655" spans="1:5" ht="17.100000000000001" thickBot="1">
      <c r="A2655" s="104">
        <v>2654</v>
      </c>
      <c r="B2655" s="102" t="s">
        <v>7292</v>
      </c>
      <c r="C2655" s="103" t="s">
        <v>2217</v>
      </c>
      <c r="D2655" s="105" t="s">
        <v>7293</v>
      </c>
      <c r="E2655" s="101">
        <v>34717</v>
      </c>
    </row>
    <row r="2656" spans="1:5" ht="17.100000000000001" thickBot="1">
      <c r="A2656" s="104">
        <v>2655</v>
      </c>
      <c r="B2656" s="102" t="s">
        <v>7294</v>
      </c>
      <c r="C2656" s="103" t="s">
        <v>2217</v>
      </c>
      <c r="D2656" s="105" t="s">
        <v>7295</v>
      </c>
      <c r="E2656" s="101">
        <v>34712</v>
      </c>
    </row>
    <row r="2657" spans="1:5" ht="17.100000000000001" thickBot="1">
      <c r="A2657" s="104">
        <v>2656</v>
      </c>
      <c r="B2657" s="102" t="s">
        <v>7296</v>
      </c>
      <c r="C2657" s="103" t="s">
        <v>2217</v>
      </c>
      <c r="D2657" s="105" t="s">
        <v>7297</v>
      </c>
      <c r="E2657" s="101">
        <v>34710</v>
      </c>
    </row>
    <row r="2658" spans="1:5" ht="17.100000000000001" thickBot="1">
      <c r="A2658" s="104">
        <v>2657</v>
      </c>
      <c r="B2658" s="102" t="s">
        <v>7298</v>
      </c>
      <c r="C2658" s="103" t="s">
        <v>2217</v>
      </c>
      <c r="D2658" s="105" t="s">
        <v>7299</v>
      </c>
      <c r="E2658" s="101">
        <v>34710</v>
      </c>
    </row>
    <row r="2659" spans="1:5" ht="17.100000000000001" thickBot="1">
      <c r="A2659" s="104">
        <v>2658</v>
      </c>
      <c r="B2659" s="102" t="s">
        <v>7300</v>
      </c>
      <c r="C2659" s="103" t="s">
        <v>2217</v>
      </c>
      <c r="D2659" s="105" t="s">
        <v>7301</v>
      </c>
      <c r="E2659" s="101">
        <v>34708</v>
      </c>
    </row>
    <row r="2660" spans="1:5" ht="17.100000000000001" thickBot="1">
      <c r="A2660" s="104">
        <v>2659</v>
      </c>
      <c r="B2660" s="102" t="s">
        <v>7302</v>
      </c>
      <c r="C2660" s="103" t="s">
        <v>2217</v>
      </c>
      <c r="D2660" s="105" t="s">
        <v>7303</v>
      </c>
      <c r="E2660" s="101">
        <v>34695</v>
      </c>
    </row>
    <row r="2661" spans="1:5" ht="17.100000000000001" thickBot="1">
      <c r="A2661" s="104">
        <v>2660</v>
      </c>
      <c r="B2661" s="102" t="s">
        <v>7304</v>
      </c>
      <c r="C2661" s="103" t="s">
        <v>2217</v>
      </c>
      <c r="D2661" s="105" t="s">
        <v>7305</v>
      </c>
      <c r="E2661" s="101">
        <v>34691</v>
      </c>
    </row>
    <row r="2662" spans="1:5" ht="17.100000000000001" thickBot="1">
      <c r="A2662" s="104">
        <v>2661</v>
      </c>
      <c r="B2662" s="102" t="s">
        <v>7306</v>
      </c>
      <c r="C2662" s="103" t="s">
        <v>2798</v>
      </c>
      <c r="D2662" s="105" t="s">
        <v>7307</v>
      </c>
      <c r="E2662" s="101">
        <v>34691</v>
      </c>
    </row>
    <row r="2663" spans="1:5" ht="17.100000000000001" thickBot="1">
      <c r="A2663" s="104">
        <v>2662</v>
      </c>
      <c r="B2663" s="102" t="s">
        <v>7308</v>
      </c>
      <c r="C2663" s="103" t="s">
        <v>2217</v>
      </c>
      <c r="D2663" s="105" t="s">
        <v>7309</v>
      </c>
      <c r="E2663" s="101">
        <v>34691</v>
      </c>
    </row>
    <row r="2664" spans="1:5" ht="17.100000000000001" thickBot="1">
      <c r="A2664" s="104">
        <v>2663</v>
      </c>
      <c r="B2664" s="102" t="s">
        <v>7310</v>
      </c>
      <c r="C2664" s="103" t="s">
        <v>2217</v>
      </c>
      <c r="D2664" s="105" t="s">
        <v>7311</v>
      </c>
      <c r="E2664" s="101">
        <v>34688</v>
      </c>
    </row>
    <row r="2665" spans="1:5" ht="17.100000000000001" thickBot="1">
      <c r="A2665" s="104">
        <v>2664</v>
      </c>
      <c r="B2665" s="102" t="s">
        <v>7312</v>
      </c>
      <c r="C2665" s="103" t="s">
        <v>2217</v>
      </c>
      <c r="D2665" s="102" t="s">
        <v>7313</v>
      </c>
      <c r="E2665" s="101">
        <v>34685</v>
      </c>
    </row>
    <row r="2666" spans="1:5" ht="17.100000000000001" thickBot="1">
      <c r="A2666" s="104">
        <v>2665</v>
      </c>
      <c r="B2666" s="102" t="s">
        <v>7314</v>
      </c>
      <c r="C2666" s="103" t="s">
        <v>2168</v>
      </c>
      <c r="D2666" s="105" t="s">
        <v>7315</v>
      </c>
      <c r="E2666" s="101">
        <v>34684</v>
      </c>
    </row>
    <row r="2667" spans="1:5" ht="17.100000000000001" thickBot="1">
      <c r="A2667" s="104">
        <v>2666</v>
      </c>
      <c r="B2667" s="102" t="s">
        <v>7316</v>
      </c>
      <c r="C2667" s="103" t="s">
        <v>2217</v>
      </c>
      <c r="D2667" s="105" t="s">
        <v>7317</v>
      </c>
      <c r="E2667" s="101">
        <v>34684</v>
      </c>
    </row>
    <row r="2668" spans="1:5" ht="17.100000000000001" thickBot="1">
      <c r="A2668" s="104">
        <v>2667</v>
      </c>
      <c r="B2668" s="102" t="s">
        <v>7318</v>
      </c>
      <c r="C2668" s="103" t="s">
        <v>2217</v>
      </c>
      <c r="D2668" s="105" t="s">
        <v>7319</v>
      </c>
      <c r="E2668" s="101">
        <v>34684</v>
      </c>
    </row>
    <row r="2669" spans="1:5" ht="17.100000000000001" thickBot="1">
      <c r="A2669" s="104">
        <v>2668</v>
      </c>
      <c r="B2669" s="102" t="s">
        <v>7320</v>
      </c>
      <c r="C2669" s="103" t="s">
        <v>2217</v>
      </c>
      <c r="D2669" s="105" t="s">
        <v>7321</v>
      </c>
      <c r="E2669" s="101">
        <v>34676</v>
      </c>
    </row>
    <row r="2670" spans="1:5" ht="17.100000000000001" thickBot="1">
      <c r="A2670" s="104">
        <v>2669</v>
      </c>
      <c r="B2670" s="102" t="s">
        <v>7322</v>
      </c>
      <c r="C2670" s="103" t="s">
        <v>2217</v>
      </c>
      <c r="D2670" s="105" t="s">
        <v>7323</v>
      </c>
      <c r="E2670" s="101">
        <v>34676</v>
      </c>
    </row>
    <row r="2671" spans="1:5" ht="17.100000000000001" thickBot="1">
      <c r="A2671" s="104">
        <v>2670</v>
      </c>
      <c r="B2671" s="102" t="s">
        <v>7324</v>
      </c>
      <c r="C2671" s="103" t="s">
        <v>2217</v>
      </c>
      <c r="D2671" s="105" t="s">
        <v>7325</v>
      </c>
      <c r="E2671" s="101">
        <v>34676</v>
      </c>
    </row>
    <row r="2672" spans="1:5" ht="17.100000000000001" thickBot="1">
      <c r="A2672" s="104">
        <v>2671</v>
      </c>
      <c r="B2672" s="102" t="s">
        <v>7326</v>
      </c>
      <c r="C2672" s="103" t="s">
        <v>2217</v>
      </c>
      <c r="D2672" s="105" t="s">
        <v>7327</v>
      </c>
      <c r="E2672" s="101">
        <v>34675</v>
      </c>
    </row>
    <row r="2673" spans="1:5" ht="17.100000000000001" thickBot="1">
      <c r="A2673" s="104">
        <v>2672</v>
      </c>
      <c r="B2673" s="102" t="s">
        <v>7328</v>
      </c>
      <c r="C2673" s="103" t="s">
        <v>2217</v>
      </c>
      <c r="D2673" s="105" t="s">
        <v>7329</v>
      </c>
      <c r="E2673" s="101">
        <v>34670</v>
      </c>
    </row>
    <row r="2674" spans="1:5" ht="17.100000000000001" thickBot="1">
      <c r="A2674" s="104">
        <v>2673</v>
      </c>
      <c r="B2674" s="102" t="s">
        <v>7330</v>
      </c>
      <c r="C2674" s="103" t="s">
        <v>2217</v>
      </c>
      <c r="D2674" s="105" t="s">
        <v>7331</v>
      </c>
      <c r="E2674" s="101">
        <v>34670</v>
      </c>
    </row>
    <row r="2675" spans="1:5" ht="17.100000000000001" thickBot="1">
      <c r="A2675" s="104">
        <v>2674</v>
      </c>
      <c r="B2675" s="102" t="s">
        <v>7332</v>
      </c>
      <c r="C2675" s="103" t="s">
        <v>2217</v>
      </c>
      <c r="D2675" s="105" t="s">
        <v>7333</v>
      </c>
      <c r="E2675" s="101">
        <v>34670</v>
      </c>
    </row>
    <row r="2676" spans="1:5" ht="17.100000000000001" thickBot="1">
      <c r="A2676" s="104">
        <v>2675</v>
      </c>
      <c r="B2676" s="102" t="s">
        <v>7334</v>
      </c>
      <c r="C2676" s="103" t="s">
        <v>2798</v>
      </c>
      <c r="D2676" s="105" t="s">
        <v>7335</v>
      </c>
      <c r="E2676" s="101">
        <v>34669</v>
      </c>
    </row>
    <row r="2677" spans="1:5" ht="17.100000000000001" thickBot="1">
      <c r="A2677" s="104">
        <v>2676</v>
      </c>
      <c r="B2677" s="102" t="s">
        <v>7336</v>
      </c>
      <c r="C2677" s="103" t="s">
        <v>2217</v>
      </c>
      <c r="D2677" s="105" t="s">
        <v>7337</v>
      </c>
      <c r="E2677" s="101">
        <v>34668</v>
      </c>
    </row>
    <row r="2678" spans="1:5" ht="17.100000000000001" thickBot="1">
      <c r="A2678" s="104">
        <v>2677</v>
      </c>
      <c r="B2678" s="102" t="s">
        <v>7338</v>
      </c>
      <c r="C2678" s="103" t="s">
        <v>2217</v>
      </c>
      <c r="D2678" s="105" t="s">
        <v>7339</v>
      </c>
      <c r="E2678" s="101">
        <v>34666</v>
      </c>
    </row>
    <row r="2679" spans="1:5" ht="17.100000000000001" thickBot="1">
      <c r="A2679" s="104">
        <v>2678</v>
      </c>
      <c r="B2679" s="102" t="s">
        <v>7340</v>
      </c>
      <c r="C2679" s="103" t="s">
        <v>2217</v>
      </c>
      <c r="D2679" s="105" t="s">
        <v>7341</v>
      </c>
      <c r="E2679" s="101">
        <v>34666</v>
      </c>
    </row>
    <row r="2680" spans="1:5" ht="17.100000000000001" thickBot="1">
      <c r="A2680" s="104">
        <v>2679</v>
      </c>
      <c r="B2680" s="102" t="s">
        <v>7342</v>
      </c>
      <c r="C2680" s="103" t="s">
        <v>2798</v>
      </c>
      <c r="D2680" s="105" t="s">
        <v>2562</v>
      </c>
      <c r="E2680" s="101">
        <v>34666</v>
      </c>
    </row>
    <row r="2681" spans="1:5" ht="17.100000000000001" thickBot="1">
      <c r="A2681" s="104">
        <v>2680</v>
      </c>
      <c r="B2681" s="102" t="s">
        <v>7343</v>
      </c>
      <c r="C2681" s="103" t="s">
        <v>2217</v>
      </c>
      <c r="D2681" s="105" t="s">
        <v>7344</v>
      </c>
      <c r="E2681" s="101">
        <v>34662</v>
      </c>
    </row>
    <row r="2682" spans="1:5" ht="17.100000000000001" thickBot="1">
      <c r="A2682" s="104">
        <v>2681</v>
      </c>
      <c r="B2682" s="102" t="s">
        <v>7345</v>
      </c>
      <c r="C2682" s="103" t="s">
        <v>2217</v>
      </c>
      <c r="D2682" s="105" t="s">
        <v>7346</v>
      </c>
      <c r="E2682" s="101">
        <v>34661</v>
      </c>
    </row>
    <row r="2683" spans="1:5" ht="17.100000000000001" thickBot="1">
      <c r="A2683" s="104">
        <v>2682</v>
      </c>
      <c r="B2683" s="102" t="s">
        <v>7347</v>
      </c>
      <c r="C2683" s="103" t="s">
        <v>2217</v>
      </c>
      <c r="D2683" s="105" t="s">
        <v>7348</v>
      </c>
      <c r="E2683" s="101">
        <v>34661</v>
      </c>
    </row>
    <row r="2684" spans="1:5" ht="17.100000000000001" thickBot="1">
      <c r="A2684" s="104">
        <v>2683</v>
      </c>
      <c r="B2684" s="102" t="s">
        <v>7349</v>
      </c>
      <c r="C2684" s="103" t="s">
        <v>2217</v>
      </c>
      <c r="D2684" s="105" t="s">
        <v>7350</v>
      </c>
      <c r="E2684" s="101">
        <v>34660</v>
      </c>
    </row>
    <row r="2685" spans="1:5" ht="17.100000000000001" thickBot="1">
      <c r="A2685" s="104">
        <v>2684</v>
      </c>
      <c r="B2685" s="102" t="s">
        <v>7351</v>
      </c>
      <c r="C2685" s="103" t="s">
        <v>2217</v>
      </c>
      <c r="D2685" s="105" t="s">
        <v>7352</v>
      </c>
      <c r="E2685" s="101">
        <v>34659</v>
      </c>
    </row>
    <row r="2686" spans="1:5" ht="17.100000000000001" thickBot="1">
      <c r="A2686" s="104">
        <v>2685</v>
      </c>
      <c r="B2686" s="102" t="s">
        <v>1999</v>
      </c>
      <c r="C2686" s="103" t="s">
        <v>2798</v>
      </c>
      <c r="D2686" s="105" t="s">
        <v>7353</v>
      </c>
      <c r="E2686" s="101">
        <v>34656</v>
      </c>
    </row>
    <row r="2687" spans="1:5" ht="17.100000000000001" thickBot="1">
      <c r="A2687" s="104">
        <v>2686</v>
      </c>
      <c r="B2687" s="102" t="s">
        <v>7354</v>
      </c>
      <c r="C2687" s="103" t="s">
        <v>2217</v>
      </c>
      <c r="D2687" s="105" t="s">
        <v>7355</v>
      </c>
      <c r="E2687" s="101">
        <v>34655</v>
      </c>
    </row>
    <row r="2688" spans="1:5" ht="17.100000000000001" thickBot="1">
      <c r="A2688" s="104">
        <v>2687</v>
      </c>
      <c r="B2688" s="102" t="s">
        <v>7356</v>
      </c>
      <c r="C2688" s="103" t="s">
        <v>2217</v>
      </c>
      <c r="D2688" s="105" t="s">
        <v>7357</v>
      </c>
      <c r="E2688" s="101">
        <v>34655</v>
      </c>
    </row>
    <row r="2689" spans="1:5" ht="17.100000000000001" thickBot="1">
      <c r="A2689" s="104">
        <v>2688</v>
      </c>
      <c r="B2689" s="102" t="s">
        <v>7358</v>
      </c>
      <c r="C2689" s="103" t="s">
        <v>2217</v>
      </c>
      <c r="D2689" s="105" t="s">
        <v>7359</v>
      </c>
      <c r="E2689" s="101">
        <v>34655</v>
      </c>
    </row>
    <row r="2690" spans="1:5" ht="17.100000000000001" thickBot="1">
      <c r="A2690" s="104">
        <v>2689</v>
      </c>
      <c r="B2690" s="102" t="s">
        <v>7360</v>
      </c>
      <c r="C2690" s="103" t="s">
        <v>2217</v>
      </c>
      <c r="D2690" s="105" t="s">
        <v>7361</v>
      </c>
      <c r="E2690" s="101">
        <v>34654</v>
      </c>
    </row>
    <row r="2691" spans="1:5" ht="17.100000000000001" thickBot="1">
      <c r="A2691" s="104">
        <v>2690</v>
      </c>
      <c r="B2691" s="102" t="s">
        <v>7362</v>
      </c>
      <c r="C2691" s="103" t="s">
        <v>2217</v>
      </c>
      <c r="D2691" s="105" t="s">
        <v>7363</v>
      </c>
      <c r="E2691" s="101">
        <v>34653</v>
      </c>
    </row>
    <row r="2692" spans="1:5" ht="17.100000000000001" thickBot="1">
      <c r="A2692" s="104">
        <v>2691</v>
      </c>
      <c r="B2692" s="102" t="s">
        <v>7364</v>
      </c>
      <c r="C2692" s="103" t="s">
        <v>2217</v>
      </c>
      <c r="D2692" s="105" t="s">
        <v>7365</v>
      </c>
      <c r="E2692" s="101">
        <v>34651</v>
      </c>
    </row>
    <row r="2693" spans="1:5" ht="17.100000000000001" thickBot="1">
      <c r="A2693" s="104">
        <v>2692</v>
      </c>
      <c r="B2693" s="102" t="s">
        <v>7366</v>
      </c>
      <c r="C2693" s="103" t="s">
        <v>2168</v>
      </c>
      <c r="D2693" s="105" t="s">
        <v>7367</v>
      </c>
      <c r="E2693" s="101">
        <v>34649</v>
      </c>
    </row>
    <row r="2694" spans="1:5" ht="17.100000000000001" thickBot="1">
      <c r="A2694" s="104">
        <v>2693</v>
      </c>
      <c r="B2694" s="102" t="s">
        <v>7368</v>
      </c>
      <c r="C2694" s="103" t="s">
        <v>2217</v>
      </c>
      <c r="D2694" s="105" t="s">
        <v>7369</v>
      </c>
      <c r="E2694" s="101">
        <v>34648</v>
      </c>
    </row>
    <row r="2695" spans="1:5" ht="17.100000000000001" thickBot="1">
      <c r="A2695" s="104">
        <v>2694</v>
      </c>
      <c r="B2695" s="102" t="s">
        <v>7370</v>
      </c>
      <c r="C2695" s="103" t="s">
        <v>2217</v>
      </c>
      <c r="D2695" s="105" t="s">
        <v>7371</v>
      </c>
      <c r="E2695" s="101">
        <v>34647</v>
      </c>
    </row>
    <row r="2696" spans="1:5" ht="17.100000000000001" thickBot="1">
      <c r="A2696" s="104">
        <v>2695</v>
      </c>
      <c r="B2696" s="102" t="s">
        <v>7372</v>
      </c>
      <c r="C2696" s="103" t="s">
        <v>2217</v>
      </c>
      <c r="D2696" s="105" t="s">
        <v>7373</v>
      </c>
      <c r="E2696" s="101">
        <v>34639</v>
      </c>
    </row>
    <row r="2697" spans="1:5" ht="17.100000000000001" thickBot="1">
      <c r="A2697" s="104">
        <v>2696</v>
      </c>
      <c r="B2697" s="102" t="s">
        <v>7374</v>
      </c>
      <c r="C2697" s="103" t="s">
        <v>2217</v>
      </c>
      <c r="D2697" s="105" t="s">
        <v>7375</v>
      </c>
      <c r="E2697" s="101">
        <v>34634</v>
      </c>
    </row>
    <row r="2698" spans="1:5" ht="17.100000000000001" thickBot="1">
      <c r="A2698" s="104">
        <v>2697</v>
      </c>
      <c r="B2698" s="102" t="s">
        <v>2002</v>
      </c>
      <c r="C2698" s="103" t="s">
        <v>2217</v>
      </c>
      <c r="D2698" s="105" t="s">
        <v>7376</v>
      </c>
      <c r="E2698" s="101">
        <v>34633</v>
      </c>
    </row>
    <row r="2699" spans="1:5" ht="17.100000000000001" thickBot="1">
      <c r="A2699" s="104">
        <v>2698</v>
      </c>
      <c r="B2699" s="102" t="s">
        <v>7377</v>
      </c>
      <c r="C2699" s="103" t="s">
        <v>2168</v>
      </c>
      <c r="D2699" s="105" t="s">
        <v>7378</v>
      </c>
      <c r="E2699" s="101">
        <v>34633</v>
      </c>
    </row>
    <row r="2700" spans="1:5" ht="17.100000000000001" thickBot="1">
      <c r="A2700" s="104">
        <v>2699</v>
      </c>
      <c r="B2700" s="102" t="s">
        <v>7379</v>
      </c>
      <c r="C2700" s="103" t="s">
        <v>2217</v>
      </c>
      <c r="D2700" s="105" t="s">
        <v>7380</v>
      </c>
      <c r="E2700" s="101">
        <v>34632</v>
      </c>
    </row>
    <row r="2701" spans="1:5" ht="17.100000000000001" thickBot="1">
      <c r="A2701" s="104">
        <v>2700</v>
      </c>
      <c r="B2701" s="102" t="s">
        <v>7381</v>
      </c>
      <c r="C2701" s="103" t="s">
        <v>2798</v>
      </c>
      <c r="D2701" s="105" t="s">
        <v>7382</v>
      </c>
      <c r="E2701" s="101">
        <v>34631</v>
      </c>
    </row>
    <row r="2702" spans="1:5" ht="17.100000000000001" thickBot="1">
      <c r="A2702" s="104">
        <v>2701</v>
      </c>
      <c r="B2702" s="102" t="s">
        <v>7383</v>
      </c>
      <c r="C2702" s="103" t="s">
        <v>2217</v>
      </c>
      <c r="D2702" s="105" t="s">
        <v>7384</v>
      </c>
      <c r="E2702" s="101">
        <v>34631</v>
      </c>
    </row>
    <row r="2703" spans="1:5" ht="17.100000000000001" thickBot="1">
      <c r="A2703" s="104">
        <v>2702</v>
      </c>
      <c r="B2703" s="102" t="s">
        <v>7385</v>
      </c>
      <c r="C2703" s="103" t="s">
        <v>2217</v>
      </c>
      <c r="D2703" s="105" t="s">
        <v>7386</v>
      </c>
      <c r="E2703" s="101">
        <v>34631</v>
      </c>
    </row>
    <row r="2704" spans="1:5" ht="17.100000000000001" thickBot="1">
      <c r="A2704" s="104">
        <v>2703</v>
      </c>
      <c r="B2704" s="102" t="s">
        <v>7387</v>
      </c>
      <c r="C2704" s="103" t="s">
        <v>2217</v>
      </c>
      <c r="D2704" s="105" t="s">
        <v>7386</v>
      </c>
      <c r="E2704" s="101">
        <v>34631</v>
      </c>
    </row>
    <row r="2705" spans="1:5" ht="17.100000000000001" thickBot="1">
      <c r="A2705" s="104">
        <v>2704</v>
      </c>
      <c r="B2705" s="102" t="s">
        <v>7388</v>
      </c>
      <c r="C2705" s="103" t="s">
        <v>2217</v>
      </c>
      <c r="D2705" s="105" t="s">
        <v>7389</v>
      </c>
      <c r="E2705" s="101">
        <v>34626</v>
      </c>
    </row>
    <row r="2706" spans="1:5" ht="17.100000000000001" thickBot="1">
      <c r="A2706" s="104">
        <v>2705</v>
      </c>
      <c r="B2706" s="102" t="s">
        <v>7390</v>
      </c>
      <c r="C2706" s="103" t="s">
        <v>2798</v>
      </c>
      <c r="D2706" s="105" t="s">
        <v>7391</v>
      </c>
      <c r="E2706" s="101">
        <v>34625</v>
      </c>
    </row>
    <row r="2707" spans="1:5" ht="17.100000000000001" thickBot="1">
      <c r="A2707" s="104">
        <v>2706</v>
      </c>
      <c r="B2707" s="102" t="s">
        <v>7392</v>
      </c>
      <c r="C2707" s="103" t="s">
        <v>2217</v>
      </c>
      <c r="D2707" s="105" t="s">
        <v>7393</v>
      </c>
      <c r="E2707" s="101">
        <v>34624</v>
      </c>
    </row>
    <row r="2708" spans="1:5" ht="17.100000000000001" thickBot="1">
      <c r="A2708" s="104">
        <v>2707</v>
      </c>
      <c r="B2708" s="102" t="s">
        <v>7394</v>
      </c>
      <c r="C2708" s="103" t="s">
        <v>2217</v>
      </c>
      <c r="D2708" s="105" t="s">
        <v>7395</v>
      </c>
      <c r="E2708" s="101">
        <v>34624</v>
      </c>
    </row>
    <row r="2709" spans="1:5" ht="17.100000000000001" thickBot="1">
      <c r="A2709" s="104">
        <v>2708</v>
      </c>
      <c r="B2709" s="102" t="s">
        <v>7396</v>
      </c>
      <c r="C2709" s="103" t="s">
        <v>2217</v>
      </c>
      <c r="D2709" s="105" t="s">
        <v>7397</v>
      </c>
      <c r="E2709" s="101">
        <v>34619</v>
      </c>
    </row>
    <row r="2710" spans="1:5" ht="17.100000000000001" thickBot="1">
      <c r="A2710" s="104">
        <v>2709</v>
      </c>
      <c r="B2710" s="102" t="s">
        <v>7398</v>
      </c>
      <c r="C2710" s="103" t="s">
        <v>2217</v>
      </c>
      <c r="D2710" s="105" t="s">
        <v>7399</v>
      </c>
      <c r="E2710" s="101">
        <v>34618</v>
      </c>
    </row>
    <row r="2711" spans="1:5" ht="17.100000000000001" thickBot="1">
      <c r="A2711" s="104">
        <v>2710</v>
      </c>
      <c r="B2711" s="102" t="s">
        <v>7400</v>
      </c>
      <c r="C2711" s="103" t="s">
        <v>2217</v>
      </c>
      <c r="D2711" s="105" t="s">
        <v>7401</v>
      </c>
      <c r="E2711" s="101">
        <v>34614</v>
      </c>
    </row>
    <row r="2712" spans="1:5" ht="17.100000000000001" thickBot="1">
      <c r="A2712" s="104">
        <v>2711</v>
      </c>
      <c r="B2712" s="102" t="s">
        <v>7402</v>
      </c>
      <c r="C2712" s="103" t="s">
        <v>2217</v>
      </c>
      <c r="D2712" s="105" t="s">
        <v>7403</v>
      </c>
      <c r="E2712" s="101">
        <v>34613</v>
      </c>
    </row>
    <row r="2713" spans="1:5" ht="17.100000000000001" thickBot="1">
      <c r="A2713" s="104">
        <v>2712</v>
      </c>
      <c r="B2713" s="102" t="s">
        <v>7404</v>
      </c>
      <c r="C2713" s="103" t="s">
        <v>2217</v>
      </c>
      <c r="D2713" s="105" t="s">
        <v>4032</v>
      </c>
      <c r="E2713" s="101">
        <v>34613</v>
      </c>
    </row>
    <row r="2714" spans="1:5" ht="17.100000000000001" thickBot="1">
      <c r="A2714" s="104">
        <v>2713</v>
      </c>
      <c r="B2714" s="102" t="s">
        <v>7405</v>
      </c>
      <c r="C2714" s="103" t="s">
        <v>2217</v>
      </c>
      <c r="D2714" s="105" t="s">
        <v>7406</v>
      </c>
      <c r="E2714" s="101">
        <v>34609</v>
      </c>
    </row>
    <row r="2715" spans="1:5" ht="17.100000000000001" thickBot="1">
      <c r="A2715" s="104">
        <v>2714</v>
      </c>
      <c r="B2715" s="102" t="s">
        <v>7407</v>
      </c>
      <c r="C2715" s="103" t="s">
        <v>2217</v>
      </c>
      <c r="D2715" s="105" t="s">
        <v>7408</v>
      </c>
      <c r="E2715" s="101">
        <v>34609</v>
      </c>
    </row>
    <row r="2716" spans="1:5" ht="17.100000000000001" thickBot="1">
      <c r="A2716" s="104">
        <v>2715</v>
      </c>
      <c r="B2716" s="102" t="s">
        <v>7409</v>
      </c>
      <c r="C2716" s="103" t="s">
        <v>2217</v>
      </c>
      <c r="D2716" s="105" t="s">
        <v>7410</v>
      </c>
      <c r="E2716" s="101">
        <v>34603</v>
      </c>
    </row>
    <row r="2717" spans="1:5" ht="17.100000000000001" thickBot="1">
      <c r="A2717" s="104">
        <v>2716</v>
      </c>
      <c r="B2717" s="102" t="s">
        <v>7411</v>
      </c>
      <c r="C2717" s="103" t="s">
        <v>2217</v>
      </c>
      <c r="D2717" s="105" t="s">
        <v>7412</v>
      </c>
      <c r="E2717" s="101">
        <v>34599</v>
      </c>
    </row>
    <row r="2718" spans="1:5" ht="17.100000000000001" thickBot="1">
      <c r="A2718" s="104">
        <v>2717</v>
      </c>
      <c r="B2718" s="102" t="s">
        <v>7413</v>
      </c>
      <c r="C2718" s="103" t="s">
        <v>2798</v>
      </c>
      <c r="D2718" s="105" t="s">
        <v>7414</v>
      </c>
      <c r="E2718" s="101">
        <v>34599</v>
      </c>
    </row>
    <row r="2719" spans="1:5" ht="17.100000000000001" thickBot="1">
      <c r="A2719" s="104">
        <v>2718</v>
      </c>
      <c r="B2719" s="102" t="s">
        <v>7415</v>
      </c>
      <c r="C2719" s="103" t="s">
        <v>2217</v>
      </c>
      <c r="D2719" s="105" t="s">
        <v>7416</v>
      </c>
      <c r="E2719" s="101">
        <v>34599</v>
      </c>
    </row>
    <row r="2720" spans="1:5" ht="17.100000000000001" thickBot="1">
      <c r="A2720" s="104">
        <v>2719</v>
      </c>
      <c r="B2720" s="102" t="s">
        <v>7417</v>
      </c>
      <c r="C2720" s="103" t="s">
        <v>2217</v>
      </c>
      <c r="D2720" s="105" t="s">
        <v>7418</v>
      </c>
      <c r="E2720" s="101">
        <v>34598</v>
      </c>
    </row>
    <row r="2721" spans="1:17" ht="17.100000000000001" thickBot="1">
      <c r="A2721" s="104">
        <v>2720</v>
      </c>
      <c r="B2721" s="102" t="s">
        <v>7419</v>
      </c>
      <c r="C2721" s="103" t="s">
        <v>2217</v>
      </c>
      <c r="D2721" s="105" t="s">
        <v>7420</v>
      </c>
      <c r="E2721" s="101">
        <v>34597</v>
      </c>
    </row>
    <row r="2722" spans="1:17" ht="17.100000000000001" thickBot="1">
      <c r="A2722" s="104">
        <v>2721</v>
      </c>
      <c r="B2722" s="102" t="s">
        <v>7421</v>
      </c>
      <c r="C2722" s="103" t="s">
        <v>2798</v>
      </c>
      <c r="D2722" s="105" t="s">
        <v>7422</v>
      </c>
      <c r="E2722" s="101">
        <v>34597</v>
      </c>
    </row>
    <row r="2723" spans="1:17" ht="17.100000000000001" thickBot="1">
      <c r="A2723" s="104">
        <v>2722</v>
      </c>
      <c r="B2723" s="102" t="s">
        <v>7423</v>
      </c>
      <c r="C2723" s="103" t="s">
        <v>2217</v>
      </c>
      <c r="D2723" s="105" t="s">
        <v>7424</v>
      </c>
      <c r="E2723" s="101">
        <v>34594</v>
      </c>
    </row>
    <row r="2724" spans="1:17" ht="17.100000000000001" thickBot="1">
      <c r="A2724" s="104">
        <v>2723</v>
      </c>
      <c r="B2724" s="102" t="s">
        <v>7425</v>
      </c>
      <c r="C2724" s="103" t="s">
        <v>2217</v>
      </c>
      <c r="D2724" s="105" t="s">
        <v>7426</v>
      </c>
      <c r="E2724" s="101">
        <v>34592</v>
      </c>
    </row>
    <row r="2725" spans="1:17" ht="17.100000000000001" thickBot="1">
      <c r="A2725" s="104">
        <v>2724</v>
      </c>
      <c r="B2725" s="102" t="s">
        <v>7427</v>
      </c>
      <c r="C2725" s="103" t="s">
        <v>2217</v>
      </c>
      <c r="D2725" s="105" t="s">
        <v>7428</v>
      </c>
      <c r="E2725" s="101">
        <v>34592</v>
      </c>
    </row>
    <row r="2726" spans="1:17" ht="17.100000000000001" thickBot="1">
      <c r="A2726" s="104">
        <v>2725</v>
      </c>
      <c r="B2726" s="102" t="s">
        <v>7429</v>
      </c>
      <c r="C2726" s="103" t="s">
        <v>2217</v>
      </c>
      <c r="D2726" s="105" t="s">
        <v>7430</v>
      </c>
      <c r="E2726" s="101">
        <v>34592</v>
      </c>
    </row>
    <row r="2727" spans="1:17" ht="17.100000000000001" thickBot="1">
      <c r="A2727" s="104">
        <v>2726</v>
      </c>
      <c r="B2727" s="102" t="s">
        <v>7431</v>
      </c>
      <c r="C2727" s="103" t="s">
        <v>2798</v>
      </c>
      <c r="D2727" s="105" t="s">
        <v>4007</v>
      </c>
      <c r="E2727" s="101">
        <v>34592</v>
      </c>
    </row>
    <row r="2728" spans="1:17" ht="17.100000000000001" thickBot="1">
      <c r="A2728" s="104">
        <v>2727</v>
      </c>
      <c r="B2728" s="102" t="s">
        <v>7432</v>
      </c>
      <c r="C2728" s="103" t="s">
        <v>2217</v>
      </c>
      <c r="D2728" s="105" t="s">
        <v>7433</v>
      </c>
      <c r="E2728" s="101">
        <v>34590</v>
      </c>
    </row>
    <row r="2729" spans="1:17" ht="17.100000000000001" thickBot="1">
      <c r="A2729" s="104">
        <v>2728</v>
      </c>
      <c r="B2729" s="102" t="s">
        <v>7434</v>
      </c>
      <c r="C2729" s="103" t="s">
        <v>2217</v>
      </c>
      <c r="D2729" s="105" t="s">
        <v>7435</v>
      </c>
      <c r="E2729" s="101">
        <v>34590</v>
      </c>
    </row>
    <row r="2730" spans="1:17" ht="17.100000000000001" thickBot="1">
      <c r="A2730" s="104">
        <v>2729</v>
      </c>
      <c r="B2730" s="102" t="s">
        <v>7436</v>
      </c>
      <c r="C2730" s="103" t="s">
        <v>2217</v>
      </c>
      <c r="D2730" s="105" t="s">
        <v>7437</v>
      </c>
      <c r="E2730" s="101">
        <v>34590</v>
      </c>
    </row>
    <row r="2731" spans="1:17" ht="17.100000000000001" thickBot="1">
      <c r="A2731" s="104">
        <v>2730</v>
      </c>
      <c r="B2731" s="102" t="s">
        <v>7438</v>
      </c>
      <c r="C2731" s="103" t="s">
        <v>2798</v>
      </c>
      <c r="D2731" s="105" t="s">
        <v>7439</v>
      </c>
      <c r="E2731" s="101">
        <v>34584</v>
      </c>
    </row>
    <row r="2732" spans="1:17" ht="17.100000000000001" thickBot="1">
      <c r="A2732" s="104">
        <v>2731</v>
      </c>
      <c r="B2732" s="102" t="s">
        <v>7440</v>
      </c>
      <c r="C2732" s="103" t="s">
        <v>2217</v>
      </c>
      <c r="D2732" s="105" t="s">
        <v>7441</v>
      </c>
      <c r="E2732" s="101">
        <v>34583</v>
      </c>
    </row>
    <row r="2733" spans="1:17" ht="17.100000000000001" thickBot="1">
      <c r="A2733" s="104">
        <v>2732</v>
      </c>
      <c r="B2733" s="102" t="s">
        <v>7442</v>
      </c>
      <c r="C2733" s="103" t="s">
        <v>2217</v>
      </c>
      <c r="D2733" s="105" t="s">
        <v>7443</v>
      </c>
      <c r="E2733" s="101">
        <v>34578</v>
      </c>
    </row>
    <row r="2734" spans="1:17" ht="17.100000000000001" thickBot="1">
      <c r="A2734" s="104">
        <v>2733</v>
      </c>
      <c r="B2734" s="102" t="s">
        <v>7444</v>
      </c>
      <c r="C2734" s="103" t="s">
        <v>2217</v>
      </c>
      <c r="D2734" s="105" t="s">
        <v>7445</v>
      </c>
      <c r="E2734" s="101">
        <v>34577</v>
      </c>
    </row>
    <row r="2735" spans="1:17" ht="17.100000000000001" thickBot="1">
      <c r="A2735" s="104">
        <v>2734</v>
      </c>
      <c r="B2735" s="102" t="s">
        <v>7446</v>
      </c>
      <c r="C2735" s="103" t="s">
        <v>2217</v>
      </c>
      <c r="D2735" s="105" t="s">
        <v>7447</v>
      </c>
      <c r="E2735" s="101">
        <v>34572</v>
      </c>
      <c r="Q2735" s="95" t="s">
        <v>7448</v>
      </c>
    </row>
    <row r="2736" spans="1:17" ht="17.100000000000001" thickBot="1">
      <c r="A2736" s="104">
        <v>2735</v>
      </c>
      <c r="B2736" s="102" t="s">
        <v>7449</v>
      </c>
      <c r="C2736" s="103" t="s">
        <v>2217</v>
      </c>
      <c r="D2736" s="105" t="s">
        <v>7450</v>
      </c>
      <c r="E2736" s="101">
        <v>34563</v>
      </c>
    </row>
    <row r="2737" spans="1:5" ht="17.100000000000001" thickBot="1">
      <c r="A2737" s="104">
        <v>2736</v>
      </c>
      <c r="B2737" s="102" t="s">
        <v>7451</v>
      </c>
      <c r="C2737" s="103" t="s">
        <v>2217</v>
      </c>
      <c r="D2737" s="105" t="s">
        <v>7452</v>
      </c>
      <c r="E2737" s="101">
        <v>34558</v>
      </c>
    </row>
    <row r="2738" spans="1:5" ht="17.100000000000001" thickBot="1">
      <c r="A2738" s="104">
        <v>2737</v>
      </c>
      <c r="B2738" s="102" t="s">
        <v>7453</v>
      </c>
      <c r="C2738" s="103" t="s">
        <v>2217</v>
      </c>
      <c r="D2738" s="105" t="s">
        <v>7454</v>
      </c>
      <c r="E2738" s="101">
        <v>34554</v>
      </c>
    </row>
    <row r="2739" spans="1:5" ht="17.100000000000001" thickBot="1">
      <c r="A2739" s="104">
        <v>2738</v>
      </c>
      <c r="B2739" s="102" t="s">
        <v>7455</v>
      </c>
      <c r="C2739" s="103" t="s">
        <v>2168</v>
      </c>
      <c r="D2739" s="102" t="s">
        <v>2332</v>
      </c>
      <c r="E2739" s="101">
        <v>34551</v>
      </c>
    </row>
    <row r="2740" spans="1:5" ht="17.100000000000001" thickBot="1">
      <c r="A2740" s="104">
        <v>2739</v>
      </c>
      <c r="B2740" s="102" t="s">
        <v>7456</v>
      </c>
      <c r="C2740" s="103" t="s">
        <v>2217</v>
      </c>
      <c r="D2740" s="105" t="s">
        <v>7457</v>
      </c>
      <c r="E2740" s="101">
        <v>34549</v>
      </c>
    </row>
    <row r="2741" spans="1:5" ht="17.100000000000001" thickBot="1">
      <c r="A2741" s="104">
        <v>2740</v>
      </c>
      <c r="B2741" s="102" t="s">
        <v>7458</v>
      </c>
      <c r="C2741" s="103" t="s">
        <v>2217</v>
      </c>
      <c r="D2741" s="105" t="s">
        <v>7459</v>
      </c>
      <c r="E2741" s="101">
        <v>34547</v>
      </c>
    </row>
    <row r="2742" spans="1:5" ht="17.100000000000001" thickBot="1">
      <c r="A2742" s="104">
        <v>2741</v>
      </c>
      <c r="B2742" s="102" t="s">
        <v>7460</v>
      </c>
      <c r="C2742" s="103" t="s">
        <v>2168</v>
      </c>
      <c r="D2742" s="105" t="s">
        <v>7461</v>
      </c>
      <c r="E2742" s="101">
        <v>34536</v>
      </c>
    </row>
    <row r="2743" spans="1:5" ht="17.100000000000001" thickBot="1">
      <c r="A2743" s="104">
        <v>2742</v>
      </c>
      <c r="B2743" s="102" t="s">
        <v>7462</v>
      </c>
      <c r="C2743" s="103" t="s">
        <v>2168</v>
      </c>
      <c r="D2743" s="105" t="s">
        <v>7463</v>
      </c>
      <c r="E2743" s="101">
        <v>34534</v>
      </c>
    </row>
    <row r="2744" spans="1:5" ht="17.100000000000001" thickBot="1">
      <c r="A2744" s="104">
        <v>2743</v>
      </c>
      <c r="B2744" s="102" t="s">
        <v>7464</v>
      </c>
      <c r="C2744" s="103" t="s">
        <v>2217</v>
      </c>
      <c r="D2744" s="105" t="s">
        <v>7465</v>
      </c>
      <c r="E2744" s="101">
        <v>34533</v>
      </c>
    </row>
    <row r="2745" spans="1:5" ht="17.100000000000001" thickBot="1">
      <c r="A2745" s="104">
        <v>2744</v>
      </c>
      <c r="B2745" s="102" t="s">
        <v>7466</v>
      </c>
      <c r="C2745" s="103" t="s">
        <v>2168</v>
      </c>
      <c r="D2745" s="105" t="s">
        <v>7467</v>
      </c>
      <c r="E2745" s="101">
        <v>34531</v>
      </c>
    </row>
    <row r="2746" spans="1:5" ht="17.100000000000001" thickBot="1">
      <c r="A2746" s="104">
        <v>2745</v>
      </c>
      <c r="B2746" s="102" t="s">
        <v>7468</v>
      </c>
      <c r="C2746" s="103" t="s">
        <v>2217</v>
      </c>
      <c r="D2746" s="105" t="s">
        <v>7469</v>
      </c>
      <c r="E2746" s="101">
        <v>34530</v>
      </c>
    </row>
    <row r="2747" spans="1:5" ht="17.100000000000001" thickBot="1">
      <c r="A2747" s="104">
        <v>2746</v>
      </c>
      <c r="B2747" s="102" t="s">
        <v>7470</v>
      </c>
      <c r="C2747" s="103" t="s">
        <v>2217</v>
      </c>
      <c r="D2747" s="105" t="s">
        <v>7471</v>
      </c>
      <c r="E2747" s="101">
        <v>34529</v>
      </c>
    </row>
    <row r="2748" spans="1:5" ht="17.100000000000001" thickBot="1">
      <c r="A2748" s="104">
        <v>2747</v>
      </c>
      <c r="B2748" s="102" t="s">
        <v>2005</v>
      </c>
      <c r="C2748" s="103" t="s">
        <v>2217</v>
      </c>
      <c r="D2748" s="105" t="s">
        <v>7472</v>
      </c>
      <c r="E2748" s="101">
        <v>34527</v>
      </c>
    </row>
    <row r="2749" spans="1:5" ht="17.100000000000001" thickBot="1">
      <c r="A2749" s="104">
        <v>2748</v>
      </c>
      <c r="B2749" s="102" t="s">
        <v>7473</v>
      </c>
      <c r="C2749" s="103" t="s">
        <v>2798</v>
      </c>
      <c r="D2749" s="105" t="s">
        <v>7474</v>
      </c>
      <c r="E2749" s="101">
        <v>34527</v>
      </c>
    </row>
    <row r="2750" spans="1:5" ht="17.100000000000001" thickBot="1">
      <c r="A2750" s="104">
        <v>2749</v>
      </c>
      <c r="B2750" s="102" t="s">
        <v>7475</v>
      </c>
      <c r="C2750" s="103" t="s">
        <v>2217</v>
      </c>
      <c r="D2750" s="105" t="s">
        <v>2228</v>
      </c>
      <c r="E2750" s="101">
        <v>34526</v>
      </c>
    </row>
    <row r="2751" spans="1:5" ht="17.100000000000001" thickBot="1">
      <c r="A2751" s="104">
        <v>2750</v>
      </c>
      <c r="B2751" s="102" t="s">
        <v>7476</v>
      </c>
      <c r="C2751" s="103" t="s">
        <v>2217</v>
      </c>
      <c r="D2751" s="105" t="s">
        <v>7477</v>
      </c>
      <c r="E2751" s="101">
        <v>34521</v>
      </c>
    </row>
    <row r="2752" spans="1:5" ht="17.100000000000001" thickBot="1">
      <c r="A2752" s="104">
        <v>2751</v>
      </c>
      <c r="B2752" s="102" t="s">
        <v>7478</v>
      </c>
      <c r="C2752" s="103" t="s">
        <v>2217</v>
      </c>
      <c r="D2752" s="105" t="s">
        <v>7479</v>
      </c>
      <c r="E2752" s="101">
        <v>34521</v>
      </c>
    </row>
    <row r="2753" spans="1:5" ht="17.100000000000001" thickBot="1">
      <c r="A2753" s="104">
        <v>2752</v>
      </c>
      <c r="B2753" s="102" t="s">
        <v>7480</v>
      </c>
      <c r="C2753" s="103" t="s">
        <v>2217</v>
      </c>
      <c r="D2753" s="105" t="s">
        <v>7481</v>
      </c>
      <c r="E2753" s="101">
        <v>34521</v>
      </c>
    </row>
    <row r="2754" spans="1:5" ht="17.100000000000001" thickBot="1">
      <c r="A2754" s="104">
        <v>2753</v>
      </c>
      <c r="B2754" s="102" t="s">
        <v>7482</v>
      </c>
      <c r="C2754" s="103" t="s">
        <v>2217</v>
      </c>
      <c r="D2754" s="105" t="s">
        <v>7483</v>
      </c>
      <c r="E2754" s="101">
        <v>34519</v>
      </c>
    </row>
    <row r="2755" spans="1:5" ht="17.100000000000001" thickBot="1">
      <c r="A2755" s="104">
        <v>2754</v>
      </c>
      <c r="B2755" s="102" t="s">
        <v>7484</v>
      </c>
      <c r="C2755" s="103" t="s">
        <v>2217</v>
      </c>
      <c r="D2755" s="105" t="s">
        <v>7485</v>
      </c>
      <c r="E2755" s="101">
        <v>34519</v>
      </c>
    </row>
    <row r="2756" spans="1:5" ht="17.100000000000001" thickBot="1">
      <c r="A2756" s="104">
        <v>2755</v>
      </c>
      <c r="B2756" s="102" t="s">
        <v>7486</v>
      </c>
      <c r="C2756" s="103" t="s">
        <v>2217</v>
      </c>
      <c r="D2756" s="105" t="s">
        <v>7487</v>
      </c>
      <c r="E2756" s="101">
        <v>34513</v>
      </c>
    </row>
    <row r="2757" spans="1:5" ht="17.100000000000001" thickBot="1">
      <c r="A2757" s="104">
        <v>2756</v>
      </c>
      <c r="B2757" s="102" t="s">
        <v>7488</v>
      </c>
      <c r="C2757" s="103" t="s">
        <v>2217</v>
      </c>
      <c r="D2757" s="105" t="s">
        <v>7489</v>
      </c>
      <c r="E2757" s="101">
        <v>34512</v>
      </c>
    </row>
    <row r="2758" spans="1:5" ht="17.100000000000001" thickBot="1">
      <c r="A2758" s="104">
        <v>2757</v>
      </c>
      <c r="B2758" s="102" t="s">
        <v>7490</v>
      </c>
      <c r="C2758" s="103" t="s">
        <v>2217</v>
      </c>
      <c r="D2758" s="105" t="s">
        <v>7491</v>
      </c>
      <c r="E2758" s="101">
        <v>34509</v>
      </c>
    </row>
    <row r="2759" spans="1:5" ht="17.100000000000001" thickBot="1">
      <c r="A2759" s="104">
        <v>2758</v>
      </c>
      <c r="B2759" s="102" t="s">
        <v>7492</v>
      </c>
      <c r="C2759" s="103" t="s">
        <v>2798</v>
      </c>
      <c r="D2759" s="105" t="s">
        <v>7493</v>
      </c>
      <c r="E2759" s="101">
        <v>34508</v>
      </c>
    </row>
    <row r="2760" spans="1:5" ht="17.100000000000001" thickBot="1">
      <c r="A2760" s="104">
        <v>2759</v>
      </c>
      <c r="B2760" s="102" t="s">
        <v>7494</v>
      </c>
      <c r="C2760" s="103" t="s">
        <v>2798</v>
      </c>
      <c r="D2760" s="105" t="s">
        <v>3546</v>
      </c>
      <c r="E2760" s="101">
        <v>34507</v>
      </c>
    </row>
    <row r="2761" spans="1:5" ht="17.100000000000001" thickBot="1">
      <c r="A2761" s="104">
        <v>2760</v>
      </c>
      <c r="B2761" s="102" t="s">
        <v>7495</v>
      </c>
      <c r="C2761" s="103" t="s">
        <v>2217</v>
      </c>
      <c r="D2761" s="105" t="s">
        <v>7496</v>
      </c>
      <c r="E2761" s="101">
        <v>34506</v>
      </c>
    </row>
    <row r="2762" spans="1:5" ht="17.100000000000001" thickBot="1">
      <c r="A2762" s="104">
        <v>2761</v>
      </c>
      <c r="B2762" s="102" t="s">
        <v>7497</v>
      </c>
      <c r="C2762" s="103" t="s">
        <v>2217</v>
      </c>
      <c r="D2762" s="105" t="s">
        <v>7498</v>
      </c>
      <c r="E2762" s="101">
        <v>34502</v>
      </c>
    </row>
    <row r="2763" spans="1:5" ht="17.100000000000001" thickBot="1">
      <c r="A2763" s="104">
        <v>2762</v>
      </c>
      <c r="B2763" s="102" t="s">
        <v>7499</v>
      </c>
      <c r="C2763" s="103" t="s">
        <v>2798</v>
      </c>
      <c r="D2763" s="105" t="s">
        <v>2895</v>
      </c>
      <c r="E2763" s="101">
        <v>34501</v>
      </c>
    </row>
    <row r="2764" spans="1:5" ht="17.100000000000001" thickBot="1">
      <c r="A2764" s="104">
        <v>2763</v>
      </c>
      <c r="B2764" s="102" t="s">
        <v>7500</v>
      </c>
      <c r="C2764" s="103" t="s">
        <v>2217</v>
      </c>
      <c r="D2764" s="105" t="s">
        <v>7501</v>
      </c>
      <c r="E2764" s="101">
        <v>34501</v>
      </c>
    </row>
    <row r="2765" spans="1:5" ht="17.100000000000001" thickBot="1">
      <c r="A2765" s="104">
        <v>2764</v>
      </c>
      <c r="B2765" s="102" t="s">
        <v>7502</v>
      </c>
      <c r="C2765" s="103" t="s">
        <v>2798</v>
      </c>
      <c r="D2765" s="105" t="s">
        <v>7503</v>
      </c>
      <c r="E2765" s="101">
        <v>34499</v>
      </c>
    </row>
    <row r="2766" spans="1:5" ht="17.100000000000001" thickBot="1">
      <c r="A2766" s="104">
        <v>2765</v>
      </c>
      <c r="B2766" s="102" t="s">
        <v>7504</v>
      </c>
      <c r="C2766" s="103" t="s">
        <v>2798</v>
      </c>
      <c r="D2766" s="105" t="s">
        <v>2564</v>
      </c>
      <c r="E2766" s="101">
        <v>34499</v>
      </c>
    </row>
    <row r="2767" spans="1:5" ht="17.100000000000001" thickBot="1">
      <c r="A2767" s="104">
        <v>2766</v>
      </c>
      <c r="B2767" s="102" t="s">
        <v>7505</v>
      </c>
      <c r="C2767" s="103" t="s">
        <v>2217</v>
      </c>
      <c r="D2767" s="105" t="s">
        <v>7506</v>
      </c>
      <c r="E2767" s="101">
        <v>34498</v>
      </c>
    </row>
    <row r="2768" spans="1:5" ht="17.100000000000001" thickBot="1">
      <c r="A2768" s="104">
        <v>2767</v>
      </c>
      <c r="B2768" s="102" t="s">
        <v>1795</v>
      </c>
      <c r="C2768" s="103" t="s">
        <v>2217</v>
      </c>
      <c r="D2768" s="105" t="s">
        <v>3138</v>
      </c>
      <c r="E2768" s="101">
        <v>34494</v>
      </c>
    </row>
    <row r="2769" spans="1:5" ht="17.100000000000001" thickBot="1">
      <c r="A2769" s="104">
        <v>2768</v>
      </c>
      <c r="B2769" s="102" t="s">
        <v>7507</v>
      </c>
      <c r="C2769" s="103" t="s">
        <v>2217</v>
      </c>
      <c r="D2769" s="105" t="s">
        <v>7508</v>
      </c>
      <c r="E2769" s="101">
        <v>34493</v>
      </c>
    </row>
    <row r="2770" spans="1:5" ht="17.100000000000001" thickBot="1">
      <c r="A2770" s="104">
        <v>2769</v>
      </c>
      <c r="B2770" s="102" t="s">
        <v>7509</v>
      </c>
      <c r="C2770" s="103" t="s">
        <v>2217</v>
      </c>
      <c r="D2770" s="105" t="s">
        <v>7510</v>
      </c>
      <c r="E2770" s="101">
        <v>34493</v>
      </c>
    </row>
    <row r="2771" spans="1:5" ht="17.100000000000001" thickBot="1">
      <c r="A2771" s="104">
        <v>2770</v>
      </c>
      <c r="B2771" s="102" t="s">
        <v>7511</v>
      </c>
      <c r="C2771" s="103" t="s">
        <v>2217</v>
      </c>
      <c r="D2771" s="105" t="s">
        <v>7512</v>
      </c>
      <c r="E2771" s="101">
        <v>34493</v>
      </c>
    </row>
    <row r="2772" spans="1:5" ht="17.100000000000001" thickBot="1">
      <c r="A2772" s="104">
        <v>2771</v>
      </c>
      <c r="B2772" s="102" t="s">
        <v>7513</v>
      </c>
      <c r="C2772" s="103" t="s">
        <v>2217</v>
      </c>
      <c r="D2772" s="105" t="s">
        <v>7514</v>
      </c>
      <c r="E2772" s="101">
        <v>34487</v>
      </c>
    </row>
    <row r="2773" spans="1:5" ht="17.100000000000001" thickBot="1">
      <c r="A2773" s="104">
        <v>2772</v>
      </c>
      <c r="B2773" s="102" t="s">
        <v>7515</v>
      </c>
      <c r="C2773" s="103" t="s">
        <v>2168</v>
      </c>
      <c r="D2773" s="105" t="s">
        <v>7516</v>
      </c>
      <c r="E2773" s="101">
        <v>34487</v>
      </c>
    </row>
    <row r="2774" spans="1:5" ht="17.100000000000001" thickBot="1">
      <c r="A2774" s="104">
        <v>2773</v>
      </c>
      <c r="B2774" s="102" t="s">
        <v>7517</v>
      </c>
      <c r="C2774" s="103" t="s">
        <v>2217</v>
      </c>
      <c r="D2774" s="105" t="s">
        <v>7518</v>
      </c>
      <c r="E2774" s="101">
        <v>34486</v>
      </c>
    </row>
    <row r="2775" spans="1:5" ht="17.100000000000001" thickBot="1">
      <c r="A2775" s="104">
        <v>2774</v>
      </c>
      <c r="B2775" s="102" t="s">
        <v>7519</v>
      </c>
      <c r="C2775" s="103" t="s">
        <v>2168</v>
      </c>
      <c r="D2775" s="105" t="s">
        <v>7520</v>
      </c>
      <c r="E2775" s="101">
        <v>34484</v>
      </c>
    </row>
    <row r="2776" spans="1:5" ht="17.100000000000001" thickBot="1">
      <c r="A2776" s="104">
        <v>2775</v>
      </c>
      <c r="B2776" s="102" t="s">
        <v>7521</v>
      </c>
      <c r="C2776" s="103" t="s">
        <v>2217</v>
      </c>
      <c r="D2776" s="105" t="s">
        <v>7522</v>
      </c>
      <c r="E2776" s="101">
        <v>34481</v>
      </c>
    </row>
    <row r="2777" spans="1:5" ht="17.100000000000001" thickBot="1">
      <c r="A2777" s="104">
        <v>2776</v>
      </c>
      <c r="B2777" s="102" t="s">
        <v>7523</v>
      </c>
      <c r="C2777" s="103" t="s">
        <v>2217</v>
      </c>
      <c r="D2777" s="105" t="s">
        <v>7524</v>
      </c>
      <c r="E2777" s="101">
        <v>34481</v>
      </c>
    </row>
    <row r="2778" spans="1:5" ht="17.100000000000001" thickBot="1">
      <c r="A2778" s="104">
        <v>2777</v>
      </c>
      <c r="B2778" s="102" t="s">
        <v>7525</v>
      </c>
      <c r="C2778" s="103" t="s">
        <v>2217</v>
      </c>
      <c r="D2778" s="105" t="s">
        <v>7526</v>
      </c>
      <c r="E2778" s="101">
        <v>34475</v>
      </c>
    </row>
    <row r="2779" spans="1:5" ht="17.100000000000001" thickBot="1">
      <c r="A2779" s="104">
        <v>2778</v>
      </c>
      <c r="B2779" s="102" t="s">
        <v>7527</v>
      </c>
      <c r="C2779" s="103" t="s">
        <v>2217</v>
      </c>
      <c r="D2779" s="105" t="s">
        <v>7528</v>
      </c>
      <c r="E2779" s="101">
        <v>34472</v>
      </c>
    </row>
    <row r="2780" spans="1:5" ht="17.100000000000001" thickBot="1">
      <c r="A2780" s="104">
        <v>2779</v>
      </c>
      <c r="B2780" s="102" t="s">
        <v>7529</v>
      </c>
      <c r="C2780" s="103" t="s">
        <v>2217</v>
      </c>
      <c r="D2780" s="105" t="s">
        <v>7530</v>
      </c>
      <c r="E2780" s="101">
        <v>34471</v>
      </c>
    </row>
    <row r="2781" spans="1:5" ht="17.100000000000001" thickBot="1">
      <c r="A2781" s="104">
        <v>2780</v>
      </c>
      <c r="B2781" s="102" t="s">
        <v>7531</v>
      </c>
      <c r="C2781" s="103" t="s">
        <v>2217</v>
      </c>
      <c r="D2781" s="105" t="s">
        <v>7532</v>
      </c>
      <c r="E2781" s="101">
        <v>34470</v>
      </c>
    </row>
    <row r="2782" spans="1:5" ht="17.100000000000001" thickBot="1">
      <c r="A2782" s="104">
        <v>2781</v>
      </c>
      <c r="B2782" s="102" t="s">
        <v>7533</v>
      </c>
      <c r="C2782" s="103" t="s">
        <v>2798</v>
      </c>
      <c r="D2782" s="105" t="s">
        <v>7534</v>
      </c>
      <c r="E2782" s="101">
        <v>34470</v>
      </c>
    </row>
    <row r="2783" spans="1:5" ht="17.100000000000001" thickBot="1">
      <c r="A2783" s="104">
        <v>2782</v>
      </c>
      <c r="B2783" s="102" t="s">
        <v>7535</v>
      </c>
      <c r="C2783" s="103" t="s">
        <v>2217</v>
      </c>
      <c r="D2783" s="105" t="s">
        <v>7536</v>
      </c>
      <c r="E2783" s="101">
        <v>34470</v>
      </c>
    </row>
    <row r="2784" spans="1:5" ht="17.100000000000001" thickBot="1">
      <c r="A2784" s="104">
        <v>2783</v>
      </c>
      <c r="B2784" s="102" t="s">
        <v>7537</v>
      </c>
      <c r="C2784" s="103" t="s">
        <v>2217</v>
      </c>
      <c r="D2784" s="105" t="s">
        <v>7538</v>
      </c>
      <c r="E2784" s="101">
        <v>34466</v>
      </c>
    </row>
    <row r="2785" spans="1:5" ht="17.100000000000001" thickBot="1">
      <c r="A2785" s="104">
        <v>2784</v>
      </c>
      <c r="B2785" s="102" t="s">
        <v>7539</v>
      </c>
      <c r="C2785" s="103" t="s">
        <v>2217</v>
      </c>
      <c r="D2785" s="105" t="s">
        <v>7540</v>
      </c>
      <c r="E2785" s="101">
        <v>34466</v>
      </c>
    </row>
    <row r="2786" spans="1:5" ht="17.100000000000001" thickBot="1">
      <c r="A2786" s="104">
        <v>2785</v>
      </c>
      <c r="B2786" s="102" t="s">
        <v>7541</v>
      </c>
      <c r="C2786" s="103" t="s">
        <v>2798</v>
      </c>
      <c r="D2786" s="105" t="s">
        <v>7542</v>
      </c>
      <c r="E2786" s="101">
        <v>34464</v>
      </c>
    </row>
    <row r="2787" spans="1:5" ht="17.100000000000001" thickBot="1">
      <c r="A2787" s="104">
        <v>2786</v>
      </c>
      <c r="B2787" s="102" t="s">
        <v>7543</v>
      </c>
      <c r="C2787" s="103" t="s">
        <v>2217</v>
      </c>
      <c r="D2787" s="105" t="s">
        <v>7544</v>
      </c>
      <c r="E2787" s="101">
        <v>34459</v>
      </c>
    </row>
    <row r="2788" spans="1:5" ht="17.100000000000001" thickBot="1">
      <c r="A2788" s="104">
        <v>2787</v>
      </c>
      <c r="B2788" s="102" t="s">
        <v>7545</v>
      </c>
      <c r="C2788" s="103" t="s">
        <v>2168</v>
      </c>
      <c r="D2788" s="105" t="s">
        <v>7546</v>
      </c>
      <c r="E2788" s="101">
        <v>34459</v>
      </c>
    </row>
    <row r="2789" spans="1:5" ht="17.100000000000001" thickBot="1">
      <c r="A2789" s="104">
        <v>2788</v>
      </c>
      <c r="B2789" s="102" t="s">
        <v>7547</v>
      </c>
      <c r="C2789" s="103" t="s">
        <v>2217</v>
      </c>
      <c r="D2789" s="105" t="s">
        <v>7548</v>
      </c>
      <c r="E2789" s="101">
        <v>34457</v>
      </c>
    </row>
    <row r="2790" spans="1:5" ht="17.100000000000001" thickBot="1">
      <c r="A2790" s="104">
        <v>2789</v>
      </c>
      <c r="B2790" s="102" t="s">
        <v>7549</v>
      </c>
      <c r="C2790" s="103" t="s">
        <v>2217</v>
      </c>
      <c r="D2790" s="105" t="s">
        <v>7550</v>
      </c>
      <c r="E2790" s="101">
        <v>34457</v>
      </c>
    </row>
    <row r="2791" spans="1:5" ht="17.100000000000001" thickBot="1">
      <c r="A2791" s="104">
        <v>2790</v>
      </c>
      <c r="B2791" s="102" t="s">
        <v>7551</v>
      </c>
      <c r="C2791" s="103" t="s">
        <v>2217</v>
      </c>
      <c r="D2791" s="105" t="s">
        <v>7552</v>
      </c>
      <c r="E2791" s="101">
        <v>34452</v>
      </c>
    </row>
    <row r="2792" spans="1:5" ht="17.100000000000001" thickBot="1">
      <c r="A2792" s="104">
        <v>2791</v>
      </c>
      <c r="B2792" s="102" t="s">
        <v>7553</v>
      </c>
      <c r="C2792" s="103" t="s">
        <v>2168</v>
      </c>
      <c r="D2792" s="105" t="s">
        <v>7554</v>
      </c>
      <c r="E2792" s="101">
        <v>34452</v>
      </c>
    </row>
    <row r="2793" spans="1:5" ht="17.100000000000001" thickBot="1">
      <c r="A2793" s="104">
        <v>2792</v>
      </c>
      <c r="B2793" s="102" t="s">
        <v>7555</v>
      </c>
      <c r="C2793" s="103" t="s">
        <v>2217</v>
      </c>
      <c r="D2793" s="105" t="s">
        <v>7556</v>
      </c>
      <c r="E2793" s="101">
        <v>34451</v>
      </c>
    </row>
    <row r="2794" spans="1:5" ht="17.100000000000001" thickBot="1">
      <c r="A2794" s="104">
        <v>2793</v>
      </c>
      <c r="B2794" s="102" t="s">
        <v>7557</v>
      </c>
      <c r="C2794" s="103" t="s">
        <v>2798</v>
      </c>
      <c r="D2794" s="105" t="s">
        <v>3397</v>
      </c>
      <c r="E2794" s="101">
        <v>34450</v>
      </c>
    </row>
    <row r="2795" spans="1:5" ht="17.100000000000001" thickBot="1">
      <c r="A2795" s="104">
        <v>2794</v>
      </c>
      <c r="B2795" s="102" t="s">
        <v>2010</v>
      </c>
      <c r="C2795" s="103" t="s">
        <v>2217</v>
      </c>
      <c r="D2795" s="105" t="s">
        <v>7558</v>
      </c>
      <c r="E2795" s="101">
        <v>34445</v>
      </c>
    </row>
    <row r="2796" spans="1:5" ht="17.100000000000001" thickBot="1">
      <c r="A2796" s="104">
        <v>2795</v>
      </c>
      <c r="B2796" s="102" t="s">
        <v>7559</v>
      </c>
      <c r="C2796" s="103" t="s">
        <v>2217</v>
      </c>
      <c r="D2796" s="105" t="s">
        <v>7560</v>
      </c>
      <c r="E2796" s="101">
        <v>34443</v>
      </c>
    </row>
    <row r="2797" spans="1:5" ht="17.100000000000001" thickBot="1">
      <c r="A2797" s="104">
        <v>2796</v>
      </c>
      <c r="B2797" s="102" t="s">
        <v>7561</v>
      </c>
      <c r="C2797" s="103" t="s">
        <v>2217</v>
      </c>
      <c r="D2797" s="105" t="s">
        <v>7562</v>
      </c>
      <c r="E2797" s="101">
        <v>34443</v>
      </c>
    </row>
    <row r="2798" spans="1:5" ht="17.100000000000001" thickBot="1">
      <c r="A2798" s="104">
        <v>2797</v>
      </c>
      <c r="B2798" s="102" t="s">
        <v>7563</v>
      </c>
      <c r="C2798" s="103" t="s">
        <v>2217</v>
      </c>
      <c r="D2798" s="105" t="s">
        <v>7564</v>
      </c>
      <c r="E2798" s="101">
        <v>34443</v>
      </c>
    </row>
    <row r="2799" spans="1:5" ht="17.100000000000001" thickBot="1">
      <c r="A2799" s="104">
        <v>2798</v>
      </c>
      <c r="B2799" s="102" t="s">
        <v>7565</v>
      </c>
      <c r="C2799" s="103" t="s">
        <v>2217</v>
      </c>
      <c r="D2799" s="105" t="s">
        <v>7566</v>
      </c>
      <c r="E2799" s="101">
        <v>34439</v>
      </c>
    </row>
    <row r="2800" spans="1:5" ht="17.100000000000001" thickBot="1">
      <c r="A2800" s="104">
        <v>2799</v>
      </c>
      <c r="B2800" s="102" t="s">
        <v>7567</v>
      </c>
      <c r="C2800" s="103" t="s">
        <v>2217</v>
      </c>
      <c r="D2800" s="105" t="s">
        <v>7568</v>
      </c>
      <c r="E2800" s="101">
        <v>34438</v>
      </c>
    </row>
    <row r="2801" spans="1:5" ht="17.100000000000001" thickBot="1">
      <c r="A2801" s="104">
        <v>2800</v>
      </c>
      <c r="B2801" s="102" t="s">
        <v>7569</v>
      </c>
      <c r="C2801" s="103" t="s">
        <v>2217</v>
      </c>
      <c r="D2801" s="105" t="s">
        <v>7570</v>
      </c>
      <c r="E2801" s="101">
        <v>34435</v>
      </c>
    </row>
    <row r="2802" spans="1:5" ht="17.100000000000001" thickBot="1">
      <c r="A2802" s="104">
        <v>2801</v>
      </c>
      <c r="B2802" s="102" t="s">
        <v>7571</v>
      </c>
      <c r="C2802" s="103" t="s">
        <v>2217</v>
      </c>
      <c r="D2802" s="105" t="s">
        <v>7572</v>
      </c>
      <c r="E2802" s="101">
        <v>34431</v>
      </c>
    </row>
    <row r="2803" spans="1:5" ht="17.100000000000001" thickBot="1">
      <c r="A2803" s="104">
        <v>2802</v>
      </c>
      <c r="B2803" s="102" t="s">
        <v>7573</v>
      </c>
      <c r="C2803" s="103" t="s">
        <v>2217</v>
      </c>
      <c r="D2803" s="105" t="s">
        <v>7574</v>
      </c>
      <c r="E2803" s="101">
        <v>34431</v>
      </c>
    </row>
    <row r="2804" spans="1:5" ht="17.100000000000001" thickBot="1">
      <c r="A2804" s="104">
        <v>2803</v>
      </c>
      <c r="B2804" s="102" t="s">
        <v>7575</v>
      </c>
      <c r="C2804" s="103" t="s">
        <v>2217</v>
      </c>
      <c r="D2804" s="105" t="s">
        <v>7576</v>
      </c>
      <c r="E2804" s="101">
        <v>34430</v>
      </c>
    </row>
    <row r="2805" spans="1:5" ht="17.100000000000001" thickBot="1">
      <c r="A2805" s="104">
        <v>2804</v>
      </c>
      <c r="B2805" s="102" t="s">
        <v>7577</v>
      </c>
      <c r="C2805" s="103" t="s">
        <v>2798</v>
      </c>
      <c r="D2805" s="105" t="s">
        <v>7578</v>
      </c>
      <c r="E2805" s="101">
        <v>34430</v>
      </c>
    </row>
    <row r="2806" spans="1:5" ht="17.100000000000001" thickBot="1">
      <c r="A2806" s="104">
        <v>2805</v>
      </c>
      <c r="B2806" s="102" t="s">
        <v>7579</v>
      </c>
      <c r="C2806" s="103" t="s">
        <v>2217</v>
      </c>
      <c r="D2806" s="105" t="s">
        <v>7580</v>
      </c>
      <c r="E2806" s="101">
        <v>34429</v>
      </c>
    </row>
    <row r="2807" spans="1:5" ht="17.100000000000001" thickBot="1">
      <c r="A2807" s="104">
        <v>2806</v>
      </c>
      <c r="B2807" s="102" t="s">
        <v>2013</v>
      </c>
      <c r="C2807" s="103" t="s">
        <v>2217</v>
      </c>
      <c r="D2807" s="105" t="s">
        <v>2686</v>
      </c>
      <c r="E2807" s="101">
        <v>34424</v>
      </c>
    </row>
    <row r="2808" spans="1:5" ht="17.100000000000001" thickBot="1">
      <c r="A2808" s="104">
        <v>2807</v>
      </c>
      <c r="B2808" s="102" t="s">
        <v>7581</v>
      </c>
      <c r="C2808" s="103" t="s">
        <v>2798</v>
      </c>
      <c r="D2808" s="105" t="s">
        <v>4091</v>
      </c>
      <c r="E2808" s="101">
        <v>34424</v>
      </c>
    </row>
    <row r="2809" spans="1:5" ht="17.100000000000001" thickBot="1">
      <c r="A2809" s="104">
        <v>2808</v>
      </c>
      <c r="B2809" s="102" t="s">
        <v>7582</v>
      </c>
      <c r="C2809" s="103" t="s">
        <v>2217</v>
      </c>
      <c r="D2809" s="105" t="s">
        <v>7583</v>
      </c>
      <c r="E2809" s="101">
        <v>34423</v>
      </c>
    </row>
    <row r="2810" spans="1:5" ht="17.100000000000001" thickBot="1">
      <c r="A2810" s="104">
        <v>2809</v>
      </c>
      <c r="B2810" s="102" t="s">
        <v>7584</v>
      </c>
      <c r="C2810" s="103" t="s">
        <v>2217</v>
      </c>
      <c r="D2810" s="105" t="s">
        <v>7585</v>
      </c>
      <c r="E2810" s="101">
        <v>34423</v>
      </c>
    </row>
    <row r="2811" spans="1:5" ht="17.100000000000001" thickBot="1">
      <c r="A2811" s="104">
        <v>2810</v>
      </c>
      <c r="B2811" s="102" t="s">
        <v>1799</v>
      </c>
      <c r="C2811" s="103" t="s">
        <v>2217</v>
      </c>
      <c r="D2811" s="105" t="s">
        <v>3815</v>
      </c>
      <c r="E2811" s="101">
        <v>34416</v>
      </c>
    </row>
    <row r="2812" spans="1:5" ht="17.100000000000001" thickBot="1">
      <c r="A2812" s="104">
        <v>2811</v>
      </c>
      <c r="B2812" s="102" t="s">
        <v>7586</v>
      </c>
      <c r="C2812" s="103" t="s">
        <v>2217</v>
      </c>
      <c r="D2812" s="105" t="s">
        <v>7587</v>
      </c>
      <c r="E2812" s="101">
        <v>34416</v>
      </c>
    </row>
    <row r="2813" spans="1:5" ht="17.100000000000001" thickBot="1">
      <c r="A2813" s="104">
        <v>2812</v>
      </c>
      <c r="B2813" s="102" t="s">
        <v>7588</v>
      </c>
      <c r="C2813" s="103" t="s">
        <v>2168</v>
      </c>
      <c r="D2813" s="105" t="s">
        <v>2209</v>
      </c>
      <c r="E2813" s="101">
        <v>34415</v>
      </c>
    </row>
    <row r="2814" spans="1:5" ht="17.100000000000001" thickBot="1">
      <c r="A2814" s="104">
        <v>2813</v>
      </c>
      <c r="B2814" s="102" t="s">
        <v>2017</v>
      </c>
      <c r="C2814" s="103" t="s">
        <v>2798</v>
      </c>
      <c r="D2814" s="105" t="s">
        <v>7589</v>
      </c>
      <c r="E2814" s="101">
        <v>34414</v>
      </c>
    </row>
    <row r="2815" spans="1:5" ht="17.100000000000001" thickBot="1">
      <c r="A2815" s="104">
        <v>2814</v>
      </c>
      <c r="B2815" s="102" t="s">
        <v>7590</v>
      </c>
      <c r="C2815" s="103" t="s">
        <v>2217</v>
      </c>
      <c r="D2815" s="105" t="s">
        <v>7591</v>
      </c>
      <c r="E2815" s="101">
        <v>34411</v>
      </c>
    </row>
    <row r="2816" spans="1:5" ht="17.100000000000001" thickBot="1">
      <c r="A2816" s="104">
        <v>2815</v>
      </c>
      <c r="B2816" s="102" t="s">
        <v>7592</v>
      </c>
      <c r="C2816" s="103" t="s">
        <v>2217</v>
      </c>
      <c r="D2816" s="105" t="s">
        <v>7593</v>
      </c>
      <c r="E2816" s="101">
        <v>34411</v>
      </c>
    </row>
    <row r="2817" spans="1:5" ht="17.100000000000001" thickBot="1">
      <c r="A2817" s="104">
        <v>2816</v>
      </c>
      <c r="B2817" s="102" t="s">
        <v>7594</v>
      </c>
      <c r="C2817" s="103" t="s">
        <v>2217</v>
      </c>
      <c r="D2817" s="105" t="s">
        <v>7595</v>
      </c>
      <c r="E2817" s="101">
        <v>34410</v>
      </c>
    </row>
    <row r="2818" spans="1:5" ht="17.100000000000001" thickBot="1">
      <c r="A2818" s="104">
        <v>2817</v>
      </c>
      <c r="B2818" s="102" t="s">
        <v>7596</v>
      </c>
      <c r="C2818" s="103" t="s">
        <v>2798</v>
      </c>
      <c r="D2818" s="105" t="s">
        <v>4187</v>
      </c>
      <c r="E2818" s="101">
        <v>34410</v>
      </c>
    </row>
    <row r="2819" spans="1:5" ht="17.100000000000001" thickBot="1">
      <c r="A2819" s="104">
        <v>2818</v>
      </c>
      <c r="B2819" s="102" t="s">
        <v>7597</v>
      </c>
      <c r="C2819" s="103" t="s">
        <v>2217</v>
      </c>
      <c r="D2819" s="105" t="s">
        <v>7598</v>
      </c>
      <c r="E2819" s="101">
        <v>34410</v>
      </c>
    </row>
    <row r="2820" spans="1:5" ht="17.100000000000001" thickBot="1">
      <c r="A2820" s="104">
        <v>2819</v>
      </c>
      <c r="B2820" s="102" t="s">
        <v>7599</v>
      </c>
      <c r="C2820" s="103" t="s">
        <v>2217</v>
      </c>
      <c r="D2820" s="105" t="s">
        <v>7600</v>
      </c>
      <c r="E2820" s="101">
        <v>34409</v>
      </c>
    </row>
    <row r="2821" spans="1:5" ht="17.100000000000001" thickBot="1">
      <c r="A2821" s="104">
        <v>2820</v>
      </c>
      <c r="B2821" s="102" t="s">
        <v>7601</v>
      </c>
      <c r="C2821" s="103" t="s">
        <v>2217</v>
      </c>
      <c r="D2821" s="105" t="s">
        <v>7602</v>
      </c>
      <c r="E2821" s="101">
        <v>34409</v>
      </c>
    </row>
    <row r="2822" spans="1:5" ht="17.100000000000001" thickBot="1">
      <c r="A2822" s="104">
        <v>2821</v>
      </c>
      <c r="B2822" s="102" t="s">
        <v>7603</v>
      </c>
      <c r="C2822" s="103" t="s">
        <v>2217</v>
      </c>
      <c r="D2822" s="105" t="s">
        <v>7604</v>
      </c>
      <c r="E2822" s="101">
        <v>34407</v>
      </c>
    </row>
    <row r="2823" spans="1:5" ht="17.100000000000001" thickBot="1">
      <c r="A2823" s="104">
        <v>2822</v>
      </c>
      <c r="B2823" s="102" t="s">
        <v>7605</v>
      </c>
      <c r="C2823" s="103" t="s">
        <v>2798</v>
      </c>
      <c r="D2823" s="105" t="s">
        <v>7606</v>
      </c>
      <c r="E2823" s="101">
        <v>34407</v>
      </c>
    </row>
    <row r="2824" spans="1:5" ht="17.100000000000001" thickBot="1">
      <c r="A2824" s="104">
        <v>2823</v>
      </c>
      <c r="B2824" s="102" t="s">
        <v>7607</v>
      </c>
      <c r="C2824" s="103" t="s">
        <v>2217</v>
      </c>
      <c r="D2824" s="105" t="s">
        <v>7608</v>
      </c>
      <c r="E2824" s="101">
        <v>34407</v>
      </c>
    </row>
    <row r="2825" spans="1:5" ht="17.100000000000001" thickBot="1">
      <c r="A2825" s="104">
        <v>2824</v>
      </c>
      <c r="B2825" s="102" t="s">
        <v>7609</v>
      </c>
      <c r="C2825" s="103" t="s">
        <v>2217</v>
      </c>
      <c r="D2825" s="105" t="s">
        <v>7610</v>
      </c>
      <c r="E2825" s="101">
        <v>34403</v>
      </c>
    </row>
    <row r="2826" spans="1:5" ht="17.100000000000001" thickBot="1">
      <c r="A2826" s="104">
        <v>2825</v>
      </c>
      <c r="B2826" s="102" t="s">
        <v>7611</v>
      </c>
      <c r="C2826" s="103" t="s">
        <v>2798</v>
      </c>
      <c r="D2826" s="105" t="s">
        <v>2976</v>
      </c>
      <c r="E2826" s="101">
        <v>34402</v>
      </c>
    </row>
    <row r="2827" spans="1:5" ht="17.100000000000001" thickBot="1">
      <c r="A2827" s="104">
        <v>2826</v>
      </c>
      <c r="B2827" s="102" t="s">
        <v>7612</v>
      </c>
      <c r="C2827" s="103" t="s">
        <v>2217</v>
      </c>
      <c r="D2827" s="105" t="s">
        <v>7613</v>
      </c>
      <c r="E2827" s="101">
        <v>34401</v>
      </c>
    </row>
    <row r="2828" spans="1:5" ht="17.100000000000001" thickBot="1">
      <c r="A2828" s="104">
        <v>2827</v>
      </c>
      <c r="B2828" s="102" t="s">
        <v>2020</v>
      </c>
      <c r="C2828" s="103" t="s">
        <v>2217</v>
      </c>
      <c r="D2828" s="105" t="s">
        <v>7614</v>
      </c>
      <c r="E2828" s="101">
        <v>34401</v>
      </c>
    </row>
    <row r="2829" spans="1:5" ht="17.100000000000001" thickBot="1">
      <c r="A2829" s="104">
        <v>2828</v>
      </c>
      <c r="B2829" s="102" t="s">
        <v>7615</v>
      </c>
      <c r="C2829" s="103" t="s">
        <v>2217</v>
      </c>
      <c r="D2829" s="105" t="s">
        <v>3482</v>
      </c>
      <c r="E2829" s="101">
        <v>34400</v>
      </c>
    </row>
    <row r="2830" spans="1:5" ht="17.100000000000001" thickBot="1">
      <c r="A2830" s="104">
        <v>2829</v>
      </c>
      <c r="B2830" s="102" t="s">
        <v>7616</v>
      </c>
      <c r="C2830" s="103" t="s">
        <v>2217</v>
      </c>
      <c r="D2830" s="105" t="s">
        <v>3346</v>
      </c>
      <c r="E2830" s="101">
        <v>34397</v>
      </c>
    </row>
    <row r="2831" spans="1:5" ht="17.100000000000001" thickBot="1">
      <c r="A2831" s="104">
        <v>2830</v>
      </c>
      <c r="B2831" s="102" t="s">
        <v>7617</v>
      </c>
      <c r="C2831" s="103" t="s">
        <v>2217</v>
      </c>
      <c r="D2831" s="105" t="s">
        <v>7618</v>
      </c>
      <c r="E2831" s="101">
        <v>34396</v>
      </c>
    </row>
    <row r="2832" spans="1:5" ht="17.100000000000001" thickBot="1">
      <c r="A2832" s="104">
        <v>2831</v>
      </c>
      <c r="B2832" s="102" t="s">
        <v>7619</v>
      </c>
      <c r="C2832" s="103" t="s">
        <v>2217</v>
      </c>
      <c r="D2832" s="105" t="s">
        <v>7620</v>
      </c>
      <c r="E2832" s="101">
        <v>34396</v>
      </c>
    </row>
    <row r="2833" spans="1:5" ht="17.100000000000001" thickBot="1">
      <c r="A2833" s="104">
        <v>2832</v>
      </c>
      <c r="B2833" s="102" t="s">
        <v>7621</v>
      </c>
      <c r="C2833" s="103" t="s">
        <v>2217</v>
      </c>
      <c r="D2833" s="105" t="s">
        <v>7622</v>
      </c>
      <c r="E2833" s="101">
        <v>34394</v>
      </c>
    </row>
    <row r="2834" spans="1:5" ht="17.100000000000001" thickBot="1">
      <c r="A2834" s="104">
        <v>2833</v>
      </c>
      <c r="B2834" s="102" t="s">
        <v>7623</v>
      </c>
      <c r="C2834" s="103" t="s">
        <v>2217</v>
      </c>
      <c r="D2834" s="105" t="s">
        <v>7624</v>
      </c>
      <c r="E2834" s="101">
        <v>34393</v>
      </c>
    </row>
    <row r="2835" spans="1:5" ht="17.100000000000001" thickBot="1">
      <c r="A2835" s="104">
        <v>2834</v>
      </c>
      <c r="B2835" s="102" t="s">
        <v>7625</v>
      </c>
      <c r="C2835" s="103" t="s">
        <v>2217</v>
      </c>
      <c r="D2835" s="105" t="s">
        <v>7626</v>
      </c>
      <c r="E2835" s="101">
        <v>34392</v>
      </c>
    </row>
    <row r="2836" spans="1:5" ht="17.100000000000001" thickBot="1">
      <c r="A2836" s="104">
        <v>2835</v>
      </c>
      <c r="B2836" s="102" t="s">
        <v>7627</v>
      </c>
      <c r="C2836" s="103" t="s">
        <v>2798</v>
      </c>
      <c r="D2836" s="105" t="s">
        <v>7628</v>
      </c>
      <c r="E2836" s="101">
        <v>34383</v>
      </c>
    </row>
    <row r="2837" spans="1:5" ht="17.100000000000001" thickBot="1">
      <c r="A2837" s="104">
        <v>2836</v>
      </c>
      <c r="B2837" s="102" t="s">
        <v>7629</v>
      </c>
      <c r="C2837" s="103" t="s">
        <v>2217</v>
      </c>
      <c r="D2837" s="105" t="s">
        <v>7630</v>
      </c>
      <c r="E2837" s="101">
        <v>34381</v>
      </c>
    </row>
    <row r="2838" spans="1:5" ht="17.100000000000001" thickBot="1">
      <c r="A2838" s="104">
        <v>2837</v>
      </c>
      <c r="B2838" s="102" t="s">
        <v>7631</v>
      </c>
      <c r="C2838" s="103" t="s">
        <v>2217</v>
      </c>
      <c r="D2838" s="105" t="s">
        <v>2352</v>
      </c>
      <c r="E2838" s="101">
        <v>34379</v>
      </c>
    </row>
    <row r="2839" spans="1:5" ht="17.100000000000001" thickBot="1">
      <c r="A2839" s="104">
        <v>2838</v>
      </c>
      <c r="B2839" s="102" t="s">
        <v>7632</v>
      </c>
      <c r="C2839" s="103" t="s">
        <v>2217</v>
      </c>
      <c r="D2839" s="105" t="s">
        <v>7633</v>
      </c>
      <c r="E2839" s="101">
        <v>34379</v>
      </c>
    </row>
    <row r="2840" spans="1:5" ht="17.100000000000001" thickBot="1">
      <c r="A2840" s="104">
        <v>2839</v>
      </c>
      <c r="B2840" s="102" t="s">
        <v>7634</v>
      </c>
      <c r="C2840" s="103" t="s">
        <v>2217</v>
      </c>
      <c r="D2840" s="105" t="s">
        <v>7635</v>
      </c>
      <c r="E2840" s="101">
        <v>34377</v>
      </c>
    </row>
    <row r="2841" spans="1:5" ht="17.100000000000001" thickBot="1">
      <c r="A2841" s="104">
        <v>2840</v>
      </c>
      <c r="B2841" s="102" t="s">
        <v>7636</v>
      </c>
      <c r="C2841" s="103" t="s">
        <v>2217</v>
      </c>
      <c r="D2841" s="105" t="s">
        <v>7637</v>
      </c>
      <c r="E2841" s="101">
        <v>34376</v>
      </c>
    </row>
    <row r="2842" spans="1:5" ht="17.100000000000001" thickBot="1">
      <c r="A2842" s="104">
        <v>2841</v>
      </c>
      <c r="B2842" s="102" t="s">
        <v>7638</v>
      </c>
      <c r="C2842" s="103" t="s">
        <v>2168</v>
      </c>
      <c r="D2842" s="105" t="s">
        <v>7639</v>
      </c>
      <c r="E2842" s="101">
        <v>34374</v>
      </c>
    </row>
    <row r="2843" spans="1:5" ht="17.100000000000001" thickBot="1">
      <c r="A2843" s="104">
        <v>2842</v>
      </c>
      <c r="B2843" s="102" t="s">
        <v>7640</v>
      </c>
      <c r="C2843" s="103" t="s">
        <v>2798</v>
      </c>
      <c r="D2843" s="105" t="s">
        <v>2796</v>
      </c>
      <c r="E2843" s="101">
        <v>34374</v>
      </c>
    </row>
    <row r="2844" spans="1:5" ht="17.100000000000001" thickBot="1">
      <c r="A2844" s="104">
        <v>2843</v>
      </c>
      <c r="B2844" s="102" t="s">
        <v>7641</v>
      </c>
      <c r="C2844" s="103" t="s">
        <v>2217</v>
      </c>
      <c r="D2844" s="105" t="s">
        <v>7642</v>
      </c>
      <c r="E2844" s="101">
        <v>34373</v>
      </c>
    </row>
    <row r="2845" spans="1:5" ht="17.100000000000001" thickBot="1">
      <c r="A2845" s="104">
        <v>2844</v>
      </c>
      <c r="B2845" s="102" t="s">
        <v>7643</v>
      </c>
      <c r="C2845" s="103" t="s">
        <v>2217</v>
      </c>
      <c r="D2845" s="105" t="s">
        <v>7644</v>
      </c>
      <c r="E2845" s="101">
        <v>34373</v>
      </c>
    </row>
    <row r="2846" spans="1:5" ht="17.100000000000001" thickBot="1">
      <c r="A2846" s="104">
        <v>2845</v>
      </c>
      <c r="B2846" s="102" t="s">
        <v>7645</v>
      </c>
      <c r="C2846" s="103" t="s">
        <v>2217</v>
      </c>
      <c r="D2846" s="105" t="s">
        <v>7646</v>
      </c>
      <c r="E2846" s="101">
        <v>34369</v>
      </c>
    </row>
    <row r="2847" spans="1:5" ht="17.100000000000001" thickBot="1">
      <c r="A2847" s="104">
        <v>2846</v>
      </c>
      <c r="B2847" s="102" t="s">
        <v>7647</v>
      </c>
      <c r="C2847" s="103" t="s">
        <v>2217</v>
      </c>
      <c r="D2847" s="105" t="s">
        <v>7648</v>
      </c>
      <c r="E2847" s="101">
        <v>34367</v>
      </c>
    </row>
    <row r="2848" spans="1:5" ht="17.100000000000001" thickBot="1">
      <c r="A2848" s="104">
        <v>2847</v>
      </c>
      <c r="B2848" s="102" t="s">
        <v>7649</v>
      </c>
      <c r="C2848" s="103" t="s">
        <v>2217</v>
      </c>
      <c r="D2848" s="105" t="s">
        <v>7650</v>
      </c>
      <c r="E2848" s="101">
        <v>34366</v>
      </c>
    </row>
    <row r="2849" spans="1:5" ht="17.100000000000001" thickBot="1">
      <c r="A2849" s="104">
        <v>2848</v>
      </c>
      <c r="B2849" s="102" t="s">
        <v>7651</v>
      </c>
      <c r="C2849" s="103" t="s">
        <v>2217</v>
      </c>
      <c r="D2849" s="105" t="s">
        <v>7652</v>
      </c>
      <c r="E2849" s="101">
        <v>34362</v>
      </c>
    </row>
    <row r="2850" spans="1:5" ht="17.100000000000001" thickBot="1">
      <c r="A2850" s="104">
        <v>2849</v>
      </c>
      <c r="B2850" s="102" t="s">
        <v>7653</v>
      </c>
      <c r="C2850" s="103" t="s">
        <v>2217</v>
      </c>
      <c r="D2850" s="105" t="s">
        <v>7654</v>
      </c>
      <c r="E2850" s="101">
        <v>34362</v>
      </c>
    </row>
    <row r="2851" spans="1:5" ht="17.100000000000001" thickBot="1">
      <c r="A2851" s="104">
        <v>2850</v>
      </c>
      <c r="B2851" s="102" t="s">
        <v>7655</v>
      </c>
      <c r="C2851" s="103" t="s">
        <v>2798</v>
      </c>
      <c r="D2851" s="105" t="s">
        <v>7656</v>
      </c>
      <c r="E2851" s="101">
        <v>34362</v>
      </c>
    </row>
    <row r="2852" spans="1:5" ht="17.100000000000001" thickBot="1">
      <c r="A2852" s="104">
        <v>2851</v>
      </c>
      <c r="B2852" s="102" t="s">
        <v>7657</v>
      </c>
      <c r="C2852" s="103" t="s">
        <v>2217</v>
      </c>
      <c r="D2852" s="105" t="s">
        <v>7658</v>
      </c>
      <c r="E2852" s="101">
        <v>34360</v>
      </c>
    </row>
    <row r="2853" spans="1:5" ht="17.100000000000001" thickBot="1">
      <c r="A2853" s="104">
        <v>2852</v>
      </c>
      <c r="B2853" s="102" t="s">
        <v>7659</v>
      </c>
      <c r="C2853" s="103" t="s">
        <v>2217</v>
      </c>
      <c r="D2853" s="105" t="s">
        <v>7660</v>
      </c>
      <c r="E2853" s="101">
        <v>34358</v>
      </c>
    </row>
    <row r="2854" spans="1:5" ht="17.100000000000001" thickBot="1">
      <c r="A2854" s="104">
        <v>2853</v>
      </c>
      <c r="B2854" s="102" t="s">
        <v>7661</v>
      </c>
      <c r="C2854" s="103" t="s">
        <v>2217</v>
      </c>
      <c r="D2854" s="105" t="s">
        <v>7662</v>
      </c>
      <c r="E2854" s="101">
        <v>34358</v>
      </c>
    </row>
    <row r="2855" spans="1:5" ht="17.100000000000001" thickBot="1">
      <c r="A2855" s="104">
        <v>2854</v>
      </c>
      <c r="B2855" s="102" t="s">
        <v>7663</v>
      </c>
      <c r="C2855" s="103" t="s">
        <v>2798</v>
      </c>
      <c r="D2855" s="105" t="s">
        <v>7664</v>
      </c>
      <c r="E2855" s="101">
        <v>34356</v>
      </c>
    </row>
    <row r="2856" spans="1:5" ht="17.100000000000001" thickBot="1">
      <c r="A2856" s="104">
        <v>2855</v>
      </c>
      <c r="B2856" s="102" t="s">
        <v>7665</v>
      </c>
      <c r="C2856" s="103" t="s">
        <v>2217</v>
      </c>
      <c r="D2856" s="105" t="s">
        <v>7666</v>
      </c>
      <c r="E2856" s="101">
        <v>34355</v>
      </c>
    </row>
    <row r="2857" spans="1:5" ht="17.100000000000001" thickBot="1">
      <c r="A2857" s="104">
        <v>2856</v>
      </c>
      <c r="B2857" s="102" t="s">
        <v>7667</v>
      </c>
      <c r="C2857" s="103" t="s">
        <v>2798</v>
      </c>
      <c r="D2857" s="105" t="s">
        <v>7668</v>
      </c>
      <c r="E2857" s="101">
        <v>34353</v>
      </c>
    </row>
    <row r="2858" spans="1:5" ht="17.100000000000001" thickBot="1">
      <c r="A2858" s="104">
        <v>2857</v>
      </c>
      <c r="B2858" s="102" t="s">
        <v>7669</v>
      </c>
      <c r="C2858" s="103" t="s">
        <v>2217</v>
      </c>
      <c r="D2858" s="105" t="s">
        <v>7670</v>
      </c>
      <c r="E2858" s="101">
        <v>34351</v>
      </c>
    </row>
    <row r="2859" spans="1:5" ht="17.100000000000001" thickBot="1">
      <c r="A2859" s="104">
        <v>2858</v>
      </c>
      <c r="B2859" s="102" t="s">
        <v>7671</v>
      </c>
      <c r="C2859" s="103" t="s">
        <v>2168</v>
      </c>
      <c r="D2859" s="102" t="s">
        <v>2332</v>
      </c>
      <c r="E2859" s="101">
        <v>34351</v>
      </c>
    </row>
    <row r="2860" spans="1:5" ht="17.100000000000001" thickBot="1">
      <c r="A2860" s="104">
        <v>2859</v>
      </c>
      <c r="B2860" s="102" t="s">
        <v>7672</v>
      </c>
      <c r="C2860" s="103" t="s">
        <v>2168</v>
      </c>
      <c r="D2860" s="105" t="s">
        <v>7673</v>
      </c>
      <c r="E2860" s="101">
        <v>34349</v>
      </c>
    </row>
    <row r="2861" spans="1:5" ht="17.100000000000001" thickBot="1">
      <c r="A2861" s="104">
        <v>2860</v>
      </c>
      <c r="B2861" s="102" t="s">
        <v>7674</v>
      </c>
      <c r="C2861" s="103" t="s">
        <v>2217</v>
      </c>
      <c r="D2861" s="102" t="s">
        <v>7675</v>
      </c>
      <c r="E2861" s="101">
        <v>34344</v>
      </c>
    </row>
    <row r="2862" spans="1:5" ht="17.100000000000001" thickBot="1">
      <c r="A2862" s="104">
        <v>2861</v>
      </c>
      <c r="B2862" s="102" t="s">
        <v>7676</v>
      </c>
      <c r="C2862" s="103" t="s">
        <v>2217</v>
      </c>
      <c r="D2862" s="105" t="s">
        <v>7677</v>
      </c>
      <c r="E2862" s="101">
        <v>34341</v>
      </c>
    </row>
    <row r="2863" spans="1:5" ht="17.100000000000001" thickBot="1">
      <c r="A2863" s="104">
        <v>2862</v>
      </c>
      <c r="B2863" s="102" t="s">
        <v>7678</v>
      </c>
      <c r="C2863" s="103" t="s">
        <v>2217</v>
      </c>
      <c r="D2863" s="105" t="s">
        <v>7679</v>
      </c>
      <c r="E2863" s="101">
        <v>34323</v>
      </c>
    </row>
    <row r="2864" spans="1:5" ht="17.100000000000001" thickBot="1">
      <c r="A2864" s="104">
        <v>2863</v>
      </c>
      <c r="B2864" s="102" t="s">
        <v>7680</v>
      </c>
      <c r="C2864" s="103" t="s">
        <v>2217</v>
      </c>
      <c r="D2864" s="105" t="s">
        <v>7681</v>
      </c>
      <c r="E2864" s="101">
        <v>34310</v>
      </c>
    </row>
    <row r="2865" spans="1:5" ht="17.100000000000001" thickBot="1">
      <c r="A2865" s="104">
        <v>2864</v>
      </c>
      <c r="B2865" s="102" t="s">
        <v>7682</v>
      </c>
      <c r="C2865" s="103" t="s">
        <v>2217</v>
      </c>
      <c r="D2865" s="105" t="s">
        <v>7683</v>
      </c>
      <c r="E2865" s="101">
        <v>34309</v>
      </c>
    </row>
    <row r="2866" spans="1:5" ht="17.100000000000001" thickBot="1">
      <c r="A2866" s="104">
        <v>2865</v>
      </c>
      <c r="B2866" s="102" t="s">
        <v>7684</v>
      </c>
      <c r="C2866" s="103" t="s">
        <v>2217</v>
      </c>
      <c r="D2866" s="105" t="s">
        <v>3601</v>
      </c>
      <c r="E2866" s="101">
        <v>34309</v>
      </c>
    </row>
    <row r="2867" spans="1:5" ht="17.100000000000001" thickBot="1">
      <c r="A2867" s="104">
        <v>2866</v>
      </c>
      <c r="B2867" s="102" t="s">
        <v>2022</v>
      </c>
      <c r="C2867" s="103" t="s">
        <v>2217</v>
      </c>
      <c r="D2867" s="105" t="s">
        <v>7685</v>
      </c>
      <c r="E2867" s="101">
        <v>34305</v>
      </c>
    </row>
    <row r="2868" spans="1:5" ht="17.100000000000001" thickBot="1">
      <c r="A2868" s="104">
        <v>2867</v>
      </c>
      <c r="B2868" s="102" t="s">
        <v>7686</v>
      </c>
      <c r="C2868" s="103" t="s">
        <v>2217</v>
      </c>
      <c r="D2868" s="105" t="s">
        <v>7687</v>
      </c>
      <c r="E2868" s="101">
        <v>34303</v>
      </c>
    </row>
    <row r="2869" spans="1:5" ht="17.100000000000001" thickBot="1">
      <c r="A2869" s="104">
        <v>2868</v>
      </c>
      <c r="B2869" s="102" t="s">
        <v>7688</v>
      </c>
      <c r="C2869" s="103" t="s">
        <v>2217</v>
      </c>
      <c r="D2869" s="105" t="s">
        <v>7689</v>
      </c>
      <c r="E2869" s="101">
        <v>34297</v>
      </c>
    </row>
    <row r="2870" spans="1:5" ht="17.100000000000001" thickBot="1">
      <c r="A2870" s="104">
        <v>2869</v>
      </c>
      <c r="B2870" s="102" t="s">
        <v>7690</v>
      </c>
      <c r="C2870" s="103" t="s">
        <v>2217</v>
      </c>
      <c r="D2870" s="105" t="s">
        <v>7691</v>
      </c>
      <c r="E2870" s="101">
        <v>34295</v>
      </c>
    </row>
    <row r="2871" spans="1:5" ht="17.100000000000001" thickBot="1">
      <c r="A2871" s="104">
        <v>2870</v>
      </c>
      <c r="B2871" s="102" t="s">
        <v>7692</v>
      </c>
      <c r="C2871" s="103" t="s">
        <v>2798</v>
      </c>
      <c r="D2871" s="105" t="s">
        <v>7693</v>
      </c>
      <c r="E2871" s="101">
        <v>34291</v>
      </c>
    </row>
    <row r="2872" spans="1:5" ht="17.100000000000001" thickBot="1">
      <c r="A2872" s="104">
        <v>2871</v>
      </c>
      <c r="B2872" s="102" t="s">
        <v>7694</v>
      </c>
      <c r="C2872" s="103" t="s">
        <v>2217</v>
      </c>
      <c r="D2872" s="105" t="s">
        <v>7695</v>
      </c>
      <c r="E2872" s="101">
        <v>34291</v>
      </c>
    </row>
    <row r="2873" spans="1:5" ht="17.100000000000001" thickBot="1">
      <c r="A2873" s="104">
        <v>2872</v>
      </c>
      <c r="B2873" s="102" t="s">
        <v>7696</v>
      </c>
      <c r="C2873" s="103" t="s">
        <v>2217</v>
      </c>
      <c r="D2873" s="105" t="s">
        <v>7697</v>
      </c>
      <c r="E2873" s="101">
        <v>34290</v>
      </c>
    </row>
    <row r="2874" spans="1:5" ht="17.100000000000001" thickBot="1">
      <c r="A2874" s="104">
        <v>2873</v>
      </c>
      <c r="B2874" s="102" t="s">
        <v>7698</v>
      </c>
      <c r="C2874" s="103" t="s">
        <v>2217</v>
      </c>
      <c r="D2874" s="105" t="s">
        <v>7699</v>
      </c>
      <c r="E2874" s="101">
        <v>34289</v>
      </c>
    </row>
    <row r="2875" spans="1:5" ht="17.100000000000001" thickBot="1">
      <c r="A2875" s="104">
        <v>2874</v>
      </c>
      <c r="B2875" s="102" t="s">
        <v>7700</v>
      </c>
      <c r="C2875" s="103" t="s">
        <v>2217</v>
      </c>
      <c r="D2875" s="105" t="s">
        <v>7701</v>
      </c>
      <c r="E2875" s="101">
        <v>34285</v>
      </c>
    </row>
    <row r="2876" spans="1:5" ht="17.100000000000001" thickBot="1">
      <c r="A2876" s="104">
        <v>2875</v>
      </c>
      <c r="B2876" s="102" t="s">
        <v>2025</v>
      </c>
      <c r="C2876" s="103" t="s">
        <v>2217</v>
      </c>
      <c r="D2876" s="105" t="s">
        <v>7702</v>
      </c>
      <c r="E2876" s="101">
        <v>34281</v>
      </c>
    </row>
    <row r="2877" spans="1:5" ht="17.100000000000001" thickBot="1">
      <c r="A2877" s="104">
        <v>2876</v>
      </c>
      <c r="B2877" s="102" t="s">
        <v>7703</v>
      </c>
      <c r="C2877" s="103" t="s">
        <v>2217</v>
      </c>
      <c r="D2877" s="105" t="s">
        <v>7704</v>
      </c>
      <c r="E2877" s="101">
        <v>34281</v>
      </c>
    </row>
    <row r="2878" spans="1:5" ht="17.100000000000001" thickBot="1">
      <c r="A2878" s="104">
        <v>2877</v>
      </c>
      <c r="B2878" s="102" t="s">
        <v>7705</v>
      </c>
      <c r="C2878" s="103" t="s">
        <v>2217</v>
      </c>
      <c r="D2878" s="105" t="s">
        <v>7706</v>
      </c>
      <c r="E2878" s="101">
        <v>34278</v>
      </c>
    </row>
    <row r="2879" spans="1:5" ht="17.100000000000001" thickBot="1">
      <c r="A2879" s="104">
        <v>2878</v>
      </c>
      <c r="B2879" s="102" t="s">
        <v>7707</v>
      </c>
      <c r="C2879" s="103" t="s">
        <v>2217</v>
      </c>
      <c r="D2879" s="102" t="s">
        <v>3508</v>
      </c>
      <c r="E2879" s="101">
        <v>34278</v>
      </c>
    </row>
    <row r="2880" spans="1:5" ht="17.100000000000001" thickBot="1">
      <c r="A2880" s="104">
        <v>2879</v>
      </c>
      <c r="B2880" s="102" t="s">
        <v>7708</v>
      </c>
      <c r="C2880" s="103" t="s">
        <v>2217</v>
      </c>
      <c r="D2880" s="105" t="s">
        <v>7709</v>
      </c>
      <c r="E2880" s="101">
        <v>34277</v>
      </c>
    </row>
    <row r="2881" spans="1:5" ht="17.100000000000001" thickBot="1">
      <c r="A2881" s="104">
        <v>2880</v>
      </c>
      <c r="B2881" s="102" t="s">
        <v>7710</v>
      </c>
      <c r="C2881" s="103" t="s">
        <v>2168</v>
      </c>
      <c r="D2881" s="105" t="s">
        <v>7711</v>
      </c>
      <c r="E2881" s="101">
        <v>34272</v>
      </c>
    </row>
    <row r="2882" spans="1:5" ht="17.100000000000001" thickBot="1">
      <c r="A2882" s="104">
        <v>2881</v>
      </c>
      <c r="B2882" s="102" t="s">
        <v>7712</v>
      </c>
      <c r="C2882" s="103" t="s">
        <v>2217</v>
      </c>
      <c r="D2882" s="105" t="s">
        <v>7713</v>
      </c>
      <c r="E2882" s="101">
        <v>34270</v>
      </c>
    </row>
    <row r="2883" spans="1:5" ht="17.100000000000001" thickBot="1">
      <c r="A2883" s="104">
        <v>2882</v>
      </c>
      <c r="B2883" s="102" t="s">
        <v>7714</v>
      </c>
      <c r="C2883" s="103" t="s">
        <v>2217</v>
      </c>
      <c r="D2883" s="105" t="s">
        <v>7715</v>
      </c>
      <c r="E2883" s="101">
        <v>34270</v>
      </c>
    </row>
    <row r="2884" spans="1:5" ht="17.100000000000001" thickBot="1">
      <c r="A2884" s="104">
        <v>2883</v>
      </c>
      <c r="B2884" s="102" t="s">
        <v>7716</v>
      </c>
      <c r="C2884" s="103" t="s">
        <v>2168</v>
      </c>
      <c r="D2884" s="105" t="s">
        <v>7717</v>
      </c>
      <c r="E2884" s="101">
        <v>34270</v>
      </c>
    </row>
    <row r="2885" spans="1:5" ht="17.100000000000001" thickBot="1">
      <c r="A2885" s="104">
        <v>2884</v>
      </c>
      <c r="B2885" s="102" t="s">
        <v>7718</v>
      </c>
      <c r="C2885" s="103" t="s">
        <v>2217</v>
      </c>
      <c r="D2885" s="105" t="s">
        <v>7719</v>
      </c>
      <c r="E2885" s="101">
        <v>34269</v>
      </c>
    </row>
    <row r="2886" spans="1:5" ht="17.100000000000001" thickBot="1">
      <c r="A2886" s="104">
        <v>2885</v>
      </c>
      <c r="B2886" s="102" t="s">
        <v>7720</v>
      </c>
      <c r="C2886" s="103" t="s">
        <v>2798</v>
      </c>
      <c r="D2886" s="105" t="s">
        <v>3358</v>
      </c>
      <c r="E2886" s="101">
        <v>34269</v>
      </c>
    </row>
    <row r="2887" spans="1:5" ht="17.100000000000001" thickBot="1">
      <c r="A2887" s="104">
        <v>2886</v>
      </c>
      <c r="B2887" s="102" t="s">
        <v>7721</v>
      </c>
      <c r="C2887" s="103" t="s">
        <v>2217</v>
      </c>
      <c r="D2887" s="105" t="s">
        <v>7722</v>
      </c>
      <c r="E2887" s="101">
        <v>34267</v>
      </c>
    </row>
    <row r="2888" spans="1:5" ht="17.100000000000001" thickBot="1">
      <c r="A2888" s="104">
        <v>2887</v>
      </c>
      <c r="B2888" s="102" t="s">
        <v>7723</v>
      </c>
      <c r="C2888" s="103" t="s">
        <v>2217</v>
      </c>
      <c r="D2888" s="105" t="s">
        <v>7724</v>
      </c>
      <c r="E2888" s="101">
        <v>34263</v>
      </c>
    </row>
    <row r="2889" spans="1:5" ht="17.100000000000001" thickBot="1">
      <c r="A2889" s="104">
        <v>2888</v>
      </c>
      <c r="B2889" s="102" t="s">
        <v>7725</v>
      </c>
      <c r="C2889" s="103" t="s">
        <v>2217</v>
      </c>
      <c r="D2889" s="105" t="s">
        <v>7726</v>
      </c>
      <c r="E2889" s="101">
        <v>34261</v>
      </c>
    </row>
    <row r="2890" spans="1:5" ht="17.100000000000001" thickBot="1">
      <c r="A2890" s="104">
        <v>2889</v>
      </c>
      <c r="B2890" s="102" t="s">
        <v>7727</v>
      </c>
      <c r="C2890" s="103" t="s">
        <v>2217</v>
      </c>
      <c r="D2890" s="105" t="s">
        <v>7728</v>
      </c>
      <c r="E2890" s="101">
        <v>34256</v>
      </c>
    </row>
    <row r="2891" spans="1:5" ht="17.100000000000001" thickBot="1">
      <c r="A2891" s="104">
        <v>2890</v>
      </c>
      <c r="B2891" s="102" t="s">
        <v>7729</v>
      </c>
      <c r="C2891" s="103" t="s">
        <v>2217</v>
      </c>
      <c r="D2891" s="105" t="s">
        <v>7730</v>
      </c>
      <c r="E2891" s="101">
        <v>34256</v>
      </c>
    </row>
    <row r="2892" spans="1:5" ht="17.100000000000001" thickBot="1">
      <c r="A2892" s="104">
        <v>2891</v>
      </c>
      <c r="B2892" s="102" t="s">
        <v>7731</v>
      </c>
      <c r="C2892" s="103" t="s">
        <v>2217</v>
      </c>
      <c r="D2892" s="105" t="s">
        <v>7732</v>
      </c>
      <c r="E2892" s="101">
        <v>34253</v>
      </c>
    </row>
    <row r="2893" spans="1:5" ht="17.100000000000001" thickBot="1">
      <c r="A2893" s="104">
        <v>2892</v>
      </c>
      <c r="B2893" s="102" t="s">
        <v>7733</v>
      </c>
      <c r="C2893" s="103" t="s">
        <v>2217</v>
      </c>
      <c r="D2893" s="105" t="s">
        <v>7734</v>
      </c>
      <c r="E2893" s="101">
        <v>34248</v>
      </c>
    </row>
    <row r="2894" spans="1:5" ht="17.100000000000001" thickBot="1">
      <c r="A2894" s="104">
        <v>2893</v>
      </c>
      <c r="B2894" s="102" t="s">
        <v>7735</v>
      </c>
      <c r="C2894" s="103" t="s">
        <v>2217</v>
      </c>
      <c r="D2894" s="105" t="s">
        <v>7736</v>
      </c>
      <c r="E2894" s="101">
        <v>34246</v>
      </c>
    </row>
    <row r="2895" spans="1:5" ht="17.100000000000001" thickBot="1">
      <c r="A2895" s="104">
        <v>2894</v>
      </c>
      <c r="B2895" s="102" t="s">
        <v>7737</v>
      </c>
      <c r="C2895" s="103" t="s">
        <v>2217</v>
      </c>
      <c r="D2895" s="105" t="s">
        <v>7738</v>
      </c>
      <c r="E2895" s="101">
        <v>34242</v>
      </c>
    </row>
    <row r="2896" spans="1:5" ht="17.100000000000001" thickBot="1">
      <c r="A2896" s="104">
        <v>2895</v>
      </c>
      <c r="B2896" s="102" t="s">
        <v>7739</v>
      </c>
      <c r="C2896" s="103" t="s">
        <v>2217</v>
      </c>
      <c r="D2896" s="105" t="s">
        <v>7740</v>
      </c>
      <c r="E2896" s="101">
        <v>34241</v>
      </c>
    </row>
    <row r="2897" spans="1:5" ht="17.100000000000001" thickBot="1">
      <c r="A2897" s="104">
        <v>2896</v>
      </c>
      <c r="B2897" s="102" t="s">
        <v>7741</v>
      </c>
      <c r="C2897" s="103" t="s">
        <v>2217</v>
      </c>
      <c r="D2897" s="105" t="s">
        <v>7742</v>
      </c>
      <c r="E2897" s="101">
        <v>34241</v>
      </c>
    </row>
    <row r="2898" spans="1:5" ht="17.100000000000001" thickBot="1">
      <c r="A2898" s="104">
        <v>2897</v>
      </c>
      <c r="B2898" s="102" t="s">
        <v>7743</v>
      </c>
      <c r="C2898" s="103" t="s">
        <v>2217</v>
      </c>
      <c r="D2898" s="105" t="s">
        <v>7744</v>
      </c>
      <c r="E2898" s="101">
        <v>34236</v>
      </c>
    </row>
    <row r="2899" spans="1:5" ht="17.100000000000001" thickBot="1">
      <c r="A2899" s="104">
        <v>2898</v>
      </c>
      <c r="B2899" s="102" t="s">
        <v>7745</v>
      </c>
      <c r="C2899" s="103" t="s">
        <v>2217</v>
      </c>
      <c r="D2899" s="105" t="s">
        <v>7746</v>
      </c>
      <c r="E2899" s="101">
        <v>34233</v>
      </c>
    </row>
    <row r="2900" spans="1:5" ht="17.100000000000001" thickBot="1">
      <c r="A2900" s="104">
        <v>2899</v>
      </c>
      <c r="B2900" s="102" t="s">
        <v>7747</v>
      </c>
      <c r="C2900" s="103" t="s">
        <v>2217</v>
      </c>
      <c r="D2900" s="105" t="s">
        <v>7748</v>
      </c>
      <c r="E2900" s="101">
        <v>34228</v>
      </c>
    </row>
    <row r="2901" spans="1:5" ht="17.100000000000001" thickBot="1">
      <c r="A2901" s="104">
        <v>2900</v>
      </c>
      <c r="B2901" s="102" t="s">
        <v>7749</v>
      </c>
      <c r="C2901" s="103" t="s">
        <v>2217</v>
      </c>
      <c r="D2901" s="105" t="s">
        <v>2187</v>
      </c>
      <c r="E2901" s="101">
        <v>34227</v>
      </c>
    </row>
    <row r="2902" spans="1:5" ht="17.100000000000001" thickBot="1">
      <c r="A2902" s="104">
        <v>2901</v>
      </c>
      <c r="B2902" s="102" t="s">
        <v>2028</v>
      </c>
      <c r="C2902" s="103" t="s">
        <v>2217</v>
      </c>
      <c r="D2902" s="105" t="s">
        <v>7750</v>
      </c>
      <c r="E2902" s="101">
        <v>34225</v>
      </c>
    </row>
    <row r="2903" spans="1:5" ht="17.100000000000001" thickBot="1">
      <c r="A2903" s="104">
        <v>2902</v>
      </c>
      <c r="B2903" s="102" t="s">
        <v>7751</v>
      </c>
      <c r="C2903" s="103" t="s">
        <v>2798</v>
      </c>
      <c r="D2903" s="105" t="s">
        <v>3368</v>
      </c>
      <c r="E2903" s="101">
        <v>34225</v>
      </c>
    </row>
    <row r="2904" spans="1:5" ht="17.100000000000001" thickBot="1">
      <c r="A2904" s="104">
        <v>2903</v>
      </c>
      <c r="B2904" s="102" t="s">
        <v>7752</v>
      </c>
      <c r="C2904" s="103" t="s">
        <v>2217</v>
      </c>
      <c r="D2904" s="105" t="s">
        <v>7753</v>
      </c>
      <c r="E2904" s="101">
        <v>34220</v>
      </c>
    </row>
    <row r="2905" spans="1:5" ht="17.100000000000001" thickBot="1">
      <c r="A2905" s="104">
        <v>2904</v>
      </c>
      <c r="B2905" s="102" t="s">
        <v>2031</v>
      </c>
      <c r="C2905" s="103" t="s">
        <v>2217</v>
      </c>
      <c r="D2905" s="105" t="s">
        <v>7754</v>
      </c>
      <c r="E2905" s="101">
        <v>34214</v>
      </c>
    </row>
    <row r="2906" spans="1:5" ht="17.100000000000001" thickBot="1">
      <c r="A2906" s="104">
        <v>2905</v>
      </c>
      <c r="B2906" s="102" t="s">
        <v>7755</v>
      </c>
      <c r="C2906" s="103" t="s">
        <v>2798</v>
      </c>
      <c r="D2906" s="105" t="s">
        <v>7756</v>
      </c>
      <c r="E2906" s="101">
        <v>34208</v>
      </c>
    </row>
    <row r="2907" spans="1:5" ht="17.100000000000001" thickBot="1">
      <c r="A2907" s="104">
        <v>2906</v>
      </c>
      <c r="B2907" s="102" t="s">
        <v>7757</v>
      </c>
      <c r="C2907" s="103" t="s">
        <v>2217</v>
      </c>
      <c r="D2907" s="105" t="s">
        <v>7758</v>
      </c>
      <c r="E2907" s="101">
        <v>34194</v>
      </c>
    </row>
    <row r="2908" spans="1:5" ht="17.100000000000001" thickBot="1">
      <c r="A2908" s="104">
        <v>2907</v>
      </c>
      <c r="B2908" s="102" t="s">
        <v>7759</v>
      </c>
      <c r="C2908" s="103" t="s">
        <v>2217</v>
      </c>
      <c r="D2908" s="105" t="s">
        <v>7760</v>
      </c>
      <c r="E2908" s="101">
        <v>34192</v>
      </c>
    </row>
    <row r="2909" spans="1:5" ht="17.100000000000001" thickBot="1">
      <c r="A2909" s="104">
        <v>2908</v>
      </c>
      <c r="B2909" s="102" t="s">
        <v>7761</v>
      </c>
      <c r="C2909" s="103" t="s">
        <v>2217</v>
      </c>
      <c r="D2909" s="105" t="s">
        <v>7762</v>
      </c>
      <c r="E2909" s="101">
        <v>34192</v>
      </c>
    </row>
    <row r="2910" spans="1:5" ht="17.100000000000001" thickBot="1">
      <c r="A2910" s="104">
        <v>2909</v>
      </c>
      <c r="B2910" s="102" t="s">
        <v>7763</v>
      </c>
      <c r="C2910" s="103" t="s">
        <v>2217</v>
      </c>
      <c r="D2910" s="105" t="s">
        <v>2410</v>
      </c>
      <c r="E2910" s="101">
        <v>34183</v>
      </c>
    </row>
    <row r="2911" spans="1:5" ht="17.100000000000001" thickBot="1">
      <c r="A2911" s="104">
        <v>2910</v>
      </c>
      <c r="B2911" s="102" t="s">
        <v>7764</v>
      </c>
      <c r="C2911" s="103" t="s">
        <v>2217</v>
      </c>
      <c r="D2911" s="105" t="s">
        <v>4185</v>
      </c>
      <c r="E2911" s="101">
        <v>34180</v>
      </c>
    </row>
    <row r="2912" spans="1:5" ht="17.100000000000001" thickBot="1">
      <c r="A2912" s="104">
        <v>2911</v>
      </c>
      <c r="B2912" s="102" t="s">
        <v>7765</v>
      </c>
      <c r="C2912" s="103" t="s">
        <v>2217</v>
      </c>
      <c r="D2912" s="105" t="s">
        <v>7766</v>
      </c>
      <c r="E2912" s="101">
        <v>34179</v>
      </c>
    </row>
    <row r="2913" spans="1:5" ht="17.100000000000001" thickBot="1">
      <c r="A2913" s="104">
        <v>2912</v>
      </c>
      <c r="B2913" s="102" t="s">
        <v>7767</v>
      </c>
      <c r="C2913" s="103" t="s">
        <v>2217</v>
      </c>
      <c r="D2913" s="105" t="s">
        <v>7768</v>
      </c>
      <c r="E2913" s="101">
        <v>34178</v>
      </c>
    </row>
    <row r="2914" spans="1:5" ht="17.100000000000001" thickBot="1">
      <c r="A2914" s="104">
        <v>2913</v>
      </c>
      <c r="B2914" s="102" t="s">
        <v>7769</v>
      </c>
      <c r="C2914" s="103" t="s">
        <v>2217</v>
      </c>
      <c r="D2914" s="102" t="s">
        <v>3224</v>
      </c>
      <c r="E2914" s="101">
        <v>34174</v>
      </c>
    </row>
    <row r="2915" spans="1:5" ht="17.100000000000001" thickBot="1">
      <c r="A2915" s="104">
        <v>2914</v>
      </c>
      <c r="B2915" s="102" t="s">
        <v>7770</v>
      </c>
      <c r="C2915" s="103" t="s">
        <v>2217</v>
      </c>
      <c r="D2915" s="105" t="s">
        <v>7771</v>
      </c>
      <c r="E2915" s="101">
        <v>34173</v>
      </c>
    </row>
    <row r="2916" spans="1:5" ht="17.100000000000001" thickBot="1">
      <c r="A2916" s="104">
        <v>2915</v>
      </c>
      <c r="B2916" s="102" t="s">
        <v>7772</v>
      </c>
      <c r="C2916" s="103" t="s">
        <v>2217</v>
      </c>
      <c r="D2916" s="105" t="s">
        <v>7773</v>
      </c>
      <c r="E2916" s="101">
        <v>34173</v>
      </c>
    </row>
    <row r="2917" spans="1:5" ht="17.100000000000001" thickBot="1">
      <c r="A2917" s="104">
        <v>2916</v>
      </c>
      <c r="B2917" s="102" t="s">
        <v>7774</v>
      </c>
      <c r="C2917" s="103" t="s">
        <v>2217</v>
      </c>
      <c r="D2917" s="105" t="s">
        <v>7775</v>
      </c>
      <c r="E2917" s="101">
        <v>34166</v>
      </c>
    </row>
    <row r="2918" spans="1:5" ht="17.100000000000001" thickBot="1">
      <c r="A2918" s="104">
        <v>2917</v>
      </c>
      <c r="B2918" s="102" t="s">
        <v>7776</v>
      </c>
      <c r="C2918" s="103" t="s">
        <v>2798</v>
      </c>
      <c r="D2918" s="105" t="s">
        <v>7777</v>
      </c>
      <c r="E2918" s="101">
        <v>34166</v>
      </c>
    </row>
    <row r="2919" spans="1:5" ht="17.100000000000001" thickBot="1">
      <c r="A2919" s="104">
        <v>2918</v>
      </c>
      <c r="B2919" s="102" t="s">
        <v>7778</v>
      </c>
      <c r="C2919" s="103" t="s">
        <v>2217</v>
      </c>
      <c r="D2919" s="105" t="s">
        <v>7779</v>
      </c>
      <c r="E2919" s="101">
        <v>34157</v>
      </c>
    </row>
    <row r="2920" spans="1:5" ht="17.100000000000001" thickBot="1">
      <c r="A2920" s="104">
        <v>2919</v>
      </c>
      <c r="B2920" s="102" t="s">
        <v>2034</v>
      </c>
      <c r="C2920" s="103" t="s">
        <v>2217</v>
      </c>
      <c r="D2920" s="105" t="s">
        <v>7780</v>
      </c>
      <c r="E2920" s="101">
        <v>34151</v>
      </c>
    </row>
    <row r="2921" spans="1:5" ht="17.100000000000001" thickBot="1">
      <c r="A2921" s="104">
        <v>2920</v>
      </c>
      <c r="B2921" s="102" t="s">
        <v>7781</v>
      </c>
      <c r="C2921" s="103" t="s">
        <v>2217</v>
      </c>
      <c r="D2921" s="105" t="s">
        <v>7782</v>
      </c>
      <c r="E2921" s="101">
        <v>34150</v>
      </c>
    </row>
    <row r="2922" spans="1:5" ht="17.100000000000001" thickBot="1">
      <c r="A2922" s="104">
        <v>2921</v>
      </c>
      <c r="B2922" s="102" t="s">
        <v>7783</v>
      </c>
      <c r="C2922" s="103" t="s">
        <v>2217</v>
      </c>
      <c r="D2922" s="105" t="s">
        <v>7784</v>
      </c>
      <c r="E2922" s="101">
        <v>34145</v>
      </c>
    </row>
    <row r="2923" spans="1:5" ht="17.100000000000001" thickBot="1">
      <c r="A2923" s="104">
        <v>2922</v>
      </c>
      <c r="B2923" s="102" t="s">
        <v>7785</v>
      </c>
      <c r="C2923" s="103" t="s">
        <v>2217</v>
      </c>
      <c r="D2923" s="105" t="s">
        <v>7786</v>
      </c>
      <c r="E2923" s="101">
        <v>34143</v>
      </c>
    </row>
    <row r="2924" spans="1:5" ht="17.100000000000001" thickBot="1">
      <c r="A2924" s="104">
        <v>2923</v>
      </c>
      <c r="B2924" s="102" t="s">
        <v>7787</v>
      </c>
      <c r="C2924" s="103" t="s">
        <v>2217</v>
      </c>
      <c r="D2924" s="105" t="s">
        <v>7788</v>
      </c>
      <c r="E2924" s="101">
        <v>34143</v>
      </c>
    </row>
    <row r="2925" spans="1:5" ht="17.100000000000001" thickBot="1">
      <c r="A2925" s="104">
        <v>2924</v>
      </c>
      <c r="B2925" s="102" t="s">
        <v>7789</v>
      </c>
      <c r="C2925" s="103" t="s">
        <v>2217</v>
      </c>
      <c r="D2925" s="105" t="s">
        <v>7790</v>
      </c>
      <c r="E2925" s="101">
        <v>34141</v>
      </c>
    </row>
    <row r="2926" spans="1:5" ht="17.100000000000001" thickBot="1">
      <c r="A2926" s="104">
        <v>2925</v>
      </c>
      <c r="B2926" s="102" t="s">
        <v>7791</v>
      </c>
      <c r="C2926" s="103" t="s">
        <v>2217</v>
      </c>
      <c r="D2926" s="105" t="s">
        <v>7792</v>
      </c>
      <c r="E2926" s="101">
        <v>34128</v>
      </c>
    </row>
    <row r="2927" spans="1:5" ht="17.100000000000001" thickBot="1">
      <c r="A2927" s="104">
        <v>2926</v>
      </c>
      <c r="B2927" s="102" t="s">
        <v>2037</v>
      </c>
      <c r="C2927" s="103" t="s">
        <v>2217</v>
      </c>
      <c r="D2927" s="105" t="s">
        <v>7793</v>
      </c>
      <c r="E2927" s="101">
        <v>34127</v>
      </c>
    </row>
    <row r="2928" spans="1:5" ht="17.100000000000001" thickBot="1">
      <c r="A2928" s="104">
        <v>2927</v>
      </c>
      <c r="B2928" s="102" t="s">
        <v>2040</v>
      </c>
      <c r="C2928" s="103" t="s">
        <v>2217</v>
      </c>
      <c r="D2928" s="105" t="s">
        <v>2328</v>
      </c>
      <c r="E2928" s="101">
        <v>34123</v>
      </c>
    </row>
    <row r="2929" spans="1:5" ht="17.100000000000001" thickBot="1">
      <c r="A2929" s="104">
        <v>2928</v>
      </c>
      <c r="B2929" s="102" t="s">
        <v>7794</v>
      </c>
      <c r="C2929" s="103" t="s">
        <v>2798</v>
      </c>
      <c r="D2929" s="105" t="s">
        <v>2899</v>
      </c>
      <c r="E2929" s="101">
        <v>34123</v>
      </c>
    </row>
    <row r="2930" spans="1:5" ht="17.100000000000001" thickBot="1">
      <c r="A2930" s="104">
        <v>2929</v>
      </c>
      <c r="B2930" s="102" t="s">
        <v>7795</v>
      </c>
      <c r="C2930" s="103" t="s">
        <v>2217</v>
      </c>
      <c r="D2930" s="105" t="s">
        <v>7796</v>
      </c>
      <c r="E2930" s="101">
        <v>34123</v>
      </c>
    </row>
    <row r="2931" spans="1:5" ht="17.100000000000001" thickBot="1">
      <c r="A2931" s="104">
        <v>2930</v>
      </c>
      <c r="B2931" s="102" t="s">
        <v>7797</v>
      </c>
      <c r="C2931" s="103" t="s">
        <v>2217</v>
      </c>
      <c r="D2931" s="105" t="s">
        <v>7798</v>
      </c>
      <c r="E2931" s="101">
        <v>34121</v>
      </c>
    </row>
    <row r="2932" spans="1:5" ht="17.100000000000001" thickBot="1">
      <c r="A2932" s="104">
        <v>2931</v>
      </c>
      <c r="B2932" s="102" t="s">
        <v>7799</v>
      </c>
      <c r="C2932" s="103" t="s">
        <v>2217</v>
      </c>
      <c r="D2932" s="105" t="s">
        <v>7800</v>
      </c>
      <c r="E2932" s="101">
        <v>34118</v>
      </c>
    </row>
    <row r="2933" spans="1:5" ht="17.100000000000001" thickBot="1">
      <c r="A2933" s="104">
        <v>2932</v>
      </c>
      <c r="B2933" s="102" t="s">
        <v>7801</v>
      </c>
      <c r="C2933" s="103" t="s">
        <v>2217</v>
      </c>
      <c r="D2933" s="105" t="s">
        <v>7802</v>
      </c>
      <c r="E2933" s="101">
        <v>34117</v>
      </c>
    </row>
    <row r="2934" spans="1:5" ht="17.100000000000001" thickBot="1">
      <c r="A2934" s="104">
        <v>2933</v>
      </c>
      <c r="B2934" s="102" t="s">
        <v>7803</v>
      </c>
      <c r="C2934" s="103" t="s">
        <v>2217</v>
      </c>
      <c r="D2934" s="105" t="s">
        <v>7804</v>
      </c>
      <c r="E2934" s="101">
        <v>34117</v>
      </c>
    </row>
    <row r="2935" spans="1:5" ht="17.100000000000001" thickBot="1">
      <c r="A2935" s="104">
        <v>2934</v>
      </c>
      <c r="B2935" s="102" t="s">
        <v>7805</v>
      </c>
      <c r="C2935" s="103" t="s">
        <v>2217</v>
      </c>
      <c r="D2935" s="105" t="s">
        <v>7806</v>
      </c>
      <c r="E2935" s="101">
        <v>34116</v>
      </c>
    </row>
    <row r="2936" spans="1:5" ht="17.100000000000001" thickBot="1">
      <c r="A2936" s="104">
        <v>2935</v>
      </c>
      <c r="B2936" s="102" t="s">
        <v>7807</v>
      </c>
      <c r="C2936" s="103" t="s">
        <v>2217</v>
      </c>
      <c r="D2936" s="105" t="s">
        <v>7808</v>
      </c>
      <c r="E2936" s="101">
        <v>34116</v>
      </c>
    </row>
    <row r="2937" spans="1:5" ht="17.100000000000001" thickBot="1">
      <c r="A2937" s="104">
        <v>2936</v>
      </c>
      <c r="B2937" s="102" t="s">
        <v>7809</v>
      </c>
      <c r="C2937" s="103" t="s">
        <v>2217</v>
      </c>
      <c r="D2937" s="105" t="s">
        <v>7810</v>
      </c>
      <c r="E2937" s="101">
        <v>34116</v>
      </c>
    </row>
    <row r="2938" spans="1:5" ht="17.100000000000001" thickBot="1">
      <c r="A2938" s="104">
        <v>2937</v>
      </c>
      <c r="B2938" s="102" t="s">
        <v>7811</v>
      </c>
      <c r="C2938" s="103" t="s">
        <v>2217</v>
      </c>
      <c r="D2938" s="105" t="s">
        <v>7812</v>
      </c>
      <c r="E2938" s="101">
        <v>34114</v>
      </c>
    </row>
    <row r="2939" spans="1:5" ht="17.100000000000001" thickBot="1">
      <c r="A2939" s="104">
        <v>2938</v>
      </c>
      <c r="B2939" s="102" t="s">
        <v>7813</v>
      </c>
      <c r="C2939" s="103" t="s">
        <v>2217</v>
      </c>
      <c r="D2939" s="105" t="s">
        <v>7814</v>
      </c>
      <c r="E2939" s="101">
        <v>34113</v>
      </c>
    </row>
    <row r="2940" spans="1:5" ht="17.100000000000001" thickBot="1">
      <c r="A2940" s="104">
        <v>2939</v>
      </c>
      <c r="B2940" s="102" t="s">
        <v>7815</v>
      </c>
      <c r="C2940" s="103" t="s">
        <v>2217</v>
      </c>
      <c r="D2940" s="105" t="s">
        <v>7816</v>
      </c>
      <c r="E2940" s="101">
        <v>34111</v>
      </c>
    </row>
    <row r="2941" spans="1:5" ht="17.100000000000001" thickBot="1">
      <c r="A2941" s="104">
        <v>2940</v>
      </c>
      <c r="B2941" s="102" t="s">
        <v>7817</v>
      </c>
      <c r="C2941" s="103" t="s">
        <v>2217</v>
      </c>
      <c r="D2941" s="105" t="s">
        <v>7818</v>
      </c>
      <c r="E2941" s="101">
        <v>34106</v>
      </c>
    </row>
    <row r="2942" spans="1:5" ht="17.100000000000001" thickBot="1">
      <c r="A2942" s="104">
        <v>2941</v>
      </c>
      <c r="B2942" s="102" t="s">
        <v>7819</v>
      </c>
      <c r="C2942" s="103" t="s">
        <v>2217</v>
      </c>
      <c r="D2942" s="105" t="s">
        <v>7820</v>
      </c>
      <c r="E2942" s="101">
        <v>34102</v>
      </c>
    </row>
    <row r="2943" spans="1:5" ht="17.100000000000001" thickBot="1">
      <c r="A2943" s="104">
        <v>2942</v>
      </c>
      <c r="B2943" s="102" t="s">
        <v>7821</v>
      </c>
      <c r="C2943" s="103" t="s">
        <v>2798</v>
      </c>
      <c r="D2943" s="105" t="s">
        <v>2492</v>
      </c>
      <c r="E2943" s="101">
        <v>34102</v>
      </c>
    </row>
    <row r="2944" spans="1:5" ht="17.100000000000001" thickBot="1">
      <c r="A2944" s="104">
        <v>2943</v>
      </c>
      <c r="B2944" s="102" t="s">
        <v>7822</v>
      </c>
      <c r="C2944" s="103" t="s">
        <v>2217</v>
      </c>
      <c r="D2944" s="105" t="s">
        <v>7823</v>
      </c>
      <c r="E2944" s="101">
        <v>34099</v>
      </c>
    </row>
    <row r="2945" spans="1:5" ht="17.100000000000001" thickBot="1">
      <c r="A2945" s="104">
        <v>2944</v>
      </c>
      <c r="B2945" s="102" t="s">
        <v>7824</v>
      </c>
      <c r="C2945" s="103" t="s">
        <v>2217</v>
      </c>
      <c r="D2945" s="105" t="s">
        <v>7825</v>
      </c>
      <c r="E2945" s="101">
        <v>34096</v>
      </c>
    </row>
    <row r="2946" spans="1:5" ht="17.100000000000001" thickBot="1">
      <c r="A2946" s="104">
        <v>2945</v>
      </c>
      <c r="B2946" s="102" t="s">
        <v>7826</v>
      </c>
      <c r="C2946" s="103" t="s">
        <v>2798</v>
      </c>
      <c r="D2946" s="105" t="s">
        <v>7827</v>
      </c>
      <c r="E2946" s="101">
        <v>34095</v>
      </c>
    </row>
    <row r="2947" spans="1:5" ht="17.100000000000001" thickBot="1">
      <c r="A2947" s="104">
        <v>2946</v>
      </c>
      <c r="B2947" s="102" t="s">
        <v>7828</v>
      </c>
      <c r="C2947" s="103" t="s">
        <v>2798</v>
      </c>
      <c r="D2947" s="105" t="s">
        <v>7829</v>
      </c>
      <c r="E2947" s="101">
        <v>34093</v>
      </c>
    </row>
    <row r="2948" spans="1:5" ht="17.100000000000001" thickBot="1">
      <c r="A2948" s="104">
        <v>2947</v>
      </c>
      <c r="B2948" s="102" t="s">
        <v>7830</v>
      </c>
      <c r="C2948" s="103" t="s">
        <v>2217</v>
      </c>
      <c r="D2948" s="105" t="s">
        <v>7831</v>
      </c>
      <c r="E2948" s="101">
        <v>34089</v>
      </c>
    </row>
    <row r="2949" spans="1:5" ht="17.100000000000001" thickBot="1">
      <c r="A2949" s="104">
        <v>2948</v>
      </c>
      <c r="B2949" s="102" t="s">
        <v>7832</v>
      </c>
      <c r="C2949" s="103" t="s">
        <v>2217</v>
      </c>
      <c r="D2949" s="105" t="s">
        <v>7833</v>
      </c>
      <c r="E2949" s="101">
        <v>34087</v>
      </c>
    </row>
    <row r="2950" spans="1:5" ht="17.100000000000001" thickBot="1">
      <c r="A2950" s="104">
        <v>2949</v>
      </c>
      <c r="B2950" s="102" t="s">
        <v>7834</v>
      </c>
      <c r="C2950" s="103" t="s">
        <v>2798</v>
      </c>
      <c r="D2950" s="105" t="s">
        <v>7835</v>
      </c>
      <c r="E2950" s="101">
        <v>34085</v>
      </c>
    </row>
    <row r="2951" spans="1:5" ht="17.100000000000001" thickBot="1">
      <c r="A2951" s="104">
        <v>2950</v>
      </c>
      <c r="B2951" s="102" t="s">
        <v>7836</v>
      </c>
      <c r="C2951" s="103" t="s">
        <v>2168</v>
      </c>
      <c r="D2951" s="105" t="s">
        <v>7837</v>
      </c>
      <c r="E2951" s="101">
        <v>34081</v>
      </c>
    </row>
    <row r="2952" spans="1:5" ht="17.100000000000001" thickBot="1">
      <c r="A2952" s="104">
        <v>2951</v>
      </c>
      <c r="B2952" s="102" t="s">
        <v>7838</v>
      </c>
      <c r="C2952" s="103" t="s">
        <v>2217</v>
      </c>
      <c r="D2952" s="105" t="s">
        <v>7839</v>
      </c>
      <c r="E2952" s="101">
        <v>34080</v>
      </c>
    </row>
    <row r="2953" spans="1:5" ht="17.100000000000001" thickBot="1">
      <c r="A2953" s="104">
        <v>2952</v>
      </c>
      <c r="B2953" s="102" t="s">
        <v>7840</v>
      </c>
      <c r="C2953" s="103" t="s">
        <v>2217</v>
      </c>
      <c r="D2953" s="105" t="s">
        <v>7841</v>
      </c>
      <c r="E2953" s="101">
        <v>34080</v>
      </c>
    </row>
    <row r="2954" spans="1:5" ht="17.100000000000001" thickBot="1">
      <c r="A2954" s="104">
        <v>2953</v>
      </c>
      <c r="B2954" s="102" t="s">
        <v>7842</v>
      </c>
      <c r="C2954" s="103" t="s">
        <v>2217</v>
      </c>
      <c r="D2954" s="105" t="s">
        <v>7843</v>
      </c>
      <c r="E2954" s="101">
        <v>34080</v>
      </c>
    </row>
    <row r="2955" spans="1:5" ht="17.100000000000001" thickBot="1">
      <c r="A2955" s="104">
        <v>2954</v>
      </c>
      <c r="B2955" s="102" t="s">
        <v>7844</v>
      </c>
      <c r="C2955" s="103" t="s">
        <v>2217</v>
      </c>
      <c r="D2955" s="105" t="s">
        <v>7845</v>
      </c>
      <c r="E2955" s="101">
        <v>34079</v>
      </c>
    </row>
    <row r="2956" spans="1:5" ht="17.100000000000001" thickBot="1">
      <c r="A2956" s="104">
        <v>2955</v>
      </c>
      <c r="B2956" s="102" t="s">
        <v>7846</v>
      </c>
      <c r="C2956" s="103" t="s">
        <v>2217</v>
      </c>
      <c r="D2956" s="105" t="s">
        <v>7847</v>
      </c>
      <c r="E2956" s="101">
        <v>34075</v>
      </c>
    </row>
    <row r="2957" spans="1:5" ht="17.100000000000001" thickBot="1">
      <c r="A2957" s="104">
        <v>2956</v>
      </c>
      <c r="B2957" s="102" t="s">
        <v>7848</v>
      </c>
      <c r="C2957" s="103" t="s">
        <v>2217</v>
      </c>
      <c r="D2957" s="105" t="s">
        <v>7849</v>
      </c>
      <c r="E2957" s="101">
        <v>34075</v>
      </c>
    </row>
    <row r="2958" spans="1:5" ht="17.100000000000001" thickBot="1">
      <c r="A2958" s="104">
        <v>2957</v>
      </c>
      <c r="B2958" s="102" t="s">
        <v>7850</v>
      </c>
      <c r="C2958" s="103" t="s">
        <v>2217</v>
      </c>
      <c r="D2958" s="105" t="s">
        <v>7851</v>
      </c>
      <c r="E2958" s="101">
        <v>34073</v>
      </c>
    </row>
    <row r="2959" spans="1:5" ht="17.100000000000001" thickBot="1">
      <c r="A2959" s="104">
        <v>2958</v>
      </c>
      <c r="B2959" s="102" t="s">
        <v>7852</v>
      </c>
      <c r="C2959" s="103" t="s">
        <v>2217</v>
      </c>
      <c r="D2959" s="105" t="s">
        <v>7853</v>
      </c>
      <c r="E2959" s="101">
        <v>34070</v>
      </c>
    </row>
    <row r="2960" spans="1:5" ht="17.100000000000001" thickBot="1">
      <c r="A2960" s="104">
        <v>2959</v>
      </c>
      <c r="B2960" s="102" t="s">
        <v>7854</v>
      </c>
      <c r="C2960" s="103" t="s">
        <v>2217</v>
      </c>
      <c r="D2960" s="105" t="s">
        <v>7855</v>
      </c>
      <c r="E2960" s="101">
        <v>34066</v>
      </c>
    </row>
    <row r="2961" spans="1:5" ht="17.100000000000001" thickBot="1">
      <c r="A2961" s="104">
        <v>2960</v>
      </c>
      <c r="B2961" s="102" t="s">
        <v>7856</v>
      </c>
      <c r="C2961" s="103" t="s">
        <v>2217</v>
      </c>
      <c r="D2961" s="105" t="s">
        <v>7857</v>
      </c>
      <c r="E2961" s="101">
        <v>34065</v>
      </c>
    </row>
    <row r="2962" spans="1:5" ht="17.100000000000001" thickBot="1">
      <c r="A2962" s="104">
        <v>2961</v>
      </c>
      <c r="B2962" s="102" t="s">
        <v>7858</v>
      </c>
      <c r="C2962" s="103" t="s">
        <v>2217</v>
      </c>
      <c r="D2962" s="105" t="s">
        <v>7412</v>
      </c>
      <c r="E2962" s="101">
        <v>34065</v>
      </c>
    </row>
    <row r="2963" spans="1:5" ht="17.100000000000001" thickBot="1">
      <c r="A2963" s="104">
        <v>2962</v>
      </c>
      <c r="B2963" s="102" t="s">
        <v>7859</v>
      </c>
      <c r="C2963" s="103" t="s">
        <v>2217</v>
      </c>
      <c r="D2963" s="105" t="s">
        <v>7860</v>
      </c>
      <c r="E2963" s="101">
        <v>34062</v>
      </c>
    </row>
    <row r="2964" spans="1:5" ht="17.100000000000001" thickBot="1">
      <c r="A2964" s="104">
        <v>2963</v>
      </c>
      <c r="B2964" s="102" t="s">
        <v>7861</v>
      </c>
      <c r="C2964" s="103" t="s">
        <v>2217</v>
      </c>
      <c r="D2964" s="105" t="s">
        <v>7862</v>
      </c>
      <c r="E2964" s="101">
        <v>34061</v>
      </c>
    </row>
    <row r="2965" spans="1:5" ht="17.100000000000001" thickBot="1">
      <c r="A2965" s="104">
        <v>2964</v>
      </c>
      <c r="B2965" s="102" t="s">
        <v>7863</v>
      </c>
      <c r="C2965" s="103" t="s">
        <v>2217</v>
      </c>
      <c r="D2965" s="105" t="s">
        <v>7864</v>
      </c>
      <c r="E2965" s="101">
        <v>34061</v>
      </c>
    </row>
    <row r="2966" spans="1:5" ht="17.100000000000001" thickBot="1">
      <c r="A2966" s="104">
        <v>2965</v>
      </c>
      <c r="B2966" s="102" t="s">
        <v>7865</v>
      </c>
      <c r="C2966" s="103" t="s">
        <v>2217</v>
      </c>
      <c r="D2966" s="105" t="s">
        <v>7864</v>
      </c>
      <c r="E2966" s="101">
        <v>34061</v>
      </c>
    </row>
    <row r="2967" spans="1:5" ht="17.100000000000001" thickBot="1">
      <c r="A2967" s="104">
        <v>2966</v>
      </c>
      <c r="B2967" s="102" t="s">
        <v>7866</v>
      </c>
      <c r="C2967" s="103" t="s">
        <v>2217</v>
      </c>
      <c r="D2967" s="105" t="s">
        <v>7867</v>
      </c>
      <c r="E2967" s="101">
        <v>34057</v>
      </c>
    </row>
    <row r="2968" spans="1:5" ht="17.100000000000001" thickBot="1">
      <c r="A2968" s="104">
        <v>2967</v>
      </c>
      <c r="B2968" s="102" t="s">
        <v>7868</v>
      </c>
      <c r="C2968" s="103" t="s">
        <v>2217</v>
      </c>
      <c r="D2968" s="105" t="s">
        <v>7869</v>
      </c>
      <c r="E2968" s="101">
        <v>34046</v>
      </c>
    </row>
    <row r="2969" spans="1:5" ht="17.100000000000001" thickBot="1">
      <c r="A2969" s="104">
        <v>2968</v>
      </c>
      <c r="B2969" s="102" t="s">
        <v>7870</v>
      </c>
      <c r="C2969" s="103" t="s">
        <v>2217</v>
      </c>
      <c r="D2969" s="105" t="s">
        <v>7871</v>
      </c>
      <c r="E2969" s="101">
        <v>34040</v>
      </c>
    </row>
    <row r="2970" spans="1:5" ht="17.100000000000001" thickBot="1">
      <c r="A2970" s="104">
        <v>2969</v>
      </c>
      <c r="B2970" s="102" t="s">
        <v>7872</v>
      </c>
      <c r="C2970" s="103" t="s">
        <v>2798</v>
      </c>
      <c r="D2970" s="105" t="s">
        <v>7873</v>
      </c>
      <c r="E2970" s="101">
        <v>34039</v>
      </c>
    </row>
    <row r="2971" spans="1:5" ht="17.100000000000001" thickBot="1">
      <c r="A2971" s="104">
        <v>2970</v>
      </c>
      <c r="B2971" s="102" t="s">
        <v>2043</v>
      </c>
      <c r="C2971" s="103" t="s">
        <v>2217</v>
      </c>
      <c r="D2971" s="105" t="s">
        <v>7874</v>
      </c>
      <c r="E2971" s="101">
        <v>34037</v>
      </c>
    </row>
    <row r="2972" spans="1:5" ht="17.100000000000001" thickBot="1">
      <c r="A2972" s="104">
        <v>2971</v>
      </c>
      <c r="B2972" s="102" t="s">
        <v>7875</v>
      </c>
      <c r="C2972" s="103" t="s">
        <v>2217</v>
      </c>
      <c r="D2972" s="105" t="s">
        <v>7876</v>
      </c>
      <c r="E2972" s="101">
        <v>34036</v>
      </c>
    </row>
    <row r="2973" spans="1:5" ht="17.100000000000001" thickBot="1">
      <c r="A2973" s="104">
        <v>2972</v>
      </c>
      <c r="B2973" s="102" t="s">
        <v>7877</v>
      </c>
      <c r="C2973" s="103" t="s">
        <v>2217</v>
      </c>
      <c r="D2973" s="105" t="s">
        <v>3628</v>
      </c>
      <c r="E2973" s="101">
        <v>34033</v>
      </c>
    </row>
    <row r="2974" spans="1:5" ht="17.100000000000001" thickBot="1">
      <c r="A2974" s="104">
        <v>2973</v>
      </c>
      <c r="B2974" s="102" t="s">
        <v>7878</v>
      </c>
      <c r="C2974" s="103" t="s">
        <v>2217</v>
      </c>
      <c r="D2974" s="105" t="s">
        <v>7879</v>
      </c>
      <c r="E2974" s="101">
        <v>34030</v>
      </c>
    </row>
    <row r="2975" spans="1:5" ht="17.100000000000001" thickBot="1">
      <c r="A2975" s="104">
        <v>2974</v>
      </c>
      <c r="B2975" s="102" t="s">
        <v>7880</v>
      </c>
      <c r="C2975" s="103" t="s">
        <v>2168</v>
      </c>
      <c r="D2975" s="105" t="s">
        <v>7881</v>
      </c>
      <c r="E2975" s="101">
        <v>34023</v>
      </c>
    </row>
    <row r="2976" spans="1:5" ht="17.100000000000001" thickBot="1">
      <c r="A2976" s="104">
        <v>2975</v>
      </c>
      <c r="B2976" s="102" t="s">
        <v>7882</v>
      </c>
      <c r="C2976" s="103" t="s">
        <v>2217</v>
      </c>
      <c r="D2976" s="105" t="s">
        <v>7883</v>
      </c>
      <c r="E2976" s="101">
        <v>34020</v>
      </c>
    </row>
    <row r="2977" spans="1:5" ht="17.100000000000001" thickBot="1">
      <c r="A2977" s="104">
        <v>2976</v>
      </c>
      <c r="B2977" s="102" t="s">
        <v>7884</v>
      </c>
      <c r="C2977" s="103" t="s">
        <v>2217</v>
      </c>
      <c r="D2977" s="105" t="s">
        <v>7885</v>
      </c>
      <c r="E2977" s="101">
        <v>34019</v>
      </c>
    </row>
    <row r="2978" spans="1:5" ht="17.100000000000001" thickBot="1">
      <c r="A2978" s="104">
        <v>2977</v>
      </c>
      <c r="B2978" s="102" t="s">
        <v>7886</v>
      </c>
      <c r="C2978" s="103" t="s">
        <v>2217</v>
      </c>
      <c r="D2978" s="105" t="s">
        <v>7887</v>
      </c>
      <c r="E2978" s="101">
        <v>34018</v>
      </c>
    </row>
    <row r="2979" spans="1:5" ht="17.100000000000001" thickBot="1">
      <c r="A2979" s="104">
        <v>2978</v>
      </c>
      <c r="B2979" s="102" t="s">
        <v>7888</v>
      </c>
      <c r="C2979" s="103" t="s">
        <v>2217</v>
      </c>
      <c r="D2979" s="105" t="s">
        <v>7889</v>
      </c>
      <c r="E2979" s="101">
        <v>34015</v>
      </c>
    </row>
    <row r="2980" spans="1:5" ht="17.100000000000001" thickBot="1">
      <c r="A2980" s="104">
        <v>2979</v>
      </c>
      <c r="B2980" s="102" t="s">
        <v>7890</v>
      </c>
      <c r="C2980" s="103" t="s">
        <v>2217</v>
      </c>
      <c r="D2980" s="105" t="s">
        <v>7891</v>
      </c>
      <c r="E2980" s="101">
        <v>34014</v>
      </c>
    </row>
    <row r="2981" spans="1:5" ht="17.100000000000001" thickBot="1">
      <c r="A2981" s="104">
        <v>2980</v>
      </c>
      <c r="B2981" s="102" t="s">
        <v>2046</v>
      </c>
      <c r="C2981" s="103" t="s">
        <v>2217</v>
      </c>
      <c r="D2981" s="105" t="s">
        <v>7892</v>
      </c>
      <c r="E2981" s="101">
        <v>34013</v>
      </c>
    </row>
    <row r="2982" spans="1:5" ht="17.100000000000001" thickBot="1">
      <c r="A2982" s="104">
        <v>2981</v>
      </c>
      <c r="B2982" s="102" t="s">
        <v>7893</v>
      </c>
      <c r="C2982" s="103" t="s">
        <v>2217</v>
      </c>
      <c r="D2982" s="105" t="s">
        <v>7894</v>
      </c>
      <c r="E2982" s="101">
        <v>34013</v>
      </c>
    </row>
    <row r="2983" spans="1:5" ht="17.100000000000001" thickBot="1">
      <c r="A2983" s="104">
        <v>2982</v>
      </c>
      <c r="B2983" s="102" t="s">
        <v>7895</v>
      </c>
      <c r="C2983" s="103" t="s">
        <v>2217</v>
      </c>
      <c r="D2983" s="105" t="s">
        <v>7896</v>
      </c>
      <c r="E2983" s="101">
        <v>34010</v>
      </c>
    </row>
    <row r="2984" spans="1:5" ht="17.100000000000001" thickBot="1">
      <c r="A2984" s="104">
        <v>2983</v>
      </c>
      <c r="B2984" s="102" t="s">
        <v>7897</v>
      </c>
      <c r="C2984" s="103" t="s">
        <v>2217</v>
      </c>
      <c r="D2984" s="105" t="s">
        <v>7898</v>
      </c>
      <c r="E2984" s="101">
        <v>34008</v>
      </c>
    </row>
    <row r="2985" spans="1:5" ht="17.100000000000001" thickBot="1">
      <c r="A2985" s="104">
        <v>2984</v>
      </c>
      <c r="B2985" s="102" t="s">
        <v>7899</v>
      </c>
      <c r="C2985" s="103" t="s">
        <v>2217</v>
      </c>
      <c r="D2985" s="105" t="s">
        <v>7900</v>
      </c>
      <c r="E2985" s="101">
        <v>34005</v>
      </c>
    </row>
    <row r="2986" spans="1:5" ht="17.100000000000001" thickBot="1">
      <c r="A2986" s="104">
        <v>2985</v>
      </c>
      <c r="B2986" s="102" t="s">
        <v>7901</v>
      </c>
      <c r="C2986" s="103" t="s">
        <v>2798</v>
      </c>
      <c r="D2986" s="105" t="s">
        <v>4651</v>
      </c>
      <c r="E2986" s="101">
        <v>34004</v>
      </c>
    </row>
    <row r="2987" spans="1:5" ht="17.100000000000001" thickBot="1">
      <c r="A2987" s="104">
        <v>2986</v>
      </c>
      <c r="B2987" s="102" t="s">
        <v>7902</v>
      </c>
      <c r="C2987" s="103" t="s">
        <v>2168</v>
      </c>
      <c r="D2987" s="105" t="s">
        <v>7903</v>
      </c>
      <c r="E2987" s="101">
        <v>34001</v>
      </c>
    </row>
    <row r="2988" spans="1:5" ht="17.100000000000001" thickBot="1">
      <c r="A2988" s="104">
        <v>2987</v>
      </c>
      <c r="B2988" s="102" t="s">
        <v>7904</v>
      </c>
      <c r="C2988" s="103" t="s">
        <v>2217</v>
      </c>
      <c r="D2988" s="105" t="s">
        <v>7905</v>
      </c>
      <c r="E2988" s="101">
        <v>34000</v>
      </c>
    </row>
    <row r="2989" spans="1:5" ht="17.100000000000001" thickBot="1">
      <c r="A2989" s="104">
        <v>2988</v>
      </c>
      <c r="B2989" s="102" t="s">
        <v>2048</v>
      </c>
      <c r="C2989" s="103" t="s">
        <v>2217</v>
      </c>
      <c r="D2989" s="105" t="s">
        <v>7906</v>
      </c>
      <c r="E2989" s="101">
        <v>34000</v>
      </c>
    </row>
    <row r="2990" spans="1:5" ht="17.100000000000001" thickBot="1">
      <c r="A2990" s="104">
        <v>2989</v>
      </c>
      <c r="B2990" s="102" t="s">
        <v>7907</v>
      </c>
      <c r="C2990" s="103" t="s">
        <v>2217</v>
      </c>
      <c r="D2990" s="105" t="s">
        <v>7908</v>
      </c>
      <c r="E2990" s="101">
        <v>33994</v>
      </c>
    </row>
    <row r="2991" spans="1:5" ht="17.100000000000001" thickBot="1">
      <c r="A2991" s="104">
        <v>2990</v>
      </c>
      <c r="B2991" s="102" t="s">
        <v>7909</v>
      </c>
      <c r="C2991" s="103" t="s">
        <v>2217</v>
      </c>
      <c r="D2991" s="105" t="s">
        <v>7910</v>
      </c>
      <c r="E2991" s="101">
        <v>33988</v>
      </c>
    </row>
    <row r="2992" spans="1:5" ht="17.100000000000001" thickBot="1">
      <c r="A2992" s="104">
        <v>2991</v>
      </c>
      <c r="B2992" s="102" t="s">
        <v>7911</v>
      </c>
      <c r="C2992" s="103" t="s">
        <v>2217</v>
      </c>
      <c r="D2992" s="105" t="s">
        <v>7912</v>
      </c>
      <c r="E2992" s="101">
        <v>33984</v>
      </c>
    </row>
    <row r="2993" spans="1:5" ht="17.100000000000001" thickBot="1">
      <c r="A2993" s="104">
        <v>2992</v>
      </c>
      <c r="B2993" s="102" t="s">
        <v>7913</v>
      </c>
      <c r="C2993" s="103" t="s">
        <v>2217</v>
      </c>
      <c r="D2993" s="105" t="s">
        <v>7914</v>
      </c>
      <c r="E2993" s="101">
        <v>33984</v>
      </c>
    </row>
    <row r="2994" spans="1:5" ht="17.100000000000001" thickBot="1">
      <c r="A2994" s="104">
        <v>2993</v>
      </c>
      <c r="B2994" s="102" t="s">
        <v>7915</v>
      </c>
      <c r="C2994" s="103" t="s">
        <v>2217</v>
      </c>
      <c r="D2994" s="105" t="s">
        <v>7916</v>
      </c>
      <c r="E2994" s="101">
        <v>33983</v>
      </c>
    </row>
    <row r="2995" spans="1:5" ht="17.100000000000001" thickBot="1">
      <c r="A2995" s="104">
        <v>2994</v>
      </c>
      <c r="B2995" s="102" t="s">
        <v>7917</v>
      </c>
      <c r="C2995" s="103" t="s">
        <v>2217</v>
      </c>
      <c r="D2995" s="105" t="s">
        <v>7918</v>
      </c>
      <c r="E2995" s="101">
        <v>33981</v>
      </c>
    </row>
    <row r="2996" spans="1:5" ht="17.100000000000001" thickBot="1">
      <c r="A2996" s="104">
        <v>2995</v>
      </c>
      <c r="B2996" s="102" t="s">
        <v>2051</v>
      </c>
      <c r="C2996" s="103" t="s">
        <v>2217</v>
      </c>
      <c r="D2996" s="105" t="s">
        <v>7919</v>
      </c>
      <c r="E2996" s="101">
        <v>33980</v>
      </c>
    </row>
    <row r="2997" spans="1:5" ht="17.100000000000001" thickBot="1">
      <c r="A2997" s="104">
        <v>2996</v>
      </c>
      <c r="B2997" s="102" t="s">
        <v>7920</v>
      </c>
      <c r="C2997" s="103" t="s">
        <v>2217</v>
      </c>
      <c r="D2997" s="105" t="s">
        <v>7921</v>
      </c>
      <c r="E2997" s="101">
        <v>33976</v>
      </c>
    </row>
    <row r="2998" spans="1:5" ht="17.100000000000001" thickBot="1">
      <c r="A2998" s="104">
        <v>2997</v>
      </c>
      <c r="B2998" s="102" t="s">
        <v>7922</v>
      </c>
      <c r="C2998" s="103" t="s">
        <v>2217</v>
      </c>
      <c r="D2998" s="105" t="s">
        <v>7923</v>
      </c>
      <c r="E2998" s="101">
        <v>33961</v>
      </c>
    </row>
    <row r="2999" spans="1:5" ht="17.100000000000001" thickBot="1">
      <c r="A2999" s="104">
        <v>2998</v>
      </c>
      <c r="B2999" s="102" t="s">
        <v>7924</v>
      </c>
      <c r="C2999" s="103" t="s">
        <v>2217</v>
      </c>
      <c r="D2999" s="105" t="s">
        <v>7925</v>
      </c>
      <c r="E2999" s="101">
        <v>33960</v>
      </c>
    </row>
    <row r="3000" spans="1:5" ht="17.100000000000001" thickBot="1">
      <c r="A3000" s="104">
        <v>2999</v>
      </c>
      <c r="B3000" s="102" t="s">
        <v>7926</v>
      </c>
      <c r="C3000" s="103" t="s">
        <v>2217</v>
      </c>
      <c r="D3000" s="105" t="s">
        <v>7927</v>
      </c>
      <c r="E3000" s="101">
        <v>33960</v>
      </c>
    </row>
    <row r="3001" spans="1:5" ht="17.100000000000001" thickBot="1">
      <c r="A3001" s="104">
        <v>3000</v>
      </c>
      <c r="B3001" s="102" t="s">
        <v>7928</v>
      </c>
      <c r="C3001" s="103" t="s">
        <v>2217</v>
      </c>
      <c r="D3001" s="105" t="s">
        <v>7929</v>
      </c>
      <c r="E3001" s="101">
        <v>33959</v>
      </c>
    </row>
    <row r="3002" spans="1:5" ht="17.100000000000001" thickBot="1">
      <c r="A3002" s="104">
        <v>3001</v>
      </c>
      <c r="B3002" s="102" t="s">
        <v>7930</v>
      </c>
      <c r="C3002" s="103" t="s">
        <v>2217</v>
      </c>
      <c r="D3002" s="105" t="s">
        <v>7931</v>
      </c>
      <c r="E3002" s="101">
        <v>33959</v>
      </c>
    </row>
    <row r="3003" spans="1:5" ht="17.100000000000001" thickBot="1">
      <c r="A3003" s="104">
        <v>3002</v>
      </c>
      <c r="B3003" s="102" t="s">
        <v>7932</v>
      </c>
      <c r="C3003" s="103" t="s">
        <v>2217</v>
      </c>
      <c r="D3003" s="105" t="s">
        <v>7933</v>
      </c>
      <c r="E3003" s="101">
        <v>33956</v>
      </c>
    </row>
    <row r="3004" spans="1:5" ht="17.100000000000001" thickBot="1">
      <c r="A3004" s="104">
        <v>3003</v>
      </c>
      <c r="B3004" s="102" t="s">
        <v>7934</v>
      </c>
      <c r="C3004" s="103" t="s">
        <v>2217</v>
      </c>
      <c r="D3004" s="105" t="s">
        <v>2201</v>
      </c>
      <c r="E3004" s="101">
        <v>33955</v>
      </c>
    </row>
    <row r="3005" spans="1:5" ht="17.100000000000001" thickBot="1">
      <c r="A3005" s="104">
        <v>3004</v>
      </c>
      <c r="B3005" s="102" t="s">
        <v>7935</v>
      </c>
      <c r="C3005" s="103" t="s">
        <v>2217</v>
      </c>
      <c r="D3005" s="105" t="s">
        <v>7936</v>
      </c>
      <c r="E3005" s="101">
        <v>33954</v>
      </c>
    </row>
    <row r="3006" spans="1:5" ht="17.100000000000001" thickBot="1">
      <c r="A3006" s="104">
        <v>3005</v>
      </c>
      <c r="B3006" s="102" t="s">
        <v>7937</v>
      </c>
      <c r="C3006" s="103" t="s">
        <v>2217</v>
      </c>
      <c r="D3006" s="105" t="s">
        <v>7938</v>
      </c>
      <c r="E3006" s="101">
        <v>33946</v>
      </c>
    </row>
    <row r="3007" spans="1:5" ht="17.100000000000001" thickBot="1">
      <c r="A3007" s="104">
        <v>3006</v>
      </c>
      <c r="B3007" s="102" t="s">
        <v>7939</v>
      </c>
      <c r="C3007" s="103" t="s">
        <v>2168</v>
      </c>
      <c r="D3007" s="105" t="s">
        <v>7940</v>
      </c>
      <c r="E3007" s="101">
        <v>33946</v>
      </c>
    </row>
    <row r="3008" spans="1:5" ht="17.100000000000001" thickBot="1">
      <c r="A3008" s="104">
        <v>3007</v>
      </c>
      <c r="B3008" s="102" t="s">
        <v>2053</v>
      </c>
      <c r="C3008" s="103" t="s">
        <v>2217</v>
      </c>
      <c r="D3008" s="105" t="s">
        <v>7941</v>
      </c>
      <c r="E3008" s="101">
        <v>33940</v>
      </c>
    </row>
    <row r="3009" spans="1:5" ht="17.100000000000001" thickBot="1">
      <c r="A3009" s="104">
        <v>3008</v>
      </c>
      <c r="B3009" s="102" t="s">
        <v>7942</v>
      </c>
      <c r="C3009" s="103" t="s">
        <v>2798</v>
      </c>
      <c r="D3009" s="105" t="s">
        <v>4653</v>
      </c>
      <c r="E3009" s="101">
        <v>33931</v>
      </c>
    </row>
    <row r="3010" spans="1:5" ht="17.100000000000001" thickBot="1">
      <c r="A3010" s="104">
        <v>3009</v>
      </c>
      <c r="B3010" s="102" t="s">
        <v>2056</v>
      </c>
      <c r="C3010" s="103" t="s">
        <v>2217</v>
      </c>
      <c r="D3010" s="105" t="s">
        <v>7943</v>
      </c>
      <c r="E3010" s="101">
        <v>33929</v>
      </c>
    </row>
    <row r="3011" spans="1:5" ht="17.100000000000001" thickBot="1">
      <c r="A3011" s="104">
        <v>3010</v>
      </c>
      <c r="B3011" s="102" t="s">
        <v>7944</v>
      </c>
      <c r="C3011" s="103" t="s">
        <v>2217</v>
      </c>
      <c r="D3011" s="105" t="s">
        <v>7945</v>
      </c>
      <c r="E3011" s="101">
        <v>33927</v>
      </c>
    </row>
    <row r="3012" spans="1:5" ht="17.100000000000001" thickBot="1">
      <c r="A3012" s="104">
        <v>3011</v>
      </c>
      <c r="B3012" s="102" t="s">
        <v>7946</v>
      </c>
      <c r="C3012" s="103" t="s">
        <v>2217</v>
      </c>
      <c r="D3012" s="105" t="s">
        <v>2193</v>
      </c>
      <c r="E3012" s="101">
        <v>33925</v>
      </c>
    </row>
    <row r="3013" spans="1:5" ht="17.100000000000001" thickBot="1">
      <c r="A3013" s="104">
        <v>3012</v>
      </c>
      <c r="B3013" s="102" t="s">
        <v>7947</v>
      </c>
      <c r="C3013" s="103" t="s">
        <v>2217</v>
      </c>
      <c r="D3013" s="105" t="s">
        <v>7948</v>
      </c>
      <c r="E3013" s="101">
        <v>33920</v>
      </c>
    </row>
    <row r="3014" spans="1:5" ht="17.100000000000001" thickBot="1">
      <c r="A3014" s="104">
        <v>3013</v>
      </c>
      <c r="B3014" s="102" t="s">
        <v>7949</v>
      </c>
      <c r="C3014" s="103" t="s">
        <v>2217</v>
      </c>
      <c r="D3014" s="105" t="s">
        <v>2901</v>
      </c>
      <c r="E3014" s="101">
        <v>33919</v>
      </c>
    </row>
    <row r="3015" spans="1:5" ht="17.100000000000001" thickBot="1">
      <c r="A3015" s="104">
        <v>3014</v>
      </c>
      <c r="B3015" s="102" t="s">
        <v>2059</v>
      </c>
      <c r="C3015" s="103" t="s">
        <v>2217</v>
      </c>
      <c r="D3015" s="105" t="s">
        <v>7950</v>
      </c>
      <c r="E3015" s="101">
        <v>33914</v>
      </c>
    </row>
    <row r="3016" spans="1:5" ht="17.100000000000001" thickBot="1">
      <c r="A3016" s="104">
        <v>3015</v>
      </c>
      <c r="B3016" s="102" t="s">
        <v>7951</v>
      </c>
      <c r="C3016" s="103" t="s">
        <v>2217</v>
      </c>
      <c r="D3016" s="105" t="s">
        <v>7952</v>
      </c>
      <c r="E3016" s="101">
        <v>33914</v>
      </c>
    </row>
    <row r="3017" spans="1:5" ht="17.100000000000001" thickBot="1">
      <c r="A3017" s="104">
        <v>3016</v>
      </c>
      <c r="B3017" s="102" t="s">
        <v>2062</v>
      </c>
      <c r="C3017" s="103" t="s">
        <v>2217</v>
      </c>
      <c r="D3017" s="105" t="s">
        <v>7953</v>
      </c>
      <c r="E3017" s="101">
        <v>33913</v>
      </c>
    </row>
    <row r="3018" spans="1:5" ht="17.100000000000001" thickBot="1">
      <c r="A3018" s="104">
        <v>3017</v>
      </c>
      <c r="B3018" s="102" t="s">
        <v>7954</v>
      </c>
      <c r="C3018" s="103" t="s">
        <v>2217</v>
      </c>
      <c r="D3018" s="105" t="s">
        <v>7955</v>
      </c>
      <c r="E3018" s="101">
        <v>33913</v>
      </c>
    </row>
    <row r="3019" spans="1:5" ht="17.100000000000001" thickBot="1">
      <c r="A3019" s="104">
        <v>3018</v>
      </c>
      <c r="B3019" s="102" t="s">
        <v>7956</v>
      </c>
      <c r="C3019" s="103" t="s">
        <v>2217</v>
      </c>
      <c r="D3019" s="105" t="s">
        <v>7957</v>
      </c>
      <c r="E3019" s="101">
        <v>33911</v>
      </c>
    </row>
    <row r="3020" spans="1:5" ht="17.100000000000001" thickBot="1">
      <c r="A3020" s="104">
        <v>3019</v>
      </c>
      <c r="B3020" s="102" t="s">
        <v>7958</v>
      </c>
      <c r="C3020" s="103" t="s">
        <v>2217</v>
      </c>
      <c r="D3020" s="105" t="s">
        <v>7959</v>
      </c>
      <c r="E3020" s="101">
        <v>33910</v>
      </c>
    </row>
    <row r="3021" spans="1:5" ht="17.100000000000001" thickBot="1">
      <c r="A3021" s="104">
        <v>3020</v>
      </c>
      <c r="B3021" s="102" t="s">
        <v>7960</v>
      </c>
      <c r="C3021" s="103" t="s">
        <v>2217</v>
      </c>
      <c r="D3021" s="105" t="s">
        <v>7961</v>
      </c>
      <c r="E3021" s="101">
        <v>33910</v>
      </c>
    </row>
    <row r="3022" spans="1:5" ht="17.100000000000001" thickBot="1">
      <c r="A3022" s="104">
        <v>3021</v>
      </c>
      <c r="B3022" s="102" t="s">
        <v>2064</v>
      </c>
      <c r="C3022" s="103" t="s">
        <v>2217</v>
      </c>
      <c r="D3022" s="105" t="s">
        <v>7962</v>
      </c>
      <c r="E3022" s="101">
        <v>33908</v>
      </c>
    </row>
    <row r="3023" spans="1:5" ht="17.100000000000001" thickBot="1">
      <c r="A3023" s="104">
        <v>3022</v>
      </c>
      <c r="B3023" s="102" t="s">
        <v>7963</v>
      </c>
      <c r="C3023" s="103" t="s">
        <v>2217</v>
      </c>
      <c r="D3023" s="105" t="s">
        <v>7964</v>
      </c>
      <c r="E3023" s="101">
        <v>33908</v>
      </c>
    </row>
    <row r="3024" spans="1:5" ht="17.100000000000001" thickBot="1">
      <c r="A3024" s="104">
        <v>3023</v>
      </c>
      <c r="B3024" s="102" t="s">
        <v>7965</v>
      </c>
      <c r="C3024" s="103" t="s">
        <v>2217</v>
      </c>
      <c r="D3024" s="105" t="s">
        <v>7966</v>
      </c>
      <c r="E3024" s="101">
        <v>33906</v>
      </c>
    </row>
    <row r="3025" spans="1:5" ht="17.100000000000001" thickBot="1">
      <c r="A3025" s="104">
        <v>3024</v>
      </c>
      <c r="B3025" s="102" t="s">
        <v>7967</v>
      </c>
      <c r="C3025" s="103" t="s">
        <v>2217</v>
      </c>
      <c r="D3025" s="105" t="s">
        <v>7968</v>
      </c>
      <c r="E3025" s="101">
        <v>33906</v>
      </c>
    </row>
    <row r="3026" spans="1:5" ht="17.100000000000001" thickBot="1">
      <c r="A3026" s="104">
        <v>3025</v>
      </c>
      <c r="B3026" s="102" t="s">
        <v>7969</v>
      </c>
      <c r="C3026" s="103" t="s">
        <v>2798</v>
      </c>
      <c r="D3026" s="105" t="s">
        <v>3712</v>
      </c>
      <c r="E3026" s="101">
        <v>33905</v>
      </c>
    </row>
    <row r="3027" spans="1:5" ht="17.100000000000001" thickBot="1">
      <c r="A3027" s="104">
        <v>3026</v>
      </c>
      <c r="B3027" s="102" t="s">
        <v>7970</v>
      </c>
      <c r="C3027" s="103" t="s">
        <v>2168</v>
      </c>
      <c r="D3027" s="105" t="s">
        <v>7971</v>
      </c>
      <c r="E3027" s="101">
        <v>33904</v>
      </c>
    </row>
    <row r="3028" spans="1:5" ht="17.100000000000001" thickBot="1">
      <c r="A3028" s="104">
        <v>3027</v>
      </c>
      <c r="B3028" s="102" t="s">
        <v>7972</v>
      </c>
      <c r="C3028" s="103" t="s">
        <v>2217</v>
      </c>
      <c r="D3028" s="105" t="s">
        <v>7973</v>
      </c>
      <c r="E3028" s="101">
        <v>33904</v>
      </c>
    </row>
    <row r="3029" spans="1:5" ht="17.100000000000001" thickBot="1">
      <c r="A3029" s="104">
        <v>3028</v>
      </c>
      <c r="B3029" s="102" t="s">
        <v>7974</v>
      </c>
      <c r="C3029" s="103" t="s">
        <v>2217</v>
      </c>
      <c r="D3029" s="105" t="s">
        <v>7975</v>
      </c>
      <c r="E3029" s="101">
        <v>33900</v>
      </c>
    </row>
    <row r="3030" spans="1:5" ht="17.100000000000001" thickBot="1">
      <c r="A3030" s="104">
        <v>3029</v>
      </c>
      <c r="B3030" s="102" t="s">
        <v>7976</v>
      </c>
      <c r="C3030" s="103" t="s">
        <v>2217</v>
      </c>
      <c r="D3030" s="105" t="s">
        <v>7977</v>
      </c>
      <c r="E3030" s="101">
        <v>33897</v>
      </c>
    </row>
    <row r="3031" spans="1:5" ht="17.100000000000001" thickBot="1">
      <c r="A3031" s="104">
        <v>3030</v>
      </c>
      <c r="B3031" s="102" t="s">
        <v>7978</v>
      </c>
      <c r="C3031" s="103" t="s">
        <v>2798</v>
      </c>
      <c r="D3031" s="105" t="s">
        <v>7979</v>
      </c>
      <c r="E3031" s="101">
        <v>33891</v>
      </c>
    </row>
    <row r="3032" spans="1:5" ht="17.100000000000001" thickBot="1">
      <c r="A3032" s="104">
        <v>3031</v>
      </c>
      <c r="B3032" s="102" t="s">
        <v>7980</v>
      </c>
      <c r="C3032" s="103" t="s">
        <v>2217</v>
      </c>
      <c r="D3032" s="105" t="s">
        <v>7981</v>
      </c>
      <c r="E3032" s="101">
        <v>33890</v>
      </c>
    </row>
    <row r="3033" spans="1:5" ht="17.100000000000001" thickBot="1">
      <c r="A3033" s="104">
        <v>3032</v>
      </c>
      <c r="B3033" s="102" t="s">
        <v>7982</v>
      </c>
      <c r="C3033" s="103" t="s">
        <v>2217</v>
      </c>
      <c r="D3033" s="105" t="s">
        <v>7983</v>
      </c>
      <c r="E3033" s="101">
        <v>33883</v>
      </c>
    </row>
    <row r="3034" spans="1:5" ht="17.100000000000001" thickBot="1">
      <c r="A3034" s="104">
        <v>3033</v>
      </c>
      <c r="B3034" s="102" t="s">
        <v>7984</v>
      </c>
      <c r="C3034" s="103" t="s">
        <v>2217</v>
      </c>
      <c r="D3034" s="105" t="s">
        <v>7985</v>
      </c>
      <c r="E3034" s="101">
        <v>33883</v>
      </c>
    </row>
    <row r="3035" spans="1:5" ht="17.100000000000001" thickBot="1">
      <c r="A3035" s="104">
        <v>3034</v>
      </c>
      <c r="B3035" s="102" t="s">
        <v>7986</v>
      </c>
      <c r="C3035" s="103" t="s">
        <v>2168</v>
      </c>
      <c r="D3035" s="105" t="s">
        <v>7987</v>
      </c>
      <c r="E3035" s="101">
        <v>33879</v>
      </c>
    </row>
    <row r="3036" spans="1:5" ht="17.100000000000001" thickBot="1">
      <c r="A3036" s="104">
        <v>3035</v>
      </c>
      <c r="B3036" s="102" t="s">
        <v>7988</v>
      </c>
      <c r="C3036" s="103" t="s">
        <v>2217</v>
      </c>
      <c r="D3036" s="105" t="s">
        <v>7989</v>
      </c>
      <c r="E3036" s="101">
        <v>33879</v>
      </c>
    </row>
    <row r="3037" spans="1:5" ht="17.100000000000001" thickBot="1">
      <c r="A3037" s="104">
        <v>3036</v>
      </c>
      <c r="B3037" s="102" t="s">
        <v>7990</v>
      </c>
      <c r="C3037" s="103" t="s">
        <v>2217</v>
      </c>
      <c r="D3037" s="105" t="s">
        <v>7991</v>
      </c>
      <c r="E3037" s="101">
        <v>33878</v>
      </c>
    </row>
    <row r="3038" spans="1:5" ht="17.100000000000001" thickBot="1">
      <c r="A3038" s="104">
        <v>3037</v>
      </c>
      <c r="B3038" s="102" t="s">
        <v>2067</v>
      </c>
      <c r="C3038" s="103" t="s">
        <v>2798</v>
      </c>
      <c r="D3038" s="105" t="s">
        <v>2474</v>
      </c>
      <c r="E3038" s="101">
        <v>33877</v>
      </c>
    </row>
    <row r="3039" spans="1:5" ht="17.100000000000001" thickBot="1">
      <c r="A3039" s="104">
        <v>3038</v>
      </c>
      <c r="B3039" s="102" t="s">
        <v>7992</v>
      </c>
      <c r="C3039" s="103" t="s">
        <v>2798</v>
      </c>
      <c r="D3039" s="105" t="s">
        <v>3581</v>
      </c>
      <c r="E3039" s="101">
        <v>33876</v>
      </c>
    </row>
    <row r="3040" spans="1:5" ht="17.100000000000001" thickBot="1">
      <c r="A3040" s="104">
        <v>3039</v>
      </c>
      <c r="B3040" s="102" t="s">
        <v>7993</v>
      </c>
      <c r="C3040" s="103" t="s">
        <v>2217</v>
      </c>
      <c r="D3040" s="105" t="s">
        <v>7994</v>
      </c>
      <c r="E3040" s="101">
        <v>33875</v>
      </c>
    </row>
    <row r="3041" spans="1:5" ht="17.100000000000001" thickBot="1">
      <c r="A3041" s="104">
        <v>3040</v>
      </c>
      <c r="B3041" s="102" t="s">
        <v>7995</v>
      </c>
      <c r="C3041" s="103" t="s">
        <v>2217</v>
      </c>
      <c r="D3041" s="105" t="s">
        <v>7996</v>
      </c>
      <c r="E3041" s="101">
        <v>33871</v>
      </c>
    </row>
    <row r="3042" spans="1:5" ht="17.100000000000001" thickBot="1">
      <c r="A3042" s="104">
        <v>3041</v>
      </c>
      <c r="B3042" s="102" t="s">
        <v>7997</v>
      </c>
      <c r="C3042" s="103" t="s">
        <v>2217</v>
      </c>
      <c r="D3042" s="105" t="s">
        <v>7998</v>
      </c>
      <c r="E3042" s="101">
        <v>33870</v>
      </c>
    </row>
    <row r="3043" spans="1:5" ht="17.100000000000001" thickBot="1">
      <c r="A3043" s="104">
        <v>3042</v>
      </c>
      <c r="B3043" s="102" t="s">
        <v>7999</v>
      </c>
      <c r="C3043" s="103" t="s">
        <v>2217</v>
      </c>
      <c r="D3043" s="105" t="s">
        <v>8000</v>
      </c>
      <c r="E3043" s="101">
        <v>33870</v>
      </c>
    </row>
    <row r="3044" spans="1:5" ht="17.100000000000001" thickBot="1">
      <c r="A3044" s="104">
        <v>3043</v>
      </c>
      <c r="B3044" s="102" t="s">
        <v>8001</v>
      </c>
      <c r="C3044" s="103" t="s">
        <v>2217</v>
      </c>
      <c r="D3044" s="105" t="s">
        <v>2490</v>
      </c>
      <c r="E3044" s="101">
        <v>33870</v>
      </c>
    </row>
    <row r="3045" spans="1:5" ht="17.100000000000001" thickBot="1">
      <c r="A3045" s="104">
        <v>3044</v>
      </c>
      <c r="B3045" s="102" t="s">
        <v>8002</v>
      </c>
      <c r="C3045" s="103" t="s">
        <v>2217</v>
      </c>
      <c r="D3045" s="105" t="s">
        <v>8003</v>
      </c>
      <c r="E3045" s="101">
        <v>33869</v>
      </c>
    </row>
    <row r="3046" spans="1:5" ht="17.100000000000001" thickBot="1">
      <c r="A3046" s="104">
        <v>3045</v>
      </c>
      <c r="B3046" s="102" t="s">
        <v>8004</v>
      </c>
      <c r="C3046" s="103" t="s">
        <v>2217</v>
      </c>
      <c r="D3046" s="105" t="s">
        <v>8005</v>
      </c>
      <c r="E3046" s="101">
        <v>33869</v>
      </c>
    </row>
    <row r="3047" spans="1:5" ht="17.100000000000001" thickBot="1">
      <c r="A3047" s="104">
        <v>3046</v>
      </c>
      <c r="B3047" s="102" t="s">
        <v>8006</v>
      </c>
      <c r="C3047" s="103" t="s">
        <v>2217</v>
      </c>
      <c r="D3047" s="105" t="s">
        <v>8007</v>
      </c>
      <c r="E3047" s="101">
        <v>33864</v>
      </c>
    </row>
    <row r="3048" spans="1:5" ht="17.100000000000001" thickBot="1">
      <c r="A3048" s="104">
        <v>3047</v>
      </c>
      <c r="B3048" s="102" t="s">
        <v>8008</v>
      </c>
      <c r="C3048" s="103" t="s">
        <v>2217</v>
      </c>
      <c r="D3048" s="105" t="s">
        <v>8009</v>
      </c>
      <c r="E3048" s="101">
        <v>33864</v>
      </c>
    </row>
    <row r="3049" spans="1:5" ht="17.100000000000001" thickBot="1">
      <c r="A3049" s="104">
        <v>3048</v>
      </c>
      <c r="B3049" s="102" t="s">
        <v>8010</v>
      </c>
      <c r="C3049" s="103" t="s">
        <v>2798</v>
      </c>
      <c r="D3049" s="105" t="s">
        <v>8011</v>
      </c>
      <c r="E3049" s="101">
        <v>33854</v>
      </c>
    </row>
    <row r="3050" spans="1:5" ht="17.100000000000001" thickBot="1">
      <c r="A3050" s="104">
        <v>3049</v>
      </c>
      <c r="B3050" s="102" t="s">
        <v>8012</v>
      </c>
      <c r="C3050" s="103" t="s">
        <v>2217</v>
      </c>
      <c r="D3050" s="102" t="s">
        <v>3674</v>
      </c>
      <c r="E3050" s="101">
        <v>33833</v>
      </c>
    </row>
    <row r="3051" spans="1:5" ht="17.100000000000001" thickBot="1">
      <c r="A3051" s="104">
        <v>3050</v>
      </c>
      <c r="B3051" s="102" t="s">
        <v>8013</v>
      </c>
      <c r="C3051" s="103" t="s">
        <v>2217</v>
      </c>
      <c r="D3051" s="105" t="s">
        <v>8014</v>
      </c>
      <c r="E3051" s="101">
        <v>33830</v>
      </c>
    </row>
    <row r="3052" spans="1:5" ht="17.100000000000001" thickBot="1">
      <c r="A3052" s="104">
        <v>3051</v>
      </c>
      <c r="B3052" s="102" t="s">
        <v>8015</v>
      </c>
      <c r="C3052" s="103" t="s">
        <v>2217</v>
      </c>
      <c r="D3052" s="105" t="s">
        <v>8016</v>
      </c>
      <c r="E3052" s="101">
        <v>33829</v>
      </c>
    </row>
    <row r="3053" spans="1:5" ht="17.100000000000001" thickBot="1">
      <c r="A3053" s="104">
        <v>3052</v>
      </c>
      <c r="B3053" s="102" t="s">
        <v>2068</v>
      </c>
      <c r="C3053" s="103" t="s">
        <v>2217</v>
      </c>
      <c r="D3053" s="105" t="s">
        <v>8017</v>
      </c>
      <c r="E3053" s="101">
        <v>33826</v>
      </c>
    </row>
    <row r="3054" spans="1:5" ht="17.100000000000001" thickBot="1">
      <c r="A3054" s="104">
        <v>3053</v>
      </c>
      <c r="B3054" s="102" t="s">
        <v>8018</v>
      </c>
      <c r="C3054" s="103" t="s">
        <v>2217</v>
      </c>
      <c r="D3054" s="105" t="s">
        <v>8019</v>
      </c>
      <c r="E3054" s="101">
        <v>33823</v>
      </c>
    </row>
    <row r="3055" spans="1:5" ht="17.100000000000001" thickBot="1">
      <c r="A3055" s="104">
        <v>3054</v>
      </c>
      <c r="B3055" s="102" t="s">
        <v>8020</v>
      </c>
      <c r="C3055" s="103" t="s">
        <v>2217</v>
      </c>
      <c r="D3055" s="105" t="s">
        <v>2392</v>
      </c>
      <c r="E3055" s="101">
        <v>33815</v>
      </c>
    </row>
    <row r="3056" spans="1:5" ht="17.100000000000001" thickBot="1">
      <c r="A3056" s="104">
        <v>3055</v>
      </c>
      <c r="B3056" s="102" t="s">
        <v>8021</v>
      </c>
      <c r="C3056" s="103" t="s">
        <v>2798</v>
      </c>
      <c r="D3056" s="105" t="s">
        <v>8022</v>
      </c>
      <c r="E3056" s="101">
        <v>33815</v>
      </c>
    </row>
    <row r="3057" spans="1:5" ht="17.100000000000001" thickBot="1">
      <c r="A3057" s="104">
        <v>3056</v>
      </c>
      <c r="B3057" s="102" t="s">
        <v>8023</v>
      </c>
      <c r="C3057" s="103" t="s">
        <v>2798</v>
      </c>
      <c r="D3057" s="105" t="s">
        <v>3702</v>
      </c>
      <c r="E3057" s="101">
        <v>33814</v>
      </c>
    </row>
    <row r="3058" spans="1:5" ht="17.100000000000001" thickBot="1">
      <c r="A3058" s="104">
        <v>3057</v>
      </c>
      <c r="B3058" s="102" t="s">
        <v>2071</v>
      </c>
      <c r="C3058" s="103" t="s">
        <v>2217</v>
      </c>
      <c r="D3058" s="105" t="s">
        <v>8024</v>
      </c>
      <c r="E3058" s="101">
        <v>33805</v>
      </c>
    </row>
    <row r="3059" spans="1:5" ht="17.100000000000001" thickBot="1">
      <c r="A3059" s="104">
        <v>3058</v>
      </c>
      <c r="B3059" s="102" t="s">
        <v>8025</v>
      </c>
      <c r="C3059" s="103" t="s">
        <v>2217</v>
      </c>
      <c r="D3059" s="105" t="s">
        <v>8026</v>
      </c>
      <c r="E3059" s="101">
        <v>33800</v>
      </c>
    </row>
    <row r="3060" spans="1:5" ht="17.100000000000001" thickBot="1">
      <c r="A3060" s="104">
        <v>3059</v>
      </c>
      <c r="B3060" s="102" t="s">
        <v>8027</v>
      </c>
      <c r="C3060" s="103" t="s">
        <v>2217</v>
      </c>
      <c r="D3060" s="105" t="s">
        <v>8028</v>
      </c>
      <c r="E3060" s="101">
        <v>33799</v>
      </c>
    </row>
    <row r="3061" spans="1:5" ht="17.100000000000001" thickBot="1">
      <c r="A3061" s="104">
        <v>3060</v>
      </c>
      <c r="B3061" s="102" t="s">
        <v>8029</v>
      </c>
      <c r="C3061" s="103" t="s">
        <v>2217</v>
      </c>
      <c r="D3061" s="105" t="s">
        <v>8030</v>
      </c>
      <c r="E3061" s="101">
        <v>33793</v>
      </c>
    </row>
    <row r="3062" spans="1:5" ht="17.100000000000001" thickBot="1">
      <c r="A3062" s="104">
        <v>3061</v>
      </c>
      <c r="B3062" s="102" t="s">
        <v>2074</v>
      </c>
      <c r="C3062" s="103" t="s">
        <v>2217</v>
      </c>
      <c r="D3062" s="105" t="s">
        <v>8031</v>
      </c>
      <c r="E3062" s="101">
        <v>33789</v>
      </c>
    </row>
    <row r="3063" spans="1:5" ht="17.100000000000001" thickBot="1">
      <c r="A3063" s="104">
        <v>3062</v>
      </c>
      <c r="B3063" s="102" t="s">
        <v>8032</v>
      </c>
      <c r="C3063" s="103" t="s">
        <v>2217</v>
      </c>
      <c r="D3063" s="105" t="s">
        <v>8033</v>
      </c>
      <c r="E3063" s="101">
        <v>33788</v>
      </c>
    </row>
    <row r="3064" spans="1:5" ht="17.100000000000001" thickBot="1">
      <c r="A3064" s="104">
        <v>3063</v>
      </c>
      <c r="B3064" s="102" t="s">
        <v>8034</v>
      </c>
      <c r="C3064" s="103" t="s">
        <v>2217</v>
      </c>
      <c r="D3064" s="105" t="s">
        <v>8035</v>
      </c>
      <c r="E3064" s="101">
        <v>33787</v>
      </c>
    </row>
    <row r="3065" spans="1:5" ht="17.100000000000001" thickBot="1">
      <c r="A3065" s="104">
        <v>3064</v>
      </c>
      <c r="B3065" s="102" t="s">
        <v>8036</v>
      </c>
      <c r="C3065" s="103" t="s">
        <v>2217</v>
      </c>
      <c r="D3065" s="105" t="s">
        <v>8037</v>
      </c>
      <c r="E3065" s="101">
        <v>33784</v>
      </c>
    </row>
    <row r="3066" spans="1:5" ht="17.100000000000001" thickBot="1">
      <c r="A3066" s="104">
        <v>3065</v>
      </c>
      <c r="B3066" s="102" t="s">
        <v>2076</v>
      </c>
      <c r="C3066" s="103" t="s">
        <v>2217</v>
      </c>
      <c r="D3066" s="105" t="s">
        <v>8038</v>
      </c>
      <c r="E3066" s="101">
        <v>33780</v>
      </c>
    </row>
    <row r="3067" spans="1:5" ht="17.100000000000001" thickBot="1">
      <c r="A3067" s="104">
        <v>3066</v>
      </c>
      <c r="B3067" s="102" t="s">
        <v>8039</v>
      </c>
      <c r="C3067" s="103" t="s">
        <v>2217</v>
      </c>
      <c r="D3067" s="105" t="s">
        <v>8040</v>
      </c>
      <c r="E3067" s="101">
        <v>33772</v>
      </c>
    </row>
    <row r="3068" spans="1:5" ht="17.100000000000001" thickBot="1">
      <c r="A3068" s="104">
        <v>3067</v>
      </c>
      <c r="B3068" s="102" t="s">
        <v>8041</v>
      </c>
      <c r="C3068" s="103" t="s">
        <v>2217</v>
      </c>
      <c r="D3068" s="105" t="s">
        <v>2183</v>
      </c>
      <c r="E3068" s="101">
        <v>33772</v>
      </c>
    </row>
    <row r="3069" spans="1:5" ht="17.100000000000001" thickBot="1">
      <c r="A3069" s="104">
        <v>3068</v>
      </c>
      <c r="B3069" s="102" t="s">
        <v>8042</v>
      </c>
      <c r="C3069" s="103" t="s">
        <v>2168</v>
      </c>
      <c r="D3069" s="105" t="s">
        <v>8043</v>
      </c>
      <c r="E3069" s="101">
        <v>33772</v>
      </c>
    </row>
    <row r="3070" spans="1:5" ht="17.100000000000001" thickBot="1">
      <c r="A3070" s="104">
        <v>3069</v>
      </c>
      <c r="B3070" s="102" t="s">
        <v>8044</v>
      </c>
      <c r="C3070" s="103" t="s">
        <v>2217</v>
      </c>
      <c r="D3070" s="105" t="s">
        <v>8045</v>
      </c>
      <c r="E3070" s="101">
        <v>33771</v>
      </c>
    </row>
    <row r="3071" spans="1:5" ht="17.100000000000001" thickBot="1">
      <c r="A3071" s="104">
        <v>3070</v>
      </c>
      <c r="B3071" s="102" t="s">
        <v>8046</v>
      </c>
      <c r="C3071" s="103" t="s">
        <v>2217</v>
      </c>
      <c r="D3071" s="105" t="s">
        <v>8047</v>
      </c>
      <c r="E3071" s="101">
        <v>33771</v>
      </c>
    </row>
    <row r="3072" spans="1:5" ht="17.100000000000001" thickBot="1">
      <c r="A3072" s="104">
        <v>3071</v>
      </c>
      <c r="B3072" s="102" t="s">
        <v>8048</v>
      </c>
      <c r="C3072" s="103" t="s">
        <v>2217</v>
      </c>
      <c r="D3072" s="105" t="s">
        <v>8049</v>
      </c>
      <c r="E3072" s="101">
        <v>33771</v>
      </c>
    </row>
    <row r="3073" spans="1:5" ht="17.100000000000001" thickBot="1">
      <c r="A3073" s="104">
        <v>3072</v>
      </c>
      <c r="B3073" s="102" t="s">
        <v>8050</v>
      </c>
      <c r="C3073" s="103" t="s">
        <v>2217</v>
      </c>
      <c r="D3073" s="105" t="s">
        <v>8051</v>
      </c>
      <c r="E3073" s="101">
        <v>33770</v>
      </c>
    </row>
    <row r="3074" spans="1:5" ht="17.100000000000001" thickBot="1">
      <c r="A3074" s="104">
        <v>3073</v>
      </c>
      <c r="B3074" s="102" t="s">
        <v>8052</v>
      </c>
      <c r="C3074" s="103" t="s">
        <v>2217</v>
      </c>
      <c r="D3074" s="105" t="s">
        <v>8053</v>
      </c>
      <c r="E3074" s="101">
        <v>33770</v>
      </c>
    </row>
    <row r="3075" spans="1:5" ht="17.100000000000001" thickBot="1">
      <c r="A3075" s="104">
        <v>3074</v>
      </c>
      <c r="B3075" s="102" t="s">
        <v>8054</v>
      </c>
      <c r="C3075" s="103" t="s">
        <v>2217</v>
      </c>
      <c r="D3075" s="105" t="s">
        <v>8055</v>
      </c>
      <c r="E3075" s="101">
        <v>33767</v>
      </c>
    </row>
    <row r="3076" spans="1:5" ht="17.100000000000001" thickBot="1">
      <c r="A3076" s="104">
        <v>3075</v>
      </c>
      <c r="B3076" s="102" t="s">
        <v>8056</v>
      </c>
      <c r="C3076" s="103" t="s">
        <v>2168</v>
      </c>
      <c r="D3076" s="105" t="s">
        <v>8057</v>
      </c>
      <c r="E3076" s="101">
        <v>33760</v>
      </c>
    </row>
    <row r="3077" spans="1:5" ht="17.100000000000001" thickBot="1">
      <c r="A3077" s="104">
        <v>3076</v>
      </c>
      <c r="B3077" s="102" t="s">
        <v>8058</v>
      </c>
      <c r="C3077" s="103" t="s">
        <v>2798</v>
      </c>
      <c r="D3077" s="105" t="s">
        <v>8059</v>
      </c>
      <c r="E3077" s="101">
        <v>33759</v>
      </c>
    </row>
    <row r="3078" spans="1:5" ht="17.100000000000001" thickBot="1">
      <c r="A3078" s="104">
        <v>3077</v>
      </c>
      <c r="B3078" s="102" t="s">
        <v>8060</v>
      </c>
      <c r="C3078" s="103" t="s">
        <v>2217</v>
      </c>
      <c r="D3078" s="105" t="s">
        <v>3585</v>
      </c>
      <c r="E3078" s="101">
        <v>33756</v>
      </c>
    </row>
    <row r="3079" spans="1:5" ht="17.100000000000001" thickBot="1">
      <c r="A3079" s="104">
        <v>3078</v>
      </c>
      <c r="B3079" s="102" t="s">
        <v>8061</v>
      </c>
      <c r="C3079" s="103" t="s">
        <v>2217</v>
      </c>
      <c r="D3079" s="105" t="s">
        <v>8062</v>
      </c>
      <c r="E3079" s="101">
        <v>33752</v>
      </c>
    </row>
    <row r="3080" spans="1:5" ht="17.100000000000001" thickBot="1">
      <c r="A3080" s="104">
        <v>3079</v>
      </c>
      <c r="B3080" s="102" t="s">
        <v>8063</v>
      </c>
      <c r="C3080" s="103" t="s">
        <v>2217</v>
      </c>
      <c r="D3080" s="105" t="s">
        <v>8064</v>
      </c>
      <c r="E3080" s="101">
        <v>33750</v>
      </c>
    </row>
    <row r="3081" spans="1:5" ht="17.100000000000001" thickBot="1">
      <c r="A3081" s="104">
        <v>3080</v>
      </c>
      <c r="B3081" s="102" t="s">
        <v>8065</v>
      </c>
      <c r="C3081" s="103" t="s">
        <v>2798</v>
      </c>
      <c r="D3081" s="105" t="s">
        <v>8066</v>
      </c>
      <c r="E3081" s="101">
        <v>33744</v>
      </c>
    </row>
    <row r="3082" spans="1:5" ht="17.100000000000001" thickBot="1">
      <c r="A3082" s="104">
        <v>3081</v>
      </c>
      <c r="B3082" s="102" t="s">
        <v>8067</v>
      </c>
      <c r="C3082" s="103" t="s">
        <v>2217</v>
      </c>
      <c r="D3082" s="105" t="s">
        <v>8068</v>
      </c>
      <c r="E3082" s="101">
        <v>33743</v>
      </c>
    </row>
    <row r="3083" spans="1:5" ht="17.100000000000001" thickBot="1">
      <c r="A3083" s="104">
        <v>3082</v>
      </c>
      <c r="B3083" s="102" t="s">
        <v>8069</v>
      </c>
      <c r="C3083" s="103" t="s">
        <v>2217</v>
      </c>
      <c r="D3083" s="105" t="s">
        <v>8070</v>
      </c>
      <c r="E3083" s="101">
        <v>33739</v>
      </c>
    </row>
    <row r="3084" spans="1:5" ht="17.100000000000001" thickBot="1">
      <c r="A3084" s="104">
        <v>3083</v>
      </c>
      <c r="B3084" s="102" t="s">
        <v>8071</v>
      </c>
      <c r="C3084" s="103" t="s">
        <v>2798</v>
      </c>
      <c r="D3084" s="105" t="s">
        <v>3997</v>
      </c>
      <c r="E3084" s="101">
        <v>33738</v>
      </c>
    </row>
    <row r="3085" spans="1:5" ht="17.100000000000001" thickBot="1">
      <c r="A3085" s="104">
        <v>3084</v>
      </c>
      <c r="B3085" s="102" t="s">
        <v>8072</v>
      </c>
      <c r="C3085" s="103" t="s">
        <v>2217</v>
      </c>
      <c r="D3085" s="105" t="s">
        <v>8073</v>
      </c>
      <c r="E3085" s="101">
        <v>33738</v>
      </c>
    </row>
    <row r="3086" spans="1:5" ht="17.100000000000001" thickBot="1">
      <c r="A3086" s="104">
        <v>3085</v>
      </c>
      <c r="B3086" s="102" t="s">
        <v>2079</v>
      </c>
      <c r="C3086" s="103" t="s">
        <v>2217</v>
      </c>
      <c r="D3086" s="105" t="s">
        <v>8074</v>
      </c>
      <c r="E3086" s="101">
        <v>33738</v>
      </c>
    </row>
    <row r="3087" spans="1:5" ht="17.100000000000001" thickBot="1">
      <c r="A3087" s="104">
        <v>3086</v>
      </c>
      <c r="B3087" s="102" t="s">
        <v>8075</v>
      </c>
      <c r="C3087" s="103" t="s">
        <v>2217</v>
      </c>
      <c r="D3087" s="105" t="s">
        <v>8076</v>
      </c>
      <c r="E3087" s="101">
        <v>33737</v>
      </c>
    </row>
    <row r="3088" spans="1:5" ht="17.100000000000001" thickBot="1">
      <c r="A3088" s="104">
        <v>3087</v>
      </c>
      <c r="B3088" s="102" t="s">
        <v>8077</v>
      </c>
      <c r="C3088" s="103" t="s">
        <v>2217</v>
      </c>
      <c r="D3088" s="105" t="s">
        <v>8078</v>
      </c>
      <c r="E3088" s="101">
        <v>33735</v>
      </c>
    </row>
    <row r="3089" spans="1:5" ht="17.100000000000001" thickBot="1">
      <c r="A3089" s="104">
        <v>3088</v>
      </c>
      <c r="B3089" s="102" t="s">
        <v>8079</v>
      </c>
      <c r="C3089" s="103" t="s">
        <v>2217</v>
      </c>
      <c r="D3089" s="105" t="s">
        <v>8080</v>
      </c>
      <c r="E3089" s="101">
        <v>33732</v>
      </c>
    </row>
    <row r="3090" spans="1:5" ht="17.100000000000001" thickBot="1">
      <c r="A3090" s="104">
        <v>3089</v>
      </c>
      <c r="B3090" s="102" t="s">
        <v>2082</v>
      </c>
      <c r="C3090" s="103" t="s">
        <v>2217</v>
      </c>
      <c r="D3090" s="105" t="s">
        <v>8081</v>
      </c>
      <c r="E3090" s="101">
        <v>33732</v>
      </c>
    </row>
    <row r="3091" spans="1:5" ht="17.100000000000001" thickBot="1">
      <c r="A3091" s="104">
        <v>3090</v>
      </c>
      <c r="B3091" s="102" t="s">
        <v>8082</v>
      </c>
      <c r="C3091" s="103" t="s">
        <v>2217</v>
      </c>
      <c r="D3091" s="105" t="s">
        <v>8083</v>
      </c>
      <c r="E3091" s="101">
        <v>33726</v>
      </c>
    </row>
    <row r="3092" spans="1:5" ht="17.100000000000001" thickBot="1">
      <c r="A3092" s="104">
        <v>3091</v>
      </c>
      <c r="B3092" s="102" t="s">
        <v>8084</v>
      </c>
      <c r="C3092" s="103" t="s">
        <v>2217</v>
      </c>
      <c r="D3092" s="105" t="s">
        <v>8085</v>
      </c>
      <c r="E3092" s="101">
        <v>33726</v>
      </c>
    </row>
    <row r="3093" spans="1:5" ht="17.100000000000001" thickBot="1">
      <c r="A3093" s="104">
        <v>3092</v>
      </c>
      <c r="B3093" s="102" t="s">
        <v>8086</v>
      </c>
      <c r="C3093" s="103" t="s">
        <v>2217</v>
      </c>
      <c r="D3093" s="105" t="s">
        <v>8087</v>
      </c>
      <c r="E3093" s="101">
        <v>33725</v>
      </c>
    </row>
    <row r="3094" spans="1:5" ht="17.100000000000001" thickBot="1">
      <c r="A3094" s="104">
        <v>3093</v>
      </c>
      <c r="B3094" s="102" t="s">
        <v>8088</v>
      </c>
      <c r="C3094" s="103" t="s">
        <v>2798</v>
      </c>
      <c r="D3094" s="105" t="s">
        <v>3136</v>
      </c>
      <c r="E3094" s="101">
        <v>33724</v>
      </c>
    </row>
    <row r="3095" spans="1:5" ht="17.100000000000001" thickBot="1">
      <c r="A3095" s="104">
        <v>3094</v>
      </c>
      <c r="B3095" s="102" t="s">
        <v>8089</v>
      </c>
      <c r="C3095" s="103" t="s">
        <v>2217</v>
      </c>
      <c r="D3095" s="105" t="s">
        <v>2250</v>
      </c>
      <c r="E3095" s="101">
        <v>33722</v>
      </c>
    </row>
    <row r="3096" spans="1:5" ht="17.100000000000001" thickBot="1">
      <c r="A3096" s="104">
        <v>3095</v>
      </c>
      <c r="B3096" s="102" t="s">
        <v>8090</v>
      </c>
      <c r="C3096" s="103" t="s">
        <v>2217</v>
      </c>
      <c r="D3096" s="105" t="s">
        <v>2304</v>
      </c>
      <c r="E3096" s="101">
        <v>33722</v>
      </c>
    </row>
    <row r="3097" spans="1:5" ht="17.100000000000001" thickBot="1">
      <c r="A3097" s="104">
        <v>3096</v>
      </c>
      <c r="B3097" s="102" t="s">
        <v>8091</v>
      </c>
      <c r="C3097" s="103" t="s">
        <v>2217</v>
      </c>
      <c r="D3097" s="105" t="s">
        <v>8092</v>
      </c>
      <c r="E3097" s="101">
        <v>33721</v>
      </c>
    </row>
    <row r="3098" spans="1:5" ht="17.100000000000001" thickBot="1">
      <c r="A3098" s="104">
        <v>3097</v>
      </c>
      <c r="B3098" s="102" t="s">
        <v>8093</v>
      </c>
      <c r="C3098" s="103" t="s">
        <v>2217</v>
      </c>
      <c r="D3098" s="105" t="s">
        <v>8094</v>
      </c>
      <c r="E3098" s="101">
        <v>33718</v>
      </c>
    </row>
    <row r="3099" spans="1:5" ht="17.100000000000001" thickBot="1">
      <c r="A3099" s="104">
        <v>3098</v>
      </c>
      <c r="B3099" s="102" t="s">
        <v>8095</v>
      </c>
      <c r="C3099" s="103" t="s">
        <v>2217</v>
      </c>
      <c r="D3099" s="105" t="s">
        <v>8096</v>
      </c>
      <c r="E3099" s="101">
        <v>33717</v>
      </c>
    </row>
    <row r="3100" spans="1:5" ht="17.100000000000001" thickBot="1">
      <c r="A3100" s="104">
        <v>3099</v>
      </c>
      <c r="B3100" s="102" t="s">
        <v>8097</v>
      </c>
      <c r="C3100" s="103" t="s">
        <v>2217</v>
      </c>
      <c r="D3100" s="105" t="s">
        <v>8098</v>
      </c>
      <c r="E3100" s="101">
        <v>33701</v>
      </c>
    </row>
    <row r="3101" spans="1:5" ht="17.100000000000001" thickBot="1">
      <c r="A3101" s="104">
        <v>3100</v>
      </c>
      <c r="B3101" s="102" t="s">
        <v>8099</v>
      </c>
      <c r="C3101" s="103" t="s">
        <v>2217</v>
      </c>
      <c r="D3101" s="105" t="s">
        <v>8100</v>
      </c>
      <c r="E3101" s="101">
        <v>33700</v>
      </c>
    </row>
    <row r="3102" spans="1:5" ht="17.100000000000001" thickBot="1">
      <c r="A3102" s="104">
        <v>3101</v>
      </c>
      <c r="B3102" s="102" t="s">
        <v>8101</v>
      </c>
      <c r="C3102" s="103" t="s">
        <v>2217</v>
      </c>
      <c r="D3102" s="105" t="s">
        <v>8102</v>
      </c>
      <c r="E3102" s="101">
        <v>33694</v>
      </c>
    </row>
    <row r="3103" spans="1:5" ht="17.100000000000001" thickBot="1">
      <c r="A3103" s="104">
        <v>3102</v>
      </c>
      <c r="B3103" s="102" t="s">
        <v>8103</v>
      </c>
      <c r="C3103" s="103" t="s">
        <v>2217</v>
      </c>
      <c r="D3103" s="105" t="s">
        <v>8104</v>
      </c>
      <c r="E3103" s="101">
        <v>33693</v>
      </c>
    </row>
    <row r="3104" spans="1:5" ht="17.100000000000001" thickBot="1">
      <c r="A3104" s="104">
        <v>3103</v>
      </c>
      <c r="B3104" s="102" t="s">
        <v>8105</v>
      </c>
      <c r="C3104" s="103" t="s">
        <v>2217</v>
      </c>
      <c r="D3104" s="105" t="s">
        <v>8106</v>
      </c>
      <c r="E3104" s="101">
        <v>33693</v>
      </c>
    </row>
    <row r="3105" spans="1:5" ht="17.100000000000001" thickBot="1">
      <c r="A3105" s="104">
        <v>3104</v>
      </c>
      <c r="B3105" s="102" t="s">
        <v>8107</v>
      </c>
      <c r="C3105" s="103" t="s">
        <v>2217</v>
      </c>
      <c r="D3105" s="105" t="s">
        <v>8108</v>
      </c>
      <c r="E3105" s="101">
        <v>33693</v>
      </c>
    </row>
    <row r="3106" spans="1:5" ht="17.100000000000001" thickBot="1">
      <c r="A3106" s="104">
        <v>3105</v>
      </c>
      <c r="B3106" s="102" t="s">
        <v>8109</v>
      </c>
      <c r="C3106" s="103" t="s">
        <v>2217</v>
      </c>
      <c r="D3106" s="105" t="s">
        <v>8110</v>
      </c>
      <c r="E3106" s="101">
        <v>33689</v>
      </c>
    </row>
    <row r="3107" spans="1:5" ht="17.100000000000001" thickBot="1">
      <c r="A3107" s="104">
        <v>3106</v>
      </c>
      <c r="B3107" s="102" t="s">
        <v>8111</v>
      </c>
      <c r="C3107" s="103" t="s">
        <v>2217</v>
      </c>
      <c r="D3107" s="105" t="s">
        <v>4288</v>
      </c>
      <c r="E3107" s="101">
        <v>33689</v>
      </c>
    </row>
    <row r="3108" spans="1:5" ht="17.100000000000001" thickBot="1">
      <c r="A3108" s="104">
        <v>3107</v>
      </c>
      <c r="B3108" s="102" t="s">
        <v>8112</v>
      </c>
      <c r="C3108" s="103" t="s">
        <v>2217</v>
      </c>
      <c r="D3108" s="105" t="s">
        <v>8113</v>
      </c>
      <c r="E3108" s="101">
        <v>33680</v>
      </c>
    </row>
    <row r="3109" spans="1:5" ht="17.100000000000001" thickBot="1">
      <c r="A3109" s="104">
        <v>3108</v>
      </c>
      <c r="B3109" s="102" t="s">
        <v>2085</v>
      </c>
      <c r="C3109" s="103" t="s">
        <v>2798</v>
      </c>
      <c r="D3109" s="105" t="s">
        <v>2841</v>
      </c>
      <c r="E3109" s="101">
        <v>33676</v>
      </c>
    </row>
    <row r="3110" spans="1:5" ht="17.100000000000001" thickBot="1">
      <c r="A3110" s="104">
        <v>3109</v>
      </c>
      <c r="B3110" s="102" t="s">
        <v>8114</v>
      </c>
      <c r="C3110" s="103" t="s">
        <v>2798</v>
      </c>
      <c r="D3110" s="105" t="s">
        <v>4679</v>
      </c>
      <c r="E3110" s="101">
        <v>33674</v>
      </c>
    </row>
    <row r="3111" spans="1:5" ht="17.100000000000001" thickBot="1">
      <c r="A3111" s="104">
        <v>3110</v>
      </c>
      <c r="B3111" s="102" t="s">
        <v>8115</v>
      </c>
      <c r="C3111" s="103" t="s">
        <v>2217</v>
      </c>
      <c r="D3111" s="105" t="s">
        <v>8116</v>
      </c>
      <c r="E3111" s="101">
        <v>33673</v>
      </c>
    </row>
    <row r="3112" spans="1:5" ht="17.100000000000001" thickBot="1">
      <c r="A3112" s="104">
        <v>3111</v>
      </c>
      <c r="B3112" s="102" t="s">
        <v>8117</v>
      </c>
      <c r="C3112" s="103" t="s">
        <v>2798</v>
      </c>
      <c r="D3112" s="105" t="s">
        <v>8118</v>
      </c>
      <c r="E3112" s="101">
        <v>33673</v>
      </c>
    </row>
    <row r="3113" spans="1:5" ht="17.100000000000001" thickBot="1">
      <c r="A3113" s="104">
        <v>3112</v>
      </c>
      <c r="B3113" s="102" t="s">
        <v>8119</v>
      </c>
      <c r="C3113" s="103" t="s">
        <v>2217</v>
      </c>
      <c r="D3113" s="105" t="s">
        <v>8120</v>
      </c>
      <c r="E3113" s="101">
        <v>33668</v>
      </c>
    </row>
    <row r="3114" spans="1:5" ht="17.100000000000001" thickBot="1">
      <c r="A3114" s="104">
        <v>3113</v>
      </c>
      <c r="B3114" s="102" t="s">
        <v>8121</v>
      </c>
      <c r="C3114" s="103" t="s">
        <v>2217</v>
      </c>
      <c r="D3114" s="105" t="s">
        <v>8122</v>
      </c>
      <c r="E3114" s="101">
        <v>33666</v>
      </c>
    </row>
    <row r="3115" spans="1:5" ht="17.100000000000001" thickBot="1">
      <c r="A3115" s="104">
        <v>3114</v>
      </c>
      <c r="B3115" s="102" t="s">
        <v>8123</v>
      </c>
      <c r="C3115" s="103" t="s">
        <v>2217</v>
      </c>
      <c r="D3115" s="105" t="s">
        <v>8124</v>
      </c>
      <c r="E3115" s="101">
        <v>33662</v>
      </c>
    </row>
    <row r="3116" spans="1:5" ht="17.100000000000001" thickBot="1">
      <c r="A3116" s="104">
        <v>3115</v>
      </c>
      <c r="B3116" s="102" t="s">
        <v>8125</v>
      </c>
      <c r="C3116" s="103" t="s">
        <v>2217</v>
      </c>
      <c r="D3116" s="105" t="s">
        <v>8126</v>
      </c>
      <c r="E3116" s="101">
        <v>33662</v>
      </c>
    </row>
    <row r="3117" spans="1:5" ht="17.100000000000001" thickBot="1">
      <c r="A3117" s="104">
        <v>3116</v>
      </c>
      <c r="B3117" s="102" t="s">
        <v>8127</v>
      </c>
      <c r="C3117" s="103" t="s">
        <v>2217</v>
      </c>
      <c r="D3117" s="105" t="s">
        <v>8128</v>
      </c>
      <c r="E3117" s="101">
        <v>33662</v>
      </c>
    </row>
    <row r="3118" spans="1:5" ht="17.100000000000001" thickBot="1">
      <c r="A3118" s="104">
        <v>3117</v>
      </c>
      <c r="B3118" s="102" t="s">
        <v>8129</v>
      </c>
      <c r="C3118" s="103" t="s">
        <v>2217</v>
      </c>
      <c r="D3118" s="105" t="s">
        <v>8130</v>
      </c>
      <c r="E3118" s="101">
        <v>33661</v>
      </c>
    </row>
    <row r="3119" spans="1:5" ht="17.100000000000001" thickBot="1">
      <c r="A3119" s="104">
        <v>3118</v>
      </c>
      <c r="B3119" s="102" t="s">
        <v>8131</v>
      </c>
      <c r="C3119" s="103" t="s">
        <v>2217</v>
      </c>
      <c r="D3119" s="105" t="s">
        <v>8132</v>
      </c>
      <c r="E3119" s="101">
        <v>33647</v>
      </c>
    </row>
    <row r="3120" spans="1:5" ht="17.100000000000001" thickBot="1">
      <c r="A3120" s="104">
        <v>3119</v>
      </c>
      <c r="B3120" s="102" t="s">
        <v>8133</v>
      </c>
      <c r="C3120" s="103" t="s">
        <v>2217</v>
      </c>
      <c r="D3120" s="105" t="s">
        <v>8134</v>
      </c>
      <c r="E3120" s="101">
        <v>33646</v>
      </c>
    </row>
    <row r="3121" spans="1:5" ht="17.100000000000001" thickBot="1">
      <c r="A3121" s="104">
        <v>3120</v>
      </c>
      <c r="B3121" s="102" t="s">
        <v>2086</v>
      </c>
      <c r="C3121" s="103" t="s">
        <v>2798</v>
      </c>
      <c r="D3121" s="105" t="s">
        <v>3819</v>
      </c>
      <c r="E3121" s="101">
        <v>33640</v>
      </c>
    </row>
    <row r="3122" spans="1:5" ht="17.100000000000001" thickBot="1">
      <c r="A3122" s="104">
        <v>3121</v>
      </c>
      <c r="B3122" s="102" t="s">
        <v>2087</v>
      </c>
      <c r="C3122" s="103" t="s">
        <v>2798</v>
      </c>
      <c r="D3122" s="105" t="s">
        <v>3788</v>
      </c>
      <c r="E3122" s="101">
        <v>33637</v>
      </c>
    </row>
    <row r="3123" spans="1:5" ht="17.100000000000001" thickBot="1">
      <c r="A3123" s="104">
        <v>3122</v>
      </c>
      <c r="B3123" s="102" t="s">
        <v>8135</v>
      </c>
      <c r="C3123" s="103" t="s">
        <v>2217</v>
      </c>
      <c r="D3123" s="105" t="s">
        <v>8136</v>
      </c>
      <c r="E3123" s="101">
        <v>33637</v>
      </c>
    </row>
    <row r="3124" spans="1:5" ht="17.100000000000001" thickBot="1">
      <c r="A3124" s="104">
        <v>3123</v>
      </c>
      <c r="B3124" s="102" t="s">
        <v>8137</v>
      </c>
      <c r="C3124" s="103" t="s">
        <v>2217</v>
      </c>
      <c r="D3124" s="105" t="s">
        <v>8138</v>
      </c>
      <c r="E3124" s="101">
        <v>33634</v>
      </c>
    </row>
    <row r="3125" spans="1:5" ht="17.100000000000001" thickBot="1">
      <c r="A3125" s="104">
        <v>3124</v>
      </c>
      <c r="B3125" s="102" t="s">
        <v>8139</v>
      </c>
      <c r="C3125" s="103" t="s">
        <v>2217</v>
      </c>
      <c r="D3125" s="105" t="s">
        <v>8140</v>
      </c>
      <c r="E3125" s="101">
        <v>33624</v>
      </c>
    </row>
    <row r="3126" spans="1:5" ht="17.100000000000001" thickBot="1">
      <c r="A3126" s="104">
        <v>3125</v>
      </c>
      <c r="B3126" s="102" t="s">
        <v>8141</v>
      </c>
      <c r="C3126" s="103" t="s">
        <v>2217</v>
      </c>
      <c r="D3126" s="105" t="s">
        <v>8142</v>
      </c>
      <c r="E3126" s="101">
        <v>33617</v>
      </c>
    </row>
    <row r="3127" spans="1:5" ht="17.100000000000001" thickBot="1">
      <c r="A3127" s="104">
        <v>3126</v>
      </c>
      <c r="B3127" s="102" t="s">
        <v>8143</v>
      </c>
      <c r="C3127" s="103" t="s">
        <v>2217</v>
      </c>
      <c r="D3127" s="105" t="s">
        <v>8144</v>
      </c>
      <c r="E3127" s="101">
        <v>33616</v>
      </c>
    </row>
    <row r="3128" spans="1:5" ht="17.100000000000001" thickBot="1">
      <c r="A3128" s="104">
        <v>3127</v>
      </c>
      <c r="B3128" s="102" t="s">
        <v>8145</v>
      </c>
      <c r="C3128" s="103" t="s">
        <v>2217</v>
      </c>
      <c r="D3128" s="105" t="s">
        <v>8146</v>
      </c>
      <c r="E3128" s="101">
        <v>33609</v>
      </c>
    </row>
    <row r="3129" spans="1:5" ht="17.100000000000001" thickBot="1">
      <c r="A3129" s="104">
        <v>3128</v>
      </c>
      <c r="B3129" s="102" t="s">
        <v>8147</v>
      </c>
      <c r="C3129" s="103" t="s">
        <v>2217</v>
      </c>
      <c r="D3129" s="105" t="s">
        <v>8148</v>
      </c>
      <c r="E3129" s="101">
        <v>33584</v>
      </c>
    </row>
    <row r="3130" spans="1:5" ht="17.100000000000001" thickBot="1">
      <c r="A3130" s="104">
        <v>3129</v>
      </c>
      <c r="B3130" s="102" t="s">
        <v>2089</v>
      </c>
      <c r="C3130" s="103" t="s">
        <v>2217</v>
      </c>
      <c r="D3130" s="105" t="s">
        <v>8149</v>
      </c>
      <c r="E3130" s="101">
        <v>33576</v>
      </c>
    </row>
    <row r="3131" spans="1:5" ht="17.100000000000001" thickBot="1">
      <c r="A3131" s="104">
        <v>3130</v>
      </c>
      <c r="B3131" s="102" t="s">
        <v>2088</v>
      </c>
      <c r="C3131" s="103" t="s">
        <v>2798</v>
      </c>
      <c r="D3131" s="105" t="s">
        <v>3789</v>
      </c>
      <c r="E3131" s="101">
        <v>33576</v>
      </c>
    </row>
    <row r="3132" spans="1:5" ht="17.100000000000001" thickBot="1">
      <c r="A3132" s="104">
        <v>3131</v>
      </c>
      <c r="B3132" s="102" t="s">
        <v>8150</v>
      </c>
      <c r="C3132" s="103" t="s">
        <v>2798</v>
      </c>
      <c r="D3132" s="105" t="s">
        <v>8151</v>
      </c>
      <c r="E3132" s="101">
        <v>33568</v>
      </c>
    </row>
    <row r="3133" spans="1:5" ht="17.100000000000001" thickBot="1">
      <c r="A3133" s="104">
        <v>3132</v>
      </c>
      <c r="B3133" s="102" t="s">
        <v>8152</v>
      </c>
      <c r="C3133" s="103" t="s">
        <v>2217</v>
      </c>
      <c r="D3133" s="105" t="s">
        <v>8153</v>
      </c>
      <c r="E3133" s="101">
        <v>33564</v>
      </c>
    </row>
    <row r="3134" spans="1:5" ht="17.100000000000001" thickBot="1">
      <c r="A3134" s="104">
        <v>3133</v>
      </c>
      <c r="B3134" s="102" t="s">
        <v>8154</v>
      </c>
      <c r="C3134" s="103" t="s">
        <v>2217</v>
      </c>
      <c r="D3134" s="105" t="s">
        <v>8155</v>
      </c>
      <c r="E3134" s="101">
        <v>33564</v>
      </c>
    </row>
    <row r="3135" spans="1:5" ht="17.100000000000001" thickBot="1">
      <c r="A3135" s="104">
        <v>3134</v>
      </c>
      <c r="B3135" s="102" t="s">
        <v>8156</v>
      </c>
      <c r="C3135" s="103" t="s">
        <v>2217</v>
      </c>
      <c r="D3135" s="105" t="s">
        <v>3818</v>
      </c>
      <c r="E3135" s="101">
        <v>33557</v>
      </c>
    </row>
    <row r="3136" spans="1:5" ht="17.100000000000001" thickBot="1">
      <c r="A3136" s="104">
        <v>3135</v>
      </c>
      <c r="B3136" s="102" t="s">
        <v>8157</v>
      </c>
      <c r="C3136" s="103" t="s">
        <v>2217</v>
      </c>
      <c r="D3136" s="105" t="s">
        <v>2412</v>
      </c>
      <c r="E3136" s="101">
        <v>33556</v>
      </c>
    </row>
    <row r="3137" spans="1:5" ht="17.100000000000001" thickBot="1">
      <c r="A3137" s="104">
        <v>3136</v>
      </c>
      <c r="B3137" s="102" t="s">
        <v>8158</v>
      </c>
      <c r="C3137" s="103" t="s">
        <v>2217</v>
      </c>
      <c r="D3137" s="105" t="s">
        <v>8159</v>
      </c>
      <c r="E3137" s="101">
        <v>33553</v>
      </c>
    </row>
    <row r="3138" spans="1:5" ht="17.100000000000001" thickBot="1">
      <c r="A3138" s="104">
        <v>3137</v>
      </c>
      <c r="B3138" s="102" t="s">
        <v>8160</v>
      </c>
      <c r="C3138" s="103" t="s">
        <v>2217</v>
      </c>
      <c r="D3138" s="105" t="s">
        <v>8161</v>
      </c>
      <c r="E3138" s="101">
        <v>33550</v>
      </c>
    </row>
    <row r="3139" spans="1:5" ht="17.100000000000001" thickBot="1">
      <c r="A3139" s="104">
        <v>3138</v>
      </c>
      <c r="B3139" s="102" t="s">
        <v>8162</v>
      </c>
      <c r="C3139" s="103" t="s">
        <v>2798</v>
      </c>
      <c r="D3139" s="105" t="s">
        <v>8163</v>
      </c>
      <c r="E3139" s="101">
        <v>33548</v>
      </c>
    </row>
    <row r="3140" spans="1:5" ht="17.100000000000001" thickBot="1">
      <c r="A3140" s="104">
        <v>3139</v>
      </c>
      <c r="B3140" s="102" t="s">
        <v>8164</v>
      </c>
      <c r="C3140" s="103" t="s">
        <v>2217</v>
      </c>
      <c r="D3140" s="105" t="s">
        <v>8165</v>
      </c>
      <c r="E3140" s="101">
        <v>33547</v>
      </c>
    </row>
    <row r="3141" spans="1:5" ht="17.100000000000001" thickBot="1">
      <c r="A3141" s="104">
        <v>3140</v>
      </c>
      <c r="B3141" s="102" t="s">
        <v>8166</v>
      </c>
      <c r="C3141" s="103" t="s">
        <v>2217</v>
      </c>
      <c r="D3141" s="105" t="s">
        <v>8167</v>
      </c>
      <c r="E3141" s="101">
        <v>33546</v>
      </c>
    </row>
    <row r="3142" spans="1:5" ht="17.100000000000001" thickBot="1">
      <c r="A3142" s="104">
        <v>3141</v>
      </c>
      <c r="B3142" s="102" t="s">
        <v>8168</v>
      </c>
      <c r="C3142" s="103" t="s">
        <v>2217</v>
      </c>
      <c r="D3142" s="105" t="s">
        <v>8169</v>
      </c>
      <c r="E3142" s="101">
        <v>33546</v>
      </c>
    </row>
    <row r="3143" spans="1:5" ht="17.100000000000001" thickBot="1">
      <c r="A3143" s="104">
        <v>3142</v>
      </c>
      <c r="B3143" s="102" t="s">
        <v>8170</v>
      </c>
      <c r="C3143" s="103" t="s">
        <v>2217</v>
      </c>
      <c r="D3143" s="105" t="s">
        <v>8171</v>
      </c>
      <c r="E3143" s="101">
        <v>33542</v>
      </c>
    </row>
    <row r="3144" spans="1:5" ht="17.100000000000001" thickBot="1">
      <c r="A3144" s="104">
        <v>3143</v>
      </c>
      <c r="B3144" s="102" t="s">
        <v>8172</v>
      </c>
      <c r="C3144" s="103" t="s">
        <v>2217</v>
      </c>
      <c r="D3144" s="105" t="s">
        <v>8173</v>
      </c>
      <c r="E3144" s="101">
        <v>33541</v>
      </c>
    </row>
    <row r="3145" spans="1:5" ht="17.100000000000001" thickBot="1">
      <c r="A3145" s="104">
        <v>3144</v>
      </c>
      <c r="B3145" s="102" t="s">
        <v>8174</v>
      </c>
      <c r="C3145" s="103" t="s">
        <v>2217</v>
      </c>
      <c r="D3145" s="105" t="s">
        <v>8175</v>
      </c>
      <c r="E3145" s="101">
        <v>33541</v>
      </c>
    </row>
    <row r="3146" spans="1:5" ht="17.100000000000001" thickBot="1">
      <c r="A3146" s="104">
        <v>3145</v>
      </c>
      <c r="B3146" s="102" t="s">
        <v>8176</v>
      </c>
      <c r="C3146" s="103" t="s">
        <v>2217</v>
      </c>
      <c r="D3146" s="105" t="s">
        <v>8177</v>
      </c>
      <c r="E3146" s="101">
        <v>33539</v>
      </c>
    </row>
    <row r="3147" spans="1:5" ht="17.100000000000001" thickBot="1">
      <c r="A3147" s="104">
        <v>3146</v>
      </c>
      <c r="B3147" s="102" t="s">
        <v>8178</v>
      </c>
      <c r="C3147" s="103" t="s">
        <v>2217</v>
      </c>
      <c r="D3147" s="105" t="s">
        <v>8179</v>
      </c>
      <c r="E3147" s="101">
        <v>33539</v>
      </c>
    </row>
    <row r="3148" spans="1:5" ht="17.100000000000001" thickBot="1">
      <c r="A3148" s="104">
        <v>3147</v>
      </c>
      <c r="B3148" s="102" t="s">
        <v>8180</v>
      </c>
      <c r="C3148" s="103" t="s">
        <v>2798</v>
      </c>
      <c r="D3148" s="105" t="s">
        <v>8181</v>
      </c>
      <c r="E3148" s="101">
        <v>33536</v>
      </c>
    </row>
    <row r="3149" spans="1:5" ht="17.100000000000001" thickBot="1">
      <c r="A3149" s="104">
        <v>3148</v>
      </c>
      <c r="B3149" s="102" t="s">
        <v>8182</v>
      </c>
      <c r="C3149" s="103" t="s">
        <v>2798</v>
      </c>
      <c r="D3149" s="105" t="s">
        <v>8183</v>
      </c>
      <c r="E3149" s="101">
        <v>33533</v>
      </c>
    </row>
    <row r="3150" spans="1:5" ht="17.100000000000001" thickBot="1">
      <c r="A3150" s="104">
        <v>3149</v>
      </c>
      <c r="B3150" s="102" t="s">
        <v>8184</v>
      </c>
      <c r="C3150" s="103" t="s">
        <v>2217</v>
      </c>
      <c r="D3150" s="105" t="s">
        <v>8185</v>
      </c>
      <c r="E3150" s="101">
        <v>33533</v>
      </c>
    </row>
    <row r="3151" spans="1:5" ht="17.100000000000001" thickBot="1">
      <c r="A3151" s="104">
        <v>3150</v>
      </c>
      <c r="B3151" s="102" t="s">
        <v>8186</v>
      </c>
      <c r="C3151" s="103" t="s">
        <v>2217</v>
      </c>
      <c r="D3151" s="105" t="s">
        <v>8187</v>
      </c>
      <c r="E3151" s="101">
        <v>33533</v>
      </c>
    </row>
    <row r="3152" spans="1:5" ht="17.100000000000001" thickBot="1">
      <c r="A3152" s="104">
        <v>3151</v>
      </c>
      <c r="B3152" s="102" t="s">
        <v>8188</v>
      </c>
      <c r="C3152" s="103" t="s">
        <v>2217</v>
      </c>
      <c r="D3152" s="105" t="s">
        <v>8189</v>
      </c>
      <c r="E3152" s="101">
        <v>33532</v>
      </c>
    </row>
    <row r="3153" spans="1:5" ht="17.100000000000001" thickBot="1">
      <c r="A3153" s="104">
        <v>3152</v>
      </c>
      <c r="B3153" s="102" t="s">
        <v>8190</v>
      </c>
      <c r="C3153" s="103" t="s">
        <v>2217</v>
      </c>
      <c r="D3153" s="105" t="s">
        <v>8191</v>
      </c>
      <c r="E3153" s="101">
        <v>33532</v>
      </c>
    </row>
    <row r="3154" spans="1:5" ht="17.100000000000001" thickBot="1">
      <c r="A3154" s="104">
        <v>3153</v>
      </c>
      <c r="B3154" s="102" t="s">
        <v>8192</v>
      </c>
      <c r="C3154" s="103" t="s">
        <v>2217</v>
      </c>
      <c r="D3154" s="105" t="s">
        <v>8193</v>
      </c>
      <c r="E3154" s="101">
        <v>33530</v>
      </c>
    </row>
    <row r="3155" spans="1:5" ht="17.100000000000001" thickBot="1">
      <c r="A3155" s="104">
        <v>3154</v>
      </c>
      <c r="B3155" s="102" t="s">
        <v>8194</v>
      </c>
      <c r="C3155" s="103" t="s">
        <v>2217</v>
      </c>
      <c r="D3155" s="105" t="s">
        <v>8195</v>
      </c>
      <c r="E3155" s="101">
        <v>33529</v>
      </c>
    </row>
    <row r="3156" spans="1:5" ht="17.100000000000001" thickBot="1">
      <c r="A3156" s="104">
        <v>3155</v>
      </c>
      <c r="B3156" s="102" t="s">
        <v>8196</v>
      </c>
      <c r="C3156" s="103" t="s">
        <v>2217</v>
      </c>
      <c r="D3156" s="105" t="s">
        <v>8197</v>
      </c>
      <c r="E3156" s="101">
        <v>33522</v>
      </c>
    </row>
    <row r="3157" spans="1:5" ht="17.100000000000001" thickBot="1">
      <c r="A3157" s="104">
        <v>3156</v>
      </c>
      <c r="B3157" s="102" t="s">
        <v>8198</v>
      </c>
      <c r="C3157" s="103" t="s">
        <v>2217</v>
      </c>
      <c r="D3157" s="105" t="s">
        <v>8199</v>
      </c>
      <c r="E3157" s="101">
        <v>33519</v>
      </c>
    </row>
    <row r="3158" spans="1:5" ht="17.100000000000001" thickBot="1">
      <c r="A3158" s="104">
        <v>3157</v>
      </c>
      <c r="B3158" s="102" t="s">
        <v>8200</v>
      </c>
      <c r="C3158" s="103" t="s">
        <v>2217</v>
      </c>
      <c r="D3158" s="105" t="s">
        <v>8201</v>
      </c>
      <c r="E3158" s="101">
        <v>33515</v>
      </c>
    </row>
    <row r="3159" spans="1:5" ht="17.100000000000001" thickBot="1">
      <c r="A3159" s="104">
        <v>3158</v>
      </c>
      <c r="B3159" s="102" t="s">
        <v>8202</v>
      </c>
      <c r="C3159" s="103" t="s">
        <v>2217</v>
      </c>
      <c r="D3159" s="105" t="s">
        <v>8203</v>
      </c>
      <c r="E3159" s="101">
        <v>33514</v>
      </c>
    </row>
    <row r="3160" spans="1:5" ht="17.100000000000001" thickBot="1">
      <c r="A3160" s="104">
        <v>3159</v>
      </c>
      <c r="B3160" s="102" t="s">
        <v>8204</v>
      </c>
      <c r="C3160" s="103" t="s">
        <v>2217</v>
      </c>
      <c r="D3160" s="105" t="s">
        <v>8205</v>
      </c>
      <c r="E3160" s="101">
        <v>33514</v>
      </c>
    </row>
    <row r="3161" spans="1:5" ht="17.100000000000001" thickBot="1">
      <c r="A3161" s="104">
        <v>3160</v>
      </c>
      <c r="B3161" s="102" t="s">
        <v>8206</v>
      </c>
      <c r="C3161" s="103" t="s">
        <v>2217</v>
      </c>
      <c r="D3161" s="105" t="s">
        <v>8207</v>
      </c>
      <c r="E3161" s="101">
        <v>33513</v>
      </c>
    </row>
    <row r="3162" spans="1:5" ht="17.100000000000001" thickBot="1">
      <c r="A3162" s="104">
        <v>3161</v>
      </c>
      <c r="B3162" s="102" t="s">
        <v>8208</v>
      </c>
      <c r="C3162" s="103" t="s">
        <v>2217</v>
      </c>
      <c r="D3162" s="105" t="s">
        <v>4538</v>
      </c>
      <c r="E3162" s="101">
        <v>33501</v>
      </c>
    </row>
    <row r="3163" spans="1:5" ht="17.100000000000001" thickBot="1">
      <c r="A3163" s="104">
        <v>3162</v>
      </c>
      <c r="B3163" s="102" t="s">
        <v>8209</v>
      </c>
      <c r="C3163" s="103" t="s">
        <v>2798</v>
      </c>
      <c r="D3163" s="105" t="s">
        <v>6313</v>
      </c>
      <c r="E3163" s="101">
        <v>33497</v>
      </c>
    </row>
    <row r="3164" spans="1:5" ht="17.100000000000001" thickBot="1">
      <c r="A3164" s="104">
        <v>3163</v>
      </c>
      <c r="B3164" s="102" t="s">
        <v>8210</v>
      </c>
      <c r="C3164" s="103" t="s">
        <v>2217</v>
      </c>
      <c r="D3164" s="105" t="s">
        <v>8211</v>
      </c>
      <c r="E3164" s="101">
        <v>33493</v>
      </c>
    </row>
    <row r="3165" spans="1:5" ht="17.100000000000001" thickBot="1">
      <c r="A3165" s="104">
        <v>3164</v>
      </c>
      <c r="B3165" s="102" t="s">
        <v>8212</v>
      </c>
      <c r="C3165" s="103" t="s">
        <v>2217</v>
      </c>
      <c r="D3165" s="105" t="s">
        <v>8213</v>
      </c>
      <c r="E3165" s="101">
        <v>33490</v>
      </c>
    </row>
    <row r="3166" spans="1:5" ht="17.100000000000001" thickBot="1">
      <c r="A3166" s="104">
        <v>3165</v>
      </c>
      <c r="B3166" s="102" t="s">
        <v>8214</v>
      </c>
      <c r="C3166" s="103" t="s">
        <v>2798</v>
      </c>
      <c r="D3166" s="105" t="s">
        <v>8215</v>
      </c>
      <c r="E3166" s="101">
        <v>33484</v>
      </c>
    </row>
    <row r="3167" spans="1:5" ht="17.100000000000001" thickBot="1">
      <c r="A3167" s="104">
        <v>3166</v>
      </c>
      <c r="B3167" s="102" t="s">
        <v>2092</v>
      </c>
      <c r="C3167" s="103" t="s">
        <v>2217</v>
      </c>
      <c r="D3167" s="105" t="s">
        <v>8216</v>
      </c>
      <c r="E3167" s="101">
        <v>33475</v>
      </c>
    </row>
    <row r="3168" spans="1:5" ht="17.100000000000001" thickBot="1">
      <c r="A3168" s="104">
        <v>3167</v>
      </c>
      <c r="B3168" s="102" t="s">
        <v>8217</v>
      </c>
      <c r="C3168" s="103" t="s">
        <v>2217</v>
      </c>
      <c r="D3168" s="105" t="s">
        <v>8218</v>
      </c>
      <c r="E3168" s="101">
        <v>33471</v>
      </c>
    </row>
    <row r="3169" spans="1:5" ht="17.100000000000001" thickBot="1">
      <c r="A3169" s="104">
        <v>3168</v>
      </c>
      <c r="B3169" s="102" t="s">
        <v>8219</v>
      </c>
      <c r="C3169" s="103" t="s">
        <v>2217</v>
      </c>
      <c r="D3169" s="105" t="s">
        <v>8220</v>
      </c>
      <c r="E3169" s="101">
        <v>33465</v>
      </c>
    </row>
    <row r="3170" spans="1:5" ht="17.100000000000001" thickBot="1">
      <c r="A3170" s="104">
        <v>3169</v>
      </c>
      <c r="B3170" s="102" t="s">
        <v>8221</v>
      </c>
      <c r="C3170" s="103" t="s">
        <v>2217</v>
      </c>
      <c r="D3170" s="105" t="s">
        <v>8222</v>
      </c>
      <c r="E3170" s="101">
        <v>33452</v>
      </c>
    </row>
    <row r="3171" spans="1:5" ht="17.100000000000001" thickBot="1">
      <c r="A3171" s="104">
        <v>3170</v>
      </c>
      <c r="B3171" s="102" t="s">
        <v>8223</v>
      </c>
      <c r="C3171" s="103" t="s">
        <v>2798</v>
      </c>
      <c r="D3171" s="105" t="s">
        <v>2298</v>
      </c>
      <c r="E3171" s="101">
        <v>33452</v>
      </c>
    </row>
    <row r="3172" spans="1:5" ht="17.100000000000001" thickBot="1">
      <c r="A3172" s="104">
        <v>3171</v>
      </c>
      <c r="B3172" s="102" t="s">
        <v>8224</v>
      </c>
      <c r="C3172" s="103" t="s">
        <v>2217</v>
      </c>
      <c r="D3172" s="105" t="s">
        <v>8225</v>
      </c>
      <c r="E3172" s="101">
        <v>33451</v>
      </c>
    </row>
    <row r="3173" spans="1:5" ht="17.100000000000001" thickBot="1">
      <c r="A3173" s="104">
        <v>3172</v>
      </c>
      <c r="B3173" s="102" t="s">
        <v>8226</v>
      </c>
      <c r="C3173" s="103" t="s">
        <v>2217</v>
      </c>
      <c r="D3173" s="105" t="s">
        <v>8227</v>
      </c>
      <c r="E3173" s="101">
        <v>33450</v>
      </c>
    </row>
    <row r="3174" spans="1:5" ht="17.100000000000001" thickBot="1">
      <c r="A3174" s="104">
        <v>3173</v>
      </c>
      <c r="B3174" s="102" t="s">
        <v>8228</v>
      </c>
      <c r="C3174" s="103" t="s">
        <v>2798</v>
      </c>
      <c r="D3174" s="105" t="s">
        <v>7738</v>
      </c>
      <c r="E3174" s="101">
        <v>33448</v>
      </c>
    </row>
    <row r="3175" spans="1:5" ht="17.100000000000001" thickBot="1">
      <c r="A3175" s="104">
        <v>3174</v>
      </c>
      <c r="B3175" s="102" t="s">
        <v>8229</v>
      </c>
      <c r="C3175" s="103" t="s">
        <v>2217</v>
      </c>
      <c r="D3175" s="105" t="s">
        <v>8230</v>
      </c>
      <c r="E3175" s="101">
        <v>33445</v>
      </c>
    </row>
    <row r="3176" spans="1:5" ht="17.100000000000001" thickBot="1">
      <c r="A3176" s="104">
        <v>3175</v>
      </c>
      <c r="B3176" s="102" t="s">
        <v>8231</v>
      </c>
      <c r="C3176" s="103" t="s">
        <v>2217</v>
      </c>
      <c r="D3176" s="105" t="s">
        <v>8232</v>
      </c>
      <c r="E3176" s="101">
        <v>33422</v>
      </c>
    </row>
    <row r="3177" spans="1:5" ht="17.100000000000001" thickBot="1">
      <c r="A3177" s="104">
        <v>3176</v>
      </c>
      <c r="B3177" s="102" t="s">
        <v>8233</v>
      </c>
      <c r="C3177" s="103" t="s">
        <v>2217</v>
      </c>
      <c r="D3177" s="105" t="s">
        <v>8234</v>
      </c>
      <c r="E3177" s="101">
        <v>33415</v>
      </c>
    </row>
    <row r="3178" spans="1:5" ht="17.100000000000001" thickBot="1">
      <c r="A3178" s="104">
        <v>3177</v>
      </c>
      <c r="B3178" s="102" t="s">
        <v>8235</v>
      </c>
      <c r="C3178" s="103" t="s">
        <v>2217</v>
      </c>
      <c r="D3178" s="105" t="s">
        <v>8236</v>
      </c>
      <c r="E3178" s="101">
        <v>33413</v>
      </c>
    </row>
    <row r="3179" spans="1:5" ht="17.100000000000001" thickBot="1">
      <c r="A3179" s="104">
        <v>3178</v>
      </c>
      <c r="B3179" s="102" t="s">
        <v>8237</v>
      </c>
      <c r="C3179" s="103" t="s">
        <v>2217</v>
      </c>
      <c r="D3179" s="105" t="s">
        <v>8238</v>
      </c>
      <c r="E3179" s="101">
        <v>33400</v>
      </c>
    </row>
    <row r="3180" spans="1:5" ht="17.100000000000001" thickBot="1">
      <c r="A3180" s="104">
        <v>3179</v>
      </c>
      <c r="B3180" s="102" t="s">
        <v>8239</v>
      </c>
      <c r="C3180" s="103" t="s">
        <v>2217</v>
      </c>
      <c r="D3180" s="105" t="s">
        <v>8240</v>
      </c>
      <c r="E3180" s="101">
        <v>33392</v>
      </c>
    </row>
    <row r="3181" spans="1:5" ht="17.100000000000001" thickBot="1">
      <c r="A3181" s="104">
        <v>3180</v>
      </c>
      <c r="B3181" s="102" t="s">
        <v>8241</v>
      </c>
      <c r="C3181" s="103" t="s">
        <v>2217</v>
      </c>
      <c r="D3181" s="105" t="s">
        <v>8242</v>
      </c>
      <c r="E3181" s="101">
        <v>33392</v>
      </c>
    </row>
    <row r="3182" spans="1:5" ht="17.100000000000001" thickBot="1">
      <c r="A3182" s="104">
        <v>3181</v>
      </c>
      <c r="B3182" s="102" t="s">
        <v>8243</v>
      </c>
      <c r="C3182" s="103" t="s">
        <v>2217</v>
      </c>
      <c r="D3182" s="102" t="s">
        <v>8244</v>
      </c>
      <c r="E3182" s="101">
        <v>33392</v>
      </c>
    </row>
    <row r="3183" spans="1:5" ht="17.100000000000001" thickBot="1">
      <c r="A3183" s="104">
        <v>3182</v>
      </c>
      <c r="B3183" s="102" t="s">
        <v>8245</v>
      </c>
      <c r="C3183" s="103" t="s">
        <v>2217</v>
      </c>
      <c r="D3183" s="105" t="s">
        <v>2280</v>
      </c>
      <c r="E3183" s="101">
        <v>33387</v>
      </c>
    </row>
    <row r="3184" spans="1:5" ht="17.100000000000001" thickBot="1">
      <c r="A3184" s="104">
        <v>3183</v>
      </c>
      <c r="B3184" s="102" t="s">
        <v>2095</v>
      </c>
      <c r="C3184" s="103" t="s">
        <v>2217</v>
      </c>
      <c r="D3184" s="105" t="s">
        <v>8246</v>
      </c>
      <c r="E3184" s="101">
        <v>33387</v>
      </c>
    </row>
    <row r="3185" spans="1:5" ht="17.100000000000001" thickBot="1">
      <c r="A3185" s="104">
        <v>3184</v>
      </c>
      <c r="B3185" s="102" t="s">
        <v>8247</v>
      </c>
      <c r="C3185" s="103" t="s">
        <v>2217</v>
      </c>
      <c r="D3185" s="105" t="s">
        <v>8248</v>
      </c>
      <c r="E3185" s="101">
        <v>33386</v>
      </c>
    </row>
    <row r="3186" spans="1:5" ht="17.100000000000001" thickBot="1">
      <c r="A3186" s="104">
        <v>3185</v>
      </c>
      <c r="B3186" s="102" t="s">
        <v>8249</v>
      </c>
      <c r="C3186" s="103" t="s">
        <v>2217</v>
      </c>
      <c r="D3186" s="105" t="s">
        <v>8250</v>
      </c>
      <c r="E3186" s="101">
        <v>33380</v>
      </c>
    </row>
    <row r="3187" spans="1:5" ht="17.100000000000001" thickBot="1">
      <c r="A3187" s="104">
        <v>3186</v>
      </c>
      <c r="B3187" s="102" t="s">
        <v>8251</v>
      </c>
      <c r="C3187" s="103" t="s">
        <v>2217</v>
      </c>
      <c r="D3187" s="105" t="s">
        <v>8252</v>
      </c>
      <c r="E3187" s="101">
        <v>33379</v>
      </c>
    </row>
    <row r="3188" spans="1:5" ht="17.100000000000001" thickBot="1">
      <c r="A3188" s="104">
        <v>3187</v>
      </c>
      <c r="B3188" s="102" t="s">
        <v>8253</v>
      </c>
      <c r="C3188" s="103" t="s">
        <v>2217</v>
      </c>
      <c r="D3188" s="105" t="s">
        <v>8254</v>
      </c>
      <c r="E3188" s="101">
        <v>33379</v>
      </c>
    </row>
    <row r="3189" spans="1:5" ht="17.100000000000001" thickBot="1">
      <c r="A3189" s="104">
        <v>3188</v>
      </c>
      <c r="B3189" s="102" t="s">
        <v>8255</v>
      </c>
      <c r="C3189" s="103" t="s">
        <v>2217</v>
      </c>
      <c r="D3189" s="105" t="s">
        <v>8256</v>
      </c>
      <c r="E3189" s="101">
        <v>33379</v>
      </c>
    </row>
    <row r="3190" spans="1:5" ht="17.100000000000001" thickBot="1">
      <c r="A3190" s="104">
        <v>3189</v>
      </c>
      <c r="B3190" s="102" t="s">
        <v>8257</v>
      </c>
      <c r="C3190" s="103" t="s">
        <v>2798</v>
      </c>
      <c r="D3190" s="105" t="s">
        <v>8258</v>
      </c>
      <c r="E3190" s="101">
        <v>33376</v>
      </c>
    </row>
    <row r="3191" spans="1:5" ht="17.100000000000001" thickBot="1">
      <c r="A3191" s="104">
        <v>3190</v>
      </c>
      <c r="B3191" s="102" t="s">
        <v>8259</v>
      </c>
      <c r="C3191" s="103" t="s">
        <v>2798</v>
      </c>
      <c r="D3191" s="105" t="s">
        <v>6157</v>
      </c>
      <c r="E3191" s="101">
        <v>33374</v>
      </c>
    </row>
    <row r="3192" spans="1:5" ht="17.100000000000001" thickBot="1">
      <c r="A3192" s="104">
        <v>3191</v>
      </c>
      <c r="B3192" s="102" t="s">
        <v>8260</v>
      </c>
      <c r="C3192" s="103" t="s">
        <v>2217</v>
      </c>
      <c r="D3192" s="105" t="s">
        <v>2506</v>
      </c>
      <c r="E3192" s="101">
        <v>33372</v>
      </c>
    </row>
    <row r="3193" spans="1:5" ht="17.100000000000001" thickBot="1">
      <c r="A3193" s="104">
        <v>3192</v>
      </c>
      <c r="B3193" s="102" t="s">
        <v>8261</v>
      </c>
      <c r="C3193" s="103" t="s">
        <v>2798</v>
      </c>
      <c r="D3193" s="105" t="s">
        <v>8262</v>
      </c>
      <c r="E3193" s="101">
        <v>33372</v>
      </c>
    </row>
    <row r="3194" spans="1:5" ht="17.100000000000001" thickBot="1">
      <c r="A3194" s="104">
        <v>3193</v>
      </c>
      <c r="B3194" s="102" t="s">
        <v>8263</v>
      </c>
      <c r="C3194" s="103" t="s">
        <v>2217</v>
      </c>
      <c r="D3194" s="105" t="s">
        <v>8264</v>
      </c>
      <c r="E3194" s="101">
        <v>33365</v>
      </c>
    </row>
    <row r="3195" spans="1:5" ht="17.100000000000001" thickBot="1">
      <c r="A3195" s="104">
        <v>3194</v>
      </c>
      <c r="B3195" s="102" t="s">
        <v>8265</v>
      </c>
      <c r="C3195" s="103" t="s">
        <v>2217</v>
      </c>
      <c r="D3195" s="105" t="s">
        <v>8266</v>
      </c>
      <c r="E3195" s="101">
        <v>33357</v>
      </c>
    </row>
    <row r="3196" spans="1:5" ht="17.100000000000001" thickBot="1">
      <c r="A3196" s="104">
        <v>3195</v>
      </c>
      <c r="B3196" s="102" t="s">
        <v>8267</v>
      </c>
      <c r="C3196" s="103" t="s">
        <v>2217</v>
      </c>
      <c r="D3196" s="105" t="s">
        <v>8268</v>
      </c>
      <c r="E3196" s="101">
        <v>33357</v>
      </c>
    </row>
    <row r="3197" spans="1:5" ht="17.100000000000001" thickBot="1">
      <c r="A3197" s="104">
        <v>3196</v>
      </c>
      <c r="B3197" s="102" t="s">
        <v>8269</v>
      </c>
      <c r="C3197" s="103" t="s">
        <v>2168</v>
      </c>
      <c r="D3197" s="105" t="s">
        <v>8270</v>
      </c>
      <c r="E3197" s="101">
        <v>33354</v>
      </c>
    </row>
    <row r="3198" spans="1:5" ht="17.100000000000001" thickBot="1">
      <c r="A3198" s="104">
        <v>3197</v>
      </c>
      <c r="B3198" s="102" t="s">
        <v>8271</v>
      </c>
      <c r="C3198" s="103" t="s">
        <v>2798</v>
      </c>
      <c r="D3198" s="105" t="s">
        <v>8272</v>
      </c>
      <c r="E3198" s="101">
        <v>33353</v>
      </c>
    </row>
    <row r="3199" spans="1:5" ht="17.100000000000001" thickBot="1">
      <c r="A3199" s="104">
        <v>3198</v>
      </c>
      <c r="B3199" s="102" t="s">
        <v>8273</v>
      </c>
      <c r="C3199" s="103" t="s">
        <v>2217</v>
      </c>
      <c r="D3199" s="105" t="s">
        <v>8274</v>
      </c>
      <c r="E3199" s="101">
        <v>33352</v>
      </c>
    </row>
    <row r="3200" spans="1:5" ht="17.100000000000001" thickBot="1">
      <c r="A3200" s="104">
        <v>3199</v>
      </c>
      <c r="B3200" s="102" t="s">
        <v>8275</v>
      </c>
      <c r="C3200" s="103" t="s">
        <v>2217</v>
      </c>
      <c r="D3200" s="105" t="s">
        <v>8276</v>
      </c>
      <c r="E3200" s="101">
        <v>33346</v>
      </c>
    </row>
    <row r="3201" spans="1:5" ht="17.100000000000001" thickBot="1">
      <c r="A3201" s="104">
        <v>3200</v>
      </c>
      <c r="B3201" s="102" t="s">
        <v>8277</v>
      </c>
      <c r="C3201" s="103" t="s">
        <v>2217</v>
      </c>
      <c r="D3201" s="105" t="s">
        <v>8278</v>
      </c>
      <c r="E3201" s="101">
        <v>33340</v>
      </c>
    </row>
    <row r="3202" spans="1:5" ht="17.100000000000001" thickBot="1">
      <c r="A3202" s="104">
        <v>3201</v>
      </c>
      <c r="B3202" s="102" t="s">
        <v>2098</v>
      </c>
      <c r="C3202" s="103" t="s">
        <v>2217</v>
      </c>
      <c r="D3202" s="105" t="s">
        <v>8279</v>
      </c>
      <c r="E3202" s="101">
        <v>33340</v>
      </c>
    </row>
    <row r="3203" spans="1:5" ht="17.100000000000001" thickBot="1">
      <c r="A3203" s="104">
        <v>3202</v>
      </c>
      <c r="B3203" s="102" t="s">
        <v>8280</v>
      </c>
      <c r="C3203" s="103" t="s">
        <v>2217</v>
      </c>
      <c r="D3203" s="105" t="s">
        <v>8281</v>
      </c>
      <c r="E3203" s="101">
        <v>33337</v>
      </c>
    </row>
    <row r="3204" spans="1:5" ht="17.100000000000001" thickBot="1">
      <c r="A3204" s="104">
        <v>3203</v>
      </c>
      <c r="B3204" s="102" t="s">
        <v>8282</v>
      </c>
      <c r="C3204" s="103" t="s">
        <v>2217</v>
      </c>
      <c r="D3204" s="105" t="s">
        <v>8283</v>
      </c>
      <c r="E3204" s="101">
        <v>33336</v>
      </c>
    </row>
    <row r="3205" spans="1:5" ht="17.100000000000001" thickBot="1">
      <c r="A3205" s="104">
        <v>3204</v>
      </c>
      <c r="B3205" s="102" t="s">
        <v>8284</v>
      </c>
      <c r="C3205" s="103" t="s">
        <v>2217</v>
      </c>
      <c r="D3205" s="105" t="s">
        <v>8285</v>
      </c>
      <c r="E3205" s="101">
        <v>33325</v>
      </c>
    </row>
    <row r="3206" spans="1:5" ht="17.100000000000001" thickBot="1">
      <c r="A3206" s="104">
        <v>3205</v>
      </c>
      <c r="B3206" s="102" t="s">
        <v>8286</v>
      </c>
      <c r="C3206" s="103" t="s">
        <v>2217</v>
      </c>
      <c r="D3206" s="105" t="s">
        <v>8287</v>
      </c>
      <c r="E3206" s="101">
        <v>33312</v>
      </c>
    </row>
    <row r="3207" spans="1:5" ht="17.100000000000001" thickBot="1">
      <c r="A3207" s="104">
        <v>3206</v>
      </c>
      <c r="B3207" s="102" t="s">
        <v>8288</v>
      </c>
      <c r="C3207" s="103" t="s">
        <v>2217</v>
      </c>
      <c r="D3207" s="105" t="s">
        <v>8289</v>
      </c>
      <c r="E3207" s="101">
        <v>33311</v>
      </c>
    </row>
    <row r="3208" spans="1:5" ht="17.100000000000001" thickBot="1">
      <c r="A3208" s="104">
        <v>3207</v>
      </c>
      <c r="B3208" s="102" t="s">
        <v>8290</v>
      </c>
      <c r="C3208" s="103" t="s">
        <v>2798</v>
      </c>
      <c r="D3208" s="105" t="s">
        <v>8291</v>
      </c>
      <c r="E3208" s="101">
        <v>33303</v>
      </c>
    </row>
    <row r="3209" spans="1:5" ht="17.100000000000001" thickBot="1">
      <c r="A3209" s="104">
        <v>3208</v>
      </c>
      <c r="B3209" s="102" t="s">
        <v>8292</v>
      </c>
      <c r="C3209" s="103" t="s">
        <v>2217</v>
      </c>
      <c r="D3209" s="105" t="s">
        <v>8293</v>
      </c>
      <c r="E3209" s="101">
        <v>33303</v>
      </c>
    </row>
    <row r="3210" spans="1:5" ht="17.100000000000001" thickBot="1">
      <c r="A3210" s="104">
        <v>3209</v>
      </c>
      <c r="B3210" s="102" t="s">
        <v>8294</v>
      </c>
      <c r="C3210" s="103" t="s">
        <v>2798</v>
      </c>
      <c r="D3210" s="105" t="s">
        <v>8295</v>
      </c>
      <c r="E3210" s="101">
        <v>33302</v>
      </c>
    </row>
    <row r="3211" spans="1:5" ht="17.100000000000001" thickBot="1">
      <c r="A3211" s="104">
        <v>3210</v>
      </c>
      <c r="B3211" s="102" t="s">
        <v>8296</v>
      </c>
      <c r="C3211" s="103" t="s">
        <v>2217</v>
      </c>
      <c r="D3211" s="105" t="s">
        <v>8297</v>
      </c>
      <c r="E3211" s="101">
        <v>33295</v>
      </c>
    </row>
    <row r="3212" spans="1:5" ht="17.100000000000001" thickBot="1">
      <c r="A3212" s="104">
        <v>3211</v>
      </c>
      <c r="B3212" s="102" t="s">
        <v>8298</v>
      </c>
      <c r="C3212" s="103" t="s">
        <v>2217</v>
      </c>
      <c r="D3212" s="105" t="s">
        <v>8299</v>
      </c>
      <c r="E3212" s="101">
        <v>33285</v>
      </c>
    </row>
    <row r="3213" spans="1:5" ht="17.100000000000001" thickBot="1">
      <c r="A3213" s="104">
        <v>3212</v>
      </c>
      <c r="B3213" s="102" t="s">
        <v>8300</v>
      </c>
      <c r="C3213" s="103" t="s">
        <v>2217</v>
      </c>
      <c r="D3213" s="105" t="s">
        <v>8301</v>
      </c>
      <c r="E3213" s="101">
        <v>33262</v>
      </c>
    </row>
    <row r="3214" spans="1:5" ht="17.100000000000001" thickBot="1">
      <c r="A3214" s="104">
        <v>3213</v>
      </c>
      <c r="B3214" s="102" t="s">
        <v>8302</v>
      </c>
      <c r="C3214" s="103" t="s">
        <v>2798</v>
      </c>
      <c r="D3214" s="105" t="s">
        <v>3362</v>
      </c>
      <c r="E3214" s="101">
        <v>33262</v>
      </c>
    </row>
    <row r="3215" spans="1:5" ht="17.100000000000001" thickBot="1">
      <c r="A3215" s="104">
        <v>3214</v>
      </c>
      <c r="B3215" s="102" t="s">
        <v>8303</v>
      </c>
      <c r="C3215" s="103" t="s">
        <v>2798</v>
      </c>
      <c r="D3215" s="105" t="s">
        <v>6100</v>
      </c>
      <c r="E3215" s="101">
        <v>33221</v>
      </c>
    </row>
    <row r="3216" spans="1:5" ht="17.100000000000001" thickBot="1">
      <c r="A3216" s="104">
        <v>3215</v>
      </c>
      <c r="B3216" s="102" t="s">
        <v>8304</v>
      </c>
      <c r="C3216" s="103" t="s">
        <v>2217</v>
      </c>
      <c r="D3216" s="105" t="s">
        <v>8305</v>
      </c>
      <c r="E3216" s="101">
        <v>33221</v>
      </c>
    </row>
    <row r="3217" spans="1:5" ht="17.100000000000001" thickBot="1">
      <c r="A3217" s="104">
        <v>3216</v>
      </c>
      <c r="B3217" s="102" t="s">
        <v>8306</v>
      </c>
      <c r="C3217" s="103" t="s">
        <v>2217</v>
      </c>
      <c r="D3217" s="105" t="s">
        <v>8307</v>
      </c>
      <c r="E3217" s="101">
        <v>33219</v>
      </c>
    </row>
    <row r="3218" spans="1:5" ht="17.100000000000001" thickBot="1">
      <c r="A3218" s="104">
        <v>3217</v>
      </c>
      <c r="B3218" s="102" t="s">
        <v>8308</v>
      </c>
      <c r="C3218" s="103" t="s">
        <v>2217</v>
      </c>
      <c r="D3218" s="105" t="s">
        <v>8309</v>
      </c>
      <c r="E3218" s="101">
        <v>33219</v>
      </c>
    </row>
    <row r="3219" spans="1:5" ht="17.100000000000001" thickBot="1">
      <c r="A3219" s="104">
        <v>3218</v>
      </c>
      <c r="B3219" s="102" t="s">
        <v>8310</v>
      </c>
      <c r="C3219" s="103" t="s">
        <v>2217</v>
      </c>
      <c r="D3219" s="105" t="s">
        <v>8311</v>
      </c>
      <c r="E3219" s="101">
        <v>33218</v>
      </c>
    </row>
    <row r="3220" spans="1:5" ht="17.100000000000001" thickBot="1">
      <c r="A3220" s="104">
        <v>3219</v>
      </c>
      <c r="B3220" s="102" t="s">
        <v>8312</v>
      </c>
      <c r="C3220" s="103" t="s">
        <v>2217</v>
      </c>
      <c r="D3220" s="105" t="s">
        <v>8313</v>
      </c>
      <c r="E3220" s="101">
        <v>33218</v>
      </c>
    </row>
    <row r="3221" spans="1:5" ht="17.100000000000001" thickBot="1">
      <c r="A3221" s="104">
        <v>3220</v>
      </c>
      <c r="B3221" s="102" t="s">
        <v>8314</v>
      </c>
      <c r="C3221" s="103" t="s">
        <v>2217</v>
      </c>
      <c r="D3221" s="105" t="s">
        <v>8315</v>
      </c>
      <c r="E3221" s="101">
        <v>33218</v>
      </c>
    </row>
    <row r="3222" spans="1:5" ht="17.100000000000001" thickBot="1">
      <c r="A3222" s="104">
        <v>3221</v>
      </c>
      <c r="B3222" s="102" t="s">
        <v>8316</v>
      </c>
      <c r="C3222" s="103" t="s">
        <v>2798</v>
      </c>
      <c r="D3222" s="105" t="s">
        <v>8317</v>
      </c>
      <c r="E3222" s="101">
        <v>33213</v>
      </c>
    </row>
    <row r="3223" spans="1:5" ht="17.100000000000001" thickBot="1">
      <c r="A3223" s="104">
        <v>3222</v>
      </c>
      <c r="B3223" s="102" t="s">
        <v>8318</v>
      </c>
      <c r="C3223" s="103" t="s">
        <v>2217</v>
      </c>
      <c r="D3223" s="105" t="s">
        <v>8319</v>
      </c>
      <c r="E3223" s="101">
        <v>33210</v>
      </c>
    </row>
    <row r="3224" spans="1:5" ht="17.100000000000001" thickBot="1">
      <c r="A3224" s="104">
        <v>3223</v>
      </c>
      <c r="B3224" s="102" t="s">
        <v>8320</v>
      </c>
      <c r="C3224" s="103" t="s">
        <v>2217</v>
      </c>
      <c r="D3224" s="105" t="s">
        <v>8321</v>
      </c>
      <c r="E3224" s="101">
        <v>33208</v>
      </c>
    </row>
    <row r="3225" spans="1:5" ht="17.100000000000001" thickBot="1">
      <c r="A3225" s="104">
        <v>3224</v>
      </c>
      <c r="B3225" s="102" t="s">
        <v>8322</v>
      </c>
      <c r="C3225" s="103" t="s">
        <v>2217</v>
      </c>
      <c r="D3225" s="105" t="s">
        <v>8323</v>
      </c>
      <c r="E3225" s="101">
        <v>33200</v>
      </c>
    </row>
    <row r="3226" spans="1:5" ht="17.100000000000001" thickBot="1">
      <c r="A3226" s="104">
        <v>3225</v>
      </c>
      <c r="B3226" s="102" t="s">
        <v>8324</v>
      </c>
      <c r="C3226" s="103" t="s">
        <v>2168</v>
      </c>
      <c r="D3226" s="105" t="s">
        <v>8325</v>
      </c>
      <c r="E3226" s="101">
        <v>33195</v>
      </c>
    </row>
    <row r="3227" spans="1:5" ht="17.100000000000001" thickBot="1">
      <c r="A3227" s="104">
        <v>3226</v>
      </c>
      <c r="B3227" s="102" t="s">
        <v>8326</v>
      </c>
      <c r="C3227" s="103" t="s">
        <v>2798</v>
      </c>
      <c r="D3227" s="105" t="s">
        <v>3130</v>
      </c>
      <c r="E3227" s="101">
        <v>33192</v>
      </c>
    </row>
    <row r="3228" spans="1:5" ht="17.100000000000001" thickBot="1">
      <c r="A3228" s="104">
        <v>3227</v>
      </c>
      <c r="B3228" s="102" t="s">
        <v>8327</v>
      </c>
      <c r="C3228" s="103" t="s">
        <v>2798</v>
      </c>
      <c r="D3228" s="105" t="s">
        <v>2916</v>
      </c>
      <c r="E3228" s="101">
        <v>33192</v>
      </c>
    </row>
    <row r="3229" spans="1:5" ht="17.100000000000001" thickBot="1">
      <c r="A3229" s="104">
        <v>3228</v>
      </c>
      <c r="B3229" s="102" t="s">
        <v>2101</v>
      </c>
      <c r="C3229" s="103" t="s">
        <v>2217</v>
      </c>
      <c r="D3229" s="105" t="s">
        <v>2462</v>
      </c>
      <c r="E3229" s="101">
        <v>33190</v>
      </c>
    </row>
    <row r="3230" spans="1:5" ht="17.100000000000001" thickBot="1">
      <c r="A3230" s="104">
        <v>3229</v>
      </c>
      <c r="B3230" s="102" t="s">
        <v>8328</v>
      </c>
      <c r="C3230" s="103" t="s">
        <v>2217</v>
      </c>
      <c r="D3230" s="105" t="s">
        <v>8329</v>
      </c>
      <c r="E3230" s="101">
        <v>33190</v>
      </c>
    </row>
    <row r="3231" spans="1:5" ht="17.100000000000001" thickBot="1">
      <c r="A3231" s="104">
        <v>3230</v>
      </c>
      <c r="B3231" s="102" t="s">
        <v>8330</v>
      </c>
      <c r="C3231" s="103" t="s">
        <v>2217</v>
      </c>
      <c r="D3231" s="105" t="s">
        <v>8331</v>
      </c>
      <c r="E3231" s="101">
        <v>33190</v>
      </c>
    </row>
    <row r="3232" spans="1:5" ht="17.100000000000001" thickBot="1">
      <c r="A3232" s="104">
        <v>3231</v>
      </c>
      <c r="B3232" s="102" t="s">
        <v>8332</v>
      </c>
      <c r="C3232" s="103" t="s">
        <v>2217</v>
      </c>
      <c r="D3232" s="105" t="s">
        <v>8333</v>
      </c>
      <c r="E3232" s="101">
        <v>33183</v>
      </c>
    </row>
    <row r="3233" spans="1:5" ht="17.100000000000001" thickBot="1">
      <c r="A3233" s="104">
        <v>3232</v>
      </c>
      <c r="B3233" s="102" t="s">
        <v>8334</v>
      </c>
      <c r="C3233" s="103" t="s">
        <v>2217</v>
      </c>
      <c r="D3233" s="105" t="s">
        <v>8335</v>
      </c>
      <c r="E3233" s="101">
        <v>33183</v>
      </c>
    </row>
    <row r="3234" spans="1:5" ht="17.100000000000001" thickBot="1">
      <c r="A3234" s="104">
        <v>3233</v>
      </c>
      <c r="B3234" s="102" t="s">
        <v>8336</v>
      </c>
      <c r="C3234" s="103" t="s">
        <v>2217</v>
      </c>
      <c r="D3234" s="105" t="s">
        <v>8337</v>
      </c>
      <c r="E3234" s="101">
        <v>33176</v>
      </c>
    </row>
    <row r="3235" spans="1:5" ht="17.100000000000001" thickBot="1">
      <c r="A3235" s="104">
        <v>3234</v>
      </c>
      <c r="B3235" s="102" t="s">
        <v>8338</v>
      </c>
      <c r="C3235" s="103" t="s">
        <v>2217</v>
      </c>
      <c r="D3235" s="105" t="s">
        <v>8339</v>
      </c>
      <c r="E3235" s="101">
        <v>33172</v>
      </c>
    </row>
    <row r="3236" spans="1:5" ht="17.100000000000001" thickBot="1">
      <c r="A3236" s="104">
        <v>3235</v>
      </c>
      <c r="B3236" s="102" t="s">
        <v>8340</v>
      </c>
      <c r="C3236" s="103" t="s">
        <v>2217</v>
      </c>
      <c r="D3236" s="105" t="s">
        <v>8341</v>
      </c>
      <c r="E3236" s="101">
        <v>33172</v>
      </c>
    </row>
    <row r="3237" spans="1:5" ht="17.100000000000001" thickBot="1">
      <c r="A3237" s="104">
        <v>3236</v>
      </c>
      <c r="B3237" s="102" t="s">
        <v>8342</v>
      </c>
      <c r="C3237" s="103" t="s">
        <v>2217</v>
      </c>
      <c r="D3237" s="105" t="s">
        <v>8343</v>
      </c>
      <c r="E3237" s="101">
        <v>33172</v>
      </c>
    </row>
    <row r="3238" spans="1:5" ht="17.100000000000001" thickBot="1">
      <c r="A3238" s="104">
        <v>3237</v>
      </c>
      <c r="B3238" s="102" t="s">
        <v>8344</v>
      </c>
      <c r="C3238" s="103" t="s">
        <v>2217</v>
      </c>
      <c r="D3238" s="105" t="s">
        <v>8345</v>
      </c>
      <c r="E3238" s="101">
        <v>33172</v>
      </c>
    </row>
    <row r="3239" spans="1:5" ht="17.100000000000001" thickBot="1">
      <c r="A3239" s="104">
        <v>3238</v>
      </c>
      <c r="B3239" s="102" t="s">
        <v>8346</v>
      </c>
      <c r="C3239" s="103" t="s">
        <v>2217</v>
      </c>
      <c r="D3239" s="105" t="s">
        <v>8347</v>
      </c>
      <c r="E3239" s="101">
        <v>33172</v>
      </c>
    </row>
    <row r="3240" spans="1:5" ht="17.100000000000001" thickBot="1">
      <c r="A3240" s="104">
        <v>3239</v>
      </c>
      <c r="B3240" s="102" t="s">
        <v>8348</v>
      </c>
      <c r="C3240" s="103" t="s">
        <v>2217</v>
      </c>
      <c r="D3240" s="105" t="s">
        <v>8349</v>
      </c>
      <c r="E3240" s="101">
        <v>33172</v>
      </c>
    </row>
    <row r="3241" spans="1:5" ht="17.100000000000001" thickBot="1">
      <c r="A3241" s="104">
        <v>3240</v>
      </c>
      <c r="B3241" s="102" t="s">
        <v>8350</v>
      </c>
      <c r="C3241" s="103" t="s">
        <v>2217</v>
      </c>
      <c r="D3241" s="105" t="s">
        <v>8351</v>
      </c>
      <c r="E3241" s="101">
        <v>33172</v>
      </c>
    </row>
    <row r="3242" spans="1:5" ht="17.100000000000001" thickBot="1">
      <c r="A3242" s="104">
        <v>3241</v>
      </c>
      <c r="B3242" s="102" t="s">
        <v>8352</v>
      </c>
      <c r="C3242" s="103" t="s">
        <v>2217</v>
      </c>
      <c r="D3242" s="105" t="s">
        <v>8353</v>
      </c>
      <c r="E3242" s="101">
        <v>33172</v>
      </c>
    </row>
    <row r="3243" spans="1:5" ht="17.100000000000001" thickBot="1">
      <c r="A3243" s="104">
        <v>3242</v>
      </c>
      <c r="B3243" s="102" t="s">
        <v>8354</v>
      </c>
      <c r="C3243" s="103" t="s">
        <v>2217</v>
      </c>
      <c r="D3243" s="105" t="s">
        <v>8355</v>
      </c>
      <c r="E3243" s="101">
        <v>33161</v>
      </c>
    </row>
    <row r="3244" spans="1:5" ht="17.100000000000001" thickBot="1">
      <c r="A3244" s="104">
        <v>3243</v>
      </c>
      <c r="B3244" s="102" t="s">
        <v>8356</v>
      </c>
      <c r="C3244" s="103" t="s">
        <v>2217</v>
      </c>
      <c r="D3244" s="105" t="s">
        <v>8357</v>
      </c>
      <c r="E3244" s="101">
        <v>33161</v>
      </c>
    </row>
    <row r="3245" spans="1:5" ht="17.100000000000001" thickBot="1">
      <c r="A3245" s="104">
        <v>3244</v>
      </c>
      <c r="B3245" s="102" t="s">
        <v>8358</v>
      </c>
      <c r="C3245" s="103" t="s">
        <v>2217</v>
      </c>
      <c r="D3245" s="105" t="s">
        <v>8359</v>
      </c>
      <c r="E3245" s="101">
        <v>33151</v>
      </c>
    </row>
    <row r="3246" spans="1:5" ht="17.100000000000001" thickBot="1">
      <c r="A3246" s="104">
        <v>3245</v>
      </c>
      <c r="B3246" s="102" t="s">
        <v>8360</v>
      </c>
      <c r="C3246" s="103" t="s">
        <v>2217</v>
      </c>
      <c r="D3246" s="105" t="s">
        <v>8361</v>
      </c>
      <c r="E3246" s="101">
        <v>33151</v>
      </c>
    </row>
    <row r="3247" spans="1:5" ht="17.100000000000001" thickBot="1">
      <c r="A3247" s="104">
        <v>3246</v>
      </c>
      <c r="B3247" s="102" t="s">
        <v>8362</v>
      </c>
      <c r="C3247" s="103" t="s">
        <v>2217</v>
      </c>
      <c r="D3247" s="105" t="s">
        <v>8363</v>
      </c>
      <c r="E3247" s="101">
        <v>33148</v>
      </c>
    </row>
    <row r="3248" spans="1:5" ht="17.100000000000001" thickBot="1">
      <c r="A3248" s="104">
        <v>3247</v>
      </c>
      <c r="B3248" s="102" t="s">
        <v>8364</v>
      </c>
      <c r="C3248" s="103" t="s">
        <v>2217</v>
      </c>
      <c r="D3248" s="105" t="s">
        <v>8365</v>
      </c>
      <c r="E3248" s="101">
        <v>33148</v>
      </c>
    </row>
    <row r="3249" spans="1:5" ht="17.100000000000001" thickBot="1">
      <c r="A3249" s="104">
        <v>3248</v>
      </c>
      <c r="B3249" s="102" t="s">
        <v>8366</v>
      </c>
      <c r="C3249" s="103" t="s">
        <v>2217</v>
      </c>
      <c r="D3249" s="105" t="s">
        <v>8367</v>
      </c>
      <c r="E3249" s="101">
        <v>33142</v>
      </c>
    </row>
    <row r="3250" spans="1:5" ht="17.100000000000001" thickBot="1">
      <c r="A3250" s="104">
        <v>3249</v>
      </c>
      <c r="B3250" s="102" t="s">
        <v>8368</v>
      </c>
      <c r="C3250" s="103" t="s">
        <v>2798</v>
      </c>
      <c r="D3250" s="105" t="s">
        <v>8369</v>
      </c>
      <c r="E3250" s="101">
        <v>33136</v>
      </c>
    </row>
    <row r="3251" spans="1:5" ht="17.100000000000001" thickBot="1">
      <c r="A3251" s="104">
        <v>3250</v>
      </c>
      <c r="B3251" s="102" t="s">
        <v>8370</v>
      </c>
      <c r="C3251" s="103" t="s">
        <v>2217</v>
      </c>
      <c r="D3251" s="105" t="s">
        <v>8371</v>
      </c>
      <c r="E3251" s="101">
        <v>33129</v>
      </c>
    </row>
    <row r="3252" spans="1:5" ht="17.100000000000001" thickBot="1">
      <c r="A3252" s="104">
        <v>3251</v>
      </c>
      <c r="B3252" s="102" t="s">
        <v>8372</v>
      </c>
      <c r="C3252" s="103" t="s">
        <v>2217</v>
      </c>
      <c r="D3252" s="105" t="s">
        <v>8373</v>
      </c>
      <c r="E3252" s="101">
        <v>33129</v>
      </c>
    </row>
    <row r="3253" spans="1:5" ht="17.100000000000001" thickBot="1">
      <c r="A3253" s="104">
        <v>3252</v>
      </c>
      <c r="B3253" s="102" t="s">
        <v>8374</v>
      </c>
      <c r="C3253" s="103" t="s">
        <v>2217</v>
      </c>
      <c r="D3253" s="105" t="s">
        <v>8375</v>
      </c>
      <c r="E3253" s="101">
        <v>33129</v>
      </c>
    </row>
    <row r="3254" spans="1:5" ht="17.100000000000001" thickBot="1">
      <c r="A3254" s="104">
        <v>3253</v>
      </c>
      <c r="B3254" s="102" t="s">
        <v>8376</v>
      </c>
      <c r="C3254" s="103" t="s">
        <v>2168</v>
      </c>
      <c r="D3254" s="105" t="s">
        <v>8377</v>
      </c>
      <c r="E3254" s="101">
        <v>33128</v>
      </c>
    </row>
    <row r="3255" spans="1:5" ht="17.100000000000001" thickBot="1">
      <c r="A3255" s="104">
        <v>3254</v>
      </c>
      <c r="B3255" s="102" t="s">
        <v>8378</v>
      </c>
      <c r="C3255" s="103" t="s">
        <v>2217</v>
      </c>
      <c r="D3255" s="105" t="s">
        <v>8379</v>
      </c>
      <c r="E3255" s="101">
        <v>33119</v>
      </c>
    </row>
    <row r="3256" spans="1:5" ht="17.100000000000001" thickBot="1">
      <c r="A3256" s="104">
        <v>3255</v>
      </c>
      <c r="B3256" s="102" t="s">
        <v>8380</v>
      </c>
      <c r="C3256" s="103" t="s">
        <v>2798</v>
      </c>
      <c r="D3256" s="105" t="s">
        <v>2222</v>
      </c>
      <c r="E3256" s="101">
        <v>33113</v>
      </c>
    </row>
    <row r="3257" spans="1:5" ht="17.100000000000001" thickBot="1">
      <c r="A3257" s="104">
        <v>3256</v>
      </c>
      <c r="B3257" s="102" t="s">
        <v>8381</v>
      </c>
      <c r="C3257" s="103" t="s">
        <v>2217</v>
      </c>
      <c r="D3257" s="105" t="s">
        <v>8382</v>
      </c>
      <c r="E3257" s="101">
        <v>33107</v>
      </c>
    </row>
    <row r="3258" spans="1:5" ht="17.100000000000001" thickBot="1">
      <c r="A3258" s="104">
        <v>3257</v>
      </c>
      <c r="B3258" s="102" t="s">
        <v>8383</v>
      </c>
      <c r="C3258" s="103" t="s">
        <v>2798</v>
      </c>
      <c r="D3258" s="105" t="s">
        <v>3666</v>
      </c>
      <c r="E3258" s="101">
        <v>33092</v>
      </c>
    </row>
    <row r="3259" spans="1:5" ht="17.100000000000001" thickBot="1">
      <c r="A3259" s="104">
        <v>3258</v>
      </c>
      <c r="B3259" s="102" t="s">
        <v>8384</v>
      </c>
      <c r="C3259" s="103" t="s">
        <v>2168</v>
      </c>
      <c r="D3259" s="102" t="s">
        <v>8385</v>
      </c>
      <c r="E3259" s="101">
        <v>33077</v>
      </c>
    </row>
    <row r="3260" spans="1:5" ht="17.100000000000001" thickBot="1">
      <c r="A3260" s="104">
        <v>3259</v>
      </c>
      <c r="B3260" s="102" t="s">
        <v>2102</v>
      </c>
      <c r="C3260" s="103" t="s">
        <v>2798</v>
      </c>
      <c r="D3260" s="105" t="s">
        <v>3614</v>
      </c>
      <c r="E3260" s="101">
        <v>33075</v>
      </c>
    </row>
    <row r="3261" spans="1:5" ht="17.100000000000001" thickBot="1">
      <c r="A3261" s="104">
        <v>3260</v>
      </c>
      <c r="B3261" s="102" t="s">
        <v>8386</v>
      </c>
      <c r="C3261" s="103" t="s">
        <v>2168</v>
      </c>
      <c r="D3261" s="105" t="s">
        <v>3936</v>
      </c>
      <c r="E3261" s="101">
        <v>33073</v>
      </c>
    </row>
    <row r="3262" spans="1:5" ht="17.100000000000001" thickBot="1">
      <c r="A3262" s="104">
        <v>3261</v>
      </c>
      <c r="B3262" s="102" t="s">
        <v>8387</v>
      </c>
      <c r="C3262" s="103" t="s">
        <v>2217</v>
      </c>
      <c r="D3262" s="105" t="s">
        <v>8388</v>
      </c>
      <c r="E3262" s="101">
        <v>33072</v>
      </c>
    </row>
    <row r="3263" spans="1:5" ht="17.100000000000001" thickBot="1">
      <c r="A3263" s="104">
        <v>3262</v>
      </c>
      <c r="B3263" s="102" t="s">
        <v>8389</v>
      </c>
      <c r="C3263" s="103" t="s">
        <v>2217</v>
      </c>
      <c r="D3263" s="105" t="s">
        <v>8390</v>
      </c>
      <c r="E3263" s="101">
        <v>33064</v>
      </c>
    </row>
    <row r="3264" spans="1:5" ht="17.100000000000001" thickBot="1">
      <c r="A3264" s="104">
        <v>3263</v>
      </c>
      <c r="B3264" s="102" t="s">
        <v>8391</v>
      </c>
      <c r="C3264" s="103" t="s">
        <v>2217</v>
      </c>
      <c r="D3264" s="105" t="s">
        <v>8392</v>
      </c>
      <c r="E3264" s="101">
        <v>33064</v>
      </c>
    </row>
    <row r="3265" spans="1:5" ht="17.100000000000001" thickBot="1">
      <c r="A3265" s="104">
        <v>3264</v>
      </c>
      <c r="B3265" s="102" t="s">
        <v>8393</v>
      </c>
      <c r="C3265" s="103" t="s">
        <v>2217</v>
      </c>
      <c r="D3265" s="105" t="s">
        <v>8394</v>
      </c>
      <c r="E3265" s="101">
        <v>33052</v>
      </c>
    </row>
    <row r="3266" spans="1:5" ht="17.100000000000001" thickBot="1">
      <c r="A3266" s="104">
        <v>3265</v>
      </c>
      <c r="B3266" s="102" t="s">
        <v>8395</v>
      </c>
      <c r="C3266" s="103" t="s">
        <v>2217</v>
      </c>
      <c r="D3266" s="105" t="s">
        <v>8396</v>
      </c>
      <c r="E3266" s="101">
        <v>33029</v>
      </c>
    </row>
    <row r="3267" spans="1:5" ht="17.100000000000001" thickBot="1">
      <c r="A3267" s="104">
        <v>3266</v>
      </c>
      <c r="B3267" s="102" t="s">
        <v>8397</v>
      </c>
      <c r="C3267" s="103" t="s">
        <v>2168</v>
      </c>
      <c r="D3267" s="105" t="s">
        <v>5056</v>
      </c>
      <c r="E3267" s="101">
        <v>33028</v>
      </c>
    </row>
    <row r="3268" spans="1:5" ht="17.100000000000001" thickBot="1">
      <c r="A3268" s="104">
        <v>3267</v>
      </c>
      <c r="B3268" s="102" t="s">
        <v>8398</v>
      </c>
      <c r="C3268" s="103" t="s">
        <v>2217</v>
      </c>
      <c r="D3268" s="105" t="s">
        <v>8399</v>
      </c>
      <c r="E3268" s="101">
        <v>33015</v>
      </c>
    </row>
    <row r="3269" spans="1:5" ht="17.100000000000001" thickBot="1">
      <c r="A3269" s="104">
        <v>3268</v>
      </c>
      <c r="B3269" s="102" t="s">
        <v>8400</v>
      </c>
      <c r="C3269" s="103" t="s">
        <v>2217</v>
      </c>
      <c r="D3269" s="105" t="s">
        <v>8401</v>
      </c>
      <c r="E3269" s="101">
        <v>33011</v>
      </c>
    </row>
    <row r="3270" spans="1:5" ht="17.100000000000001" thickBot="1">
      <c r="A3270" s="104">
        <v>3269</v>
      </c>
      <c r="B3270" s="102" t="s">
        <v>8402</v>
      </c>
      <c r="C3270" s="103" t="s">
        <v>2217</v>
      </c>
      <c r="D3270" s="105" t="s">
        <v>8403</v>
      </c>
      <c r="E3270" s="101">
        <v>33008</v>
      </c>
    </row>
    <row r="3271" spans="1:5" ht="17.100000000000001" thickBot="1">
      <c r="A3271" s="104">
        <v>3270</v>
      </c>
      <c r="B3271" s="102" t="s">
        <v>8404</v>
      </c>
      <c r="C3271" s="103" t="s">
        <v>2798</v>
      </c>
      <c r="D3271" s="105" t="s">
        <v>7709</v>
      </c>
      <c r="E3271" s="101">
        <v>32994</v>
      </c>
    </row>
    <row r="3272" spans="1:5" ht="17.100000000000001" thickBot="1">
      <c r="A3272" s="104">
        <v>3271</v>
      </c>
      <c r="B3272" s="102" t="s">
        <v>8405</v>
      </c>
      <c r="C3272" s="103" t="s">
        <v>2798</v>
      </c>
      <c r="D3272" s="105" t="s">
        <v>8406</v>
      </c>
      <c r="E3272" s="101">
        <v>32994</v>
      </c>
    </row>
    <row r="3273" spans="1:5" ht="17.100000000000001" thickBot="1">
      <c r="A3273" s="104">
        <v>3272</v>
      </c>
      <c r="B3273" s="102" t="s">
        <v>8407</v>
      </c>
      <c r="C3273" s="103" t="s">
        <v>2798</v>
      </c>
      <c r="D3273" s="105" t="s">
        <v>8408</v>
      </c>
      <c r="E3273" s="101">
        <v>32993</v>
      </c>
    </row>
    <row r="3274" spans="1:5" ht="17.100000000000001" thickBot="1">
      <c r="A3274" s="104">
        <v>3273</v>
      </c>
      <c r="B3274" s="102" t="s">
        <v>8409</v>
      </c>
      <c r="C3274" s="103" t="s">
        <v>2798</v>
      </c>
      <c r="D3274" s="105" t="s">
        <v>8410</v>
      </c>
      <c r="E3274" s="101">
        <v>32988</v>
      </c>
    </row>
    <row r="3275" spans="1:5" ht="17.100000000000001" thickBot="1">
      <c r="A3275" s="104">
        <v>3274</v>
      </c>
      <c r="B3275" s="102" t="s">
        <v>8411</v>
      </c>
      <c r="C3275" s="103" t="s">
        <v>2798</v>
      </c>
      <c r="D3275" s="105" t="s">
        <v>4762</v>
      </c>
      <c r="E3275" s="101">
        <v>32987</v>
      </c>
    </row>
    <row r="3276" spans="1:5" ht="17.100000000000001" thickBot="1">
      <c r="A3276" s="104">
        <v>3275</v>
      </c>
      <c r="B3276" s="102" t="s">
        <v>8412</v>
      </c>
      <c r="C3276" s="103" t="s">
        <v>2217</v>
      </c>
      <c r="D3276" s="105" t="s">
        <v>2636</v>
      </c>
      <c r="E3276" s="101">
        <v>32972</v>
      </c>
    </row>
    <row r="3277" spans="1:5" ht="17.100000000000001" thickBot="1">
      <c r="A3277" s="104">
        <v>3276</v>
      </c>
      <c r="B3277" s="102" t="s">
        <v>8413</v>
      </c>
      <c r="C3277" s="103" t="s">
        <v>2217</v>
      </c>
      <c r="D3277" s="105" t="s">
        <v>8414</v>
      </c>
      <c r="E3277" s="101">
        <v>32969</v>
      </c>
    </row>
    <row r="3278" spans="1:5" ht="17.100000000000001" thickBot="1">
      <c r="A3278" s="104">
        <v>3277</v>
      </c>
      <c r="B3278" s="102" t="s">
        <v>8415</v>
      </c>
      <c r="C3278" s="103" t="s">
        <v>2798</v>
      </c>
      <c r="D3278" s="105" t="s">
        <v>6499</v>
      </c>
      <c r="E3278" s="101">
        <v>32968</v>
      </c>
    </row>
    <row r="3279" spans="1:5" ht="17.100000000000001" thickBot="1">
      <c r="A3279" s="104">
        <v>3278</v>
      </c>
      <c r="B3279" s="102" t="s">
        <v>8416</v>
      </c>
      <c r="C3279" s="103" t="s">
        <v>2217</v>
      </c>
      <c r="D3279" s="105" t="s">
        <v>8417</v>
      </c>
      <c r="E3279" s="101">
        <v>32968</v>
      </c>
    </row>
    <row r="3280" spans="1:5" ht="17.100000000000001" thickBot="1">
      <c r="A3280" s="104">
        <v>3279</v>
      </c>
      <c r="B3280" s="102" t="s">
        <v>8418</v>
      </c>
      <c r="C3280" s="103" t="s">
        <v>2217</v>
      </c>
      <c r="D3280" s="105" t="s">
        <v>8419</v>
      </c>
      <c r="E3280" s="101">
        <v>32953</v>
      </c>
    </row>
    <row r="3281" spans="1:5" ht="17.100000000000001" thickBot="1">
      <c r="A3281" s="104">
        <v>3280</v>
      </c>
      <c r="B3281" s="102" t="s">
        <v>8420</v>
      </c>
      <c r="C3281" s="103" t="s">
        <v>2217</v>
      </c>
      <c r="D3281" s="105" t="s">
        <v>8421</v>
      </c>
      <c r="E3281" s="101">
        <v>32952</v>
      </c>
    </row>
    <row r="3282" spans="1:5" ht="17.100000000000001" thickBot="1">
      <c r="A3282" s="104">
        <v>3281</v>
      </c>
      <c r="B3282" s="102" t="s">
        <v>8422</v>
      </c>
      <c r="C3282" s="103" t="s">
        <v>2217</v>
      </c>
      <c r="D3282" s="105" t="s">
        <v>8423</v>
      </c>
      <c r="E3282" s="101">
        <v>32945</v>
      </c>
    </row>
    <row r="3283" spans="1:5" ht="17.100000000000001" thickBot="1">
      <c r="A3283" s="104">
        <v>3282</v>
      </c>
      <c r="B3283" s="102" t="s">
        <v>8424</v>
      </c>
      <c r="C3283" s="103" t="s">
        <v>2217</v>
      </c>
      <c r="D3283" s="105" t="s">
        <v>8425</v>
      </c>
      <c r="E3283" s="101">
        <v>32937</v>
      </c>
    </row>
    <row r="3284" spans="1:5" ht="17.100000000000001" thickBot="1">
      <c r="A3284" s="104">
        <v>3283</v>
      </c>
      <c r="B3284" s="102" t="s">
        <v>8426</v>
      </c>
      <c r="C3284" s="103" t="s">
        <v>2217</v>
      </c>
      <c r="D3284" s="105" t="s">
        <v>8427</v>
      </c>
      <c r="E3284" s="101">
        <v>32931</v>
      </c>
    </row>
    <row r="3285" spans="1:5" ht="17.100000000000001" thickBot="1">
      <c r="A3285" s="104">
        <v>3284</v>
      </c>
      <c r="B3285" s="102" t="s">
        <v>8428</v>
      </c>
      <c r="C3285" s="103" t="s">
        <v>2217</v>
      </c>
      <c r="D3285" s="105" t="s">
        <v>8429</v>
      </c>
      <c r="E3285" s="101">
        <v>32925</v>
      </c>
    </row>
    <row r="3286" spans="1:5" ht="17.100000000000001" thickBot="1">
      <c r="A3286" s="104">
        <v>3285</v>
      </c>
      <c r="B3286" s="102" t="s">
        <v>8430</v>
      </c>
      <c r="C3286" s="103" t="s">
        <v>2217</v>
      </c>
      <c r="D3286" s="105" t="s">
        <v>8431</v>
      </c>
      <c r="E3286" s="101">
        <v>32916</v>
      </c>
    </row>
    <row r="3287" spans="1:5" ht="17.100000000000001" thickBot="1">
      <c r="A3287" s="104">
        <v>3286</v>
      </c>
      <c r="B3287" s="102" t="s">
        <v>8432</v>
      </c>
      <c r="C3287" s="103" t="s">
        <v>2798</v>
      </c>
      <c r="D3287" s="105" t="s">
        <v>2885</v>
      </c>
      <c r="E3287" s="101">
        <v>32912</v>
      </c>
    </row>
    <row r="3288" spans="1:5" ht="17.100000000000001" thickBot="1">
      <c r="A3288" s="104">
        <v>3287</v>
      </c>
      <c r="B3288" s="102" t="s">
        <v>8433</v>
      </c>
      <c r="C3288" s="103" t="s">
        <v>2217</v>
      </c>
      <c r="D3288" s="105" t="s">
        <v>8434</v>
      </c>
      <c r="E3288" s="101">
        <v>32912</v>
      </c>
    </row>
    <row r="3289" spans="1:5" ht="17.100000000000001" thickBot="1">
      <c r="A3289" s="104">
        <v>3288</v>
      </c>
      <c r="B3289" s="102" t="s">
        <v>8435</v>
      </c>
      <c r="C3289" s="103" t="s">
        <v>2217</v>
      </c>
      <c r="D3289" s="105" t="s">
        <v>8436</v>
      </c>
      <c r="E3289" s="101">
        <v>32911</v>
      </c>
    </row>
    <row r="3290" spans="1:5" ht="17.100000000000001" thickBot="1">
      <c r="A3290" s="104">
        <v>3289</v>
      </c>
      <c r="B3290" s="102" t="s">
        <v>8437</v>
      </c>
      <c r="C3290" s="103" t="s">
        <v>2217</v>
      </c>
      <c r="D3290" s="105" t="s">
        <v>8438</v>
      </c>
      <c r="E3290" s="101">
        <v>32891</v>
      </c>
    </row>
    <row r="3291" spans="1:5" ht="17.100000000000001" thickBot="1">
      <c r="A3291" s="104">
        <v>3290</v>
      </c>
      <c r="B3291" s="102" t="s">
        <v>8439</v>
      </c>
      <c r="C3291" s="103" t="s">
        <v>2217</v>
      </c>
      <c r="D3291" s="105" t="s">
        <v>8440</v>
      </c>
      <c r="E3291" s="101">
        <v>32854</v>
      </c>
    </row>
    <row r="3292" spans="1:5" ht="17.100000000000001" thickBot="1">
      <c r="A3292" s="104">
        <v>3291</v>
      </c>
      <c r="B3292" s="102" t="s">
        <v>8441</v>
      </c>
      <c r="C3292" s="103" t="s">
        <v>2217</v>
      </c>
      <c r="D3292" s="105" t="s">
        <v>8442</v>
      </c>
      <c r="E3292" s="101">
        <v>32850</v>
      </c>
    </row>
    <row r="3293" spans="1:5" ht="17.100000000000001" thickBot="1">
      <c r="A3293" s="104">
        <v>3292</v>
      </c>
      <c r="B3293" s="102" t="s">
        <v>8443</v>
      </c>
      <c r="C3293" s="103" t="s">
        <v>2217</v>
      </c>
      <c r="D3293" s="105" t="s">
        <v>8444</v>
      </c>
      <c r="E3293" s="101">
        <v>32848</v>
      </c>
    </row>
    <row r="3294" spans="1:5" ht="17.100000000000001" thickBot="1">
      <c r="A3294" s="104">
        <v>3293</v>
      </c>
      <c r="B3294" s="102" t="s">
        <v>8445</v>
      </c>
      <c r="C3294" s="103" t="s">
        <v>2217</v>
      </c>
      <c r="D3294" s="105" t="s">
        <v>8446</v>
      </c>
      <c r="E3294" s="101">
        <v>32832</v>
      </c>
    </row>
    <row r="3295" spans="1:5" ht="17.100000000000001" thickBot="1">
      <c r="A3295" s="104">
        <v>3294</v>
      </c>
      <c r="B3295" s="102" t="s">
        <v>8447</v>
      </c>
      <c r="C3295" s="103" t="s">
        <v>2798</v>
      </c>
      <c r="D3295" s="105" t="s">
        <v>8448</v>
      </c>
      <c r="E3295" s="101">
        <v>32822</v>
      </c>
    </row>
    <row r="3296" spans="1:5" ht="17.100000000000001" thickBot="1">
      <c r="A3296" s="104">
        <v>3295</v>
      </c>
      <c r="B3296" s="102" t="s">
        <v>8449</v>
      </c>
      <c r="C3296" s="103" t="s">
        <v>2217</v>
      </c>
      <c r="D3296" s="105" t="s">
        <v>8450</v>
      </c>
      <c r="E3296" s="101">
        <v>32821</v>
      </c>
    </row>
    <row r="3297" spans="1:5" ht="17.100000000000001" thickBot="1">
      <c r="A3297" s="104">
        <v>3296</v>
      </c>
      <c r="B3297" s="102" t="s">
        <v>8451</v>
      </c>
      <c r="C3297" s="103" t="s">
        <v>2217</v>
      </c>
      <c r="D3297" s="105" t="s">
        <v>8452</v>
      </c>
      <c r="E3297" s="101">
        <v>32820</v>
      </c>
    </row>
    <row r="3298" spans="1:5" ht="17.100000000000001" thickBot="1">
      <c r="A3298" s="104">
        <v>3297</v>
      </c>
      <c r="B3298" s="102" t="s">
        <v>8453</v>
      </c>
      <c r="C3298" s="103" t="s">
        <v>2217</v>
      </c>
      <c r="D3298" s="105" t="s">
        <v>8454</v>
      </c>
      <c r="E3298" s="101">
        <v>32820</v>
      </c>
    </row>
    <row r="3299" spans="1:5" ht="17.100000000000001" thickBot="1">
      <c r="A3299" s="104">
        <v>3298</v>
      </c>
      <c r="B3299" s="102" t="s">
        <v>8455</v>
      </c>
      <c r="C3299" s="103" t="s">
        <v>2217</v>
      </c>
      <c r="D3299" s="105" t="s">
        <v>8456</v>
      </c>
      <c r="E3299" s="101">
        <v>32813</v>
      </c>
    </row>
    <row r="3300" spans="1:5" ht="17.100000000000001" thickBot="1">
      <c r="A3300" s="104">
        <v>3299</v>
      </c>
      <c r="B3300" s="102" t="s">
        <v>8457</v>
      </c>
      <c r="C3300" s="103" t="s">
        <v>2217</v>
      </c>
      <c r="D3300" s="105" t="s">
        <v>8458</v>
      </c>
      <c r="E3300" s="101">
        <v>32808</v>
      </c>
    </row>
    <row r="3301" spans="1:5" ht="17.100000000000001" thickBot="1">
      <c r="A3301" s="104">
        <v>3300</v>
      </c>
      <c r="B3301" s="102" t="s">
        <v>8459</v>
      </c>
      <c r="C3301" s="103" t="s">
        <v>2798</v>
      </c>
      <c r="D3301" s="105" t="s">
        <v>4782</v>
      </c>
      <c r="E3301" s="101">
        <v>32806</v>
      </c>
    </row>
    <row r="3302" spans="1:5" ht="17.100000000000001" thickBot="1">
      <c r="A3302" s="104">
        <v>3301</v>
      </c>
      <c r="B3302" s="102" t="s">
        <v>8460</v>
      </c>
      <c r="C3302" s="103" t="s">
        <v>2798</v>
      </c>
      <c r="D3302" s="105" t="s">
        <v>8461</v>
      </c>
      <c r="E3302" s="101">
        <v>32806</v>
      </c>
    </row>
    <row r="3303" spans="1:5" ht="17.100000000000001" thickBot="1">
      <c r="A3303" s="104">
        <v>3302</v>
      </c>
      <c r="B3303" s="102" t="s">
        <v>8462</v>
      </c>
      <c r="C3303" s="103" t="s">
        <v>2168</v>
      </c>
      <c r="D3303" s="105" t="s">
        <v>8463</v>
      </c>
      <c r="E3303" s="101">
        <v>32801</v>
      </c>
    </row>
    <row r="3304" spans="1:5" ht="17.100000000000001" thickBot="1">
      <c r="A3304" s="104">
        <v>3303</v>
      </c>
      <c r="B3304" s="102" t="s">
        <v>8464</v>
      </c>
      <c r="C3304" s="103" t="s">
        <v>2798</v>
      </c>
      <c r="D3304" s="105" t="s">
        <v>8465</v>
      </c>
      <c r="E3304" s="101">
        <v>32794</v>
      </c>
    </row>
    <row r="3305" spans="1:5" ht="17.100000000000001" thickBot="1">
      <c r="A3305" s="104">
        <v>3304</v>
      </c>
      <c r="B3305" s="102" t="s">
        <v>2103</v>
      </c>
      <c r="C3305" s="103" t="s">
        <v>2217</v>
      </c>
      <c r="D3305" s="105" t="s">
        <v>8466</v>
      </c>
      <c r="E3305" s="101">
        <v>32793</v>
      </c>
    </row>
    <row r="3306" spans="1:5" ht="17.100000000000001" thickBot="1">
      <c r="A3306" s="104">
        <v>3305</v>
      </c>
      <c r="B3306" s="102" t="s">
        <v>8467</v>
      </c>
      <c r="C3306" s="103" t="s">
        <v>2217</v>
      </c>
      <c r="D3306" s="105" t="s">
        <v>8468</v>
      </c>
      <c r="E3306" s="101">
        <v>32786</v>
      </c>
    </row>
    <row r="3307" spans="1:5" ht="17.100000000000001" thickBot="1">
      <c r="A3307" s="104">
        <v>3306</v>
      </c>
      <c r="B3307" s="102" t="s">
        <v>8469</v>
      </c>
      <c r="C3307" s="103" t="s">
        <v>2217</v>
      </c>
      <c r="D3307" s="105" t="s">
        <v>8470</v>
      </c>
      <c r="E3307" s="101">
        <v>32778</v>
      </c>
    </row>
    <row r="3308" spans="1:5" ht="17.100000000000001" thickBot="1">
      <c r="A3308" s="104">
        <v>3307</v>
      </c>
      <c r="B3308" s="102" t="s">
        <v>8471</v>
      </c>
      <c r="C3308" s="103" t="s">
        <v>2798</v>
      </c>
      <c r="D3308" s="105" t="s">
        <v>6115</v>
      </c>
      <c r="E3308" s="101">
        <v>32778</v>
      </c>
    </row>
    <row r="3309" spans="1:5" ht="17.100000000000001" thickBot="1">
      <c r="A3309" s="104">
        <v>3308</v>
      </c>
      <c r="B3309" s="102" t="s">
        <v>8472</v>
      </c>
      <c r="C3309" s="103" t="s">
        <v>2168</v>
      </c>
      <c r="D3309" s="105" t="s">
        <v>8473</v>
      </c>
      <c r="E3309" s="101">
        <v>32765</v>
      </c>
    </row>
    <row r="3310" spans="1:5" ht="17.100000000000001" thickBot="1">
      <c r="A3310" s="104">
        <v>3309</v>
      </c>
      <c r="B3310" s="102" t="s">
        <v>8474</v>
      </c>
      <c r="C3310" s="103" t="s">
        <v>2217</v>
      </c>
      <c r="D3310" s="105" t="s">
        <v>8475</v>
      </c>
      <c r="E3310" s="101">
        <v>32745</v>
      </c>
    </row>
    <row r="3311" spans="1:5" ht="17.100000000000001" thickBot="1">
      <c r="A3311" s="104">
        <v>3310</v>
      </c>
      <c r="B3311" s="102" t="s">
        <v>8476</v>
      </c>
      <c r="C3311" s="103" t="s">
        <v>2217</v>
      </c>
      <c r="D3311" s="105" t="s">
        <v>8477</v>
      </c>
      <c r="E3311" s="101">
        <v>32699</v>
      </c>
    </row>
    <row r="3312" spans="1:5" ht="17.100000000000001" thickBot="1">
      <c r="A3312" s="104">
        <v>3311</v>
      </c>
      <c r="B3312" s="102" t="s">
        <v>8478</v>
      </c>
      <c r="C3312" s="103" t="s">
        <v>2217</v>
      </c>
      <c r="D3312" s="105" t="s">
        <v>8479</v>
      </c>
      <c r="E3312" s="101">
        <v>32699</v>
      </c>
    </row>
    <row r="3313" spans="1:5" ht="17.100000000000001" thickBot="1">
      <c r="A3313" s="104">
        <v>3312</v>
      </c>
      <c r="B3313" s="102" t="s">
        <v>8480</v>
      </c>
      <c r="C3313" s="103" t="s">
        <v>2217</v>
      </c>
      <c r="D3313" s="105" t="s">
        <v>8481</v>
      </c>
      <c r="E3313" s="101">
        <v>32693</v>
      </c>
    </row>
    <row r="3314" spans="1:5" ht="17.100000000000001" thickBot="1">
      <c r="A3314" s="104">
        <v>3313</v>
      </c>
      <c r="B3314" s="102" t="s">
        <v>2106</v>
      </c>
      <c r="C3314" s="103" t="s">
        <v>2217</v>
      </c>
      <c r="D3314" s="105" t="s">
        <v>8482</v>
      </c>
      <c r="E3314" s="101">
        <v>32686</v>
      </c>
    </row>
    <row r="3315" spans="1:5" ht="17.100000000000001" thickBot="1">
      <c r="A3315" s="104">
        <v>3314</v>
      </c>
      <c r="B3315" s="102" t="s">
        <v>8483</v>
      </c>
      <c r="C3315" s="103" t="s">
        <v>2217</v>
      </c>
      <c r="D3315" s="105" t="s">
        <v>8484</v>
      </c>
      <c r="E3315" s="101">
        <v>32672</v>
      </c>
    </row>
    <row r="3316" spans="1:5" ht="17.100000000000001" thickBot="1">
      <c r="A3316" s="104">
        <v>3315</v>
      </c>
      <c r="B3316" s="102" t="s">
        <v>8485</v>
      </c>
      <c r="C3316" s="103" t="s">
        <v>2217</v>
      </c>
      <c r="D3316" s="105" t="s">
        <v>8486</v>
      </c>
      <c r="E3316" s="101">
        <v>32654</v>
      </c>
    </row>
    <row r="3317" spans="1:5" ht="17.100000000000001" thickBot="1">
      <c r="A3317" s="104">
        <v>3316</v>
      </c>
      <c r="B3317" s="102" t="s">
        <v>8487</v>
      </c>
      <c r="C3317" s="103" t="s">
        <v>2217</v>
      </c>
      <c r="D3317" s="105" t="s">
        <v>8488</v>
      </c>
      <c r="E3317" s="101">
        <v>32653</v>
      </c>
    </row>
    <row r="3318" spans="1:5" ht="17.100000000000001" thickBot="1">
      <c r="A3318" s="104">
        <v>3317</v>
      </c>
      <c r="B3318" s="102" t="s">
        <v>8489</v>
      </c>
      <c r="C3318" s="103" t="s">
        <v>2217</v>
      </c>
      <c r="D3318" s="105" t="s">
        <v>8490</v>
      </c>
      <c r="E3318" s="101">
        <v>32652</v>
      </c>
    </row>
    <row r="3319" spans="1:5" ht="17.100000000000001" thickBot="1">
      <c r="A3319" s="104">
        <v>3318</v>
      </c>
      <c r="B3319" s="102" t="s">
        <v>8491</v>
      </c>
      <c r="C3319" s="103" t="s">
        <v>2798</v>
      </c>
      <c r="D3319" s="105" t="s">
        <v>8492</v>
      </c>
      <c r="E3319" s="101">
        <v>32638</v>
      </c>
    </row>
    <row r="3320" spans="1:5" ht="17.100000000000001" thickBot="1">
      <c r="A3320" s="104">
        <v>3319</v>
      </c>
      <c r="B3320" s="102" t="s">
        <v>8493</v>
      </c>
      <c r="C3320" s="103" t="s">
        <v>2217</v>
      </c>
      <c r="D3320" s="105" t="s">
        <v>8494</v>
      </c>
      <c r="E3320" s="101">
        <v>32622</v>
      </c>
    </row>
    <row r="3321" spans="1:5" ht="17.100000000000001" thickBot="1">
      <c r="A3321" s="104">
        <v>3320</v>
      </c>
      <c r="B3321" s="102" t="s">
        <v>8495</v>
      </c>
      <c r="C3321" s="103" t="s">
        <v>2217</v>
      </c>
      <c r="D3321" s="105" t="s">
        <v>8496</v>
      </c>
      <c r="E3321" s="101">
        <v>32622</v>
      </c>
    </row>
    <row r="3322" spans="1:5" ht="17.100000000000001" thickBot="1">
      <c r="A3322" s="104">
        <v>3321</v>
      </c>
      <c r="B3322" s="102" t="s">
        <v>8497</v>
      </c>
      <c r="C3322" s="103" t="s">
        <v>2217</v>
      </c>
      <c r="D3322" s="105" t="s">
        <v>8498</v>
      </c>
      <c r="E3322" s="101">
        <v>32611</v>
      </c>
    </row>
    <row r="3323" spans="1:5" ht="17.100000000000001" thickBot="1">
      <c r="A3323" s="104">
        <v>3322</v>
      </c>
      <c r="B3323" s="102" t="s">
        <v>8499</v>
      </c>
      <c r="C3323" s="103" t="s">
        <v>2217</v>
      </c>
      <c r="D3323" s="105" t="s">
        <v>8500</v>
      </c>
      <c r="E3323" s="101">
        <v>32604</v>
      </c>
    </row>
    <row r="3324" spans="1:5" ht="17.100000000000001" thickBot="1">
      <c r="A3324" s="104">
        <v>3323</v>
      </c>
      <c r="B3324" s="102" t="s">
        <v>8501</v>
      </c>
      <c r="C3324" s="103" t="s">
        <v>2217</v>
      </c>
      <c r="D3324" s="105" t="s">
        <v>8502</v>
      </c>
      <c r="E3324" s="101">
        <v>32603</v>
      </c>
    </row>
    <row r="3325" spans="1:5" ht="17.100000000000001" thickBot="1">
      <c r="A3325" s="104">
        <v>3324</v>
      </c>
      <c r="B3325" s="102" t="s">
        <v>8503</v>
      </c>
      <c r="C3325" s="103" t="s">
        <v>2217</v>
      </c>
      <c r="D3325" s="105" t="s">
        <v>8504</v>
      </c>
      <c r="E3325" s="101">
        <v>32598</v>
      </c>
    </row>
    <row r="3326" spans="1:5" ht="17.100000000000001" thickBot="1">
      <c r="A3326" s="104">
        <v>3325</v>
      </c>
      <c r="B3326" s="102" t="s">
        <v>8505</v>
      </c>
      <c r="C3326" s="103" t="s">
        <v>2217</v>
      </c>
      <c r="D3326" s="105" t="s">
        <v>8506</v>
      </c>
      <c r="E3326" s="101">
        <v>32591</v>
      </c>
    </row>
    <row r="3327" spans="1:5" ht="17.100000000000001" thickBot="1">
      <c r="A3327" s="104">
        <v>3326</v>
      </c>
      <c r="B3327" s="102" t="s">
        <v>8507</v>
      </c>
      <c r="C3327" s="103" t="s">
        <v>2217</v>
      </c>
      <c r="D3327" s="105" t="s">
        <v>8508</v>
      </c>
      <c r="E3327" s="101">
        <v>32589</v>
      </c>
    </row>
    <row r="3328" spans="1:5" ht="17.100000000000001" thickBot="1">
      <c r="A3328" s="104">
        <v>3327</v>
      </c>
      <c r="B3328" s="102" t="s">
        <v>8509</v>
      </c>
      <c r="C3328" s="103" t="s">
        <v>2217</v>
      </c>
      <c r="D3328" s="105" t="s">
        <v>8510</v>
      </c>
      <c r="E3328" s="101">
        <v>32581</v>
      </c>
    </row>
    <row r="3329" spans="1:5" ht="17.100000000000001" thickBot="1">
      <c r="A3329" s="104">
        <v>3328</v>
      </c>
      <c r="B3329" s="102" t="s">
        <v>8511</v>
      </c>
      <c r="C3329" s="103" t="s">
        <v>2217</v>
      </c>
      <c r="D3329" s="105" t="s">
        <v>8512</v>
      </c>
      <c r="E3329" s="101">
        <v>32569</v>
      </c>
    </row>
    <row r="3330" spans="1:5" ht="17.100000000000001" thickBot="1">
      <c r="A3330" s="104">
        <v>3329</v>
      </c>
      <c r="B3330" s="102" t="s">
        <v>8513</v>
      </c>
      <c r="C3330" s="103" t="s">
        <v>2798</v>
      </c>
      <c r="D3330" s="105" t="s">
        <v>8514</v>
      </c>
      <c r="E3330" s="101">
        <v>32553</v>
      </c>
    </row>
    <row r="3331" spans="1:5" ht="17.100000000000001" thickBot="1">
      <c r="A3331" s="104">
        <v>3330</v>
      </c>
      <c r="B3331" s="102" t="s">
        <v>2108</v>
      </c>
      <c r="C3331" s="103" t="s">
        <v>2217</v>
      </c>
      <c r="D3331" s="105" t="s">
        <v>3605</v>
      </c>
      <c r="E3331" s="101">
        <v>32551</v>
      </c>
    </row>
    <row r="3332" spans="1:5" ht="17.100000000000001" thickBot="1">
      <c r="A3332" s="104">
        <v>3331</v>
      </c>
      <c r="B3332" s="102" t="s">
        <v>8515</v>
      </c>
      <c r="C3332" s="103" t="s">
        <v>2217</v>
      </c>
      <c r="D3332" s="105" t="s">
        <v>8516</v>
      </c>
      <c r="E3332" s="101">
        <v>32548</v>
      </c>
    </row>
    <row r="3333" spans="1:5" ht="17.100000000000001" thickBot="1">
      <c r="A3333" s="104">
        <v>3332</v>
      </c>
      <c r="B3333" s="102" t="s">
        <v>8515</v>
      </c>
      <c r="C3333" s="103" t="s">
        <v>2217</v>
      </c>
      <c r="D3333" s="105" t="s">
        <v>8517</v>
      </c>
      <c r="E3333" s="101">
        <v>32548</v>
      </c>
    </row>
    <row r="3334" spans="1:5" ht="17.100000000000001" thickBot="1">
      <c r="A3334" s="104">
        <v>3333</v>
      </c>
      <c r="B3334" s="102" t="s">
        <v>8518</v>
      </c>
      <c r="C3334" s="103" t="s">
        <v>2217</v>
      </c>
      <c r="D3334" s="105" t="s">
        <v>8519</v>
      </c>
      <c r="E3334" s="101">
        <v>32548</v>
      </c>
    </row>
    <row r="3335" spans="1:5" ht="17.100000000000001" thickBot="1">
      <c r="A3335" s="104">
        <v>3334</v>
      </c>
      <c r="B3335" s="102" t="s">
        <v>8520</v>
      </c>
      <c r="C3335" s="103" t="s">
        <v>2217</v>
      </c>
      <c r="D3335" s="105" t="s">
        <v>8521</v>
      </c>
      <c r="E3335" s="101">
        <v>32548</v>
      </c>
    </row>
    <row r="3336" spans="1:5" ht="17.100000000000001" thickBot="1">
      <c r="A3336" s="104">
        <v>3335</v>
      </c>
      <c r="B3336" s="102" t="s">
        <v>8522</v>
      </c>
      <c r="C3336" s="103" t="s">
        <v>2217</v>
      </c>
      <c r="D3336" s="105" t="s">
        <v>8523</v>
      </c>
      <c r="E3336" s="101">
        <v>32548</v>
      </c>
    </row>
    <row r="3337" spans="1:5" ht="17.100000000000001" thickBot="1">
      <c r="A3337" s="104">
        <v>3336</v>
      </c>
      <c r="B3337" s="102" t="s">
        <v>8522</v>
      </c>
      <c r="C3337" s="103" t="s">
        <v>2217</v>
      </c>
      <c r="D3337" s="105" t="s">
        <v>8524</v>
      </c>
      <c r="E3337" s="101">
        <v>32548</v>
      </c>
    </row>
    <row r="3338" spans="1:5" ht="17.100000000000001" thickBot="1">
      <c r="A3338" s="104">
        <v>3337</v>
      </c>
      <c r="B3338" s="102" t="s">
        <v>8525</v>
      </c>
      <c r="C3338" s="103" t="s">
        <v>2217</v>
      </c>
      <c r="D3338" s="105" t="s">
        <v>8526</v>
      </c>
      <c r="E3338" s="101">
        <v>32548</v>
      </c>
    </row>
    <row r="3339" spans="1:5" ht="17.100000000000001" thickBot="1">
      <c r="A3339" s="104">
        <v>3338</v>
      </c>
      <c r="B3339" s="102" t="s">
        <v>8525</v>
      </c>
      <c r="C3339" s="103" t="s">
        <v>2217</v>
      </c>
      <c r="D3339" s="105" t="s">
        <v>8527</v>
      </c>
      <c r="E3339" s="101">
        <v>32548</v>
      </c>
    </row>
    <row r="3340" spans="1:5" ht="17.100000000000001" thickBot="1">
      <c r="A3340" s="104">
        <v>3339</v>
      </c>
      <c r="B3340" s="102" t="s">
        <v>8528</v>
      </c>
      <c r="C3340" s="103" t="s">
        <v>2217</v>
      </c>
      <c r="D3340" s="105" t="s">
        <v>8529</v>
      </c>
      <c r="E3340" s="101">
        <v>32548</v>
      </c>
    </row>
    <row r="3341" spans="1:5" ht="17.100000000000001" thickBot="1">
      <c r="A3341" s="104">
        <v>3340</v>
      </c>
      <c r="B3341" s="102" t="s">
        <v>8528</v>
      </c>
      <c r="C3341" s="103" t="s">
        <v>2217</v>
      </c>
      <c r="D3341" s="105" t="s">
        <v>8530</v>
      </c>
      <c r="E3341" s="101">
        <v>32548</v>
      </c>
    </row>
    <row r="3342" spans="1:5" ht="17.100000000000001" thickBot="1">
      <c r="A3342" s="104">
        <v>3341</v>
      </c>
      <c r="B3342" s="102" t="s">
        <v>8531</v>
      </c>
      <c r="C3342" s="103" t="s">
        <v>2217</v>
      </c>
      <c r="D3342" s="105" t="s">
        <v>8532</v>
      </c>
      <c r="E3342" s="101">
        <v>32547</v>
      </c>
    </row>
    <row r="3343" spans="1:5" ht="17.100000000000001" thickBot="1">
      <c r="A3343" s="104">
        <v>3342</v>
      </c>
      <c r="B3343" s="102" t="s">
        <v>8533</v>
      </c>
      <c r="C3343" s="103" t="s">
        <v>2217</v>
      </c>
      <c r="D3343" s="105" t="s">
        <v>8534</v>
      </c>
      <c r="E3343" s="101">
        <v>32518</v>
      </c>
    </row>
    <row r="3344" spans="1:5" ht="17.100000000000001" thickBot="1">
      <c r="A3344" s="104">
        <v>3343</v>
      </c>
      <c r="B3344" s="102" t="s">
        <v>8535</v>
      </c>
      <c r="C3344" s="103" t="s">
        <v>2217</v>
      </c>
      <c r="D3344" s="105" t="s">
        <v>8536</v>
      </c>
      <c r="E3344" s="101">
        <v>32505</v>
      </c>
    </row>
    <row r="3345" spans="1:5" ht="17.100000000000001" thickBot="1">
      <c r="A3345" s="104">
        <v>3344</v>
      </c>
      <c r="B3345" s="102" t="s">
        <v>8537</v>
      </c>
      <c r="C3345" s="103" t="s">
        <v>2798</v>
      </c>
      <c r="D3345" s="105" t="s">
        <v>8538</v>
      </c>
      <c r="E3345" s="101">
        <v>32482</v>
      </c>
    </row>
    <row r="3346" spans="1:5" ht="17.100000000000001" thickBot="1">
      <c r="A3346" s="104">
        <v>3345</v>
      </c>
      <c r="B3346" s="102" t="s">
        <v>8539</v>
      </c>
      <c r="C3346" s="103" t="s">
        <v>2798</v>
      </c>
      <c r="D3346" s="105" t="s">
        <v>8540</v>
      </c>
      <c r="E3346" s="101">
        <v>32471</v>
      </c>
    </row>
    <row r="3347" spans="1:5" ht="17.100000000000001" thickBot="1">
      <c r="A3347" s="104">
        <v>3346</v>
      </c>
      <c r="B3347" s="102" t="s">
        <v>2111</v>
      </c>
      <c r="C3347" s="103" t="s">
        <v>2217</v>
      </c>
      <c r="D3347" s="105" t="s">
        <v>3342</v>
      </c>
      <c r="E3347" s="101">
        <v>32469</v>
      </c>
    </row>
    <row r="3348" spans="1:5" ht="17.100000000000001" thickBot="1">
      <c r="A3348" s="104">
        <v>3347</v>
      </c>
      <c r="B3348" s="102" t="s">
        <v>2114</v>
      </c>
      <c r="C3348" s="103" t="s">
        <v>2217</v>
      </c>
      <c r="D3348" s="105" t="s">
        <v>8541</v>
      </c>
      <c r="E3348" s="101">
        <v>32468</v>
      </c>
    </row>
    <row r="3349" spans="1:5" ht="17.100000000000001" thickBot="1">
      <c r="A3349" s="104">
        <v>3348</v>
      </c>
      <c r="B3349" s="102" t="s">
        <v>8542</v>
      </c>
      <c r="C3349" s="103" t="s">
        <v>2798</v>
      </c>
      <c r="D3349" s="105" t="s">
        <v>2947</v>
      </c>
      <c r="E3349" s="101">
        <v>32443</v>
      </c>
    </row>
    <row r="3350" spans="1:5" ht="17.100000000000001" thickBot="1">
      <c r="A3350" s="104">
        <v>3349</v>
      </c>
      <c r="B3350" s="102" t="s">
        <v>8543</v>
      </c>
      <c r="C3350" s="103" t="s">
        <v>2217</v>
      </c>
      <c r="D3350" s="105" t="s">
        <v>8544</v>
      </c>
      <c r="E3350" s="101">
        <v>32441</v>
      </c>
    </row>
    <row r="3351" spans="1:5" ht="17.100000000000001" thickBot="1">
      <c r="A3351" s="104">
        <v>3350</v>
      </c>
      <c r="B3351" s="102" t="s">
        <v>8545</v>
      </c>
      <c r="C3351" s="103" t="s">
        <v>2798</v>
      </c>
      <c r="D3351" s="105" t="s">
        <v>6686</v>
      </c>
      <c r="E3351" s="101">
        <v>32435</v>
      </c>
    </row>
    <row r="3352" spans="1:5" ht="17.100000000000001" thickBot="1">
      <c r="A3352" s="104">
        <v>3351</v>
      </c>
      <c r="B3352" s="102" t="s">
        <v>8546</v>
      </c>
      <c r="C3352" s="103" t="s">
        <v>2217</v>
      </c>
      <c r="D3352" s="105" t="s">
        <v>3524</v>
      </c>
      <c r="E3352" s="101">
        <v>32434</v>
      </c>
    </row>
    <row r="3353" spans="1:5" ht="17.100000000000001" thickBot="1">
      <c r="A3353" s="104">
        <v>3352</v>
      </c>
      <c r="B3353" s="102" t="s">
        <v>8547</v>
      </c>
      <c r="C3353" s="103" t="s">
        <v>2217</v>
      </c>
      <c r="D3353" s="105" t="s">
        <v>8548</v>
      </c>
      <c r="E3353" s="101">
        <v>32423</v>
      </c>
    </row>
    <row r="3354" spans="1:5" ht="17.100000000000001" thickBot="1">
      <c r="A3354" s="104">
        <v>3353</v>
      </c>
      <c r="B3354" s="102" t="s">
        <v>8549</v>
      </c>
      <c r="C3354" s="103" t="s">
        <v>2217</v>
      </c>
      <c r="D3354" s="105" t="s">
        <v>8550</v>
      </c>
      <c r="E3354" s="101">
        <v>32421</v>
      </c>
    </row>
    <row r="3355" spans="1:5" ht="17.100000000000001" thickBot="1">
      <c r="A3355" s="104">
        <v>3354</v>
      </c>
      <c r="B3355" s="102" t="s">
        <v>8551</v>
      </c>
      <c r="C3355" s="103" t="s">
        <v>2217</v>
      </c>
      <c r="D3355" s="105" t="s">
        <v>8552</v>
      </c>
      <c r="E3355" s="101">
        <v>32420</v>
      </c>
    </row>
    <row r="3356" spans="1:5" ht="17.100000000000001" thickBot="1">
      <c r="A3356" s="104">
        <v>3355</v>
      </c>
      <c r="B3356" s="102" t="s">
        <v>8553</v>
      </c>
      <c r="C3356" s="103" t="s">
        <v>2217</v>
      </c>
      <c r="D3356" s="105" t="s">
        <v>8554</v>
      </c>
      <c r="E3356" s="101">
        <v>32408</v>
      </c>
    </row>
    <row r="3357" spans="1:5" ht="17.100000000000001" thickBot="1">
      <c r="A3357" s="104">
        <v>3356</v>
      </c>
      <c r="B3357" s="102" t="s">
        <v>8555</v>
      </c>
      <c r="C3357" s="103" t="s">
        <v>2217</v>
      </c>
      <c r="D3357" s="105" t="s">
        <v>8556</v>
      </c>
      <c r="E3357" s="101">
        <v>32402</v>
      </c>
    </row>
    <row r="3358" spans="1:5" ht="17.100000000000001" thickBot="1">
      <c r="A3358" s="104">
        <v>3357</v>
      </c>
      <c r="B3358" s="102" t="s">
        <v>2117</v>
      </c>
      <c r="C3358" s="103" t="s">
        <v>2217</v>
      </c>
      <c r="D3358" s="105" t="s">
        <v>8557</v>
      </c>
      <c r="E3358" s="101">
        <v>32382</v>
      </c>
    </row>
    <row r="3359" spans="1:5" ht="17.100000000000001" thickBot="1">
      <c r="A3359" s="104">
        <v>3358</v>
      </c>
      <c r="B3359" s="102" t="s">
        <v>2120</v>
      </c>
      <c r="C3359" s="103" t="s">
        <v>2217</v>
      </c>
      <c r="D3359" s="105" t="s">
        <v>2472</v>
      </c>
      <c r="E3359" s="101">
        <v>32335</v>
      </c>
    </row>
    <row r="3360" spans="1:5" ht="17.100000000000001" thickBot="1">
      <c r="A3360" s="104">
        <v>3359</v>
      </c>
      <c r="B3360" s="102" t="s">
        <v>8558</v>
      </c>
      <c r="C3360" s="103" t="s">
        <v>2798</v>
      </c>
      <c r="D3360" s="105" t="s">
        <v>6333</v>
      </c>
      <c r="E3360" s="101">
        <v>32313</v>
      </c>
    </row>
    <row r="3361" spans="1:5" ht="17.100000000000001" thickBot="1">
      <c r="A3361" s="104">
        <v>3360</v>
      </c>
      <c r="B3361" s="102" t="s">
        <v>8559</v>
      </c>
      <c r="C3361" s="103" t="s">
        <v>2217</v>
      </c>
      <c r="D3361" s="105" t="s">
        <v>8560</v>
      </c>
      <c r="E3361" s="101">
        <v>32311</v>
      </c>
    </row>
    <row r="3362" spans="1:5" ht="17.100000000000001" thickBot="1">
      <c r="A3362" s="104">
        <v>3361</v>
      </c>
      <c r="B3362" s="102" t="s">
        <v>8561</v>
      </c>
      <c r="C3362" s="103" t="s">
        <v>2217</v>
      </c>
      <c r="D3362" s="105" t="s">
        <v>8562</v>
      </c>
      <c r="E3362" s="101">
        <v>32309</v>
      </c>
    </row>
    <row r="3363" spans="1:5" ht="17.100000000000001" thickBot="1">
      <c r="A3363" s="104">
        <v>3362</v>
      </c>
      <c r="B3363" s="102" t="s">
        <v>2122</v>
      </c>
      <c r="C3363" s="103" t="s">
        <v>2217</v>
      </c>
      <c r="D3363" s="105" t="s">
        <v>8563</v>
      </c>
      <c r="E3363" s="101">
        <v>32301</v>
      </c>
    </row>
    <row r="3364" spans="1:5" ht="17.100000000000001" thickBot="1">
      <c r="A3364" s="104">
        <v>3363</v>
      </c>
      <c r="B3364" s="102" t="s">
        <v>8564</v>
      </c>
      <c r="C3364" s="103" t="s">
        <v>2217</v>
      </c>
      <c r="D3364" s="105" t="s">
        <v>8565</v>
      </c>
      <c r="E3364" s="101">
        <v>32300</v>
      </c>
    </row>
    <row r="3365" spans="1:5" ht="17.100000000000001" thickBot="1">
      <c r="A3365" s="104">
        <v>3364</v>
      </c>
      <c r="B3365" s="102" t="s">
        <v>8566</v>
      </c>
      <c r="C3365" s="103" t="s">
        <v>2217</v>
      </c>
      <c r="D3365" s="105" t="s">
        <v>8567</v>
      </c>
      <c r="E3365" s="101">
        <v>32296</v>
      </c>
    </row>
    <row r="3366" spans="1:5" ht="17.100000000000001" thickBot="1">
      <c r="A3366" s="104">
        <v>3365</v>
      </c>
      <c r="B3366" s="102" t="s">
        <v>8568</v>
      </c>
      <c r="C3366" s="103" t="s">
        <v>2217</v>
      </c>
      <c r="D3366" s="105" t="s">
        <v>8569</v>
      </c>
      <c r="E3366" s="101">
        <v>32289</v>
      </c>
    </row>
    <row r="3367" spans="1:5" ht="17.100000000000001" thickBot="1">
      <c r="A3367" s="104">
        <v>3366</v>
      </c>
      <c r="B3367" s="102" t="s">
        <v>8570</v>
      </c>
      <c r="C3367" s="103" t="s">
        <v>2217</v>
      </c>
      <c r="D3367" s="105" t="s">
        <v>8571</v>
      </c>
      <c r="E3367" s="101">
        <v>32288</v>
      </c>
    </row>
    <row r="3368" spans="1:5" ht="17.100000000000001" thickBot="1">
      <c r="A3368" s="104">
        <v>3367</v>
      </c>
      <c r="B3368" s="102" t="s">
        <v>8572</v>
      </c>
      <c r="C3368" s="103" t="s">
        <v>2217</v>
      </c>
      <c r="D3368" s="105" t="s">
        <v>8573</v>
      </c>
      <c r="E3368" s="101">
        <v>32287</v>
      </c>
    </row>
    <row r="3369" spans="1:5" ht="17.100000000000001" thickBot="1">
      <c r="A3369" s="104">
        <v>3368</v>
      </c>
      <c r="B3369" s="102" t="s">
        <v>8574</v>
      </c>
      <c r="C3369" s="103" t="s">
        <v>2217</v>
      </c>
      <c r="D3369" s="105" t="s">
        <v>8575</v>
      </c>
      <c r="E3369" s="101">
        <v>32265</v>
      </c>
    </row>
    <row r="3370" spans="1:5" ht="17.100000000000001" thickBot="1">
      <c r="A3370" s="104">
        <v>3369</v>
      </c>
      <c r="B3370" s="102" t="s">
        <v>8576</v>
      </c>
      <c r="C3370" s="103" t="s">
        <v>2217</v>
      </c>
      <c r="D3370" s="105" t="s">
        <v>8577</v>
      </c>
      <c r="E3370" s="101">
        <v>32244</v>
      </c>
    </row>
    <row r="3371" spans="1:5" ht="17.100000000000001" thickBot="1">
      <c r="A3371" s="104">
        <v>3370</v>
      </c>
      <c r="B3371" s="102" t="s">
        <v>8578</v>
      </c>
      <c r="C3371" s="103" t="s">
        <v>2798</v>
      </c>
      <c r="D3371" s="105" t="s">
        <v>4579</v>
      </c>
      <c r="E3371" s="101">
        <v>32232</v>
      </c>
    </row>
    <row r="3372" spans="1:5" ht="17.100000000000001" thickBot="1">
      <c r="A3372" s="104">
        <v>3371</v>
      </c>
      <c r="B3372" s="102" t="s">
        <v>8579</v>
      </c>
      <c r="C3372" s="103" t="s">
        <v>2217</v>
      </c>
      <c r="D3372" s="105" t="s">
        <v>8580</v>
      </c>
      <c r="E3372" s="101">
        <v>32216</v>
      </c>
    </row>
    <row r="3373" spans="1:5" ht="17.100000000000001" thickBot="1">
      <c r="A3373" s="104">
        <v>3372</v>
      </c>
      <c r="B3373" s="102" t="s">
        <v>8581</v>
      </c>
      <c r="C3373" s="103" t="s">
        <v>2798</v>
      </c>
      <c r="D3373" s="105" t="s">
        <v>5462</v>
      </c>
      <c r="E3373" s="101">
        <v>32210</v>
      </c>
    </row>
    <row r="3374" spans="1:5" ht="17.100000000000001" thickBot="1">
      <c r="A3374" s="104">
        <v>3373</v>
      </c>
      <c r="B3374" s="102" t="s">
        <v>8582</v>
      </c>
      <c r="C3374" s="103" t="s">
        <v>2217</v>
      </c>
      <c r="D3374" s="105" t="s">
        <v>8583</v>
      </c>
      <c r="E3374" s="101">
        <v>32205</v>
      </c>
    </row>
    <row r="3375" spans="1:5" ht="17.100000000000001" thickBot="1">
      <c r="A3375" s="104">
        <v>3374</v>
      </c>
      <c r="B3375" s="102" t="s">
        <v>8584</v>
      </c>
      <c r="C3375" s="103" t="s">
        <v>2217</v>
      </c>
      <c r="D3375" s="105" t="s">
        <v>8585</v>
      </c>
      <c r="E3375" s="101">
        <v>32198</v>
      </c>
    </row>
    <row r="3376" spans="1:5" ht="17.100000000000001" thickBot="1">
      <c r="A3376" s="104">
        <v>3375</v>
      </c>
      <c r="B3376" s="102" t="s">
        <v>8586</v>
      </c>
      <c r="C3376" s="103" t="s">
        <v>2217</v>
      </c>
      <c r="D3376" s="105" t="s">
        <v>8587</v>
      </c>
      <c r="E3376" s="101">
        <v>32146</v>
      </c>
    </row>
    <row r="3377" spans="1:5" ht="17.100000000000001" thickBot="1">
      <c r="A3377" s="104">
        <v>3376</v>
      </c>
      <c r="B3377" s="102" t="s">
        <v>8588</v>
      </c>
      <c r="C3377" s="103" t="s">
        <v>2217</v>
      </c>
      <c r="D3377" s="105" t="s">
        <v>8589</v>
      </c>
      <c r="E3377" s="101">
        <v>32128</v>
      </c>
    </row>
    <row r="3378" spans="1:5" ht="17.100000000000001" thickBot="1">
      <c r="A3378" s="104">
        <v>3377</v>
      </c>
      <c r="B3378" s="102" t="s">
        <v>8590</v>
      </c>
      <c r="C3378" s="103" t="s">
        <v>2798</v>
      </c>
      <c r="D3378" s="102" t="s">
        <v>3170</v>
      </c>
      <c r="E3378" s="101">
        <v>32126</v>
      </c>
    </row>
    <row r="3379" spans="1:5" ht="17.100000000000001" thickBot="1">
      <c r="A3379" s="104">
        <v>3378</v>
      </c>
      <c r="B3379" s="102" t="s">
        <v>8591</v>
      </c>
      <c r="C3379" s="103" t="s">
        <v>2217</v>
      </c>
      <c r="D3379" s="105" t="s">
        <v>8592</v>
      </c>
      <c r="E3379" s="101">
        <v>32126</v>
      </c>
    </row>
    <row r="3380" spans="1:5" ht="17.100000000000001" thickBot="1">
      <c r="A3380" s="104">
        <v>3379</v>
      </c>
      <c r="B3380" s="102" t="s">
        <v>8593</v>
      </c>
      <c r="C3380" s="103" t="s">
        <v>2217</v>
      </c>
      <c r="D3380" s="105" t="s">
        <v>8594</v>
      </c>
      <c r="E3380" s="101">
        <v>32119</v>
      </c>
    </row>
    <row r="3381" spans="1:5" ht="17.100000000000001" thickBot="1">
      <c r="A3381" s="104">
        <v>3380</v>
      </c>
      <c r="B3381" s="102" t="s">
        <v>8595</v>
      </c>
      <c r="C3381" s="103" t="s">
        <v>2217</v>
      </c>
      <c r="D3381" s="105" t="s">
        <v>8596</v>
      </c>
      <c r="E3381" s="101">
        <v>32108</v>
      </c>
    </row>
    <row r="3382" spans="1:5" ht="17.100000000000001" thickBot="1">
      <c r="A3382" s="104">
        <v>3381</v>
      </c>
      <c r="B3382" s="102" t="s">
        <v>8597</v>
      </c>
      <c r="C3382" s="103" t="s">
        <v>2217</v>
      </c>
      <c r="D3382" s="105" t="s">
        <v>8598</v>
      </c>
      <c r="E3382" s="101">
        <v>32102</v>
      </c>
    </row>
    <row r="3383" spans="1:5" ht="17.100000000000001" thickBot="1">
      <c r="A3383" s="104">
        <v>3382</v>
      </c>
      <c r="B3383" s="102" t="s">
        <v>8599</v>
      </c>
      <c r="C3383" s="103" t="s">
        <v>2217</v>
      </c>
      <c r="D3383" s="105" t="s">
        <v>2764</v>
      </c>
      <c r="E3383" s="101">
        <v>32093</v>
      </c>
    </row>
    <row r="3384" spans="1:5" ht="17.100000000000001" thickBot="1">
      <c r="A3384" s="104">
        <v>3383</v>
      </c>
      <c r="B3384" s="102" t="s">
        <v>8600</v>
      </c>
      <c r="C3384" s="103" t="s">
        <v>2217</v>
      </c>
      <c r="D3384" s="105" t="s">
        <v>8601</v>
      </c>
      <c r="E3384" s="101">
        <v>32093</v>
      </c>
    </row>
    <row r="3385" spans="1:5" ht="17.100000000000001" thickBot="1">
      <c r="A3385" s="104">
        <v>3384</v>
      </c>
      <c r="B3385" s="102" t="s">
        <v>8602</v>
      </c>
      <c r="C3385" s="103" t="s">
        <v>2217</v>
      </c>
      <c r="D3385" s="105" t="s">
        <v>8603</v>
      </c>
      <c r="E3385" s="101">
        <v>32087</v>
      </c>
    </row>
    <row r="3386" spans="1:5" ht="17.100000000000001" thickBot="1">
      <c r="A3386" s="104">
        <v>3385</v>
      </c>
      <c r="B3386" s="102" t="s">
        <v>8604</v>
      </c>
      <c r="C3386" s="103" t="s">
        <v>2217</v>
      </c>
      <c r="D3386" s="105" t="s">
        <v>3212</v>
      </c>
      <c r="E3386" s="101">
        <v>32039</v>
      </c>
    </row>
    <row r="3387" spans="1:5" ht="17.100000000000001" thickBot="1">
      <c r="A3387" s="104">
        <v>3386</v>
      </c>
      <c r="B3387" s="102" t="s">
        <v>8605</v>
      </c>
      <c r="C3387" s="103" t="s">
        <v>2217</v>
      </c>
      <c r="D3387" s="105" t="s">
        <v>8606</v>
      </c>
      <c r="E3387" s="101">
        <v>32022</v>
      </c>
    </row>
    <row r="3388" spans="1:5" ht="17.100000000000001" thickBot="1">
      <c r="A3388" s="104">
        <v>3387</v>
      </c>
      <c r="B3388" s="102" t="s">
        <v>8607</v>
      </c>
      <c r="C3388" s="103" t="s">
        <v>2217</v>
      </c>
      <c r="D3388" s="105" t="s">
        <v>8608</v>
      </c>
      <c r="E3388" s="101">
        <v>31940</v>
      </c>
    </row>
    <row r="3389" spans="1:5" ht="17.100000000000001" thickBot="1">
      <c r="A3389" s="104">
        <v>3388</v>
      </c>
      <c r="B3389" s="102" t="s">
        <v>8609</v>
      </c>
      <c r="C3389" s="103" t="s">
        <v>2217</v>
      </c>
      <c r="D3389" s="105" t="s">
        <v>8610</v>
      </c>
      <c r="E3389" s="101">
        <v>31916</v>
      </c>
    </row>
    <row r="3390" spans="1:5" ht="17.100000000000001" thickBot="1">
      <c r="A3390" s="104">
        <v>3389</v>
      </c>
      <c r="B3390" s="102" t="s">
        <v>8611</v>
      </c>
      <c r="C3390" s="103" t="s">
        <v>2217</v>
      </c>
      <c r="D3390" s="105" t="s">
        <v>8612</v>
      </c>
      <c r="E3390" s="101">
        <v>31901</v>
      </c>
    </row>
    <row r="3391" spans="1:5" ht="17.100000000000001" thickBot="1">
      <c r="A3391" s="104">
        <v>3390</v>
      </c>
      <c r="B3391" s="102" t="s">
        <v>8613</v>
      </c>
      <c r="C3391" s="103" t="s">
        <v>2217</v>
      </c>
      <c r="D3391" s="105" t="s">
        <v>8614</v>
      </c>
      <c r="E3391" s="101">
        <v>31888</v>
      </c>
    </row>
    <row r="3392" spans="1:5" ht="17.100000000000001" thickBot="1">
      <c r="A3392" s="104">
        <v>3391</v>
      </c>
      <c r="B3392" s="102" t="s">
        <v>8615</v>
      </c>
      <c r="C3392" s="103" t="s">
        <v>2217</v>
      </c>
      <c r="D3392" s="105" t="s">
        <v>8616</v>
      </c>
      <c r="E3392" s="101">
        <v>31861</v>
      </c>
    </row>
    <row r="3393" spans="1:5" ht="17.100000000000001" thickBot="1">
      <c r="A3393" s="104">
        <v>3392</v>
      </c>
      <c r="B3393" s="102" t="s">
        <v>8617</v>
      </c>
      <c r="C3393" s="103" t="s">
        <v>2798</v>
      </c>
      <c r="D3393" s="105" t="s">
        <v>8618</v>
      </c>
      <c r="E3393" s="101">
        <v>31859</v>
      </c>
    </row>
    <row r="3394" spans="1:5" ht="17.100000000000001" thickBot="1">
      <c r="A3394" s="104">
        <v>3393</v>
      </c>
      <c r="B3394" s="102" t="s">
        <v>8619</v>
      </c>
      <c r="C3394" s="103" t="s">
        <v>2217</v>
      </c>
      <c r="D3394" s="105" t="s">
        <v>8620</v>
      </c>
      <c r="E3394" s="101">
        <v>31849</v>
      </c>
    </row>
    <row r="3395" spans="1:5" ht="17.100000000000001" thickBot="1">
      <c r="A3395" s="104">
        <v>3394</v>
      </c>
      <c r="B3395" s="102" t="s">
        <v>8621</v>
      </c>
      <c r="C3395" s="103" t="s">
        <v>2217</v>
      </c>
      <c r="D3395" s="105" t="s">
        <v>8622</v>
      </c>
      <c r="E3395" s="101">
        <v>31845</v>
      </c>
    </row>
    <row r="3396" spans="1:5" ht="17.100000000000001" thickBot="1">
      <c r="A3396" s="104">
        <v>3395</v>
      </c>
      <c r="B3396" s="102" t="s">
        <v>8623</v>
      </c>
      <c r="C3396" s="103" t="s">
        <v>2217</v>
      </c>
      <c r="D3396" s="105" t="s">
        <v>8624</v>
      </c>
      <c r="E3396" s="101">
        <v>31841</v>
      </c>
    </row>
    <row r="3397" spans="1:5" ht="17.100000000000001" thickBot="1">
      <c r="A3397" s="104">
        <v>3396</v>
      </c>
      <c r="B3397" s="102" t="s">
        <v>8625</v>
      </c>
      <c r="C3397" s="103" t="s">
        <v>2798</v>
      </c>
      <c r="D3397" s="105" t="s">
        <v>8626</v>
      </c>
      <c r="E3397" s="101">
        <v>31825</v>
      </c>
    </row>
    <row r="3398" spans="1:5" ht="17.100000000000001" thickBot="1">
      <c r="A3398" s="104">
        <v>3397</v>
      </c>
      <c r="B3398" s="102" t="s">
        <v>8627</v>
      </c>
      <c r="C3398" s="103" t="s">
        <v>2217</v>
      </c>
      <c r="D3398" s="105" t="s">
        <v>8628</v>
      </c>
      <c r="E3398" s="101">
        <v>31819</v>
      </c>
    </row>
    <row r="3399" spans="1:5" ht="17.100000000000001" thickBot="1">
      <c r="A3399" s="104">
        <v>3398</v>
      </c>
      <c r="B3399" s="102" t="s">
        <v>8629</v>
      </c>
      <c r="C3399" s="103" t="s">
        <v>2217</v>
      </c>
      <c r="D3399" s="105" t="s">
        <v>8630</v>
      </c>
      <c r="E3399" s="101">
        <v>31800</v>
      </c>
    </row>
    <row r="3400" spans="1:5" ht="17.100000000000001" thickBot="1">
      <c r="A3400" s="104">
        <v>3399</v>
      </c>
      <c r="B3400" s="102" t="s">
        <v>8631</v>
      </c>
      <c r="C3400" s="103" t="s">
        <v>2217</v>
      </c>
      <c r="D3400" s="105" t="s">
        <v>8632</v>
      </c>
      <c r="E3400" s="101">
        <v>31797</v>
      </c>
    </row>
    <row r="3401" spans="1:5" ht="17.100000000000001" thickBot="1">
      <c r="A3401" s="104">
        <v>3400</v>
      </c>
      <c r="B3401" s="102" t="s">
        <v>2125</v>
      </c>
      <c r="C3401" s="103" t="s">
        <v>2798</v>
      </c>
      <c r="D3401" s="105" t="s">
        <v>2656</v>
      </c>
      <c r="E3401" s="101">
        <v>31728</v>
      </c>
    </row>
    <row r="3402" spans="1:5" ht="17.100000000000001" thickBot="1">
      <c r="A3402" s="104">
        <v>3401</v>
      </c>
      <c r="B3402" s="102" t="s">
        <v>8633</v>
      </c>
      <c r="C3402" s="103" t="s">
        <v>2217</v>
      </c>
      <c r="D3402" s="105" t="s">
        <v>8634</v>
      </c>
      <c r="E3402" s="101">
        <v>31722</v>
      </c>
    </row>
    <row r="3403" spans="1:5" ht="17.100000000000001" thickBot="1">
      <c r="A3403" s="104">
        <v>3402</v>
      </c>
      <c r="B3403" s="102" t="s">
        <v>8635</v>
      </c>
      <c r="C3403" s="103" t="s">
        <v>2217</v>
      </c>
      <c r="D3403" s="105" t="s">
        <v>8636</v>
      </c>
      <c r="E3403" s="101">
        <v>31705</v>
      </c>
    </row>
    <row r="3404" spans="1:5" ht="17.100000000000001" thickBot="1">
      <c r="A3404" s="104">
        <v>3403</v>
      </c>
      <c r="B3404" s="102" t="s">
        <v>8637</v>
      </c>
      <c r="C3404" s="103" t="s">
        <v>2217</v>
      </c>
      <c r="D3404" s="105" t="s">
        <v>8638</v>
      </c>
      <c r="E3404" s="101">
        <v>31689</v>
      </c>
    </row>
    <row r="3405" spans="1:5" ht="17.100000000000001" thickBot="1">
      <c r="A3405" s="104">
        <v>3404</v>
      </c>
      <c r="B3405" s="102" t="s">
        <v>8639</v>
      </c>
      <c r="C3405" s="103" t="s">
        <v>2217</v>
      </c>
      <c r="D3405" s="105" t="s">
        <v>8640</v>
      </c>
      <c r="E3405" s="101">
        <v>31651</v>
      </c>
    </row>
    <row r="3406" spans="1:5" ht="17.100000000000001" thickBot="1">
      <c r="A3406" s="104">
        <v>3405</v>
      </c>
      <c r="B3406" s="102" t="s">
        <v>8641</v>
      </c>
      <c r="C3406" s="103" t="s">
        <v>2168</v>
      </c>
      <c r="D3406" s="105" t="s">
        <v>8642</v>
      </c>
      <c r="E3406" s="101">
        <v>31594</v>
      </c>
    </row>
    <row r="3407" spans="1:5" ht="17.100000000000001" thickBot="1">
      <c r="A3407" s="104">
        <v>3406</v>
      </c>
      <c r="B3407" s="102" t="s">
        <v>8643</v>
      </c>
      <c r="C3407" s="103" t="s">
        <v>2217</v>
      </c>
      <c r="D3407" s="105" t="s">
        <v>8644</v>
      </c>
      <c r="E3407" s="101">
        <v>31581</v>
      </c>
    </row>
    <row r="3408" spans="1:5" ht="17.100000000000001" thickBot="1">
      <c r="A3408" s="104">
        <v>3407</v>
      </c>
      <c r="B3408" s="102" t="s">
        <v>8645</v>
      </c>
      <c r="C3408" s="103" t="s">
        <v>2217</v>
      </c>
      <c r="D3408" s="105" t="s">
        <v>8646</v>
      </c>
      <c r="E3408" s="101">
        <v>31552</v>
      </c>
    </row>
    <row r="3409" spans="1:5" ht="17.100000000000001" thickBot="1">
      <c r="A3409" s="104">
        <v>3408</v>
      </c>
      <c r="B3409" s="102" t="s">
        <v>2126</v>
      </c>
      <c r="C3409" s="103" t="s">
        <v>2217</v>
      </c>
      <c r="D3409" s="105" t="s">
        <v>8647</v>
      </c>
      <c r="E3409" s="101">
        <v>31547</v>
      </c>
    </row>
    <row r="3410" spans="1:5" ht="17.100000000000001" thickBot="1">
      <c r="A3410" s="104">
        <v>3409</v>
      </c>
      <c r="B3410" s="102" t="s">
        <v>8648</v>
      </c>
      <c r="C3410" s="103" t="s">
        <v>2217</v>
      </c>
      <c r="D3410" s="105" t="s">
        <v>8649</v>
      </c>
      <c r="E3410" s="101">
        <v>31546</v>
      </c>
    </row>
    <row r="3411" spans="1:5" ht="17.100000000000001" thickBot="1">
      <c r="A3411" s="104">
        <v>3410</v>
      </c>
      <c r="B3411" s="102" t="s">
        <v>8650</v>
      </c>
      <c r="C3411" s="103" t="s">
        <v>2217</v>
      </c>
      <c r="D3411" s="105" t="s">
        <v>8651</v>
      </c>
      <c r="E3411" s="101">
        <v>31534</v>
      </c>
    </row>
    <row r="3412" spans="1:5" ht="17.100000000000001" thickBot="1">
      <c r="A3412" s="104">
        <v>3411</v>
      </c>
      <c r="B3412" s="102" t="s">
        <v>8652</v>
      </c>
      <c r="C3412" s="103" t="s">
        <v>2217</v>
      </c>
      <c r="D3412" s="105" t="s">
        <v>8653</v>
      </c>
      <c r="E3412" s="101">
        <v>31532</v>
      </c>
    </row>
    <row r="3413" spans="1:5" ht="17.100000000000001" thickBot="1">
      <c r="A3413" s="104">
        <v>3412</v>
      </c>
      <c r="B3413" s="102" t="s">
        <v>8654</v>
      </c>
      <c r="C3413" s="103" t="s">
        <v>2217</v>
      </c>
      <c r="D3413" s="105" t="s">
        <v>8655</v>
      </c>
      <c r="E3413" s="101">
        <v>31514</v>
      </c>
    </row>
    <row r="3414" spans="1:5" ht="17.100000000000001" thickBot="1">
      <c r="A3414" s="104">
        <v>3413</v>
      </c>
      <c r="B3414" s="102" t="s">
        <v>8656</v>
      </c>
      <c r="C3414" s="103" t="s">
        <v>2217</v>
      </c>
      <c r="D3414" s="105" t="s">
        <v>8657</v>
      </c>
      <c r="E3414" s="101">
        <v>31498</v>
      </c>
    </row>
    <row r="3415" spans="1:5" ht="17.100000000000001" thickBot="1">
      <c r="A3415" s="104">
        <v>3414</v>
      </c>
      <c r="B3415" s="102" t="s">
        <v>8658</v>
      </c>
      <c r="C3415" s="103" t="s">
        <v>2217</v>
      </c>
      <c r="D3415" s="105" t="s">
        <v>8659</v>
      </c>
      <c r="E3415" s="101">
        <v>31496</v>
      </c>
    </row>
    <row r="3416" spans="1:5" ht="17.100000000000001" thickBot="1">
      <c r="A3416" s="104">
        <v>3415</v>
      </c>
      <c r="B3416" s="102" t="s">
        <v>2129</v>
      </c>
      <c r="C3416" s="103" t="s">
        <v>2217</v>
      </c>
      <c r="D3416" s="105" t="s">
        <v>8660</v>
      </c>
      <c r="E3416" s="101">
        <v>31484</v>
      </c>
    </row>
    <row r="3417" spans="1:5" ht="17.100000000000001" thickBot="1">
      <c r="A3417" s="104">
        <v>3416</v>
      </c>
      <c r="B3417" s="102" t="s">
        <v>8661</v>
      </c>
      <c r="C3417" s="103" t="s">
        <v>2217</v>
      </c>
      <c r="D3417" s="105" t="s">
        <v>8662</v>
      </c>
      <c r="E3417" s="101">
        <v>31483</v>
      </c>
    </row>
    <row r="3418" spans="1:5" ht="17.100000000000001" thickBot="1">
      <c r="A3418" s="104">
        <v>3417</v>
      </c>
      <c r="B3418" s="102" t="s">
        <v>8663</v>
      </c>
      <c r="C3418" s="103" t="s">
        <v>2217</v>
      </c>
      <c r="D3418" s="105" t="s">
        <v>5526</v>
      </c>
      <c r="E3418" s="101">
        <v>31482</v>
      </c>
    </row>
    <row r="3419" spans="1:5" ht="17.100000000000001" thickBot="1">
      <c r="A3419" s="104">
        <v>3418</v>
      </c>
      <c r="B3419" s="102" t="s">
        <v>8664</v>
      </c>
      <c r="C3419" s="103" t="s">
        <v>2168</v>
      </c>
      <c r="D3419" s="105" t="s">
        <v>8665</v>
      </c>
      <c r="E3419" s="101">
        <v>31482</v>
      </c>
    </row>
    <row r="3420" spans="1:5" ht="17.100000000000001" thickBot="1">
      <c r="A3420" s="104">
        <v>3419</v>
      </c>
      <c r="B3420" s="102" t="s">
        <v>8666</v>
      </c>
      <c r="C3420" s="103" t="s">
        <v>2217</v>
      </c>
      <c r="D3420" s="105" t="s">
        <v>8667</v>
      </c>
      <c r="E3420" s="101">
        <v>31469</v>
      </c>
    </row>
    <row r="3421" spans="1:5" ht="17.100000000000001" thickBot="1">
      <c r="A3421" s="104">
        <v>3420</v>
      </c>
      <c r="B3421" s="102" t="s">
        <v>8668</v>
      </c>
      <c r="C3421" s="103" t="s">
        <v>2217</v>
      </c>
      <c r="D3421" s="105" t="s">
        <v>8669</v>
      </c>
      <c r="E3421" s="101">
        <v>31398</v>
      </c>
    </row>
    <row r="3422" spans="1:5" ht="17.100000000000001" thickBot="1">
      <c r="A3422" s="104">
        <v>3421</v>
      </c>
      <c r="B3422" s="102" t="s">
        <v>8670</v>
      </c>
      <c r="C3422" s="103" t="s">
        <v>2217</v>
      </c>
      <c r="D3422" s="105" t="s">
        <v>5469</v>
      </c>
      <c r="E3422" s="101">
        <v>31384</v>
      </c>
    </row>
    <row r="3423" spans="1:5" ht="17.100000000000001" thickBot="1">
      <c r="A3423" s="104">
        <v>3422</v>
      </c>
      <c r="B3423" s="102" t="s">
        <v>2132</v>
      </c>
      <c r="C3423" s="103" t="s">
        <v>2217</v>
      </c>
      <c r="D3423" s="105" t="s">
        <v>8671</v>
      </c>
      <c r="E3423" s="101">
        <v>31374</v>
      </c>
    </row>
    <row r="3424" spans="1:5" ht="17.100000000000001" thickBot="1">
      <c r="A3424" s="104">
        <v>3423</v>
      </c>
      <c r="B3424" s="102" t="s">
        <v>2135</v>
      </c>
      <c r="C3424" s="103" t="s">
        <v>2217</v>
      </c>
      <c r="D3424" s="105" t="s">
        <v>3263</v>
      </c>
      <c r="E3424" s="101">
        <v>31372</v>
      </c>
    </row>
    <row r="3425" spans="1:5" ht="17.100000000000001" thickBot="1">
      <c r="A3425" s="104">
        <v>3424</v>
      </c>
      <c r="B3425" s="102" t="s">
        <v>8672</v>
      </c>
      <c r="C3425" s="103" t="s">
        <v>2217</v>
      </c>
      <c r="D3425" s="105" t="s">
        <v>8673</v>
      </c>
      <c r="E3425" s="101">
        <v>31337</v>
      </c>
    </row>
    <row r="3426" spans="1:5" ht="17.100000000000001" thickBot="1">
      <c r="A3426" s="104">
        <v>3425</v>
      </c>
      <c r="B3426" s="102" t="s">
        <v>2138</v>
      </c>
      <c r="C3426" s="103" t="s">
        <v>2217</v>
      </c>
      <c r="D3426" s="105" t="s">
        <v>8674</v>
      </c>
      <c r="E3426" s="101">
        <v>31302</v>
      </c>
    </row>
    <row r="3427" spans="1:5" ht="17.100000000000001" thickBot="1">
      <c r="A3427" s="104">
        <v>3426</v>
      </c>
      <c r="B3427" s="102" t="s">
        <v>8675</v>
      </c>
      <c r="C3427" s="103" t="s">
        <v>2217</v>
      </c>
      <c r="D3427" s="105" t="s">
        <v>8676</v>
      </c>
      <c r="E3427" s="101">
        <v>31300</v>
      </c>
    </row>
    <row r="3428" spans="1:5" ht="17.100000000000001" thickBot="1">
      <c r="A3428" s="104">
        <v>3427</v>
      </c>
      <c r="B3428" s="102" t="s">
        <v>8677</v>
      </c>
      <c r="C3428" s="103" t="s">
        <v>2798</v>
      </c>
      <c r="D3428" s="105" t="s">
        <v>8678</v>
      </c>
      <c r="E3428" s="101">
        <v>31259</v>
      </c>
    </row>
    <row r="3429" spans="1:5" ht="17.100000000000001" thickBot="1">
      <c r="A3429" s="104">
        <v>3428</v>
      </c>
      <c r="B3429" s="102" t="s">
        <v>8679</v>
      </c>
      <c r="C3429" s="103" t="s">
        <v>2217</v>
      </c>
      <c r="D3429" s="105" t="s">
        <v>4075</v>
      </c>
      <c r="E3429" s="101">
        <v>31250</v>
      </c>
    </row>
    <row r="3430" spans="1:5" ht="17.100000000000001" thickBot="1">
      <c r="A3430" s="104">
        <v>3429</v>
      </c>
      <c r="B3430" s="102" t="s">
        <v>2140</v>
      </c>
      <c r="C3430" s="103" t="s">
        <v>2798</v>
      </c>
      <c r="D3430" s="105" t="s">
        <v>4743</v>
      </c>
      <c r="E3430" s="101">
        <v>31215</v>
      </c>
    </row>
    <row r="3431" spans="1:5" ht="17.100000000000001" thickBot="1">
      <c r="A3431" s="104">
        <v>3430</v>
      </c>
      <c r="B3431" s="102" t="s">
        <v>8680</v>
      </c>
      <c r="C3431" s="103" t="s">
        <v>2217</v>
      </c>
      <c r="D3431" s="105" t="s">
        <v>8681</v>
      </c>
      <c r="E3431" s="101">
        <v>31211</v>
      </c>
    </row>
    <row r="3432" spans="1:5" ht="17.100000000000001" thickBot="1">
      <c r="A3432" s="104">
        <v>3431</v>
      </c>
      <c r="B3432" s="102" t="s">
        <v>8682</v>
      </c>
      <c r="C3432" s="103" t="s">
        <v>2168</v>
      </c>
      <c r="D3432" s="105" t="s">
        <v>8683</v>
      </c>
      <c r="E3432" s="101">
        <v>31203</v>
      </c>
    </row>
    <row r="3433" spans="1:5" ht="17.100000000000001" thickBot="1">
      <c r="A3433" s="104">
        <v>3432</v>
      </c>
      <c r="B3433" s="102" t="s">
        <v>8684</v>
      </c>
      <c r="C3433" s="103" t="s">
        <v>2217</v>
      </c>
      <c r="D3433" s="105" t="s">
        <v>8685</v>
      </c>
      <c r="E3433" s="101">
        <v>31202</v>
      </c>
    </row>
    <row r="3434" spans="1:5" ht="17.100000000000001" thickBot="1">
      <c r="A3434" s="104">
        <v>3433</v>
      </c>
      <c r="B3434" s="102" t="s">
        <v>8686</v>
      </c>
      <c r="C3434" s="103" t="s">
        <v>2217</v>
      </c>
      <c r="D3434" s="105" t="s">
        <v>8687</v>
      </c>
      <c r="E3434" s="101">
        <v>31188</v>
      </c>
    </row>
    <row r="3435" spans="1:5" ht="17.100000000000001" thickBot="1">
      <c r="A3435" s="104">
        <v>3434</v>
      </c>
      <c r="B3435" s="102" t="s">
        <v>2141</v>
      </c>
      <c r="C3435" s="103" t="s">
        <v>2217</v>
      </c>
      <c r="D3435" s="105" t="s">
        <v>8688</v>
      </c>
      <c r="E3435" s="101">
        <v>31166</v>
      </c>
    </row>
    <row r="3436" spans="1:5" ht="17.100000000000001" thickBot="1">
      <c r="A3436" s="104">
        <v>3435</v>
      </c>
      <c r="B3436" s="102" t="s">
        <v>8689</v>
      </c>
      <c r="C3436" s="103" t="s">
        <v>2798</v>
      </c>
      <c r="D3436" s="105" t="s">
        <v>5984</v>
      </c>
      <c r="E3436" s="101">
        <v>31165</v>
      </c>
    </row>
    <row r="3437" spans="1:5" ht="17.100000000000001" thickBot="1">
      <c r="A3437" s="104">
        <v>3436</v>
      </c>
      <c r="B3437" s="102" t="s">
        <v>8690</v>
      </c>
      <c r="C3437" s="103" t="s">
        <v>2217</v>
      </c>
      <c r="D3437" s="105" t="s">
        <v>8691</v>
      </c>
      <c r="E3437" s="101">
        <v>31164</v>
      </c>
    </row>
    <row r="3438" spans="1:5" ht="17.100000000000001" thickBot="1">
      <c r="A3438" s="104">
        <v>3437</v>
      </c>
      <c r="B3438" s="102" t="s">
        <v>8692</v>
      </c>
      <c r="C3438" s="103" t="s">
        <v>2217</v>
      </c>
      <c r="D3438" s="105" t="s">
        <v>8693</v>
      </c>
      <c r="E3438" s="101">
        <v>31159</v>
      </c>
    </row>
    <row r="3439" spans="1:5" ht="17.100000000000001" thickBot="1">
      <c r="A3439" s="104">
        <v>3438</v>
      </c>
      <c r="B3439" s="102" t="s">
        <v>8694</v>
      </c>
      <c r="C3439" s="103" t="s">
        <v>2217</v>
      </c>
      <c r="D3439" s="105" t="s">
        <v>8695</v>
      </c>
      <c r="E3439" s="101">
        <v>31152</v>
      </c>
    </row>
    <row r="3440" spans="1:5" ht="17.100000000000001" thickBot="1">
      <c r="A3440" s="104">
        <v>3439</v>
      </c>
      <c r="B3440" s="102" t="s">
        <v>8696</v>
      </c>
      <c r="C3440" s="103" t="s">
        <v>2217</v>
      </c>
      <c r="D3440" s="105" t="s">
        <v>8697</v>
      </c>
      <c r="E3440" s="101">
        <v>31149</v>
      </c>
    </row>
    <row r="3441" spans="1:5" ht="17.100000000000001" thickBot="1">
      <c r="A3441" s="104">
        <v>3440</v>
      </c>
      <c r="B3441" s="102" t="s">
        <v>8698</v>
      </c>
      <c r="C3441" s="103" t="s">
        <v>2217</v>
      </c>
      <c r="D3441" s="105" t="s">
        <v>8699</v>
      </c>
      <c r="E3441" s="101">
        <v>31124</v>
      </c>
    </row>
    <row r="3442" spans="1:5" ht="17.100000000000001" thickBot="1">
      <c r="A3442" s="104">
        <v>3441</v>
      </c>
      <c r="B3442" s="102" t="s">
        <v>8700</v>
      </c>
      <c r="C3442" s="103" t="s">
        <v>2217</v>
      </c>
      <c r="D3442" s="105" t="s">
        <v>8701</v>
      </c>
      <c r="E3442" s="101">
        <v>31124</v>
      </c>
    </row>
    <row r="3443" spans="1:5" ht="17.100000000000001" thickBot="1">
      <c r="A3443" s="104">
        <v>3442</v>
      </c>
      <c r="B3443" s="102" t="s">
        <v>8702</v>
      </c>
      <c r="C3443" s="103" t="s">
        <v>2217</v>
      </c>
      <c r="D3443" s="105" t="s">
        <v>8703</v>
      </c>
      <c r="E3443" s="101">
        <v>31122</v>
      </c>
    </row>
    <row r="3444" spans="1:5" ht="17.100000000000001" thickBot="1">
      <c r="A3444" s="104">
        <v>3443</v>
      </c>
      <c r="B3444" s="102" t="s">
        <v>2144</v>
      </c>
      <c r="C3444" s="103" t="s">
        <v>2217</v>
      </c>
      <c r="D3444" s="105" t="s">
        <v>8704</v>
      </c>
      <c r="E3444" s="101">
        <v>31118</v>
      </c>
    </row>
    <row r="3445" spans="1:5" ht="17.100000000000001" thickBot="1">
      <c r="A3445" s="104">
        <v>3444</v>
      </c>
      <c r="B3445" s="102" t="s">
        <v>8705</v>
      </c>
      <c r="C3445" s="103" t="s">
        <v>2217</v>
      </c>
      <c r="D3445" s="105" t="s">
        <v>8706</v>
      </c>
      <c r="E3445" s="101">
        <v>31105</v>
      </c>
    </row>
    <row r="3446" spans="1:5" ht="17.100000000000001" thickBot="1">
      <c r="A3446" s="104">
        <v>3445</v>
      </c>
      <c r="B3446" s="102" t="s">
        <v>2147</v>
      </c>
      <c r="C3446" s="103" t="s">
        <v>2217</v>
      </c>
      <c r="D3446" s="105" t="s">
        <v>8707</v>
      </c>
      <c r="E3446" s="101">
        <v>31075</v>
      </c>
    </row>
    <row r="3447" spans="1:5" ht="17.100000000000001" thickBot="1">
      <c r="A3447" s="104">
        <v>3446</v>
      </c>
      <c r="B3447" s="102" t="s">
        <v>2150</v>
      </c>
      <c r="C3447" s="103" t="s">
        <v>2217</v>
      </c>
      <c r="D3447" s="105" t="s">
        <v>8708</v>
      </c>
      <c r="E3447" s="101">
        <v>31007</v>
      </c>
    </row>
    <row r="3448" spans="1:5" ht="17.100000000000001" thickBot="1">
      <c r="A3448" s="104">
        <v>3447</v>
      </c>
      <c r="B3448" s="102" t="s">
        <v>8709</v>
      </c>
      <c r="C3448" s="103" t="s">
        <v>2798</v>
      </c>
      <c r="D3448" s="105" t="s">
        <v>8710</v>
      </c>
      <c r="E3448" s="101">
        <v>30992</v>
      </c>
    </row>
    <row r="3449" spans="1:5" ht="17.100000000000001" thickBot="1">
      <c r="A3449" s="104">
        <v>3448</v>
      </c>
      <c r="B3449" s="102" t="s">
        <v>8711</v>
      </c>
      <c r="C3449" s="103" t="s">
        <v>2217</v>
      </c>
      <c r="D3449" s="105" t="s">
        <v>8712</v>
      </c>
      <c r="E3449" s="101">
        <v>30956</v>
      </c>
    </row>
    <row r="3450" spans="1:5" ht="17.100000000000001" thickBot="1">
      <c r="A3450" s="104">
        <v>3449</v>
      </c>
      <c r="B3450" s="102" t="s">
        <v>8713</v>
      </c>
      <c r="C3450" s="103" t="s">
        <v>2217</v>
      </c>
      <c r="D3450" s="105" t="s">
        <v>8714</v>
      </c>
      <c r="E3450" s="101">
        <v>30940</v>
      </c>
    </row>
    <row r="3451" spans="1:5" ht="17.100000000000001" thickBot="1">
      <c r="A3451" s="104">
        <v>3450</v>
      </c>
      <c r="B3451" s="102" t="s">
        <v>8715</v>
      </c>
      <c r="C3451" s="103" t="s">
        <v>2217</v>
      </c>
      <c r="D3451" s="105" t="s">
        <v>8716</v>
      </c>
      <c r="E3451" s="101">
        <v>30935</v>
      </c>
    </row>
    <row r="3452" spans="1:5" ht="17.100000000000001" thickBot="1">
      <c r="A3452" s="104">
        <v>3451</v>
      </c>
      <c r="B3452" s="102" t="s">
        <v>8717</v>
      </c>
      <c r="C3452" s="103" t="s">
        <v>2217</v>
      </c>
      <c r="D3452" s="105" t="s">
        <v>8718</v>
      </c>
      <c r="E3452" s="101">
        <v>30935</v>
      </c>
    </row>
    <row r="3453" spans="1:5" ht="17.100000000000001" thickBot="1">
      <c r="A3453" s="104">
        <v>3452</v>
      </c>
      <c r="B3453" s="102" t="s">
        <v>2153</v>
      </c>
      <c r="C3453" s="103" t="s">
        <v>2798</v>
      </c>
      <c r="D3453" s="105" t="s">
        <v>3977</v>
      </c>
      <c r="E3453" s="101">
        <v>30929</v>
      </c>
    </row>
    <row r="3454" spans="1:5" ht="17.100000000000001" thickBot="1">
      <c r="A3454" s="104">
        <v>3453</v>
      </c>
      <c r="B3454" s="102" t="s">
        <v>8719</v>
      </c>
      <c r="C3454" s="103" t="s">
        <v>2217</v>
      </c>
      <c r="D3454" s="105" t="s">
        <v>8720</v>
      </c>
      <c r="E3454" s="101">
        <v>30897</v>
      </c>
    </row>
    <row r="3455" spans="1:5" ht="17.100000000000001" thickBot="1">
      <c r="A3455" s="104">
        <v>3454</v>
      </c>
      <c r="B3455" s="102" t="s">
        <v>8721</v>
      </c>
      <c r="C3455" s="103" t="s">
        <v>2217</v>
      </c>
      <c r="D3455" s="105" t="s">
        <v>8722</v>
      </c>
      <c r="E3455" s="101">
        <v>30875</v>
      </c>
    </row>
    <row r="3456" spans="1:5" ht="17.100000000000001" thickBot="1">
      <c r="A3456" s="104">
        <v>3455</v>
      </c>
      <c r="B3456" s="102" t="s">
        <v>8723</v>
      </c>
      <c r="C3456" s="103" t="s">
        <v>2217</v>
      </c>
      <c r="D3456" s="105" t="s">
        <v>8724</v>
      </c>
      <c r="E3456" s="101">
        <v>30845</v>
      </c>
    </row>
    <row r="3457" spans="1:5" ht="17.100000000000001" thickBot="1">
      <c r="A3457" s="104">
        <v>3456</v>
      </c>
      <c r="B3457" s="102" t="s">
        <v>2154</v>
      </c>
      <c r="C3457" s="103" t="s">
        <v>2798</v>
      </c>
      <c r="D3457" s="105" t="s">
        <v>3903</v>
      </c>
      <c r="E3457" s="101">
        <v>30837</v>
      </c>
    </row>
    <row r="3458" spans="1:5" ht="17.100000000000001" thickBot="1">
      <c r="A3458" s="104">
        <v>3457</v>
      </c>
      <c r="B3458" s="102" t="s">
        <v>2155</v>
      </c>
      <c r="C3458" s="103" t="s">
        <v>2798</v>
      </c>
      <c r="D3458" s="105" t="s">
        <v>3406</v>
      </c>
      <c r="E3458" s="101">
        <v>30832</v>
      </c>
    </row>
    <row r="3459" spans="1:5" ht="17.100000000000001" thickBot="1">
      <c r="A3459" s="104">
        <v>3458</v>
      </c>
      <c r="B3459" s="102" t="s">
        <v>8725</v>
      </c>
      <c r="C3459" s="103" t="s">
        <v>2217</v>
      </c>
      <c r="D3459" s="105" t="s">
        <v>8726</v>
      </c>
      <c r="E3459" s="101">
        <v>30825</v>
      </c>
    </row>
    <row r="3460" spans="1:5" ht="17.100000000000001" thickBot="1">
      <c r="A3460" s="104">
        <v>3459</v>
      </c>
      <c r="B3460" s="102" t="s">
        <v>8727</v>
      </c>
      <c r="C3460" s="103" t="s">
        <v>2217</v>
      </c>
      <c r="D3460" s="105" t="s">
        <v>8728</v>
      </c>
      <c r="E3460" s="101">
        <v>30819</v>
      </c>
    </row>
    <row r="3461" spans="1:5" ht="17.100000000000001" thickBot="1">
      <c r="A3461" s="104">
        <v>3460</v>
      </c>
      <c r="B3461" s="102" t="s">
        <v>8729</v>
      </c>
      <c r="C3461" s="103" t="s">
        <v>2217</v>
      </c>
      <c r="D3461" s="105" t="s">
        <v>8730</v>
      </c>
      <c r="E3461" s="101">
        <v>30799</v>
      </c>
    </row>
    <row r="3462" spans="1:5" ht="17.100000000000001" thickBot="1">
      <c r="A3462" s="104">
        <v>3461</v>
      </c>
      <c r="B3462" s="102" t="s">
        <v>8731</v>
      </c>
      <c r="C3462" s="103" t="s">
        <v>2217</v>
      </c>
      <c r="D3462" s="105" t="s">
        <v>8732</v>
      </c>
      <c r="E3462" s="101">
        <v>30798</v>
      </c>
    </row>
    <row r="3463" spans="1:5" ht="17.100000000000001" thickBot="1">
      <c r="A3463" s="104">
        <v>3462</v>
      </c>
      <c r="B3463" s="102" t="s">
        <v>8733</v>
      </c>
      <c r="C3463" s="103" t="s">
        <v>2217</v>
      </c>
      <c r="D3463" s="105" t="s">
        <v>8734</v>
      </c>
      <c r="E3463" s="101">
        <v>30749</v>
      </c>
    </row>
    <row r="3464" spans="1:5" ht="17.100000000000001" thickBot="1">
      <c r="A3464" s="104">
        <v>3463</v>
      </c>
      <c r="B3464" s="102" t="s">
        <v>8735</v>
      </c>
      <c r="C3464" s="103" t="s">
        <v>2798</v>
      </c>
      <c r="D3464" s="105" t="s">
        <v>6190</v>
      </c>
      <c r="E3464" s="101">
        <v>30728</v>
      </c>
    </row>
    <row r="3465" spans="1:5" ht="17.100000000000001" thickBot="1">
      <c r="A3465" s="104">
        <v>3464</v>
      </c>
      <c r="B3465" s="102" t="s">
        <v>8736</v>
      </c>
      <c r="C3465" s="103" t="s">
        <v>2798</v>
      </c>
      <c r="D3465" s="105" t="s">
        <v>5134</v>
      </c>
      <c r="E3465" s="101">
        <v>30706</v>
      </c>
    </row>
    <row r="3466" spans="1:5" ht="17.100000000000001" thickBot="1">
      <c r="A3466" s="104">
        <v>3465</v>
      </c>
      <c r="B3466" s="102" t="s">
        <v>8737</v>
      </c>
      <c r="C3466" s="103" t="s">
        <v>2168</v>
      </c>
      <c r="D3466" s="105" t="s">
        <v>8738</v>
      </c>
      <c r="E3466" s="101">
        <v>30663</v>
      </c>
    </row>
    <row r="3467" spans="1:5" ht="17.100000000000001" thickBot="1">
      <c r="A3467" s="104">
        <v>3466</v>
      </c>
      <c r="B3467" s="102" t="s">
        <v>8739</v>
      </c>
      <c r="C3467" s="103" t="s">
        <v>2217</v>
      </c>
      <c r="D3467" s="105" t="s">
        <v>8740</v>
      </c>
      <c r="E3467" s="101">
        <v>30656</v>
      </c>
    </row>
    <row r="3468" spans="1:5" ht="17.100000000000001" thickBot="1">
      <c r="A3468" s="104">
        <v>3467</v>
      </c>
      <c r="B3468" s="102" t="s">
        <v>8741</v>
      </c>
      <c r="C3468" s="103" t="s">
        <v>2168</v>
      </c>
      <c r="D3468" s="105" t="s">
        <v>8742</v>
      </c>
      <c r="E3468" s="101">
        <v>30643</v>
      </c>
    </row>
    <row r="3469" spans="1:5" ht="17.100000000000001" thickBot="1">
      <c r="A3469" s="104">
        <v>3468</v>
      </c>
      <c r="B3469" s="102" t="s">
        <v>8743</v>
      </c>
      <c r="C3469" s="103" t="s">
        <v>2217</v>
      </c>
      <c r="D3469" s="105" t="s">
        <v>8744</v>
      </c>
      <c r="E3469" s="101">
        <v>30622</v>
      </c>
    </row>
    <row r="3470" spans="1:5" ht="17.100000000000001" thickBot="1">
      <c r="A3470" s="104">
        <v>3469</v>
      </c>
      <c r="B3470" s="102" t="s">
        <v>8745</v>
      </c>
      <c r="C3470" s="103" t="s">
        <v>2217</v>
      </c>
      <c r="D3470" s="105" t="s">
        <v>3526</v>
      </c>
      <c r="E3470" s="101">
        <v>30622</v>
      </c>
    </row>
    <row r="3471" spans="1:5" ht="17.100000000000001" thickBot="1">
      <c r="A3471" s="104">
        <v>3470</v>
      </c>
      <c r="B3471" s="102" t="s">
        <v>8746</v>
      </c>
      <c r="C3471" s="103" t="s">
        <v>2217</v>
      </c>
      <c r="D3471" s="105" t="s">
        <v>8747</v>
      </c>
      <c r="E3471" s="101">
        <v>30618</v>
      </c>
    </row>
    <row r="3472" spans="1:5" ht="17.100000000000001" thickBot="1">
      <c r="A3472" s="104">
        <v>3471</v>
      </c>
      <c r="B3472" s="102" t="s">
        <v>8748</v>
      </c>
      <c r="C3472" s="103" t="s">
        <v>2217</v>
      </c>
      <c r="D3472" s="105" t="s">
        <v>8749</v>
      </c>
      <c r="E3472" s="101">
        <v>30608</v>
      </c>
    </row>
    <row r="3473" spans="1:5" ht="17.100000000000001" thickBot="1">
      <c r="A3473" s="104">
        <v>3472</v>
      </c>
      <c r="B3473" s="102" t="s">
        <v>8750</v>
      </c>
      <c r="C3473" s="103" t="s">
        <v>2217</v>
      </c>
      <c r="D3473" s="102" t="s">
        <v>8751</v>
      </c>
      <c r="E3473" s="101">
        <v>30607</v>
      </c>
    </row>
    <row r="3474" spans="1:5" ht="17.100000000000001" thickBot="1">
      <c r="A3474" s="104">
        <v>3473</v>
      </c>
      <c r="B3474" s="102" t="s">
        <v>8752</v>
      </c>
      <c r="C3474" s="103" t="s">
        <v>2217</v>
      </c>
      <c r="D3474" s="105" t="s">
        <v>8753</v>
      </c>
      <c r="E3474" s="101">
        <v>30596</v>
      </c>
    </row>
    <row r="3475" spans="1:5" ht="17.100000000000001" thickBot="1">
      <c r="A3475" s="104">
        <v>3474</v>
      </c>
      <c r="B3475" s="102" t="s">
        <v>2156</v>
      </c>
      <c r="C3475" s="103" t="s">
        <v>2798</v>
      </c>
      <c r="D3475" s="105" t="s">
        <v>4210</v>
      </c>
      <c r="E3475" s="101">
        <v>30596</v>
      </c>
    </row>
    <row r="3476" spans="1:5" ht="17.100000000000001" thickBot="1">
      <c r="A3476" s="104">
        <v>3475</v>
      </c>
      <c r="B3476" s="102" t="s">
        <v>8754</v>
      </c>
      <c r="C3476" s="103" t="s">
        <v>2798</v>
      </c>
      <c r="D3476" s="105" t="s">
        <v>8755</v>
      </c>
      <c r="E3476" s="101">
        <v>30476</v>
      </c>
    </row>
    <row r="3477" spans="1:5" ht="17.100000000000001" thickBot="1">
      <c r="A3477" s="104">
        <v>3476</v>
      </c>
      <c r="B3477" s="102" t="s">
        <v>8756</v>
      </c>
      <c r="C3477" s="103" t="s">
        <v>2217</v>
      </c>
      <c r="D3477" s="105" t="s">
        <v>8757</v>
      </c>
      <c r="E3477" s="101">
        <v>30468</v>
      </c>
    </row>
    <row r="3478" spans="1:5" ht="17.100000000000001" thickBot="1">
      <c r="A3478" s="104">
        <v>3477</v>
      </c>
      <c r="B3478" s="102" t="s">
        <v>8758</v>
      </c>
      <c r="C3478" s="103" t="s">
        <v>2217</v>
      </c>
      <c r="D3478" s="105" t="s">
        <v>8759</v>
      </c>
      <c r="E3478" s="101">
        <v>30438</v>
      </c>
    </row>
    <row r="3479" spans="1:5" ht="17.100000000000001" thickBot="1">
      <c r="A3479" s="104">
        <v>3478</v>
      </c>
      <c r="B3479" s="102" t="s">
        <v>8760</v>
      </c>
      <c r="C3479" s="103" t="s">
        <v>2798</v>
      </c>
      <c r="D3479" s="105" t="s">
        <v>2869</v>
      </c>
      <c r="E3479" s="101">
        <v>30392</v>
      </c>
    </row>
    <row r="3480" spans="1:5" ht="17.100000000000001" thickBot="1">
      <c r="A3480" s="104">
        <v>3479</v>
      </c>
      <c r="B3480" s="102" t="s">
        <v>8761</v>
      </c>
      <c r="C3480" s="103" t="s">
        <v>2217</v>
      </c>
      <c r="D3480" s="105" t="s">
        <v>8762</v>
      </c>
      <c r="E3480" s="101">
        <v>30334</v>
      </c>
    </row>
    <row r="3481" spans="1:5" ht="17.100000000000001" thickBot="1">
      <c r="A3481" s="104">
        <v>3480</v>
      </c>
      <c r="B3481" s="102" t="s">
        <v>8763</v>
      </c>
      <c r="C3481" s="103" t="s">
        <v>2217</v>
      </c>
      <c r="D3481" s="105" t="s">
        <v>8764</v>
      </c>
      <c r="E3481" s="101">
        <v>30293</v>
      </c>
    </row>
    <row r="3482" spans="1:5" ht="17.100000000000001" thickBot="1">
      <c r="A3482" s="104">
        <v>3481</v>
      </c>
      <c r="B3482" s="102" t="s">
        <v>8765</v>
      </c>
      <c r="C3482" s="103" t="s">
        <v>2798</v>
      </c>
      <c r="D3482" s="105" t="s">
        <v>6666</v>
      </c>
      <c r="E3482" s="101">
        <v>30281</v>
      </c>
    </row>
    <row r="3483" spans="1:5" ht="17.100000000000001" thickBot="1">
      <c r="A3483" s="104">
        <v>3482</v>
      </c>
      <c r="B3483" s="102" t="s">
        <v>8766</v>
      </c>
      <c r="C3483" s="103" t="s">
        <v>2217</v>
      </c>
      <c r="D3483" s="105" t="s">
        <v>8767</v>
      </c>
      <c r="E3483" s="101">
        <v>30266</v>
      </c>
    </row>
    <row r="3484" spans="1:5" ht="17.100000000000001" thickBot="1">
      <c r="A3484" s="104">
        <v>3483</v>
      </c>
      <c r="B3484" s="102" t="s">
        <v>8768</v>
      </c>
      <c r="C3484" s="103" t="s">
        <v>2217</v>
      </c>
      <c r="D3484" s="105" t="s">
        <v>8769</v>
      </c>
      <c r="E3484" s="101">
        <v>30260</v>
      </c>
    </row>
    <row r="3485" spans="1:5" ht="17.100000000000001" thickBot="1">
      <c r="A3485" s="104">
        <v>3484</v>
      </c>
      <c r="B3485" s="102" t="s">
        <v>8770</v>
      </c>
      <c r="C3485" s="103" t="s">
        <v>2217</v>
      </c>
      <c r="D3485" s="105" t="s">
        <v>3476</v>
      </c>
      <c r="E3485" s="101">
        <v>30251</v>
      </c>
    </row>
    <row r="3486" spans="1:5" ht="17.100000000000001" thickBot="1">
      <c r="A3486" s="104">
        <v>3485</v>
      </c>
      <c r="B3486" s="102" t="s">
        <v>8771</v>
      </c>
      <c r="C3486" s="103" t="s">
        <v>2168</v>
      </c>
      <c r="D3486" s="105" t="s">
        <v>8772</v>
      </c>
      <c r="E3486" s="101">
        <v>30201</v>
      </c>
    </row>
    <row r="3487" spans="1:5" ht="17.100000000000001" thickBot="1">
      <c r="A3487" s="104">
        <v>3486</v>
      </c>
      <c r="B3487" s="102" t="s">
        <v>8773</v>
      </c>
      <c r="C3487" s="103" t="s">
        <v>2798</v>
      </c>
      <c r="D3487" s="105" t="s">
        <v>5686</v>
      </c>
      <c r="E3487" s="101">
        <v>30118</v>
      </c>
    </row>
    <row r="3488" spans="1:5" ht="17.100000000000001" thickBot="1">
      <c r="A3488" s="104">
        <v>3487</v>
      </c>
      <c r="B3488" s="102" t="s">
        <v>8774</v>
      </c>
      <c r="C3488" s="103" t="s">
        <v>2217</v>
      </c>
      <c r="D3488" s="105" t="s">
        <v>8775</v>
      </c>
      <c r="E3488" s="101">
        <v>30106</v>
      </c>
    </row>
    <row r="3489" spans="1:5" ht="17.100000000000001" thickBot="1">
      <c r="A3489" s="104">
        <v>3488</v>
      </c>
      <c r="B3489" s="102" t="s">
        <v>8776</v>
      </c>
      <c r="C3489" s="103" t="s">
        <v>2217</v>
      </c>
      <c r="D3489" s="105" t="s">
        <v>8777</v>
      </c>
      <c r="E3489" s="101">
        <v>30100</v>
      </c>
    </row>
    <row r="3490" spans="1:5" ht="17.100000000000001" thickBot="1">
      <c r="A3490" s="104">
        <v>3489</v>
      </c>
      <c r="B3490" s="102" t="s">
        <v>8778</v>
      </c>
      <c r="C3490" s="103" t="s">
        <v>2217</v>
      </c>
      <c r="D3490" s="105" t="s">
        <v>8779</v>
      </c>
      <c r="E3490" s="101">
        <v>30071</v>
      </c>
    </row>
    <row r="3491" spans="1:5" ht="17.100000000000001" thickBot="1">
      <c r="A3491" s="104">
        <v>3490</v>
      </c>
      <c r="B3491" s="102" t="s">
        <v>8780</v>
      </c>
      <c r="C3491" s="103" t="s">
        <v>2217</v>
      </c>
      <c r="D3491" s="105" t="s">
        <v>8781</v>
      </c>
      <c r="E3491" s="101">
        <v>30071</v>
      </c>
    </row>
    <row r="3492" spans="1:5" ht="17.100000000000001" thickBot="1">
      <c r="A3492" s="104">
        <v>3491</v>
      </c>
      <c r="B3492" s="102" t="s">
        <v>8782</v>
      </c>
      <c r="C3492" s="103" t="s">
        <v>2217</v>
      </c>
      <c r="D3492" s="105" t="s">
        <v>8783</v>
      </c>
      <c r="E3492" s="101">
        <v>30057</v>
      </c>
    </row>
    <row r="3493" spans="1:5" ht="17.100000000000001" thickBot="1">
      <c r="A3493" s="104">
        <v>3492</v>
      </c>
      <c r="B3493" s="102" t="s">
        <v>8784</v>
      </c>
      <c r="C3493" s="103" t="s">
        <v>2217</v>
      </c>
      <c r="D3493" s="105" t="s">
        <v>8785</v>
      </c>
      <c r="E3493" s="101">
        <v>30046</v>
      </c>
    </row>
    <row r="3494" spans="1:5" ht="17.100000000000001" thickBot="1">
      <c r="A3494" s="104">
        <v>3493</v>
      </c>
      <c r="B3494" s="102" t="s">
        <v>2157</v>
      </c>
      <c r="C3494" s="103" t="s">
        <v>2217</v>
      </c>
      <c r="D3494" s="105" t="s">
        <v>8786</v>
      </c>
      <c r="E3494" s="101">
        <v>30039</v>
      </c>
    </row>
    <row r="3495" spans="1:5" ht="17.100000000000001" thickBot="1">
      <c r="A3495" s="104">
        <v>3494</v>
      </c>
      <c r="B3495" s="102" t="s">
        <v>8787</v>
      </c>
      <c r="C3495" s="103" t="s">
        <v>2217</v>
      </c>
      <c r="D3495" s="105" t="s">
        <v>8788</v>
      </c>
      <c r="E3495" s="101">
        <v>30013</v>
      </c>
    </row>
    <row r="3496" spans="1:5" ht="17.100000000000001" thickBot="1">
      <c r="A3496" s="104">
        <v>3495</v>
      </c>
      <c r="B3496" s="102" t="s">
        <v>8789</v>
      </c>
      <c r="C3496" s="103" t="s">
        <v>2217</v>
      </c>
      <c r="D3496" s="105" t="s">
        <v>8790</v>
      </c>
      <c r="E3496" s="101">
        <v>30011</v>
      </c>
    </row>
    <row r="3497" spans="1:5" ht="17.100000000000001" thickBot="1">
      <c r="A3497" s="104">
        <v>3496</v>
      </c>
      <c r="B3497" s="102" t="s">
        <v>8791</v>
      </c>
      <c r="C3497" s="103" t="s">
        <v>2217</v>
      </c>
      <c r="D3497" s="105" t="s">
        <v>8792</v>
      </c>
      <c r="E3497" s="101">
        <v>30007</v>
      </c>
    </row>
    <row r="3498" spans="1:5" ht="17.100000000000001" thickBot="1">
      <c r="A3498" s="104">
        <v>3497</v>
      </c>
      <c r="B3498" s="102" t="s">
        <v>8793</v>
      </c>
      <c r="C3498" s="103" t="s">
        <v>2217</v>
      </c>
      <c r="D3498" s="102" t="s">
        <v>8794</v>
      </c>
      <c r="E3498" s="101">
        <v>29982</v>
      </c>
    </row>
    <row r="3499" spans="1:5" ht="17.100000000000001" thickBot="1">
      <c r="A3499" s="104">
        <v>3498</v>
      </c>
      <c r="B3499" s="102" t="s">
        <v>8795</v>
      </c>
      <c r="C3499" s="103" t="s">
        <v>2798</v>
      </c>
      <c r="D3499" s="105" t="s">
        <v>5388</v>
      </c>
      <c r="E3499" s="101">
        <v>29928</v>
      </c>
    </row>
    <row r="3500" spans="1:5" ht="17.100000000000001" thickBot="1">
      <c r="A3500" s="104">
        <v>3499</v>
      </c>
      <c r="B3500" s="102" t="s">
        <v>8796</v>
      </c>
      <c r="C3500" s="103" t="s">
        <v>2217</v>
      </c>
      <c r="D3500" s="105" t="s">
        <v>8797</v>
      </c>
      <c r="E3500" s="101">
        <v>29917</v>
      </c>
    </row>
    <row r="3501" spans="1:5" ht="17.100000000000001" thickBot="1">
      <c r="A3501" s="104">
        <v>3500</v>
      </c>
      <c r="B3501" s="102" t="s">
        <v>8798</v>
      </c>
      <c r="C3501" s="103" t="s">
        <v>2217</v>
      </c>
      <c r="D3501" s="102" t="s">
        <v>8799</v>
      </c>
      <c r="E3501" s="101">
        <v>29901</v>
      </c>
    </row>
    <row r="3502" spans="1:5" ht="17.100000000000001" thickBot="1">
      <c r="A3502" s="104">
        <v>3501</v>
      </c>
      <c r="B3502" s="102" t="s">
        <v>8800</v>
      </c>
      <c r="C3502" s="103" t="s">
        <v>2217</v>
      </c>
      <c r="D3502" s="105" t="s">
        <v>8801</v>
      </c>
      <c r="E3502" s="101">
        <v>29852</v>
      </c>
    </row>
    <row r="3503" spans="1:5" ht="17.100000000000001" thickBot="1">
      <c r="A3503" s="104">
        <v>3502</v>
      </c>
      <c r="B3503" s="102" t="s">
        <v>8802</v>
      </c>
      <c r="C3503" s="103" t="s">
        <v>2217</v>
      </c>
      <c r="D3503" s="102" t="s">
        <v>8803</v>
      </c>
      <c r="E3503" s="101">
        <v>29742</v>
      </c>
    </row>
    <row r="3504" spans="1:5" ht="17.100000000000001" thickBot="1">
      <c r="A3504" s="104">
        <v>3503</v>
      </c>
      <c r="B3504" s="102" t="s">
        <v>8804</v>
      </c>
      <c r="C3504" s="103" t="s">
        <v>2217</v>
      </c>
      <c r="D3504" s="105" t="s">
        <v>8805</v>
      </c>
      <c r="E3504" s="101">
        <v>29741</v>
      </c>
    </row>
    <row r="3505" spans="1:5" ht="17.100000000000001" thickBot="1">
      <c r="A3505" s="104">
        <v>3504</v>
      </c>
      <c r="B3505" s="102" t="s">
        <v>8806</v>
      </c>
      <c r="C3505" s="103" t="s">
        <v>2217</v>
      </c>
      <c r="D3505" s="105" t="s">
        <v>8807</v>
      </c>
      <c r="E3505" s="101">
        <v>29728</v>
      </c>
    </row>
    <row r="3506" spans="1:5" ht="17.100000000000001" thickBot="1">
      <c r="A3506" s="104">
        <v>3505</v>
      </c>
      <c r="B3506" s="102" t="s">
        <v>8808</v>
      </c>
      <c r="C3506" s="103" t="s">
        <v>2217</v>
      </c>
      <c r="D3506" s="105" t="s">
        <v>8809</v>
      </c>
      <c r="E3506" s="101">
        <v>29727</v>
      </c>
    </row>
    <row r="3507" spans="1:5" ht="17.100000000000001" thickBot="1">
      <c r="A3507" s="104">
        <v>3506</v>
      </c>
      <c r="B3507" s="102" t="s">
        <v>8810</v>
      </c>
      <c r="C3507" s="103" t="s">
        <v>2217</v>
      </c>
      <c r="D3507" s="105" t="s">
        <v>8811</v>
      </c>
      <c r="E3507" s="101">
        <v>29720</v>
      </c>
    </row>
    <row r="3508" spans="1:5" ht="17.100000000000001" thickBot="1">
      <c r="A3508" s="104">
        <v>3507</v>
      </c>
      <c r="B3508" s="102" t="s">
        <v>8812</v>
      </c>
      <c r="C3508" s="103" t="s">
        <v>2217</v>
      </c>
      <c r="D3508" s="105" t="s">
        <v>8813</v>
      </c>
      <c r="E3508" s="101">
        <v>29712</v>
      </c>
    </row>
    <row r="3509" spans="1:5" ht="17.100000000000001" thickBot="1">
      <c r="A3509" s="104">
        <v>3508</v>
      </c>
      <c r="B3509" s="102" t="s">
        <v>8814</v>
      </c>
      <c r="C3509" s="103" t="s">
        <v>2217</v>
      </c>
      <c r="D3509" s="105" t="s">
        <v>8815</v>
      </c>
      <c r="E3509" s="101">
        <v>29657</v>
      </c>
    </row>
    <row r="3510" spans="1:5" ht="17.100000000000001" thickBot="1">
      <c r="A3510" s="104">
        <v>3509</v>
      </c>
      <c r="B3510" s="102" t="s">
        <v>8816</v>
      </c>
      <c r="C3510" s="103" t="s">
        <v>2217</v>
      </c>
      <c r="D3510" s="105" t="s">
        <v>8817</v>
      </c>
      <c r="E3510" s="101">
        <v>29635</v>
      </c>
    </row>
    <row r="3511" spans="1:5" ht="17.100000000000001" thickBot="1">
      <c r="A3511" s="104">
        <v>3510</v>
      </c>
      <c r="B3511" s="102" t="s">
        <v>8818</v>
      </c>
      <c r="C3511" s="103" t="s">
        <v>2217</v>
      </c>
      <c r="D3511" s="105" t="s">
        <v>8819</v>
      </c>
      <c r="E3511" s="101">
        <v>29626</v>
      </c>
    </row>
    <row r="3512" spans="1:5" ht="17.100000000000001" thickBot="1">
      <c r="A3512" s="104">
        <v>3511</v>
      </c>
      <c r="B3512" s="102" t="s">
        <v>8820</v>
      </c>
      <c r="C3512" s="103" t="s">
        <v>2217</v>
      </c>
      <c r="D3512" s="105" t="s">
        <v>8821</v>
      </c>
      <c r="E3512" s="101">
        <v>29558</v>
      </c>
    </row>
    <row r="3513" spans="1:5" ht="17.100000000000001" thickBot="1">
      <c r="A3513" s="104">
        <v>3512</v>
      </c>
      <c r="B3513" s="102" t="s">
        <v>8822</v>
      </c>
      <c r="C3513" s="103" t="s">
        <v>2217</v>
      </c>
      <c r="D3513" s="102" t="s">
        <v>8823</v>
      </c>
      <c r="E3513" s="101">
        <v>29551</v>
      </c>
    </row>
    <row r="3514" spans="1:5" ht="17.100000000000001" thickBot="1">
      <c r="A3514" s="104">
        <v>3513</v>
      </c>
      <c r="B3514" s="102" t="s">
        <v>8824</v>
      </c>
      <c r="C3514" s="103" t="s">
        <v>2217</v>
      </c>
      <c r="D3514" s="105" t="s">
        <v>8825</v>
      </c>
      <c r="E3514" s="101">
        <v>29537</v>
      </c>
    </row>
    <row r="3515" spans="1:5" ht="17.100000000000001" thickBot="1">
      <c r="A3515" s="104">
        <v>3514</v>
      </c>
      <c r="B3515" s="102" t="s">
        <v>8826</v>
      </c>
      <c r="C3515" s="103" t="s">
        <v>2217</v>
      </c>
      <c r="D3515" s="105" t="s">
        <v>8827</v>
      </c>
      <c r="E3515" s="101">
        <v>29480</v>
      </c>
    </row>
    <row r="3516" spans="1:5" ht="17.100000000000001" thickBot="1">
      <c r="A3516" s="104">
        <v>3515</v>
      </c>
      <c r="B3516" s="102" t="s">
        <v>8828</v>
      </c>
      <c r="C3516" s="103" t="s">
        <v>2217</v>
      </c>
      <c r="D3516" s="105" t="s">
        <v>8829</v>
      </c>
      <c r="E3516" s="101">
        <v>29463</v>
      </c>
    </row>
    <row r="3517" spans="1:5" ht="17.100000000000001" thickBot="1">
      <c r="A3517" s="104">
        <v>3516</v>
      </c>
      <c r="B3517" s="102" t="s">
        <v>8830</v>
      </c>
      <c r="C3517" s="103" t="s">
        <v>2217</v>
      </c>
      <c r="D3517" s="102" t="s">
        <v>8831</v>
      </c>
      <c r="E3517" s="101">
        <v>29445</v>
      </c>
    </row>
    <row r="3518" spans="1:5" ht="17.100000000000001" thickBot="1">
      <c r="A3518" s="104">
        <v>3517</v>
      </c>
      <c r="B3518" s="102" t="s">
        <v>8832</v>
      </c>
      <c r="C3518" s="103" t="s">
        <v>2217</v>
      </c>
      <c r="D3518" s="102" t="s">
        <v>8833</v>
      </c>
      <c r="E3518" s="101">
        <v>29416</v>
      </c>
    </row>
    <row r="3519" spans="1:5" ht="17.100000000000001" thickBot="1">
      <c r="A3519" s="104">
        <v>3518</v>
      </c>
      <c r="B3519" s="102" t="s">
        <v>8834</v>
      </c>
      <c r="C3519" s="103" t="s">
        <v>2217</v>
      </c>
      <c r="D3519" s="105" t="s">
        <v>8835</v>
      </c>
      <c r="E3519" s="101">
        <v>29391</v>
      </c>
    </row>
    <row r="3520" spans="1:5" ht="17.100000000000001" thickBot="1">
      <c r="A3520" s="104">
        <v>3519</v>
      </c>
      <c r="B3520" s="102" t="s">
        <v>8836</v>
      </c>
      <c r="C3520" s="103" t="s">
        <v>2217</v>
      </c>
      <c r="D3520" s="105" t="s">
        <v>8837</v>
      </c>
      <c r="E3520" s="101">
        <v>29391</v>
      </c>
    </row>
    <row r="3521" spans="1:5" ht="17.100000000000001" thickBot="1">
      <c r="A3521" s="104">
        <v>3520</v>
      </c>
      <c r="B3521" s="102" t="s">
        <v>8838</v>
      </c>
      <c r="C3521" s="103" t="s">
        <v>2798</v>
      </c>
      <c r="D3521" s="105" t="s">
        <v>2278</v>
      </c>
      <c r="E3521" s="101">
        <v>29350</v>
      </c>
    </row>
    <row r="3522" spans="1:5" ht="17.100000000000001" thickBot="1">
      <c r="A3522" s="104">
        <v>3521</v>
      </c>
      <c r="B3522" s="102" t="s">
        <v>8839</v>
      </c>
      <c r="C3522" s="103" t="s">
        <v>2217</v>
      </c>
      <c r="D3522" s="105" t="s">
        <v>8840</v>
      </c>
      <c r="E3522" s="101">
        <v>29348</v>
      </c>
    </row>
    <row r="3523" spans="1:5" ht="17.100000000000001" thickBot="1">
      <c r="A3523" s="104">
        <v>3522</v>
      </c>
      <c r="B3523" s="102" t="s">
        <v>8841</v>
      </c>
      <c r="C3523" s="103" t="s">
        <v>2798</v>
      </c>
      <c r="D3523" s="105" t="s">
        <v>4147</v>
      </c>
      <c r="E3523" s="101">
        <v>29346</v>
      </c>
    </row>
    <row r="3524" spans="1:5" ht="17.100000000000001" thickBot="1">
      <c r="A3524" s="104">
        <v>3523</v>
      </c>
      <c r="B3524" s="102" t="s">
        <v>8842</v>
      </c>
      <c r="C3524" s="103" t="s">
        <v>2217</v>
      </c>
      <c r="D3524" s="105" t="s">
        <v>8843</v>
      </c>
      <c r="E3524" s="101">
        <v>29321</v>
      </c>
    </row>
    <row r="3525" spans="1:5" ht="17.100000000000001" thickBot="1">
      <c r="A3525" s="104">
        <v>3524</v>
      </c>
      <c r="B3525" s="102" t="s">
        <v>8844</v>
      </c>
      <c r="C3525" s="103" t="s">
        <v>2798</v>
      </c>
      <c r="D3525" s="105" t="s">
        <v>5662</v>
      </c>
      <c r="E3525" s="101">
        <v>29314</v>
      </c>
    </row>
    <row r="3526" spans="1:5" ht="17.100000000000001" thickBot="1">
      <c r="A3526" s="104">
        <v>3525</v>
      </c>
      <c r="B3526" s="102" t="s">
        <v>8845</v>
      </c>
      <c r="C3526" s="103" t="s">
        <v>2217</v>
      </c>
      <c r="D3526" s="105" t="s">
        <v>8846</v>
      </c>
      <c r="E3526" s="101">
        <v>29308</v>
      </c>
    </row>
    <row r="3527" spans="1:5" ht="17.100000000000001" thickBot="1">
      <c r="A3527" s="104">
        <v>3526</v>
      </c>
      <c r="B3527" s="102" t="s">
        <v>8847</v>
      </c>
      <c r="C3527" s="103" t="s">
        <v>2217</v>
      </c>
      <c r="D3527" s="105" t="s">
        <v>8848</v>
      </c>
      <c r="E3527" s="101">
        <v>29307</v>
      </c>
    </row>
    <row r="3528" spans="1:5" ht="17.100000000000001" thickBot="1">
      <c r="A3528" s="104">
        <v>3527</v>
      </c>
      <c r="B3528" s="102" t="s">
        <v>8849</v>
      </c>
      <c r="C3528" s="103" t="s">
        <v>2217</v>
      </c>
      <c r="D3528" s="105" t="s">
        <v>8850</v>
      </c>
      <c r="E3528" s="101">
        <v>29287</v>
      </c>
    </row>
    <row r="3529" spans="1:5" ht="17.100000000000001" thickBot="1">
      <c r="A3529" s="104">
        <v>3528</v>
      </c>
      <c r="B3529" s="102" t="s">
        <v>8851</v>
      </c>
      <c r="C3529" s="103" t="s">
        <v>2217</v>
      </c>
      <c r="D3529" s="105" t="s">
        <v>8852</v>
      </c>
      <c r="E3529" s="101">
        <v>29264</v>
      </c>
    </row>
    <row r="3530" spans="1:5" ht="17.100000000000001" thickBot="1">
      <c r="A3530" s="104">
        <v>3529</v>
      </c>
      <c r="B3530" s="102" t="s">
        <v>8853</v>
      </c>
      <c r="C3530" s="103" t="s">
        <v>2217</v>
      </c>
      <c r="D3530" s="105" t="s">
        <v>8854</v>
      </c>
      <c r="E3530" s="101">
        <v>29181</v>
      </c>
    </row>
    <row r="3531" spans="1:5" ht="17.100000000000001" thickBot="1">
      <c r="A3531" s="104">
        <v>3530</v>
      </c>
      <c r="B3531" s="102" t="s">
        <v>8855</v>
      </c>
      <c r="C3531" s="103" t="s">
        <v>2798</v>
      </c>
      <c r="D3531" s="105" t="s">
        <v>6612</v>
      </c>
      <c r="E3531" s="101">
        <v>29153</v>
      </c>
    </row>
    <row r="3532" spans="1:5" ht="17.100000000000001" thickBot="1">
      <c r="A3532" s="104">
        <v>3531</v>
      </c>
      <c r="B3532" s="102" t="s">
        <v>8856</v>
      </c>
      <c r="C3532" s="103" t="s">
        <v>2798</v>
      </c>
      <c r="D3532" s="105" t="s">
        <v>6668</v>
      </c>
      <c r="E3532" s="101">
        <v>29140</v>
      </c>
    </row>
    <row r="3533" spans="1:5" ht="17.100000000000001" thickBot="1">
      <c r="A3533" s="104">
        <v>3532</v>
      </c>
      <c r="B3533" s="102" t="s">
        <v>8857</v>
      </c>
      <c r="C3533" s="103" t="s">
        <v>2217</v>
      </c>
      <c r="D3533" s="105" t="s">
        <v>8858</v>
      </c>
      <c r="E3533" s="101">
        <v>29138</v>
      </c>
    </row>
    <row r="3534" spans="1:5" ht="17.100000000000001" thickBot="1">
      <c r="A3534" s="104">
        <v>3533</v>
      </c>
      <c r="B3534" s="102" t="s">
        <v>8859</v>
      </c>
      <c r="C3534" s="103" t="s">
        <v>2217</v>
      </c>
      <c r="D3534" s="105" t="s">
        <v>8860</v>
      </c>
      <c r="E3534" s="101">
        <v>29070</v>
      </c>
    </row>
    <row r="3535" spans="1:5" ht="17.100000000000001" thickBot="1">
      <c r="A3535" s="104">
        <v>3534</v>
      </c>
      <c r="B3535" s="102" t="s">
        <v>8861</v>
      </c>
      <c r="C3535" s="103" t="s">
        <v>2798</v>
      </c>
      <c r="D3535" s="105" t="s">
        <v>3500</v>
      </c>
      <c r="E3535" s="101">
        <v>29031</v>
      </c>
    </row>
    <row r="3536" spans="1:5" ht="17.100000000000001" thickBot="1">
      <c r="A3536" s="104">
        <v>3535</v>
      </c>
      <c r="B3536" s="102" t="s">
        <v>8862</v>
      </c>
      <c r="C3536" s="103" t="s">
        <v>2217</v>
      </c>
      <c r="D3536" s="102" t="s">
        <v>3224</v>
      </c>
      <c r="E3536" s="101">
        <v>29004</v>
      </c>
    </row>
    <row r="3537" spans="1:5" ht="17.100000000000001" thickBot="1">
      <c r="A3537" s="104">
        <v>3536</v>
      </c>
      <c r="B3537" s="102" t="s">
        <v>8863</v>
      </c>
      <c r="C3537" s="103" t="s">
        <v>2217</v>
      </c>
      <c r="D3537" s="105" t="s">
        <v>8864</v>
      </c>
      <c r="E3537" s="101">
        <v>28956</v>
      </c>
    </row>
    <row r="3538" spans="1:5" ht="17.100000000000001" thickBot="1">
      <c r="A3538" s="104">
        <v>3537</v>
      </c>
      <c r="B3538" s="102" t="s">
        <v>8865</v>
      </c>
      <c r="C3538" s="103" t="s">
        <v>2217</v>
      </c>
      <c r="D3538" s="105" t="s">
        <v>8866</v>
      </c>
      <c r="E3538" s="101">
        <v>28937</v>
      </c>
    </row>
    <row r="3539" spans="1:5" ht="17.100000000000001" thickBot="1">
      <c r="A3539" s="104">
        <v>3538</v>
      </c>
      <c r="B3539" s="102" t="s">
        <v>8867</v>
      </c>
      <c r="C3539" s="103" t="s">
        <v>2217</v>
      </c>
      <c r="D3539" s="105" t="s">
        <v>8868</v>
      </c>
      <c r="E3539" s="101">
        <v>28917</v>
      </c>
    </row>
    <row r="3540" spans="1:5" ht="17.100000000000001" thickBot="1">
      <c r="A3540" s="104">
        <v>3539</v>
      </c>
      <c r="B3540" s="102" t="s">
        <v>8869</v>
      </c>
      <c r="C3540" s="103" t="s">
        <v>2798</v>
      </c>
      <c r="D3540" s="105" t="s">
        <v>4056</v>
      </c>
      <c r="E3540" s="101">
        <v>28868</v>
      </c>
    </row>
    <row r="3541" spans="1:5" ht="17.100000000000001" thickBot="1">
      <c r="A3541" s="104">
        <v>3540</v>
      </c>
      <c r="B3541" s="102" t="s">
        <v>8870</v>
      </c>
      <c r="C3541" s="103" t="s">
        <v>2168</v>
      </c>
      <c r="D3541" s="105" t="s">
        <v>8871</v>
      </c>
      <c r="E3541" s="101">
        <v>28832</v>
      </c>
    </row>
    <row r="3542" spans="1:5" ht="17.100000000000001" thickBot="1">
      <c r="A3542" s="104">
        <v>3541</v>
      </c>
      <c r="B3542" s="102" t="s">
        <v>8872</v>
      </c>
      <c r="C3542" s="103" t="s">
        <v>2217</v>
      </c>
      <c r="D3542" s="105" t="s">
        <v>8873</v>
      </c>
      <c r="E3542" s="101">
        <v>28824</v>
      </c>
    </row>
    <row r="3543" spans="1:5" ht="17.100000000000001" thickBot="1">
      <c r="A3543" s="104">
        <v>3542</v>
      </c>
      <c r="B3543" s="102" t="s">
        <v>8874</v>
      </c>
      <c r="C3543" s="103" t="s">
        <v>2217</v>
      </c>
      <c r="D3543" s="105" t="s">
        <v>8875</v>
      </c>
      <c r="E3543" s="101">
        <v>28822</v>
      </c>
    </row>
    <row r="3544" spans="1:5" ht="17.100000000000001" thickBot="1">
      <c r="A3544" s="104">
        <v>3543</v>
      </c>
      <c r="B3544" s="102" t="s">
        <v>8876</v>
      </c>
      <c r="C3544" s="103" t="s">
        <v>2217</v>
      </c>
      <c r="D3544" s="105" t="s">
        <v>8877</v>
      </c>
      <c r="E3544" s="101">
        <v>28811</v>
      </c>
    </row>
    <row r="3545" spans="1:5" ht="17.100000000000001" thickBot="1">
      <c r="A3545" s="104">
        <v>3544</v>
      </c>
      <c r="B3545" s="102" t="s">
        <v>8878</v>
      </c>
      <c r="C3545" s="103" t="s">
        <v>2798</v>
      </c>
      <c r="D3545" s="105" t="s">
        <v>5140</v>
      </c>
      <c r="E3545" s="101">
        <v>28805</v>
      </c>
    </row>
    <row r="3546" spans="1:5" ht="17.100000000000001" thickBot="1">
      <c r="A3546" s="104">
        <v>3545</v>
      </c>
      <c r="B3546" s="102" t="s">
        <v>8879</v>
      </c>
      <c r="C3546" s="103" t="s">
        <v>2798</v>
      </c>
      <c r="D3546" s="105" t="s">
        <v>5115</v>
      </c>
      <c r="E3546" s="101">
        <v>28804</v>
      </c>
    </row>
    <row r="3547" spans="1:5" ht="17.100000000000001" thickBot="1">
      <c r="A3547" s="104">
        <v>3546</v>
      </c>
      <c r="B3547" s="102" t="s">
        <v>8880</v>
      </c>
      <c r="C3547" s="103" t="s">
        <v>2798</v>
      </c>
      <c r="D3547" s="105" t="s">
        <v>5464</v>
      </c>
      <c r="E3547" s="101">
        <v>28804</v>
      </c>
    </row>
    <row r="3548" spans="1:5" ht="17.100000000000001" thickBot="1">
      <c r="A3548" s="104">
        <v>3547</v>
      </c>
      <c r="B3548" s="102" t="s">
        <v>8881</v>
      </c>
      <c r="C3548" s="103" t="s">
        <v>2217</v>
      </c>
      <c r="D3548" s="105" t="s">
        <v>8882</v>
      </c>
      <c r="E3548" s="101">
        <v>28804</v>
      </c>
    </row>
    <row r="3549" spans="1:5" ht="17.100000000000001" thickBot="1">
      <c r="A3549" s="104">
        <v>3548</v>
      </c>
      <c r="B3549" s="102" t="s">
        <v>8883</v>
      </c>
      <c r="C3549" s="103" t="s">
        <v>2217</v>
      </c>
      <c r="D3549" s="105" t="s">
        <v>8884</v>
      </c>
      <c r="E3549" s="101">
        <v>28753</v>
      </c>
    </row>
    <row r="3550" spans="1:5" ht="17.100000000000001" thickBot="1">
      <c r="A3550" s="104">
        <v>3549</v>
      </c>
      <c r="B3550" s="102" t="s">
        <v>8885</v>
      </c>
      <c r="C3550" s="103" t="s">
        <v>2217</v>
      </c>
      <c r="D3550" s="105" t="s">
        <v>8886</v>
      </c>
      <c r="E3550" s="101">
        <v>28702</v>
      </c>
    </row>
    <row r="3551" spans="1:5" ht="17.100000000000001" thickBot="1">
      <c r="A3551" s="104">
        <v>3550</v>
      </c>
      <c r="B3551" s="102" t="s">
        <v>8887</v>
      </c>
      <c r="C3551" s="103" t="s">
        <v>2217</v>
      </c>
      <c r="D3551" s="105" t="s">
        <v>8888</v>
      </c>
      <c r="E3551" s="101">
        <v>28686</v>
      </c>
    </row>
    <row r="3552" spans="1:5" ht="17.100000000000001" thickBot="1">
      <c r="A3552" s="104">
        <v>3551</v>
      </c>
      <c r="B3552" s="102" t="s">
        <v>8889</v>
      </c>
      <c r="C3552" s="103" t="s">
        <v>2217</v>
      </c>
      <c r="D3552" s="105" t="s">
        <v>8890</v>
      </c>
      <c r="E3552" s="101">
        <v>28670</v>
      </c>
    </row>
    <row r="3553" spans="1:5" ht="17.100000000000001" thickBot="1">
      <c r="A3553" s="104">
        <v>3552</v>
      </c>
      <c r="B3553" s="102" t="s">
        <v>8891</v>
      </c>
      <c r="C3553" s="103" t="s">
        <v>2798</v>
      </c>
      <c r="D3553" s="105" t="s">
        <v>6821</v>
      </c>
      <c r="E3553" s="101">
        <v>28618</v>
      </c>
    </row>
    <row r="3554" spans="1:5" ht="17.100000000000001" thickBot="1">
      <c r="A3554" s="104">
        <v>3553</v>
      </c>
      <c r="B3554" s="102" t="s">
        <v>8892</v>
      </c>
      <c r="C3554" s="103" t="s">
        <v>2217</v>
      </c>
      <c r="D3554" s="105" t="s">
        <v>8893</v>
      </c>
      <c r="E3554" s="101">
        <v>28557</v>
      </c>
    </row>
    <row r="3555" spans="1:5" ht="17.100000000000001" thickBot="1">
      <c r="A3555" s="104">
        <v>3554</v>
      </c>
      <c r="B3555" s="102" t="s">
        <v>8894</v>
      </c>
      <c r="C3555" s="103" t="s">
        <v>2217</v>
      </c>
      <c r="D3555" s="105" t="s">
        <v>8895</v>
      </c>
      <c r="E3555" s="101">
        <v>28555</v>
      </c>
    </row>
    <row r="3556" spans="1:5" ht="17.100000000000001" thickBot="1">
      <c r="A3556" s="104">
        <v>3555</v>
      </c>
      <c r="B3556" s="102" t="s">
        <v>8896</v>
      </c>
      <c r="C3556" s="103" t="s">
        <v>2217</v>
      </c>
      <c r="D3556" s="105" t="s">
        <v>8897</v>
      </c>
      <c r="E3556" s="101">
        <v>28550</v>
      </c>
    </row>
    <row r="3557" spans="1:5" ht="17.100000000000001" thickBot="1">
      <c r="A3557" s="104">
        <v>3556</v>
      </c>
      <c r="B3557" s="102" t="s">
        <v>8898</v>
      </c>
      <c r="C3557" s="103" t="s">
        <v>2217</v>
      </c>
      <c r="D3557" s="105" t="s">
        <v>8899</v>
      </c>
      <c r="E3557" s="101">
        <v>28544</v>
      </c>
    </row>
    <row r="3558" spans="1:5" ht="17.100000000000001" thickBot="1">
      <c r="A3558" s="104">
        <v>3557</v>
      </c>
      <c r="B3558" s="102" t="s">
        <v>8900</v>
      </c>
      <c r="C3558" s="103" t="s">
        <v>2798</v>
      </c>
      <c r="D3558" s="105" t="s">
        <v>7095</v>
      </c>
      <c r="E3558" s="101">
        <v>28511</v>
      </c>
    </row>
    <row r="3559" spans="1:5" ht="17.100000000000001" thickBot="1">
      <c r="A3559" s="104">
        <v>3558</v>
      </c>
      <c r="B3559" s="102" t="s">
        <v>8901</v>
      </c>
      <c r="C3559" s="103" t="s">
        <v>2217</v>
      </c>
      <c r="D3559" s="105" t="s">
        <v>8902</v>
      </c>
      <c r="E3559" s="101">
        <v>28487</v>
      </c>
    </row>
    <row r="3560" spans="1:5" ht="17.100000000000001" thickBot="1">
      <c r="A3560" s="104">
        <v>3559</v>
      </c>
      <c r="B3560" s="102" t="s">
        <v>8903</v>
      </c>
      <c r="C3560" s="103" t="s">
        <v>2217</v>
      </c>
      <c r="D3560" s="105" t="s">
        <v>3122</v>
      </c>
      <c r="E3560" s="101">
        <v>28457</v>
      </c>
    </row>
    <row r="3561" spans="1:5" ht="17.100000000000001" thickBot="1">
      <c r="A3561" s="104">
        <v>3560</v>
      </c>
      <c r="B3561" s="102" t="s">
        <v>8904</v>
      </c>
      <c r="C3561" s="103" t="s">
        <v>2217</v>
      </c>
      <c r="D3561" s="105" t="s">
        <v>8905</v>
      </c>
      <c r="E3561" s="101">
        <v>28339</v>
      </c>
    </row>
    <row r="3562" spans="1:5" ht="17.100000000000001" thickBot="1">
      <c r="A3562" s="104">
        <v>3561</v>
      </c>
      <c r="B3562" s="102" t="s">
        <v>8906</v>
      </c>
      <c r="C3562" s="103" t="s">
        <v>2217</v>
      </c>
      <c r="D3562" s="105" t="s">
        <v>8907</v>
      </c>
      <c r="E3562" s="101">
        <v>28304</v>
      </c>
    </row>
    <row r="3563" spans="1:5" ht="17.100000000000001" thickBot="1">
      <c r="A3563" s="104">
        <v>3562</v>
      </c>
      <c r="B3563" s="102" t="s">
        <v>8908</v>
      </c>
      <c r="C3563" s="103" t="s">
        <v>2798</v>
      </c>
      <c r="D3563" s="105" t="s">
        <v>3516</v>
      </c>
      <c r="E3563" s="101">
        <v>28298</v>
      </c>
    </row>
    <row r="3564" spans="1:5" ht="17.100000000000001" thickBot="1">
      <c r="A3564" s="104">
        <v>3563</v>
      </c>
      <c r="B3564" s="102" t="s">
        <v>8909</v>
      </c>
      <c r="C3564" s="103" t="s">
        <v>2798</v>
      </c>
      <c r="D3564" s="105" t="s">
        <v>3909</v>
      </c>
      <c r="E3564" s="101">
        <v>28279</v>
      </c>
    </row>
    <row r="3565" spans="1:5" ht="17.100000000000001" thickBot="1">
      <c r="A3565" s="104">
        <v>3564</v>
      </c>
      <c r="B3565" s="102" t="s">
        <v>8910</v>
      </c>
      <c r="C3565" s="103" t="s">
        <v>2798</v>
      </c>
      <c r="D3565" s="105" t="s">
        <v>4838</v>
      </c>
      <c r="E3565" s="101">
        <v>28273</v>
      </c>
    </row>
    <row r="3566" spans="1:5" ht="17.100000000000001" thickBot="1">
      <c r="A3566" s="104">
        <v>3565</v>
      </c>
      <c r="B3566" s="102" t="s">
        <v>8911</v>
      </c>
      <c r="C3566" s="103" t="s">
        <v>2168</v>
      </c>
      <c r="D3566" s="105" t="s">
        <v>8912</v>
      </c>
      <c r="E3566" s="101">
        <v>28270</v>
      </c>
    </row>
    <row r="3567" spans="1:5" ht="17.100000000000001" thickBot="1">
      <c r="A3567" s="104">
        <v>3566</v>
      </c>
      <c r="B3567" s="102" t="s">
        <v>8913</v>
      </c>
      <c r="C3567" s="103" t="s">
        <v>2798</v>
      </c>
      <c r="D3567" s="105" t="s">
        <v>5640</v>
      </c>
      <c r="E3567" s="101">
        <v>28184</v>
      </c>
    </row>
    <row r="3568" spans="1:5" ht="17.100000000000001" thickBot="1">
      <c r="A3568" s="104">
        <v>3567</v>
      </c>
      <c r="B3568" s="102" t="s">
        <v>8914</v>
      </c>
      <c r="C3568" s="103" t="s">
        <v>2217</v>
      </c>
      <c r="D3568" s="105" t="s">
        <v>8915</v>
      </c>
      <c r="E3568" s="101">
        <v>28153</v>
      </c>
    </row>
    <row r="3569" spans="1:5" ht="17.100000000000001" thickBot="1">
      <c r="A3569" s="104">
        <v>3568</v>
      </c>
      <c r="B3569" s="102" t="s">
        <v>8916</v>
      </c>
      <c r="C3569" s="103" t="s">
        <v>2798</v>
      </c>
      <c r="D3569" s="105" t="s">
        <v>7226</v>
      </c>
      <c r="E3569" s="101">
        <v>28110</v>
      </c>
    </row>
    <row r="3570" spans="1:5" ht="17.100000000000001" thickBot="1">
      <c r="A3570" s="104">
        <v>3569</v>
      </c>
      <c r="B3570" s="102" t="s">
        <v>8917</v>
      </c>
      <c r="C3570" s="103" t="s">
        <v>2798</v>
      </c>
      <c r="D3570" s="105" t="s">
        <v>5029</v>
      </c>
      <c r="E3570" s="101">
        <v>28075</v>
      </c>
    </row>
    <row r="3571" spans="1:5" ht="17.100000000000001" thickBot="1">
      <c r="A3571" s="104">
        <v>3570</v>
      </c>
      <c r="B3571" s="102" t="s">
        <v>8918</v>
      </c>
      <c r="C3571" s="103" t="s">
        <v>2217</v>
      </c>
      <c r="D3571" s="105" t="s">
        <v>8379</v>
      </c>
      <c r="E3571" s="101">
        <v>28070</v>
      </c>
    </row>
    <row r="3572" spans="1:5" ht="17.100000000000001" thickBot="1">
      <c r="A3572" s="104">
        <v>3571</v>
      </c>
      <c r="B3572" s="102" t="s">
        <v>8919</v>
      </c>
      <c r="C3572" s="103" t="s">
        <v>2798</v>
      </c>
      <c r="D3572" s="105" t="s">
        <v>6873</v>
      </c>
      <c r="E3572" s="101">
        <v>28063</v>
      </c>
    </row>
    <row r="3573" spans="1:5" ht="17.100000000000001" thickBot="1">
      <c r="A3573" s="104">
        <v>3572</v>
      </c>
      <c r="B3573" s="102" t="s">
        <v>8920</v>
      </c>
      <c r="C3573" s="103" t="s">
        <v>2217</v>
      </c>
      <c r="D3573" s="105" t="s">
        <v>8921</v>
      </c>
      <c r="E3573" s="101">
        <v>28012</v>
      </c>
    </row>
    <row r="3574" spans="1:5" ht="17.100000000000001" thickBot="1">
      <c r="A3574" s="104">
        <v>3573</v>
      </c>
      <c r="B3574" s="102" t="s">
        <v>8922</v>
      </c>
      <c r="C3574" s="103" t="s">
        <v>2217</v>
      </c>
      <c r="D3574" s="105" t="s">
        <v>8923</v>
      </c>
      <c r="E3574" s="101">
        <v>27983</v>
      </c>
    </row>
    <row r="3575" spans="1:5" ht="17.100000000000001" thickBot="1">
      <c r="A3575" s="104">
        <v>3574</v>
      </c>
      <c r="B3575" s="102" t="s">
        <v>8924</v>
      </c>
      <c r="C3575" s="103" t="s">
        <v>2168</v>
      </c>
      <c r="D3575" s="105" t="s">
        <v>8925</v>
      </c>
      <c r="E3575" s="101">
        <v>27935</v>
      </c>
    </row>
    <row r="3576" spans="1:5" ht="17.100000000000001" thickBot="1">
      <c r="A3576" s="104">
        <v>3575</v>
      </c>
      <c r="B3576" s="102" t="s">
        <v>8926</v>
      </c>
      <c r="C3576" s="103" t="s">
        <v>2798</v>
      </c>
      <c r="D3576" s="105" t="s">
        <v>7437</v>
      </c>
      <c r="E3576" s="101">
        <v>27925</v>
      </c>
    </row>
    <row r="3577" spans="1:5" ht="17.100000000000001" thickBot="1">
      <c r="A3577" s="104">
        <v>3576</v>
      </c>
      <c r="B3577" s="102" t="s">
        <v>8927</v>
      </c>
      <c r="C3577" s="103" t="s">
        <v>2798</v>
      </c>
      <c r="D3577" s="105" t="s">
        <v>6329</v>
      </c>
      <c r="E3577" s="101">
        <v>27914</v>
      </c>
    </row>
    <row r="3578" spans="1:5" ht="17.100000000000001" thickBot="1">
      <c r="A3578" s="104">
        <v>3577</v>
      </c>
      <c r="B3578" s="102" t="s">
        <v>8928</v>
      </c>
      <c r="C3578" s="103" t="s">
        <v>2798</v>
      </c>
      <c r="D3578" s="105" t="s">
        <v>7344</v>
      </c>
      <c r="E3578" s="101">
        <v>27890</v>
      </c>
    </row>
    <row r="3579" spans="1:5" ht="17.100000000000001" thickBot="1">
      <c r="A3579" s="104">
        <v>3578</v>
      </c>
      <c r="B3579" s="102" t="s">
        <v>8929</v>
      </c>
      <c r="C3579" s="103" t="s">
        <v>2217</v>
      </c>
      <c r="D3579" s="105" t="s">
        <v>8930</v>
      </c>
      <c r="E3579" s="101">
        <v>27877</v>
      </c>
    </row>
    <row r="3580" spans="1:5" ht="17.100000000000001" thickBot="1">
      <c r="A3580" s="104">
        <v>3579</v>
      </c>
      <c r="B3580" s="102" t="s">
        <v>8931</v>
      </c>
      <c r="C3580" s="103" t="s">
        <v>2798</v>
      </c>
      <c r="D3580" s="105" t="s">
        <v>7085</v>
      </c>
      <c r="E3580" s="101">
        <v>27838</v>
      </c>
    </row>
    <row r="3581" spans="1:5" ht="17.100000000000001" thickBot="1">
      <c r="A3581" s="104">
        <v>3580</v>
      </c>
      <c r="B3581" s="102" t="s">
        <v>8932</v>
      </c>
      <c r="C3581" s="103" t="s">
        <v>2217</v>
      </c>
      <c r="D3581" s="105" t="s">
        <v>8933</v>
      </c>
      <c r="E3581" s="101">
        <v>27823</v>
      </c>
    </row>
    <row r="3582" spans="1:5" ht="17.100000000000001" thickBot="1">
      <c r="A3582" s="104">
        <v>3581</v>
      </c>
      <c r="B3582" s="102" t="s">
        <v>8934</v>
      </c>
      <c r="C3582" s="103" t="s">
        <v>2168</v>
      </c>
      <c r="D3582" s="105" t="s">
        <v>8935</v>
      </c>
      <c r="E3582" s="101">
        <v>27712</v>
      </c>
    </row>
    <row r="3583" spans="1:5" ht="17.100000000000001" thickBot="1">
      <c r="A3583" s="104">
        <v>3582</v>
      </c>
      <c r="B3583" s="102" t="s">
        <v>8936</v>
      </c>
      <c r="C3583" s="103" t="s">
        <v>2217</v>
      </c>
      <c r="D3583" s="105" t="s">
        <v>8937</v>
      </c>
      <c r="E3583" s="101">
        <v>27645</v>
      </c>
    </row>
    <row r="3584" spans="1:5" ht="17.100000000000001" thickBot="1">
      <c r="A3584" s="104">
        <v>3583</v>
      </c>
      <c r="B3584" s="102" t="s">
        <v>8938</v>
      </c>
      <c r="C3584" s="103" t="s">
        <v>2217</v>
      </c>
      <c r="D3584" s="105" t="s">
        <v>8939</v>
      </c>
      <c r="E3584" s="101">
        <v>27597</v>
      </c>
    </row>
    <row r="3585" spans="1:5" ht="17.100000000000001" thickBot="1">
      <c r="A3585" s="104">
        <v>3584</v>
      </c>
      <c r="B3585" s="102" t="s">
        <v>8940</v>
      </c>
      <c r="C3585" s="103" t="s">
        <v>2798</v>
      </c>
      <c r="D3585" s="105" t="s">
        <v>6881</v>
      </c>
      <c r="E3585" s="101">
        <v>27590</v>
      </c>
    </row>
    <row r="3586" spans="1:5" ht="17.100000000000001" thickBot="1">
      <c r="A3586" s="104">
        <v>3585</v>
      </c>
      <c r="B3586" s="102" t="s">
        <v>8941</v>
      </c>
      <c r="C3586" s="103" t="s">
        <v>2217</v>
      </c>
      <c r="D3586" s="105" t="s">
        <v>8942</v>
      </c>
      <c r="E3586" s="101">
        <v>27556</v>
      </c>
    </row>
    <row r="3587" spans="1:5" ht="17.100000000000001" thickBot="1">
      <c r="A3587" s="104">
        <v>3586</v>
      </c>
      <c r="B3587" s="102" t="s">
        <v>8943</v>
      </c>
      <c r="C3587" s="103" t="s">
        <v>2798</v>
      </c>
      <c r="D3587" s="102" t="s">
        <v>3224</v>
      </c>
      <c r="E3587" s="101">
        <v>27542</v>
      </c>
    </row>
    <row r="3588" spans="1:5" ht="17.100000000000001" thickBot="1">
      <c r="A3588" s="104">
        <v>3587</v>
      </c>
      <c r="B3588" s="102" t="s">
        <v>8944</v>
      </c>
      <c r="C3588" s="103" t="s">
        <v>2217</v>
      </c>
      <c r="D3588" s="105" t="s">
        <v>8945</v>
      </c>
      <c r="E3588" s="101">
        <v>27537</v>
      </c>
    </row>
    <row r="3589" spans="1:5" ht="17.100000000000001" thickBot="1">
      <c r="A3589" s="104">
        <v>3588</v>
      </c>
      <c r="B3589" s="102" t="s">
        <v>8946</v>
      </c>
      <c r="C3589" s="103" t="s">
        <v>2217</v>
      </c>
      <c r="D3589" s="105" t="s">
        <v>8947</v>
      </c>
      <c r="E3589" s="101">
        <v>27508</v>
      </c>
    </row>
    <row r="3590" spans="1:5" ht="17.100000000000001" thickBot="1">
      <c r="A3590" s="104">
        <v>3589</v>
      </c>
      <c r="B3590" s="102" t="s">
        <v>8948</v>
      </c>
      <c r="C3590" s="103" t="s">
        <v>2217</v>
      </c>
      <c r="D3590" s="105" t="s">
        <v>8949</v>
      </c>
      <c r="E3590" s="101">
        <v>27385</v>
      </c>
    </row>
    <row r="3591" spans="1:5" ht="17.100000000000001" thickBot="1">
      <c r="A3591" s="104">
        <v>3590</v>
      </c>
      <c r="B3591" s="102" t="s">
        <v>8950</v>
      </c>
      <c r="C3591" s="103" t="s">
        <v>2798</v>
      </c>
      <c r="D3591" s="105" t="s">
        <v>3591</v>
      </c>
      <c r="E3591" s="101">
        <v>27383</v>
      </c>
    </row>
    <row r="3592" spans="1:5" ht="17.100000000000001" thickBot="1">
      <c r="A3592" s="104">
        <v>3591</v>
      </c>
      <c r="B3592" s="102" t="s">
        <v>8951</v>
      </c>
      <c r="C3592" s="103" t="s">
        <v>2798</v>
      </c>
      <c r="D3592" s="105" t="s">
        <v>4303</v>
      </c>
      <c r="E3592" s="101">
        <v>27318</v>
      </c>
    </row>
    <row r="3593" spans="1:5" ht="17.100000000000001" thickBot="1">
      <c r="A3593" s="104">
        <v>3592</v>
      </c>
      <c r="B3593" s="102" t="s">
        <v>8952</v>
      </c>
      <c r="C3593" s="103" t="s">
        <v>2217</v>
      </c>
      <c r="D3593" s="105" t="s">
        <v>8953</v>
      </c>
      <c r="E3593" s="101">
        <v>27289</v>
      </c>
    </row>
    <row r="3594" spans="1:5" ht="17.100000000000001" thickBot="1">
      <c r="A3594" s="104">
        <v>3593</v>
      </c>
      <c r="B3594" s="102" t="s">
        <v>8954</v>
      </c>
      <c r="C3594" s="103" t="s">
        <v>2798</v>
      </c>
      <c r="D3594" s="105" t="s">
        <v>3416</v>
      </c>
      <c r="E3594" s="101">
        <v>27225</v>
      </c>
    </row>
    <row r="3595" spans="1:5" ht="17.100000000000001" thickBot="1">
      <c r="A3595" s="104">
        <v>3594</v>
      </c>
      <c r="B3595" s="102" t="s">
        <v>8955</v>
      </c>
      <c r="C3595" s="103" t="s">
        <v>2798</v>
      </c>
      <c r="D3595" s="105" t="s">
        <v>3898</v>
      </c>
      <c r="E3595" s="101">
        <v>27215</v>
      </c>
    </row>
    <row r="3596" spans="1:5" ht="17.100000000000001" thickBot="1">
      <c r="A3596" s="104">
        <v>3595</v>
      </c>
      <c r="B3596" s="102" t="s">
        <v>8956</v>
      </c>
      <c r="C3596" s="103" t="s">
        <v>2798</v>
      </c>
      <c r="D3596" s="105" t="s">
        <v>3942</v>
      </c>
      <c r="E3596" s="101">
        <v>27201</v>
      </c>
    </row>
    <row r="3597" spans="1:5" ht="17.100000000000001" thickBot="1">
      <c r="A3597" s="104">
        <v>3596</v>
      </c>
      <c r="B3597" s="102" t="s">
        <v>8957</v>
      </c>
      <c r="C3597" s="103" t="s">
        <v>2798</v>
      </c>
      <c r="D3597" s="105" t="s">
        <v>8958</v>
      </c>
      <c r="E3597" s="101">
        <v>27186</v>
      </c>
    </row>
    <row r="3598" spans="1:5" ht="17.100000000000001" thickBot="1">
      <c r="A3598" s="104">
        <v>3597</v>
      </c>
      <c r="B3598" s="102" t="s">
        <v>8959</v>
      </c>
      <c r="C3598" s="103" t="s">
        <v>2217</v>
      </c>
      <c r="D3598" s="105" t="s">
        <v>8960</v>
      </c>
      <c r="E3598" s="101">
        <v>27116</v>
      </c>
    </row>
    <row r="3599" spans="1:5" ht="17.100000000000001" thickBot="1">
      <c r="A3599" s="104">
        <v>3598</v>
      </c>
      <c r="B3599" s="102" t="s">
        <v>8961</v>
      </c>
      <c r="C3599" s="103" t="s">
        <v>2217</v>
      </c>
      <c r="D3599" s="105" t="s">
        <v>8962</v>
      </c>
      <c r="E3599" s="101">
        <v>27116</v>
      </c>
    </row>
    <row r="3600" spans="1:5" ht="17.100000000000001" thickBot="1">
      <c r="A3600" s="104">
        <v>3599</v>
      </c>
      <c r="B3600" s="102" t="s">
        <v>8963</v>
      </c>
      <c r="C3600" s="103" t="s">
        <v>2217</v>
      </c>
      <c r="D3600" s="105" t="s">
        <v>4483</v>
      </c>
      <c r="E3600" s="101">
        <v>27077</v>
      </c>
    </row>
    <row r="3601" spans="1:5" ht="17.100000000000001" thickBot="1">
      <c r="A3601" s="104">
        <v>3600</v>
      </c>
      <c r="B3601" s="102" t="s">
        <v>8964</v>
      </c>
      <c r="C3601" s="103" t="s">
        <v>2217</v>
      </c>
      <c r="D3601" s="105" t="s">
        <v>8965</v>
      </c>
      <c r="E3601" s="101">
        <v>26940</v>
      </c>
    </row>
    <row r="3602" spans="1:5" ht="17.100000000000001" thickBot="1">
      <c r="A3602" s="104">
        <v>3601</v>
      </c>
      <c r="B3602" s="102" t="s">
        <v>8966</v>
      </c>
      <c r="C3602" s="103" t="s">
        <v>2217</v>
      </c>
      <c r="D3602" s="105" t="s">
        <v>8967</v>
      </c>
      <c r="E3602" s="101">
        <v>26921</v>
      </c>
    </row>
    <row r="3603" spans="1:5" ht="17.100000000000001" thickBot="1">
      <c r="A3603" s="104">
        <v>3602</v>
      </c>
      <c r="B3603" s="102" t="s">
        <v>8968</v>
      </c>
      <c r="C3603" s="103" t="s">
        <v>2217</v>
      </c>
      <c r="D3603" s="105" t="s">
        <v>8969</v>
      </c>
      <c r="E3603" s="101">
        <v>26890</v>
      </c>
    </row>
    <row r="3604" spans="1:5" ht="17.100000000000001" thickBot="1">
      <c r="A3604" s="104">
        <v>3603</v>
      </c>
      <c r="B3604" s="102" t="s">
        <v>8970</v>
      </c>
      <c r="C3604" s="103" t="s">
        <v>2798</v>
      </c>
      <c r="D3604" s="105" t="s">
        <v>2939</v>
      </c>
      <c r="E3604" s="101">
        <v>26870</v>
      </c>
    </row>
    <row r="3605" spans="1:5" ht="17.100000000000001" thickBot="1">
      <c r="A3605" s="104">
        <v>3604</v>
      </c>
      <c r="B3605" s="102" t="s">
        <v>8971</v>
      </c>
      <c r="C3605" s="103" t="s">
        <v>2217</v>
      </c>
      <c r="D3605" s="102" t="s">
        <v>4980</v>
      </c>
      <c r="E3605" s="101">
        <v>26849</v>
      </c>
    </row>
    <row r="3606" spans="1:5" ht="17.100000000000001" thickBot="1">
      <c r="A3606" s="104">
        <v>3605</v>
      </c>
      <c r="B3606" s="102" t="s">
        <v>8972</v>
      </c>
      <c r="C3606" s="103" t="s">
        <v>2798</v>
      </c>
      <c r="D3606" s="105" t="s">
        <v>8973</v>
      </c>
      <c r="E3606" s="101">
        <v>26829</v>
      </c>
    </row>
    <row r="3607" spans="1:5" ht="17.100000000000001" thickBot="1">
      <c r="A3607" s="104">
        <v>3606</v>
      </c>
      <c r="B3607" s="102" t="s">
        <v>8974</v>
      </c>
      <c r="C3607" s="103" t="s">
        <v>2798</v>
      </c>
      <c r="D3607" s="105" t="s">
        <v>3946</v>
      </c>
      <c r="E3607" s="101">
        <v>26821</v>
      </c>
    </row>
    <row r="3608" spans="1:5" ht="17.100000000000001" thickBot="1">
      <c r="A3608" s="104">
        <v>3607</v>
      </c>
      <c r="B3608" s="102" t="s">
        <v>8975</v>
      </c>
      <c r="C3608" s="103" t="s">
        <v>2217</v>
      </c>
      <c r="D3608" s="105" t="s">
        <v>2978</v>
      </c>
      <c r="E3608" s="101">
        <v>26745</v>
      </c>
    </row>
    <row r="3609" spans="1:5" ht="17.100000000000001" thickBot="1">
      <c r="A3609" s="104">
        <v>3608</v>
      </c>
      <c r="B3609" s="102" t="s">
        <v>8976</v>
      </c>
      <c r="C3609" s="103" t="s">
        <v>2217</v>
      </c>
      <c r="D3609" s="105" t="s">
        <v>8977</v>
      </c>
      <c r="E3609" s="101">
        <v>26723</v>
      </c>
    </row>
    <row r="3610" spans="1:5" ht="17.100000000000001" thickBot="1">
      <c r="A3610" s="104">
        <v>3609</v>
      </c>
      <c r="B3610" s="102" t="s">
        <v>8978</v>
      </c>
      <c r="C3610" s="103" t="s">
        <v>2217</v>
      </c>
      <c r="D3610" s="105" t="s">
        <v>4237</v>
      </c>
      <c r="E3610" s="101">
        <v>26703</v>
      </c>
    </row>
    <row r="3611" spans="1:5" ht="17.100000000000001" thickBot="1">
      <c r="A3611" s="104">
        <v>3610</v>
      </c>
      <c r="B3611" s="102" t="s">
        <v>8979</v>
      </c>
      <c r="C3611" s="103" t="s">
        <v>2217</v>
      </c>
      <c r="D3611" s="102" t="s">
        <v>8980</v>
      </c>
      <c r="E3611" s="101">
        <v>26655</v>
      </c>
    </row>
    <row r="3612" spans="1:5" ht="17.100000000000001" thickBot="1">
      <c r="A3612" s="104">
        <v>3611</v>
      </c>
      <c r="B3612" s="102" t="s">
        <v>8981</v>
      </c>
      <c r="C3612" s="103" t="s">
        <v>2217</v>
      </c>
      <c r="D3612" s="105" t="s">
        <v>8982</v>
      </c>
      <c r="E3612" s="101">
        <v>26577</v>
      </c>
    </row>
    <row r="3613" spans="1:5" ht="17.100000000000001" thickBot="1">
      <c r="A3613" s="104">
        <v>3612</v>
      </c>
      <c r="B3613" s="102" t="s">
        <v>8983</v>
      </c>
      <c r="C3613" s="103" t="s">
        <v>2798</v>
      </c>
      <c r="D3613" s="105" t="s">
        <v>6174</v>
      </c>
      <c r="E3613" s="101">
        <v>26480</v>
      </c>
    </row>
    <row r="3614" spans="1:5" ht="17.100000000000001" thickBot="1">
      <c r="A3614" s="104">
        <v>3613</v>
      </c>
      <c r="B3614" s="102" t="s">
        <v>8984</v>
      </c>
      <c r="C3614" s="103" t="s">
        <v>2217</v>
      </c>
      <c r="D3614" s="105" t="s">
        <v>8985</v>
      </c>
      <c r="E3614" s="101">
        <v>26456</v>
      </c>
    </row>
    <row r="3615" spans="1:5" ht="17.100000000000001" thickBot="1">
      <c r="A3615" s="104">
        <v>3614</v>
      </c>
      <c r="B3615" s="102" t="s">
        <v>8986</v>
      </c>
      <c r="C3615" s="103" t="s">
        <v>2217</v>
      </c>
      <c r="D3615" s="105" t="s">
        <v>8987</v>
      </c>
      <c r="E3615" s="101">
        <v>26435</v>
      </c>
    </row>
    <row r="3616" spans="1:5" ht="17.100000000000001" thickBot="1">
      <c r="A3616" s="104">
        <v>3615</v>
      </c>
      <c r="B3616" s="102" t="s">
        <v>8988</v>
      </c>
      <c r="C3616" s="103" t="s">
        <v>2217</v>
      </c>
      <c r="D3616" s="105" t="s">
        <v>8989</v>
      </c>
      <c r="E3616" s="101">
        <v>26368</v>
      </c>
    </row>
    <row r="3617" spans="1:5" ht="17.100000000000001" thickBot="1">
      <c r="A3617" s="104">
        <v>3616</v>
      </c>
      <c r="B3617" s="102" t="s">
        <v>8990</v>
      </c>
      <c r="C3617" s="103" t="s">
        <v>2217</v>
      </c>
      <c r="D3617" s="105" t="s">
        <v>8991</v>
      </c>
      <c r="E3617" s="101">
        <v>26326</v>
      </c>
    </row>
    <row r="3618" spans="1:5" ht="17.100000000000001" thickBot="1">
      <c r="A3618" s="104">
        <v>3617</v>
      </c>
      <c r="B3618" s="102" t="s">
        <v>8992</v>
      </c>
      <c r="C3618" s="103" t="s">
        <v>2217</v>
      </c>
      <c r="D3618" s="105" t="s">
        <v>8993</v>
      </c>
      <c r="E3618" s="101">
        <v>26290</v>
      </c>
    </row>
    <row r="3619" spans="1:5" ht="17.100000000000001" thickBot="1">
      <c r="A3619" s="104">
        <v>3618</v>
      </c>
      <c r="B3619" s="102" t="s">
        <v>8994</v>
      </c>
      <c r="C3619" s="103" t="s">
        <v>2217</v>
      </c>
      <c r="D3619" s="105" t="s">
        <v>8995</v>
      </c>
      <c r="E3619" s="101">
        <v>26168</v>
      </c>
    </row>
    <row r="3620" spans="1:5" ht="17.100000000000001" thickBot="1">
      <c r="A3620" s="104">
        <v>3619</v>
      </c>
      <c r="B3620" s="102" t="s">
        <v>8996</v>
      </c>
      <c r="C3620" s="103" t="s">
        <v>2217</v>
      </c>
      <c r="D3620" s="105" t="s">
        <v>8997</v>
      </c>
      <c r="E3620" s="101">
        <v>26099</v>
      </c>
    </row>
    <row r="3621" spans="1:5" ht="17.100000000000001" thickBot="1">
      <c r="A3621" s="104">
        <v>3620</v>
      </c>
      <c r="B3621" s="102" t="s">
        <v>8998</v>
      </c>
      <c r="C3621" s="103" t="s">
        <v>2217</v>
      </c>
      <c r="D3621" s="105" t="s">
        <v>8999</v>
      </c>
      <c r="E3621" s="101">
        <v>26078</v>
      </c>
    </row>
    <row r="3622" spans="1:5" ht="17.100000000000001" thickBot="1">
      <c r="A3622" s="104">
        <v>3621</v>
      </c>
      <c r="B3622" s="102" t="s">
        <v>9000</v>
      </c>
      <c r="C3622" s="103" t="s">
        <v>2217</v>
      </c>
      <c r="D3622" s="105" t="s">
        <v>9001</v>
      </c>
      <c r="E3622" s="101">
        <v>26030</v>
      </c>
    </row>
    <row r="3623" spans="1:5" ht="17.100000000000001" thickBot="1">
      <c r="A3623" s="104">
        <v>3622</v>
      </c>
      <c r="B3623" s="102" t="s">
        <v>9002</v>
      </c>
      <c r="C3623" s="103" t="s">
        <v>2217</v>
      </c>
      <c r="D3623" s="105" t="s">
        <v>9003</v>
      </c>
      <c r="E3623" s="101">
        <v>25822</v>
      </c>
    </row>
    <row r="3624" spans="1:5" ht="17.100000000000001" thickBot="1">
      <c r="A3624" s="104">
        <v>3623</v>
      </c>
      <c r="B3624" s="102" t="s">
        <v>9004</v>
      </c>
      <c r="C3624" s="103" t="s">
        <v>2217</v>
      </c>
      <c r="D3624" s="102" t="s">
        <v>8823</v>
      </c>
      <c r="E3624" s="101">
        <v>25809</v>
      </c>
    </row>
    <row r="3625" spans="1:5" ht="17.100000000000001" thickBot="1">
      <c r="A3625" s="104">
        <v>3624</v>
      </c>
      <c r="B3625" s="102" t="s">
        <v>9005</v>
      </c>
      <c r="C3625" s="103" t="s">
        <v>2217</v>
      </c>
      <c r="D3625" s="105" t="s">
        <v>9006</v>
      </c>
      <c r="E3625" s="101">
        <v>25802</v>
      </c>
    </row>
    <row r="3626" spans="1:5" ht="17.100000000000001" thickBot="1">
      <c r="A3626" s="104">
        <v>3625</v>
      </c>
      <c r="B3626" s="102" t="s">
        <v>9007</v>
      </c>
      <c r="C3626" s="103" t="s">
        <v>2798</v>
      </c>
      <c r="D3626" s="105" t="s">
        <v>5263</v>
      </c>
      <c r="E3626" s="101">
        <v>25682</v>
      </c>
    </row>
    <row r="3627" spans="1:5" ht="17.100000000000001" thickBot="1">
      <c r="A3627" s="104">
        <v>3626</v>
      </c>
      <c r="B3627" s="102" t="s">
        <v>9008</v>
      </c>
      <c r="C3627" s="103" t="s">
        <v>2798</v>
      </c>
      <c r="D3627" s="105" t="s">
        <v>9009</v>
      </c>
      <c r="E3627" s="101">
        <v>25583</v>
      </c>
    </row>
    <row r="3628" spans="1:5" ht="17.100000000000001" thickBot="1">
      <c r="A3628" s="104">
        <v>3627</v>
      </c>
      <c r="B3628" s="102" t="s">
        <v>9010</v>
      </c>
      <c r="C3628" s="103" t="s">
        <v>2798</v>
      </c>
      <c r="D3628" s="105" t="s">
        <v>8151</v>
      </c>
      <c r="E3628" s="101">
        <v>25533</v>
      </c>
    </row>
    <row r="3629" spans="1:5" ht="17.100000000000001" thickBot="1">
      <c r="A3629" s="104">
        <v>3628</v>
      </c>
      <c r="B3629" s="102" t="s">
        <v>9011</v>
      </c>
      <c r="C3629" s="103" t="s">
        <v>2168</v>
      </c>
      <c r="D3629" s="105" t="s">
        <v>9012</v>
      </c>
      <c r="E3629" s="101">
        <v>25407</v>
      </c>
    </row>
    <row r="3630" spans="1:5" ht="17.100000000000001" thickBot="1">
      <c r="A3630" s="104">
        <v>3629</v>
      </c>
      <c r="B3630" s="102" t="s">
        <v>9013</v>
      </c>
      <c r="C3630" s="103" t="s">
        <v>2217</v>
      </c>
      <c r="D3630" s="105" t="s">
        <v>9014</v>
      </c>
      <c r="E3630" s="101">
        <v>25365</v>
      </c>
    </row>
    <row r="3631" spans="1:5" ht="17.100000000000001" thickBot="1">
      <c r="A3631" s="104">
        <v>3630</v>
      </c>
      <c r="B3631" s="102" t="s">
        <v>9015</v>
      </c>
      <c r="C3631" s="103" t="s">
        <v>2217</v>
      </c>
      <c r="D3631" s="102" t="s">
        <v>9016</v>
      </c>
      <c r="E3631" s="101">
        <v>25349</v>
      </c>
    </row>
    <row r="3632" spans="1:5" ht="17.100000000000001" thickBot="1">
      <c r="A3632" s="104">
        <v>3631</v>
      </c>
      <c r="B3632" s="102" t="s">
        <v>9017</v>
      </c>
      <c r="C3632" s="103" t="s">
        <v>2798</v>
      </c>
      <c r="D3632" s="105" t="s">
        <v>5819</v>
      </c>
      <c r="E3632" s="101">
        <v>25339</v>
      </c>
    </row>
    <row r="3633" spans="1:5" ht="17.100000000000001" thickBot="1">
      <c r="A3633" s="104">
        <v>3632</v>
      </c>
      <c r="B3633" s="102" t="s">
        <v>9018</v>
      </c>
      <c r="C3633" s="103" t="s">
        <v>2217</v>
      </c>
      <c r="D3633" s="105" t="s">
        <v>9019</v>
      </c>
      <c r="E3633" s="101">
        <v>25329</v>
      </c>
    </row>
    <row r="3634" spans="1:5" ht="17.100000000000001" thickBot="1">
      <c r="A3634" s="104">
        <v>3633</v>
      </c>
      <c r="B3634" s="102" t="s">
        <v>9020</v>
      </c>
      <c r="C3634" s="103" t="s">
        <v>2217</v>
      </c>
      <c r="D3634" s="105" t="s">
        <v>9021</v>
      </c>
      <c r="E3634" s="101">
        <v>25280</v>
      </c>
    </row>
    <row r="3635" spans="1:5" ht="17.100000000000001" thickBot="1">
      <c r="A3635" s="104">
        <v>3634</v>
      </c>
      <c r="B3635" s="102" t="s">
        <v>9022</v>
      </c>
      <c r="C3635" s="103" t="s">
        <v>2798</v>
      </c>
      <c r="D3635" s="105" t="s">
        <v>5539</v>
      </c>
      <c r="E3635" s="101">
        <v>25160</v>
      </c>
    </row>
    <row r="3636" spans="1:5" ht="17.100000000000001" thickBot="1">
      <c r="A3636" s="104">
        <v>3635</v>
      </c>
      <c r="B3636" s="102" t="s">
        <v>9023</v>
      </c>
      <c r="C3636" s="103" t="s">
        <v>2798</v>
      </c>
      <c r="D3636" s="105" t="s">
        <v>4362</v>
      </c>
      <c r="E3636" s="101">
        <v>25150</v>
      </c>
    </row>
    <row r="3637" spans="1:5" ht="17.100000000000001" thickBot="1">
      <c r="A3637" s="104">
        <v>3636</v>
      </c>
      <c r="B3637" s="102" t="s">
        <v>9024</v>
      </c>
      <c r="C3637" s="103" t="s">
        <v>2798</v>
      </c>
      <c r="D3637" s="105" t="s">
        <v>7578</v>
      </c>
      <c r="E3637" s="101">
        <v>25026</v>
      </c>
    </row>
    <row r="3638" spans="1:5" ht="17.100000000000001" thickBot="1">
      <c r="A3638" s="104">
        <v>3637</v>
      </c>
      <c r="B3638" s="102" t="s">
        <v>9025</v>
      </c>
      <c r="C3638" s="103" t="s">
        <v>2798</v>
      </c>
      <c r="D3638" s="105" t="s">
        <v>9026</v>
      </c>
      <c r="E3638" s="101">
        <v>24960</v>
      </c>
    </row>
    <row r="3639" spans="1:5" ht="17.100000000000001" thickBot="1">
      <c r="A3639" s="104">
        <v>3638</v>
      </c>
      <c r="B3639" s="102" t="s">
        <v>9027</v>
      </c>
      <c r="C3639" s="103" t="s">
        <v>2798</v>
      </c>
      <c r="D3639" s="105" t="s">
        <v>3577</v>
      </c>
      <c r="E3639" s="101">
        <v>24867</v>
      </c>
    </row>
    <row r="3640" spans="1:5" ht="17.100000000000001" thickBot="1">
      <c r="A3640" s="104">
        <v>3639</v>
      </c>
      <c r="B3640" s="102" t="s">
        <v>9028</v>
      </c>
      <c r="C3640" s="103" t="s">
        <v>2217</v>
      </c>
      <c r="D3640" s="105" t="s">
        <v>4419</v>
      </c>
      <c r="E3640" s="101">
        <v>24681</v>
      </c>
    </row>
    <row r="3641" spans="1:5" ht="17.100000000000001" thickBot="1">
      <c r="A3641" s="104">
        <v>3640</v>
      </c>
      <c r="B3641" s="102" t="s">
        <v>9029</v>
      </c>
      <c r="C3641" s="103" t="s">
        <v>2217</v>
      </c>
      <c r="D3641" s="105" t="s">
        <v>9030</v>
      </c>
      <c r="E3641" s="101">
        <v>24610</v>
      </c>
    </row>
    <row r="3642" spans="1:5" ht="17.100000000000001" thickBot="1">
      <c r="A3642" s="104">
        <v>3641</v>
      </c>
      <c r="B3642" s="102" t="s">
        <v>9031</v>
      </c>
      <c r="C3642" s="103" t="s">
        <v>2217</v>
      </c>
      <c r="D3642" s="105" t="s">
        <v>9032</v>
      </c>
      <c r="E3642" s="101">
        <v>24573</v>
      </c>
    </row>
    <row r="3643" spans="1:5" ht="17.100000000000001" thickBot="1">
      <c r="A3643" s="104">
        <v>3642</v>
      </c>
      <c r="B3643" s="102" t="s">
        <v>9033</v>
      </c>
      <c r="C3643" s="103" t="s">
        <v>2217</v>
      </c>
      <c r="D3643" s="105" t="s">
        <v>9034</v>
      </c>
      <c r="E3643" s="101">
        <v>24527</v>
      </c>
    </row>
    <row r="3644" spans="1:5" ht="17.100000000000001" thickBot="1">
      <c r="A3644" s="104">
        <v>3643</v>
      </c>
      <c r="B3644" s="102" t="s">
        <v>9035</v>
      </c>
      <c r="C3644" s="103" t="s">
        <v>2217</v>
      </c>
      <c r="D3644" s="105" t="s">
        <v>9036</v>
      </c>
      <c r="E3644" s="101">
        <v>24524</v>
      </c>
    </row>
    <row r="3645" spans="1:5" ht="17.100000000000001" thickBot="1">
      <c r="A3645" s="104">
        <v>3644</v>
      </c>
      <c r="B3645" s="102" t="s">
        <v>9037</v>
      </c>
      <c r="C3645" s="103" t="s">
        <v>2217</v>
      </c>
      <c r="D3645" s="105" t="s">
        <v>9038</v>
      </c>
      <c r="E3645" s="101">
        <v>24451</v>
      </c>
    </row>
    <row r="3646" spans="1:5" ht="17.100000000000001" thickBot="1">
      <c r="A3646" s="104">
        <v>3645</v>
      </c>
      <c r="B3646" s="102" t="s">
        <v>9039</v>
      </c>
      <c r="C3646" s="103" t="s">
        <v>2217</v>
      </c>
      <c r="D3646" s="105" t="s">
        <v>9040</v>
      </c>
      <c r="E3646" s="101">
        <v>24440</v>
      </c>
    </row>
    <row r="3647" spans="1:5" ht="17.100000000000001" thickBot="1">
      <c r="A3647" s="104">
        <v>3646</v>
      </c>
      <c r="B3647" s="102" t="s">
        <v>9041</v>
      </c>
      <c r="C3647" s="103" t="s">
        <v>2217</v>
      </c>
      <c r="D3647" s="105" t="s">
        <v>9042</v>
      </c>
      <c r="E3647" s="101">
        <v>24407</v>
      </c>
    </row>
    <row r="3648" spans="1:5" ht="17.100000000000001" thickBot="1">
      <c r="A3648" s="104">
        <v>3647</v>
      </c>
      <c r="B3648" s="102" t="s">
        <v>9043</v>
      </c>
      <c r="C3648" s="103" t="s">
        <v>2217</v>
      </c>
      <c r="D3648" s="105" t="s">
        <v>9044</v>
      </c>
      <c r="E3648" s="101">
        <v>24240</v>
      </c>
    </row>
    <row r="3649" spans="1:5" ht="17.100000000000001" thickBot="1">
      <c r="A3649" s="104">
        <v>3648</v>
      </c>
      <c r="B3649" s="102" t="s">
        <v>9045</v>
      </c>
      <c r="C3649" s="103" t="s">
        <v>2798</v>
      </c>
      <c r="D3649" s="105" t="s">
        <v>5004</v>
      </c>
      <c r="E3649" s="101">
        <v>24229</v>
      </c>
    </row>
    <row r="3650" spans="1:5" ht="17.100000000000001" thickBot="1">
      <c r="A3650" s="104">
        <v>3649</v>
      </c>
      <c r="B3650" s="102" t="s">
        <v>9046</v>
      </c>
      <c r="C3650" s="103" t="s">
        <v>2217</v>
      </c>
      <c r="D3650" s="105" t="s">
        <v>9047</v>
      </c>
      <c r="E3650" s="101">
        <v>24217</v>
      </c>
    </row>
    <row r="3651" spans="1:5" ht="17.100000000000001" thickBot="1">
      <c r="A3651" s="104">
        <v>3650</v>
      </c>
      <c r="B3651" s="102" t="s">
        <v>9048</v>
      </c>
      <c r="C3651" s="103" t="s">
        <v>2217</v>
      </c>
      <c r="D3651" s="105" t="s">
        <v>9049</v>
      </c>
      <c r="E3651" s="101">
        <v>24199</v>
      </c>
    </row>
    <row r="3652" spans="1:5" ht="17.100000000000001" thickBot="1">
      <c r="A3652" s="104">
        <v>3651</v>
      </c>
      <c r="B3652" s="102" t="s">
        <v>9050</v>
      </c>
      <c r="C3652" s="103" t="s">
        <v>2168</v>
      </c>
      <c r="D3652" s="105" t="s">
        <v>9051</v>
      </c>
      <c r="E3652" s="101">
        <v>24150</v>
      </c>
    </row>
    <row r="3653" spans="1:5" ht="17.100000000000001" thickBot="1">
      <c r="A3653" s="104">
        <v>3652</v>
      </c>
      <c r="B3653" s="102" t="s">
        <v>9052</v>
      </c>
      <c r="C3653" s="103" t="s">
        <v>2217</v>
      </c>
      <c r="D3653" s="102" t="s">
        <v>8980</v>
      </c>
      <c r="E3653" s="101">
        <v>24090</v>
      </c>
    </row>
    <row r="3654" spans="1:5" ht="17.100000000000001" thickBot="1">
      <c r="A3654" s="104">
        <v>3653</v>
      </c>
      <c r="B3654" s="102" t="s">
        <v>9053</v>
      </c>
      <c r="C3654" s="103" t="s">
        <v>2798</v>
      </c>
      <c r="D3654" s="105" t="s">
        <v>4524</v>
      </c>
      <c r="E3654" s="101">
        <v>24057</v>
      </c>
    </row>
    <row r="3655" spans="1:5" ht="17.100000000000001" thickBot="1">
      <c r="A3655" s="104">
        <v>3654</v>
      </c>
      <c r="B3655" s="102" t="s">
        <v>9054</v>
      </c>
      <c r="C3655" s="103" t="s">
        <v>2217</v>
      </c>
      <c r="D3655" s="105" t="s">
        <v>2897</v>
      </c>
      <c r="E3655" s="101">
        <v>23998</v>
      </c>
    </row>
    <row r="3656" spans="1:5" ht="17.100000000000001" thickBot="1">
      <c r="A3656" s="104">
        <v>3655</v>
      </c>
      <c r="B3656" s="102" t="s">
        <v>9055</v>
      </c>
      <c r="C3656" s="103" t="s">
        <v>2798</v>
      </c>
      <c r="D3656" s="105" t="s">
        <v>5205</v>
      </c>
      <c r="E3656" s="101">
        <v>23986</v>
      </c>
    </row>
    <row r="3657" spans="1:5" ht="17.100000000000001" thickBot="1">
      <c r="A3657" s="104">
        <v>3656</v>
      </c>
      <c r="B3657" s="102" t="s">
        <v>9056</v>
      </c>
      <c r="C3657" s="103" t="s">
        <v>2217</v>
      </c>
      <c r="D3657" s="105" t="s">
        <v>9057</v>
      </c>
      <c r="E3657" s="101">
        <v>23981</v>
      </c>
    </row>
    <row r="3658" spans="1:5" ht="17.100000000000001" thickBot="1">
      <c r="A3658" s="104">
        <v>3657</v>
      </c>
      <c r="B3658" s="102" t="s">
        <v>9058</v>
      </c>
      <c r="C3658" s="103" t="s">
        <v>2217</v>
      </c>
      <c r="D3658" s="105" t="s">
        <v>9059</v>
      </c>
      <c r="E3658" s="101">
        <v>23977</v>
      </c>
    </row>
    <row r="3659" spans="1:5" ht="17.100000000000001" thickBot="1">
      <c r="A3659" s="104">
        <v>3658</v>
      </c>
      <c r="B3659" s="102" t="s">
        <v>9060</v>
      </c>
      <c r="C3659" s="103" t="s">
        <v>2217</v>
      </c>
      <c r="D3659" s="105" t="s">
        <v>9061</v>
      </c>
      <c r="E3659" s="101">
        <v>23929</v>
      </c>
    </row>
    <row r="3660" spans="1:5" ht="17.100000000000001" thickBot="1">
      <c r="A3660" s="104">
        <v>3659</v>
      </c>
      <c r="B3660" s="102" t="s">
        <v>9062</v>
      </c>
      <c r="C3660" s="103" t="s">
        <v>2798</v>
      </c>
      <c r="D3660" s="105" t="s">
        <v>6782</v>
      </c>
      <c r="E3660" s="101">
        <v>23921</v>
      </c>
    </row>
    <row r="3661" spans="1:5" ht="17.100000000000001" thickBot="1">
      <c r="A3661" s="104">
        <v>3660</v>
      </c>
      <c r="B3661" s="102" t="s">
        <v>9063</v>
      </c>
      <c r="C3661" s="103" t="s">
        <v>2798</v>
      </c>
      <c r="D3661" s="105" t="s">
        <v>4118</v>
      </c>
      <c r="E3661" s="101">
        <v>23865</v>
      </c>
    </row>
    <row r="3662" spans="1:5" ht="17.100000000000001" thickBot="1">
      <c r="A3662" s="104">
        <v>3661</v>
      </c>
      <c r="B3662" s="102" t="s">
        <v>9064</v>
      </c>
      <c r="C3662" s="103" t="s">
        <v>2798</v>
      </c>
      <c r="D3662" s="105" t="s">
        <v>5602</v>
      </c>
      <c r="E3662" s="101">
        <v>23860</v>
      </c>
    </row>
    <row r="3663" spans="1:5" ht="17.100000000000001" thickBot="1">
      <c r="A3663" s="104">
        <v>3662</v>
      </c>
      <c r="B3663" s="102" t="s">
        <v>9065</v>
      </c>
      <c r="C3663" s="103" t="s">
        <v>2217</v>
      </c>
      <c r="D3663" s="105" t="s">
        <v>9066</v>
      </c>
      <c r="E3663" s="101">
        <v>23858</v>
      </c>
    </row>
    <row r="3664" spans="1:5" ht="17.100000000000001" thickBot="1">
      <c r="A3664" s="104">
        <v>3663</v>
      </c>
      <c r="B3664" s="102" t="s">
        <v>9067</v>
      </c>
      <c r="C3664" s="103" t="s">
        <v>2217</v>
      </c>
      <c r="D3664" s="105" t="s">
        <v>9068</v>
      </c>
      <c r="E3664" s="101">
        <v>23840</v>
      </c>
    </row>
    <row r="3665" spans="1:5" ht="17.100000000000001" thickBot="1">
      <c r="A3665" s="104">
        <v>3664</v>
      </c>
      <c r="B3665" s="102" t="s">
        <v>9069</v>
      </c>
      <c r="C3665" s="103" t="s">
        <v>2217</v>
      </c>
      <c r="D3665" s="105" t="s">
        <v>9070</v>
      </c>
      <c r="E3665" s="101">
        <v>23772</v>
      </c>
    </row>
    <row r="3666" spans="1:5" ht="17.100000000000001" thickBot="1">
      <c r="A3666" s="104">
        <v>3665</v>
      </c>
      <c r="B3666" s="102" t="s">
        <v>9071</v>
      </c>
      <c r="C3666" s="103" t="s">
        <v>2798</v>
      </c>
      <c r="D3666" s="105" t="s">
        <v>9072</v>
      </c>
      <c r="E3666" s="101">
        <v>23762</v>
      </c>
    </row>
    <row r="3667" spans="1:5" ht="17.100000000000001" thickBot="1">
      <c r="A3667" s="104">
        <v>3666</v>
      </c>
      <c r="B3667" s="102" t="s">
        <v>9073</v>
      </c>
      <c r="C3667" s="103" t="s">
        <v>2217</v>
      </c>
      <c r="D3667" s="105" t="s">
        <v>9074</v>
      </c>
      <c r="E3667" s="101">
        <v>23679</v>
      </c>
    </row>
    <row r="3668" spans="1:5" ht="17.100000000000001" thickBot="1">
      <c r="A3668" s="104">
        <v>3667</v>
      </c>
      <c r="B3668" s="102" t="s">
        <v>9075</v>
      </c>
      <c r="C3668" s="103" t="s">
        <v>2798</v>
      </c>
      <c r="D3668" s="105" t="s">
        <v>2626</v>
      </c>
      <c r="E3668" s="101">
        <v>23675</v>
      </c>
    </row>
    <row r="3669" spans="1:5" ht="17.100000000000001" thickBot="1">
      <c r="A3669" s="104">
        <v>3668</v>
      </c>
      <c r="B3669" s="102" t="s">
        <v>9076</v>
      </c>
      <c r="C3669" s="103" t="s">
        <v>2798</v>
      </c>
      <c r="D3669" s="105" t="s">
        <v>6461</v>
      </c>
      <c r="E3669" s="101">
        <v>23573</v>
      </c>
    </row>
    <row r="3670" spans="1:5" ht="17.100000000000001" thickBot="1">
      <c r="A3670" s="104">
        <v>3669</v>
      </c>
      <c r="B3670" s="102" t="s">
        <v>9077</v>
      </c>
      <c r="C3670" s="103" t="s">
        <v>2798</v>
      </c>
      <c r="D3670" s="105" t="s">
        <v>4172</v>
      </c>
      <c r="E3670" s="101">
        <v>23488</v>
      </c>
    </row>
    <row r="3671" spans="1:5" ht="17.100000000000001" thickBot="1">
      <c r="A3671" s="104">
        <v>3670</v>
      </c>
      <c r="B3671" s="102" t="s">
        <v>9078</v>
      </c>
      <c r="C3671" s="103" t="s">
        <v>2798</v>
      </c>
      <c r="D3671" s="105" t="s">
        <v>3253</v>
      </c>
      <c r="E3671" s="101">
        <v>23453</v>
      </c>
    </row>
    <row r="3672" spans="1:5" ht="17.100000000000001" thickBot="1">
      <c r="A3672" s="104">
        <v>3671</v>
      </c>
      <c r="B3672" s="102" t="s">
        <v>9079</v>
      </c>
      <c r="C3672" s="103" t="s">
        <v>2217</v>
      </c>
      <c r="D3672" s="105" t="s">
        <v>9080</v>
      </c>
      <c r="E3672" s="101">
        <v>23427</v>
      </c>
    </row>
    <row r="3673" spans="1:5" ht="17.100000000000001" thickBot="1">
      <c r="A3673" s="104">
        <v>3672</v>
      </c>
      <c r="B3673" s="102" t="s">
        <v>9081</v>
      </c>
      <c r="C3673" s="103" t="s">
        <v>2217</v>
      </c>
      <c r="D3673" s="105" t="s">
        <v>9082</v>
      </c>
      <c r="E3673" s="101">
        <v>23411</v>
      </c>
    </row>
    <row r="3674" spans="1:5" ht="17.100000000000001" thickBot="1">
      <c r="A3674" s="104">
        <v>3673</v>
      </c>
      <c r="B3674" s="102" t="s">
        <v>9083</v>
      </c>
      <c r="C3674" s="103" t="s">
        <v>2217</v>
      </c>
      <c r="D3674" s="105" t="s">
        <v>9084</v>
      </c>
      <c r="E3674" s="101">
        <v>23400</v>
      </c>
    </row>
    <row r="3675" spans="1:5" ht="17.100000000000001" thickBot="1">
      <c r="A3675" s="104">
        <v>3674</v>
      </c>
      <c r="B3675" s="102" t="s">
        <v>9085</v>
      </c>
      <c r="C3675" s="103" t="s">
        <v>2217</v>
      </c>
      <c r="D3675" s="105" t="s">
        <v>9086</v>
      </c>
      <c r="E3675" s="101">
        <v>23393</v>
      </c>
    </row>
    <row r="3676" spans="1:5" ht="17.100000000000001" thickBot="1">
      <c r="A3676" s="104">
        <v>3675</v>
      </c>
      <c r="B3676" s="102" t="s">
        <v>9087</v>
      </c>
      <c r="C3676" s="103" t="s">
        <v>2217</v>
      </c>
      <c r="D3676" s="105" t="s">
        <v>9088</v>
      </c>
      <c r="E3676" s="101">
        <v>23365</v>
      </c>
    </row>
    <row r="3677" spans="1:5" ht="17.100000000000001" thickBot="1">
      <c r="A3677" s="104">
        <v>3676</v>
      </c>
      <c r="B3677" s="102" t="s">
        <v>9089</v>
      </c>
      <c r="C3677" s="103" t="s">
        <v>2798</v>
      </c>
      <c r="D3677" s="105" t="s">
        <v>5366</v>
      </c>
      <c r="E3677" s="101">
        <v>23323</v>
      </c>
    </row>
    <row r="3678" spans="1:5" ht="17.100000000000001" thickBot="1">
      <c r="A3678" s="104">
        <v>3677</v>
      </c>
      <c r="B3678" s="102" t="s">
        <v>9090</v>
      </c>
      <c r="C3678" s="103" t="s">
        <v>2217</v>
      </c>
      <c r="D3678" s="105" t="s">
        <v>9091</v>
      </c>
      <c r="E3678" s="101">
        <v>23299</v>
      </c>
    </row>
    <row r="3679" spans="1:5" ht="17.100000000000001" thickBot="1">
      <c r="A3679" s="104">
        <v>3678</v>
      </c>
      <c r="B3679" s="102" t="s">
        <v>9092</v>
      </c>
      <c r="C3679" s="103" t="s">
        <v>2798</v>
      </c>
      <c r="D3679" s="105" t="s">
        <v>6174</v>
      </c>
      <c r="E3679" s="101">
        <v>23232</v>
      </c>
    </row>
    <row r="3680" spans="1:5" ht="17.100000000000001" thickBot="1">
      <c r="A3680" s="104">
        <v>3679</v>
      </c>
      <c r="B3680" s="102" t="s">
        <v>9093</v>
      </c>
      <c r="C3680" s="103" t="s">
        <v>2217</v>
      </c>
      <c r="D3680" s="105" t="s">
        <v>9094</v>
      </c>
      <c r="E3680" s="101">
        <v>23215</v>
      </c>
    </row>
    <row r="3681" spans="1:5" ht="17.100000000000001" thickBot="1">
      <c r="A3681" s="104">
        <v>3680</v>
      </c>
      <c r="B3681" s="102" t="s">
        <v>9095</v>
      </c>
      <c r="C3681" s="103" t="s">
        <v>2798</v>
      </c>
      <c r="D3681" s="105" t="s">
        <v>5944</v>
      </c>
      <c r="E3681" s="101">
        <v>23154</v>
      </c>
    </row>
    <row r="3682" spans="1:5" ht="17.100000000000001" thickBot="1">
      <c r="A3682" s="104">
        <v>3681</v>
      </c>
      <c r="B3682" s="102" t="s">
        <v>9096</v>
      </c>
      <c r="C3682" s="103" t="s">
        <v>2217</v>
      </c>
      <c r="D3682" s="105" t="s">
        <v>9097</v>
      </c>
      <c r="E3682" s="101">
        <v>23049</v>
      </c>
    </row>
    <row r="3683" spans="1:5" ht="17.100000000000001" thickBot="1">
      <c r="A3683" s="104">
        <v>3682</v>
      </c>
      <c r="B3683" s="102" t="s">
        <v>9098</v>
      </c>
      <c r="C3683" s="103" t="s">
        <v>2217</v>
      </c>
      <c r="D3683" s="105" t="s">
        <v>9099</v>
      </c>
      <c r="E3683" s="101">
        <v>23039</v>
      </c>
    </row>
    <row r="3684" spans="1:5" ht="17.100000000000001" thickBot="1">
      <c r="A3684" s="104">
        <v>3683</v>
      </c>
      <c r="B3684" s="102" t="s">
        <v>9100</v>
      </c>
      <c r="C3684" s="103" t="s">
        <v>2217</v>
      </c>
      <c r="D3684" s="105" t="s">
        <v>9101</v>
      </c>
      <c r="E3684" s="101">
        <v>22937</v>
      </c>
    </row>
    <row r="3685" spans="1:5" ht="17.100000000000001" thickBot="1">
      <c r="A3685" s="104">
        <v>3684</v>
      </c>
      <c r="B3685" s="102" t="s">
        <v>9102</v>
      </c>
      <c r="C3685" s="103" t="s">
        <v>2798</v>
      </c>
      <c r="D3685" s="105" t="s">
        <v>3682</v>
      </c>
      <c r="E3685" s="101">
        <v>22910</v>
      </c>
    </row>
    <row r="3686" spans="1:5" ht="17.100000000000001" thickBot="1">
      <c r="A3686" s="104">
        <v>3685</v>
      </c>
      <c r="B3686" s="102" t="s">
        <v>9103</v>
      </c>
      <c r="C3686" s="103" t="s">
        <v>2217</v>
      </c>
      <c r="D3686" s="105" t="s">
        <v>9104</v>
      </c>
      <c r="E3686" s="101">
        <v>22874</v>
      </c>
    </row>
    <row r="3687" spans="1:5" ht="17.100000000000001" thickBot="1">
      <c r="A3687" s="104">
        <v>3686</v>
      </c>
      <c r="B3687" s="102" t="s">
        <v>9105</v>
      </c>
      <c r="C3687" s="103" t="s">
        <v>2217</v>
      </c>
      <c r="D3687" s="105" t="s">
        <v>9106</v>
      </c>
      <c r="E3687" s="101">
        <v>22826</v>
      </c>
    </row>
    <row r="3688" spans="1:5" ht="17.100000000000001" thickBot="1">
      <c r="A3688" s="104">
        <v>3687</v>
      </c>
      <c r="B3688" s="102" t="s">
        <v>9107</v>
      </c>
      <c r="C3688" s="103" t="s">
        <v>2217</v>
      </c>
      <c r="D3688" s="105" t="s">
        <v>9108</v>
      </c>
      <c r="E3688" s="101">
        <v>22823</v>
      </c>
    </row>
    <row r="3689" spans="1:5" ht="17.100000000000001" thickBot="1">
      <c r="A3689" s="104">
        <v>3688</v>
      </c>
      <c r="B3689" s="102" t="s">
        <v>9109</v>
      </c>
      <c r="C3689" s="103" t="s">
        <v>2217</v>
      </c>
      <c r="D3689" s="105" t="s">
        <v>9110</v>
      </c>
      <c r="E3689" s="101">
        <v>22817</v>
      </c>
    </row>
    <row r="3690" spans="1:5" ht="17.100000000000001" thickBot="1">
      <c r="A3690" s="104">
        <v>3689</v>
      </c>
      <c r="B3690" s="102" t="s">
        <v>9111</v>
      </c>
      <c r="C3690" s="103" t="s">
        <v>2217</v>
      </c>
      <c r="D3690" s="105" t="s">
        <v>9112</v>
      </c>
      <c r="E3690" s="101">
        <v>22762</v>
      </c>
    </row>
    <row r="3691" spans="1:5" ht="17.100000000000001" thickBot="1">
      <c r="A3691" s="104">
        <v>3690</v>
      </c>
      <c r="B3691" s="102" t="s">
        <v>9113</v>
      </c>
      <c r="C3691" s="103" t="s">
        <v>2798</v>
      </c>
      <c r="D3691" s="105" t="s">
        <v>3618</v>
      </c>
      <c r="E3691" s="101">
        <v>22755</v>
      </c>
    </row>
    <row r="3692" spans="1:5" ht="17.100000000000001" thickBot="1">
      <c r="A3692" s="104">
        <v>3691</v>
      </c>
      <c r="B3692" s="102" t="s">
        <v>9114</v>
      </c>
      <c r="C3692" s="103" t="s">
        <v>2217</v>
      </c>
      <c r="D3692" s="105" t="s">
        <v>9115</v>
      </c>
      <c r="E3692" s="101">
        <v>22733</v>
      </c>
    </row>
    <row r="3693" spans="1:5" ht="17.100000000000001" thickBot="1">
      <c r="A3693" s="104">
        <v>3692</v>
      </c>
      <c r="B3693" s="102" t="s">
        <v>9116</v>
      </c>
      <c r="C3693" s="103" t="s">
        <v>2798</v>
      </c>
      <c r="D3693" s="105" t="s">
        <v>4564</v>
      </c>
      <c r="E3693" s="101">
        <v>22628</v>
      </c>
    </row>
    <row r="3694" spans="1:5" ht="17.100000000000001" thickBot="1">
      <c r="A3694" s="104">
        <v>3693</v>
      </c>
      <c r="B3694" s="102" t="s">
        <v>9117</v>
      </c>
      <c r="C3694" s="103" t="s">
        <v>2217</v>
      </c>
      <c r="D3694" s="105" t="s">
        <v>9118</v>
      </c>
      <c r="E3694" s="101">
        <v>22627</v>
      </c>
    </row>
    <row r="3695" spans="1:5" ht="17.100000000000001" thickBot="1">
      <c r="A3695" s="104">
        <v>3694</v>
      </c>
      <c r="B3695" s="102" t="s">
        <v>9119</v>
      </c>
      <c r="C3695" s="103" t="s">
        <v>2798</v>
      </c>
      <c r="D3695" s="105" t="s">
        <v>2719</v>
      </c>
      <c r="E3695" s="101">
        <v>22617</v>
      </c>
    </row>
    <row r="3696" spans="1:5" ht="17.100000000000001" thickBot="1">
      <c r="A3696" s="104">
        <v>3695</v>
      </c>
      <c r="B3696" s="102" t="s">
        <v>9120</v>
      </c>
      <c r="C3696" s="103" t="s">
        <v>2798</v>
      </c>
      <c r="D3696" s="105" t="s">
        <v>4816</v>
      </c>
      <c r="E3696" s="101">
        <v>22524</v>
      </c>
    </row>
    <row r="3697" spans="1:5" ht="17.100000000000001" thickBot="1">
      <c r="A3697" s="104">
        <v>3696</v>
      </c>
      <c r="B3697" s="102" t="s">
        <v>9121</v>
      </c>
      <c r="C3697" s="103" t="s">
        <v>2217</v>
      </c>
      <c r="D3697" s="105" t="s">
        <v>9122</v>
      </c>
      <c r="E3697" s="101">
        <v>22417</v>
      </c>
    </row>
    <row r="3698" spans="1:5" ht="17.100000000000001" thickBot="1">
      <c r="A3698" s="104">
        <v>3697</v>
      </c>
      <c r="B3698" s="102" t="s">
        <v>9123</v>
      </c>
      <c r="C3698" s="103" t="s">
        <v>2217</v>
      </c>
      <c r="D3698" s="105" t="s">
        <v>9124</v>
      </c>
      <c r="E3698" s="101">
        <v>22367</v>
      </c>
    </row>
    <row r="3699" spans="1:5" ht="17.100000000000001" thickBot="1">
      <c r="A3699" s="104">
        <v>3698</v>
      </c>
      <c r="B3699" s="102" t="s">
        <v>9125</v>
      </c>
      <c r="C3699" s="103" t="s">
        <v>2217</v>
      </c>
      <c r="D3699" s="105" t="s">
        <v>9126</v>
      </c>
      <c r="E3699" s="101">
        <v>22272</v>
      </c>
    </row>
    <row r="3700" spans="1:5" ht="17.100000000000001" thickBot="1">
      <c r="A3700" s="104">
        <v>3699</v>
      </c>
      <c r="B3700" s="102" t="s">
        <v>9127</v>
      </c>
      <c r="C3700" s="103" t="s">
        <v>2217</v>
      </c>
      <c r="D3700" s="102" t="s">
        <v>4655</v>
      </c>
      <c r="E3700" s="101">
        <v>22263</v>
      </c>
    </row>
    <row r="3701" spans="1:5" ht="17.100000000000001" thickBot="1">
      <c r="A3701" s="104">
        <v>3700</v>
      </c>
      <c r="B3701" s="102" t="s">
        <v>9128</v>
      </c>
      <c r="C3701" s="103" t="s">
        <v>2217</v>
      </c>
      <c r="D3701" s="105" t="s">
        <v>3008</v>
      </c>
      <c r="E3701" s="101">
        <v>21879</v>
      </c>
    </row>
    <row r="3702" spans="1:5" ht="17.100000000000001" thickBot="1">
      <c r="A3702" s="104">
        <v>3701</v>
      </c>
      <c r="B3702" s="102" t="s">
        <v>9129</v>
      </c>
      <c r="C3702" s="103" t="s">
        <v>2217</v>
      </c>
      <c r="D3702" s="102" t="s">
        <v>9130</v>
      </c>
      <c r="E3702" s="101">
        <v>20904</v>
      </c>
    </row>
  </sheetData>
  <hyperlinks>
    <hyperlink ref="B1" r:id="rId1" display="https://investmentpolicy.unctad.org/international-investment-agreements" xr:uid="{B3602107-7E36-4347-B9FE-C4620CA1F727}"/>
    <hyperlink ref="C1" r:id="rId2" display="https://investmentpolicy.unctad.org/international-investment-agreements" xr:uid="{C4002A2A-ADE6-0C49-A13D-507B5B4D9F81}"/>
    <hyperlink ref="D1" r:id="rId3" display="https://investmentpolicy.unctad.org/international-investment-agreements" xr:uid="{0FD15641-A7D0-0F4D-A6BC-59F4B3710575}"/>
    <hyperlink ref="E1" r:id="rId4" display="https://investmentpolicy.unctad.org/international-investment-agreements" xr:uid="{1DCD4BB5-1772-3B41-9DF4-1F11A2E0039C}"/>
    <hyperlink ref="B2" r:id="rId5" display="https://investmentpolicy.unctad.org/international-investment-agreements/treaties/treaties-with-investment-provisions/4906/armenia---singapore-agreement-on-trade-in-services-and-investment-2019-" xr:uid="{A105F205-C735-9C49-A359-3F1288E0417E}"/>
    <hyperlink ref="B3" r:id="rId6" display="https://investmentpolicy.unctad.org/international-investment-agreements/treaties/bilateral-investment-treaties/4908/brazil---ecuador-bit-2019-" xr:uid="{243DDA6C-5AFD-AB4A-9F05-F6AD60785E79}"/>
    <hyperlink ref="B4" r:id="rId7" display="https://investmentpolicy.unctad.org/international-investment-agreements/treaties/bilateral-investment-treaties/4907/myanmar---singapore-bit-2019-" xr:uid="{063BC176-5E2B-BA45-B5AD-DC9FAD02DA28}"/>
    <hyperlink ref="B5" r:id="rId8" display="https://investmentpolicy.unctad.org/international-investment-agreements/treaties/bilateral-investment-treaties/4903/gambia---united-arab-emirates-bit-2019-" xr:uid="{E9B3FE14-C47E-2B4F-A322-49168BACAAAD}"/>
    <hyperlink ref="B6" r:id="rId9" display="https://investmentpolicy.unctad.org/international-investment-agreements/treaties/treaties-with-investment-provisions/3616/eu---viet-nam-investment-protection-agreement-2019-" xr:uid="{2D13620B-90F2-594D-9B34-10B993F8B5F9}"/>
    <hyperlink ref="B7" r:id="rId10" display="https://investmentpolicy.unctad.org/international-investment-agreements/treaties/bilateral-investment-treaties/4901/hong-kong-china-sar---united-arab-emirates-bit-2019-" xr:uid="{E051D49A-FA72-8747-A5D6-D64825F24635}"/>
    <hyperlink ref="B8" r:id="rId11" display="https://investmentpolicy.unctad.org/international-investment-agreements/treaties/bilateral-investment-treaties/4905/brazil---morocco-bit-2019-" xr:uid="{B93E25BE-EF74-BD40-9E1A-9219EC4B24E9}"/>
    <hyperlink ref="B9" r:id="rId12" display="https://investmentpolicy.unctad.org/international-investment-agreements/treaties/bilateral-investment-treaties/4898/korea-republic-of---uzbekistan-bit-2019-" xr:uid="{E8DB84AF-DEAB-7546-BA06-BBC9ABAC6CD8}"/>
    <hyperlink ref="B10" r:id="rId13" display="https://investmentpolicy.unctad.org/international-investment-agreements/treaties/bilateral-investment-treaties/4895/australia---uruguay-bit-2019-" xr:uid="{AE72B708-BD3F-6445-A0FC-1C3541D6BAC3}"/>
    <hyperlink ref="B11" r:id="rId14" display="https://investmentpolicy.unctad.org/international-investment-agreements/treaties/treaties-with-investment-provisions/4893/australia---hong-kong-investment-agreement-2019-" xr:uid="{04F4E352-A78E-7541-91DC-36EAA47B834A}"/>
    <hyperlink ref="B12" r:id="rId15" display="https://investmentpolicy.unctad.org/international-investment-agreements/treaties/treaties-with-investment-provisions/4892/cariforum-states---united-kingdom-epa-2019-" xr:uid="{9C51E347-5C32-7946-BA20-4170A6FE390D}"/>
    <hyperlink ref="B13" r:id="rId16" display="https://investmentpolicy.unctad.org/international-investment-agreements/treaties/bilateral-investment-treaties/4896/brazil---united-arab-emirates-bit-2019-" xr:uid="{06AE1E9C-6B88-1F4D-8BFE-F6C11A3D261E}"/>
    <hyperlink ref="B14" r:id="rId17" display="https://investmentpolicy.unctad.org/international-investment-agreements/treaties/treaties-with-investment-provisions/4890/australia---indonesia-cepa-2019-" xr:uid="{DD933567-CE67-BD41-A388-79F6F2D3A4B1}"/>
    <hyperlink ref="B15" r:id="rId18" display="https://investmentpolicy.unctad.org/international-investment-agreements/treaties/treaties-with-investment-provisions/3873/efta-states---indonesia-epa-2018-" xr:uid="{8D964A96-1514-6F4F-B988-CF7DB7F6C923}"/>
    <hyperlink ref="B16" r:id="rId19" display="https://investmentpolicy.unctad.org/international-investment-agreements/treaties/bilateral-investment-treaties/3864/brazil---guyana-bit-2018-" xr:uid="{2C4C5445-8AE3-364C-8206-876C56C5EF2C}"/>
    <hyperlink ref="B17" r:id="rId20" display="https://investmentpolicy.unctad.org/international-investment-agreements/treaties/bilateral-investment-treaties/3871/argentina---japan-bit-2018-" xr:uid="{CE161317-1DFF-264B-9DBC-BE01CA2F339D}"/>
    <hyperlink ref="B18" r:id="rId21" display="https://investmentpolicy.unctad.org/international-investment-agreements/treaties/treaties-with-investment-provisions/3841/usmca-2018-" xr:uid="{BA3E32E2-A383-0740-B905-C93C164CE517}"/>
    <hyperlink ref="B19" r:id="rId22" display="https://investmentpolicy.unctad.org/international-investment-agreements/treaties/bilateral-investment-treaties/3881/japan---jordan-bit-2018-" xr:uid="{B886795F-4D59-4440-9DF5-F1CB59B11D2F}"/>
    <hyperlink ref="B20" r:id="rId23" display="https://investmentpolicy.unctad.org/international-investment-agreements/treaties/bilateral-investment-treaties/3876/azerbaijan---turkmenistan-bit-2018-" xr:uid="{07699078-3FCF-6248-AC80-12392AAFC84B}"/>
    <hyperlink ref="B21" r:id="rId24" display="https://investmentpolicy.unctad.org/international-investment-agreements/treaties/bilateral-investment-treaties/3834/kazakhstan---singapore-bit-2018-" xr:uid="{1A46390F-5864-1349-9CBC-98C75B9B80DF}"/>
    <hyperlink ref="B22" r:id="rId25" display="https://investmentpolicy.unctad.org/international-investment-agreements/treaties/treaties-with-investment-provisions/4891/brazil---chile-fta-2018-" xr:uid="{652DFCC9-2D81-2B49-A224-BCED13413124}"/>
    <hyperlink ref="B23" r:id="rId26" display="https://investmentpolicy.unctad.org/international-investment-agreements/treaties/bilateral-investment-treaties/3890/qatar---rwanda-bit" xr:uid="{0DE39FE1-D281-874F-BFC8-66C6BCB506AD}"/>
    <hyperlink ref="B24" r:id="rId27" display="https://investmentpolicy.unctad.org/international-investment-agreements/treaties/bilateral-investment-treaties/3868/united-arab-emirates---uruguay-bit-2018-" xr:uid="{49C8BB23-CB4E-D244-9418-18985DA1D683}"/>
    <hyperlink ref="B25" r:id="rId28" display="https://investmentpolicy.unctad.org/international-investment-agreements/treaties/bilateral-investment-treaties/3833/cambodia---turkey-bit-2018-" xr:uid="{729E474F-1C33-2843-B34C-26E64F9E3BBF}"/>
    <hyperlink ref="B26" r:id="rId29" display="https://investmentpolicy.unctad.org/international-investment-agreements/treaties/bilateral-investment-treaties/4897/armenia---korea-republic-of-bit" xr:uid="{F80CFFC6-11F6-8C45-9492-E62E5551D857}"/>
    <hyperlink ref="B27" r:id="rId30" display="https://investmentpolicy.unctad.org/international-investment-agreements/treaties/treaties-with-investment-provisions/3545/eu---singapore-investment-protection-agreement-2018-" xr:uid="{7D920F40-D9C7-8645-AB82-87225ACB29A7}"/>
    <hyperlink ref="B28" r:id="rId31" display="https://investmentpolicy.unctad.org/international-investment-agreements/treaties/bilateral-investment-treaties/3828/indonesia---singapore-bit-2018-" xr:uid="{2DA835DD-9D90-3849-926E-8AD3D510D098}"/>
    <hyperlink ref="B29" r:id="rId32" display="https://investmentpolicy.unctad.org/international-investment-agreements/treaties/bilateral-investment-treaties/3839/belarus---india-bit-2018-" xr:uid="{8FB2EE48-598B-5045-BDEE-96599E48F541}"/>
    <hyperlink ref="B30" r:id="rId33" display="https://investmentpolicy.unctad.org/international-investment-agreements/treaties/bilateral-investment-treaties/3832/turkey---state-of-palestine-bit-2018-" xr:uid="{8F9BF910-E5C9-954B-8479-AE5E0808B5AB}"/>
    <hyperlink ref="B31" r:id="rId34" display="https://investmentpolicy.unctad.org/international-investment-agreements/treaties/bilateral-investment-treaties/3831/lithuania---turkey-bit-2018-" xr:uid="{EE9543FD-58AC-0849-BA80-33C092386629}"/>
    <hyperlink ref="B32" r:id="rId35" display="https://investmentpolicy.unctad.org/international-investment-agreements/treaties/bilateral-investment-treaties/3830/turkey---zambia-bit-2018-" xr:uid="{AEACBD41-BC80-AE49-88F0-DF75C1EA1032}"/>
    <hyperlink ref="B33" r:id="rId36" display="https://investmentpolicy.unctad.org/international-investment-agreements/treaties/treaties-with-investment-provisions/3827/eu---japan-economic-partnership-agreement-2018-" xr:uid="{9A552793-84F0-7E4E-A32C-8A44692517C0}"/>
    <hyperlink ref="B34" r:id="rId37" display="https://investmentpolicy.unctad.org/international-investment-agreements/treaties/treaties-with-investment-provisions/3872/ecuador---efta-fta-2018-" xr:uid="{CB98D5DD-8C64-1642-8B1A-FACD964C34E0}"/>
    <hyperlink ref="B35" r:id="rId38" display="https://investmentpolicy.unctad.org/international-investment-agreements/treaties/bilateral-investment-treaties/4904/united-arab-emirates---zimbabwe-bit-2018-" xr:uid="{8909F86F-3156-AA48-9116-CFA0F603150C}"/>
    <hyperlink ref="B36" r:id="rId39" display="https://investmentpolicy.unctad.org/international-investment-agreements/treaties/bilateral-investment-treaties/3879/canada---moldova-republic-of-bit-2018-" xr:uid="{F0A946DE-242D-7A4C-A0D5-D94CFF733F57}"/>
    <hyperlink ref="B37" r:id="rId40" display="https://investmentpolicy.unctad.org/international-investment-agreements/treaties/bilateral-investment-treaties/3815/brazil---suriname-bit-2018-" xr:uid="{F87A21B5-B2AC-E841-A50F-219CBEBD009C}"/>
    <hyperlink ref="B38" r:id="rId41" display="https://investmentpolicy.unctad.org/international-investment-agreements/treaties/bilateral-investment-treaties/3884/morocco---congo-bit-2018-" xr:uid="{ADA118B8-9AEB-6B4E-BDAC-C1BC865416A7}"/>
    <hyperlink ref="B39" r:id="rId42" display="https://investmentpolicy.unctad.org/international-investment-agreements/treaties/bilateral-investment-treaties/3845/japan---united-arab-emirates-bit-2018-" xr:uid="{48838272-6071-E945-9025-D0CE10B5ACC4}"/>
    <hyperlink ref="B40" r:id="rId43" display="https://investmentpolicy.unctad.org/international-investment-agreements/treaties/bilateral-investment-treaties/3819/argentina---united-arab-emirates-bit-2018-" xr:uid="{13D98E8C-874C-744D-B4C5-BF3EAB319091}"/>
    <hyperlink ref="B41" r:id="rId44" display="https://investmentpolicy.unctad.org/international-investment-agreements/treaties/bilateral-investment-treaties/3816/brazil---ethiopia-bit-2018-" xr:uid="{D96E303C-8CA7-B84B-B31E-45C116AAD102}"/>
    <hyperlink ref="B42" r:id="rId45" display="https://investmentpolicy.unctad.org/international-investment-agreements/treaties/bilateral-investment-treaties/3826/kyrgyzstan---turkey-bit-2018-" xr:uid="{13506CBB-E2F9-BD43-8BE9-89A95C369D13}"/>
    <hyperlink ref="B43" r:id="rId46" display="https://investmentpolicy.unctad.org/international-investment-agreements/treaties/bilateral-investment-treaties/3840/kazakhstan---united-arab-emirates-bit-2018-" xr:uid="{F395D329-8B4B-5044-B6EF-2E631EC58777}"/>
    <hyperlink ref="B44" r:id="rId47" display="https://investmentpolicy.unctad.org/international-investment-agreements/treaties/bilateral-investment-treaties/3885/ukraine---qatar-bit-2018-" xr:uid="{1F191231-5178-DD4F-84FB-3D3F1558FD58}"/>
    <hyperlink ref="B45" r:id="rId48" display="https://investmentpolicy.unctad.org/international-investment-agreements/treaties/treaties-with-investment-provisions/3808/comprehensive-and-progressive-agreement-for-trans-pacific-partnership-cptpp-2018-" xr:uid="{31CAAE4C-D0A8-1B48-A448-8380AA6BD264}"/>
    <hyperlink ref="B46" r:id="rId49" display="https://investmentpolicy.unctad.org/international-investment-agreements/treaties/bilateral-investment-treaties/3844/mali---united-arab-emirates-bit-2018-" xr:uid="{6A1C8283-BF32-FF49-A322-270FD2CA025F}"/>
    <hyperlink ref="B47" r:id="rId50" display="https://investmentpolicy.unctad.org/international-investment-agreements/treaties/bilateral-investment-treaties/3824/mali---turkey-bit-2018-" xr:uid="{0908061C-AF82-EE47-A5F4-6149135FB338}"/>
    <hyperlink ref="B48" r:id="rId51" display="https://investmentpolicy.unctad.org/international-investment-agreements/treaties/bilateral-investment-treaties/3823/mauritania---turkey-bit-2018-" xr:uid="{925D6465-66C9-9A4F-B278-062A592AFBEB}"/>
    <hyperlink ref="B49" r:id="rId52" display="https://investmentpolicy.unctad.org/international-investment-agreements/treaties/bilateral-investment-treaties/3843/panama---united-arab-emirates-bit-2018-" xr:uid="{0164C3B1-24A2-574F-B7A5-3E0E9224E943}"/>
    <hyperlink ref="B50" r:id="rId53" display="https://investmentpolicy.unctad.org/international-investment-agreements/treaties/treaties-with-investment-provisions/3807/central-america---republic-of-korea-fta-2018-" xr:uid="{4D041DEA-417F-5E4A-A00F-08211B86FD30}"/>
    <hyperlink ref="B51" r:id="rId54" display="https://investmentpolicy.unctad.org/international-investment-agreements/treaties/bilateral-investment-treaties/3825/belarus---turkey-bit-2018-" xr:uid="{15180490-ADE7-E946-96BE-3676E8059695}"/>
    <hyperlink ref="B52" r:id="rId55" display="https://investmentpolicy.unctad.org/international-investment-agreements/treaties/bilateral-investment-treaties/3867/armenia---japan-bit-2018-" xr:uid="{FB1AA30A-8537-664C-92A9-736215CCC145}"/>
    <hyperlink ref="B53" r:id="rId56" display="https://investmentpolicy.unctad.org/international-investment-agreements/treaties/treaties-with-investment-provisions/3805/australia---peru-fta-2018-" xr:uid="{EB7FDACD-E828-924D-B2DD-DD147B5AB222}"/>
    <hyperlink ref="B54" r:id="rId57" display="https://investmentpolicy.unctad.org/international-investment-agreements/treaties/bilateral-investment-treaties/3847/paraguay---qatar-bit-2018-" xr:uid="{31E8AAF4-DF3D-5F4E-A8B7-6A5BDD5BC365}"/>
    <hyperlink ref="B55" r:id="rId58" display="https://investmentpolicy.unctad.org/international-investment-agreements/treaties/bilateral-investment-treaties/3822/serbia---turkey-bit-2018-" xr:uid="{01A6215D-0BCA-C847-8D2D-2DB03BD34271}"/>
    <hyperlink ref="B56" r:id="rId59" display="https://investmentpolicy.unctad.org/international-investment-agreements/treaties/treaties-with-investment-provisions/3865/singapore---sri-lanka-fta-2018-" xr:uid="{02C970DA-8E04-274E-8890-7BC4F3BFDA29}"/>
    <hyperlink ref="B57" r:id="rId60" display="https://investmentpolicy.unctad.org/international-investment-agreements/treaties/bilateral-investment-treaties/3821/turkey---tunisia-bit-2017-" xr:uid="{0329F0AC-203C-6743-B751-A375DD78F48C}"/>
    <hyperlink ref="B58" r:id="rId61" display="https://investmentpolicy.unctad.org/international-investment-agreements/treaties/bilateral-investment-treaties/3820/chad---turkey-bit-2017-" xr:uid="{CC81BE83-E65A-C84F-9E25-663CD2672E91}"/>
    <hyperlink ref="B59" r:id="rId62" display="https://investmentpolicy.unctad.org/international-investment-agreements/treaties/bilateral-investment-treaties/3842/czech-republic---iran-islamic-republic-of-bit-2017-" xr:uid="{9DD23EDE-62C1-E743-BED0-2B464D4A4732}"/>
    <hyperlink ref="B60" r:id="rId63" display="https://investmentpolicy.unctad.org/international-investment-agreements/treaties/treaties-with-investment-provisions/3804/chile-indonesia-cepa" xr:uid="{3CAE8453-4A7C-0E4E-A2F0-88B52FCFC1CA}"/>
    <hyperlink ref="B61" r:id="rId64" display="https://investmentpolicy.unctad.org/international-investment-agreements/treaties/bilateral-investment-treaties/3835/hungary---iran-islamic-republic-of-bit-2017-" xr:uid="{EC33B5C0-2730-9342-9465-59C6F367A4EC}"/>
    <hyperlink ref="B62" r:id="rId65" display="https://investmentpolicy.unctad.org/international-investment-agreements/treaties/bilateral-investment-treaties/3877/azerbaijan---afghanistan-bit" xr:uid="{750AC7CB-16E5-8847-A650-D1A680F6A8D9}"/>
    <hyperlink ref="B63" r:id="rId66" display="https://investmentpolicy.unctad.org/international-investment-agreements/treaties/treaties-with-investment-provisions/3806/armenia---eu-cepa-2017-" xr:uid="{655B446B-11C5-6C4D-8030-FF4E067246B6}"/>
    <hyperlink ref="B64" r:id="rId67" display="https://investmentpolicy.unctad.org/international-investment-agreements/treaties/treaties-with-investment-provisions/3793/asean---hong-kong-china-sar-investment-agreement-2017-" xr:uid="{B1315939-E95D-2143-ABFD-D4F7CE505786}"/>
    <hyperlink ref="B65" r:id="rId68" display="https://investmentpolicy.unctad.org/international-investment-agreements/treaties/bilateral-investment-treaties/3797/colombia---united-arab-emirates-bit-2017-" xr:uid="{2A0CCB5F-FFFB-D04E-9CF2-0B96DFCB4002}"/>
    <hyperlink ref="B66" r:id="rId69" display="https://investmentpolicy.unctad.org/international-investment-agreements/treaties/treaties-with-investment-provisions/3796/argentina---chile-fta-2017-" xr:uid="{E98C9FA4-B473-C04D-8F2D-EF9488CDEC6B}"/>
    <hyperlink ref="B67" r:id="rId70" display="https://investmentpolicy.unctad.org/international-investment-agreements/treaties/bilateral-investment-treaties/3801/rwanda---united-arab-emirates-bit-2017-" xr:uid="{9521346F-CBEA-F641-A985-095CE18CC712}"/>
    <hyperlink ref="B68" r:id="rId71" display="https://investmentpolicy.unctad.org/international-investment-agreements/treaties/bilateral-investment-treaties/3863/uganda---united-arab-emirates-bit-2017-" xr:uid="{99E9B3DB-965E-CB4C-A375-D9EAD8EA4E16}"/>
    <hyperlink ref="B69" r:id="rId72" display="https://investmentpolicy.unctad.org/international-investment-agreements/treaties/bilateral-investment-treaties/3790/turkey---uzbekistan-bit-2017-" xr:uid="{E293713B-2652-7244-9217-C756454495B5}"/>
    <hyperlink ref="B70" r:id="rId73" display="https://investmentpolicy.unctad.org/international-investment-agreements/treaties/bilateral-investment-treaties/3812/united-arab-emirates---maldives-bit-2017-" xr:uid="{BEB5C9EA-D345-2246-B86F-4CB62CE6F817}"/>
    <hyperlink ref="B71" r:id="rId74" display="https://investmentpolicy.unctad.org/international-investment-agreements/treaties/bilateral-investment-treaties/4894/singapore---qatar-bit" xr:uid="{60AF7627-58B1-DA4A-9619-4A854D7816E6}"/>
    <hyperlink ref="B72" r:id="rId75" display="https://investmentpolicy.unctad.org/international-investment-agreements/treaties/bilateral-investment-treaties/3789/turkey---ukraine-bit-2017-" xr:uid="{E304ABBC-CC16-6441-8860-AFA4BC131CCF}"/>
    <hyperlink ref="B73" r:id="rId76" display="https://investmentpolicy.unctad.org/international-investment-agreements/treaties/bilateral-investment-treaties/3846/costa-rica---united-arab-emirates-bit-2017-" xr:uid="{B4DF998F-1791-FD42-9824-0356ADEDDBF6}"/>
    <hyperlink ref="B74" r:id="rId77" display="https://investmentpolicy.unctad.org/international-investment-agreements/treaties/bilateral-investment-treaties/3836/hungary---tajikistan-bit-2017-" xr:uid="{A215E96D-0171-744F-8871-B45910449AD0}"/>
    <hyperlink ref="B75" r:id="rId78" display="https://investmentpolicy.unctad.org/international-investment-agreements/treaties/bilateral-investment-treaties/3862/cambodia---united-arab-emirates-bit-2017-" xr:uid="{EDCE3C5E-9953-5448-9DA4-991AA1D726DE}"/>
    <hyperlink ref="B76" r:id="rId79" display="https://investmentpolicy.unctad.org/international-investment-agreements/treaties/bilateral-investment-treaties/3849/georgia---united-arab-emirates-bit-2017-" xr:uid="{4BAFB0AA-14ED-2A49-81AA-706D8814DECA}"/>
    <hyperlink ref="B77" r:id="rId80" display="https://investmentpolicy.unctad.org/international-investment-agreements/treaties/bilateral-investment-treaties/3848/moldova-republic-of---united-arab-emirates-bit-2017-" xr:uid="{E153B8D4-265C-5147-8D9E-AF0C20963401}"/>
    <hyperlink ref="B78" r:id="rId81" display="https://investmentpolicy.unctad.org/international-investment-agreements/treaties/treaties-with-investment-provisions/3780/china---hong-kong-cepa-investment-agreement-2017-" xr:uid="{81CC6657-C626-FE45-A7C9-BCCBC8F9AAED}"/>
    <hyperlink ref="B79" r:id="rId82" display="https://investmentpolicy.unctad.org/international-investment-agreements/treaties/bilateral-investment-treaties/3785/burundi---turkey-bit-2017-" xr:uid="{6276396B-6D18-A949-86A1-71BEFF8F289D}"/>
    <hyperlink ref="B80" r:id="rId83" display="https://investmentpolicy.unctad.org/international-investment-agreements/treaties/treaties-with-investment-provisions/3783/pacer-plus-2017-" xr:uid="{892D98D5-00BC-8140-AD27-36FDD275765E}"/>
    <hyperlink ref="B81" r:id="rId84" display="https://investmentpolicy.unctad.org/international-investment-agreements/treaties/treaties-with-investment-provisions/3803/china---georgia-fta-2017-" xr:uid="{2C7C5969-E72F-B443-A906-C77AD180FF72}"/>
    <hyperlink ref="B82" r:id="rId85" display="https://investmentpolicy.unctad.org/international-investment-agreements/treaties/bilateral-investment-treaties/3809/cabo-verde---mauritius-bit-2017-" xr:uid="{2FE1B745-7995-5240-B3B5-0C6540B5ECD2}"/>
    <hyperlink ref="B83" r:id="rId86" display="https://investmentpolicy.unctad.org/international-investment-agreements/treaties/treaties-with-investment-provisions/3772/intra-mercosur-investment-facilitation-protocol-2017-" xr:uid="{58641A6B-7F2B-654B-9979-62F27E7443B4}"/>
    <hyperlink ref="D83" r:id="rId87" display="https://investmentpolicy.unctad.org/international-investment-agreements/groupings/40/mercosur-mercado-com-n-sudamericano-" xr:uid="{992F3D52-EDAF-D248-A5A5-7C100CDB5924}"/>
    <hyperlink ref="B84" r:id="rId88" display="https://investmentpolicy.unctad.org/international-investment-agreements/treaties/bilateral-investment-treaties/3813/united-arab-emirates---angola-bit-2017-" xr:uid="{4A4F9FB0-0B19-3649-9659-E7977002592D}"/>
    <hyperlink ref="B85" r:id="rId89" display="https://investmentpolicy.unctad.org/international-investment-agreements/treaties/bilateral-investment-treaties/3762/jordan---saudi-arabia-bit-2017-" xr:uid="{15311DB5-B76E-1841-8780-D8F5C7E33DA4}"/>
    <hyperlink ref="B86" r:id="rId90" display="https://investmentpolicy.unctad.org/international-investment-agreements/treaties/bilateral-investment-treaties/3725/iran-islamic-republic-of---luxembourg-bit-2017-" xr:uid="{17FDF26A-E1E7-0A45-806D-0CF54FA14D85}"/>
    <hyperlink ref="B87" r:id="rId91" display="https://investmentpolicy.unctad.org/international-investment-agreements/treaties/bilateral-investment-treaties/3811/united-arab-emirates---burundi-bit-2017-" xr:uid="{829E5D21-98AF-894A-B947-A66AEA009263}"/>
    <hyperlink ref="B88" r:id="rId92" display="https://investmentpolicy.unctad.org/international-investment-agreements/treaties/bilateral-investment-treaties/3721/israel---japan-bit-2017-" xr:uid="{263AEC41-D5A2-4842-A87B-DC882F549EDA}"/>
    <hyperlink ref="B89" r:id="rId93" display="https://investmentpolicy.unctad.org/international-investment-agreements/treaties/bilateral-investment-treaties/3883/morocco---south-sudan-bit" xr:uid="{150D0AAA-D87D-9946-943B-A3DF66E7B607}"/>
    <hyperlink ref="B90" r:id="rId94" display="https://investmentpolicy.unctad.org/international-investment-agreements/treaties/bilateral-investment-treaties/3715/mozambique---turkey-bit-2017-" xr:uid="{93811333-F06A-5541-8402-AB76EE78DDD7}"/>
    <hyperlink ref="B91" r:id="rId95" display="https://investmentpolicy.unctad.org/international-investment-agreements/treaties/bilateral-investment-treaties/3810/paraguay---united-arab-emirates-bit-2018-" xr:uid="{3715CC53-38BF-0745-A7E2-7220A92A3B40}"/>
    <hyperlink ref="B92" r:id="rId96" display="https://investmentpolicy.unctad.org/international-investment-agreements/treaties/treaties-with-investment-provisions/3716/paraguay---united-states-tifa-2017-" xr:uid="{F2B245C5-71CE-BA4D-A5E8-EE7604AD4D43}"/>
    <hyperlink ref="B93" r:id="rId97" display="https://investmentpolicy.unctad.org/international-investment-agreements/treaties/bilateral-investment-treaties/3713/moldova-republic-of---turkey-bit-2016-" xr:uid="{B8BD34A5-1CAC-7C4D-8183-ECF074611C4F}"/>
    <hyperlink ref="B94" r:id="rId98" display="https://investmentpolicy.unctad.org/international-investment-agreements/treaties/bilateral-investment-treaties/3711/morocco---nigeria-bit-2016-" xr:uid="{8F07D7E7-CC9C-CF42-9C0C-8DE09AA1EF75}"/>
    <hyperlink ref="B95" r:id="rId99" display="https://investmentpolicy.unctad.org/international-investment-agreements/treaties/bilateral-investment-treaties/3736/ethiopia---united-arab-emirates-bit-2016-" xr:uid="{14D7DFAC-E0BA-4E4A-B4B2-620FE357D2A1}"/>
    <hyperlink ref="B96" r:id="rId100" display="https://investmentpolicy.unctad.org/international-investment-agreements/treaties/bilateral-investment-treaties/3860/saint-kitts-and-nevis---united-arab-emirates-bit-2016-" xr:uid="{939958E7-5292-B54D-BE4A-FDF5250BB8AD}"/>
    <hyperlink ref="B97" r:id="rId101" display="https://investmentpolicy.unctad.org/international-investment-agreements/treaties/bilateral-investment-treaties/3744/ethiopia---morocco-bit-2016-" xr:uid="{A48CBE1B-5BF4-8641-AD61-46CAE7EC95A9}"/>
    <hyperlink ref="B98" r:id="rId102" display="https://investmentpolicy.unctad.org/international-investment-agreements/treaties/bilateral-investment-treaties/3717/chile---hong-kong-china-sar-bit-2016-" xr:uid="{75963A34-0CC4-8843-A5A3-0E4EB7650767}"/>
    <hyperlink ref="B99" r:id="rId103" display="https://investmentpolicy.unctad.org/international-investment-agreements/treaties/bilateral-investment-treaties/3786/state-of-palestine---russian-federation-bit-2016-" xr:uid="{6FFF8BFA-F6C5-814F-9DFD-5AFC81CA80F0}"/>
    <hyperlink ref="B100" r:id="rId104" display="https://investmentpolicy.unctad.org/international-investment-agreements/treaties/bilateral-investment-treaties/3740/gambia---mauritius-bit-2016-" xr:uid="{89BB7811-EF5F-8A4F-A5E8-AD883058A03D}"/>
    <hyperlink ref="B101" r:id="rId105" display="https://investmentpolicy.unctad.org/international-investment-agreements/treaties/bilateral-investment-treaties/3706/argentina---qatar-bit-2016-" xr:uid="{9736910A-C71A-8E4E-A081-7C8C1CC37E40}"/>
    <hyperlink ref="B102" r:id="rId106" display="https://investmentpolicy.unctad.org/international-investment-agreements/treaties/bilateral-investment-treaties/3705/nigeria---singapore-bit-2016-" xr:uid="{C05F80C3-046E-1447-8F8C-463FE4996426}"/>
    <hyperlink ref="B103" r:id="rId107" display="https://investmentpolicy.unctad.org/international-investment-agreements/treaties/bilateral-investment-treaties/3714/rwanda---turkey-bit-2016-" xr:uid="{0A0CA55E-9025-0543-A6B2-DCB5BC9A678C}"/>
    <hyperlink ref="B104" r:id="rId108" display="https://investmentpolicy.unctad.org/international-investment-agreements/treaties/treaties-with-investment-provisions/3546/canada---eu-ceta-2016-" xr:uid="{62557E26-5BCC-9B4A-A1C4-D1AC7E5762E8}"/>
    <hyperlink ref="B105" r:id="rId109" display="https://investmentpolicy.unctad.org/international-investment-agreements/treaties/bilateral-investment-treaties/3722/morocco---rwanda-bit-2016-" xr:uid="{60CDE8A1-197F-084A-ABD5-C1BAAFC20591}"/>
    <hyperlink ref="B106" r:id="rId110" display="https://investmentpolicy.unctad.org/international-investment-agreements/treaties/bilateral-investment-treaties/3857/equatorial-guinea---united-arab-emirates-bit-2016-" xr:uid="{1212FAD7-656E-D74A-A7F6-F319BAB1BF4A}"/>
    <hyperlink ref="B107" r:id="rId111" display="https://investmentpolicy.unctad.org/international-investment-agreements/treaties/bilateral-investment-treaties/3853/antigua-and-barbuda---united-arab-emirates-bit-2016-" xr:uid="{347984DE-73D8-AE48-9936-3A6D66160803}"/>
    <hyperlink ref="B108" r:id="rId112" display="https://investmentpolicy.unctad.org/international-investment-agreements/treaties/treaties-with-investment-provisions/3709/chile---uruguay-fta-2016-" xr:uid="{9768B4F2-74F6-1141-9F42-B7FEC9A1D699}"/>
    <hyperlink ref="B109" r:id="rId113" display="https://investmentpolicy.unctad.org/international-investment-agreements/treaties/bilateral-investment-treaties/3738/slovakia---united-arab-emirates-2016-" xr:uid="{E654FE66-D5B8-314B-BB1A-F8FD641750F8}"/>
    <hyperlink ref="B110" r:id="rId114" display="https://investmentpolicy.unctad.org/international-investment-agreements/treaties/bilateral-investment-treaties/3698/canada---mongolia-bit-2016-" xr:uid="{9CCBCBE5-B7B4-024B-9BC3-D8D2811DBA44}"/>
    <hyperlink ref="B111" r:id="rId115" display="https://investmentpolicy.unctad.org/international-investment-agreements/treaties/bilateral-investment-treaties/3700/japan---kenya-bit-2016-" xr:uid="{8C712732-45CC-D541-9F5C-2D12AD14264F}"/>
    <hyperlink ref="B112" r:id="rId116" display="https://investmentpolicy.unctad.org/international-investment-agreements/treaties/bilateral-investment-treaties/3561/armenia---united-arab-emirates-bit-2002-" xr:uid="{9ADAF99C-A19A-6C4D-9DEF-580EF01E0864}"/>
    <hyperlink ref="B113" r:id="rId117" display="https://investmentpolicy.unctad.org/international-investment-agreements/treaties/bilateral-investment-treaties/3704/georgia---turkey-bit-2016-" xr:uid="{7468822A-AD7D-F24F-ADC8-2D0C5F624561}"/>
    <hyperlink ref="B114" r:id="rId118" display="https://investmentpolicy.unctad.org/international-investment-agreements/treaties/treaties-with-investment-provisions/3686/efta---georgia-fta-2016-" xr:uid="{991F38B3-1D58-A746-9032-F3CEAA4DFDDD}"/>
    <hyperlink ref="B115" r:id="rId119" display="https://investmentpolicy.unctad.org/international-investment-agreements/treaties/treaties-with-investment-provisions/3888/eu---sadc-epa-group-agreement-2016-" xr:uid="{EBDAFFBA-8F69-5D4E-8461-95F18049E6B0}"/>
    <hyperlink ref="B116" r:id="rId120" display="https://investmentpolicy.unctad.org/international-investment-agreements/treaties/bilateral-investment-treaties/3697/somalia---turkey-bit-2016-" xr:uid="{1C688581-083F-434A-A1AA-7DC9A0728A59}"/>
    <hyperlink ref="B117" r:id="rId121" display="https://investmentpolicy.unctad.org/international-investment-agreements/treaties/bilateral-investment-treaties/3735/mauritius---sao-tome-and-principe-bit-2016-" xr:uid="{F3368290-5CC6-5E47-BF28-7A203D1CABAC}"/>
    <hyperlink ref="B118" r:id="rId122" display="https://investmentpolicy.unctad.org/international-investment-agreements/treaties/treaties-with-investment-provisions/3681/brazil---peru-etea-2016-" xr:uid="{9F7A9184-01B0-C34C-9AC9-5DD544D01E79}"/>
    <hyperlink ref="B119" r:id="rId123" display="https://investmentpolicy.unctad.org/international-investment-agreements/treaties/treaties-with-investment-provisions/3800/efta-philippines-fta" xr:uid="{994AC2F0-46DF-674B-90E7-41432AEBF6BC}"/>
    <hyperlink ref="B120" r:id="rId124" display="https://investmentpolicy.unctad.org/international-investment-agreements/treaties/bilateral-investment-treaties/3688/austria---kyrgyzstan-bit-2016-" xr:uid="{0C8ABAB1-F1D2-A748-936D-13F4BF7B3874}"/>
    <hyperlink ref="B121" r:id="rId125" display="https://investmentpolicy.unctad.org/international-investment-agreements/treaties/bilateral-investment-treaties/3734/c-te-d-ivoire---mauritius-bit-2016-" xr:uid="{BAC44803-F4A1-AC45-B1C7-8C252D6BE506}"/>
    <hyperlink ref="B122" r:id="rId126" display="https://investmentpolicy.unctad.org/international-investment-agreements/treaties/bilateral-investment-treaties/3712/jordan---turkey-bit-2016-" xr:uid="{209E6229-9054-AD48-A6D6-475982E5EB78}"/>
    <hyperlink ref="B123" r:id="rId127" display="https://investmentpolicy.unctad.org/international-investment-agreements/treaties/treaties-with-investment-provisions/3634/argentina---united-states-tifa-2016-" xr:uid="{0A497745-DE5B-E540-A261-3CBD251DD7CF}"/>
    <hyperlink ref="B124" r:id="rId128" display="https://investmentpolicy.unctad.org/international-investment-agreements/treaties/bilateral-investment-treaties/3676/morocco---russian-federation-bit-2016-" xr:uid="{64B33AE0-D801-F240-8E10-88CDBEDA15E1}"/>
    <hyperlink ref="B125" r:id="rId129" display="https://investmentpolicy.unctad.org/international-investment-agreements/treaties/bilateral-investment-treaties/3696/ghana---turkey-bit-2016-" xr:uid="{FDD93D86-AE9C-DC4E-9A9C-6EB2BDFEF0C2}"/>
    <hyperlink ref="B126" r:id="rId130" display="https://investmentpolicy.unctad.org/international-investment-agreements/treaties/bilateral-investment-treaties/3694/c-te-d-ivoire---turkey-bit-2016-" xr:uid="{8F247CFD-231D-0641-9856-9987CD7754BD}"/>
    <hyperlink ref="B127" r:id="rId131" display="https://investmentpolicy.unctad.org/international-investment-agreements/treaties/bilateral-investment-treaties/3631/iran-islamic-republic-of---singapore-bit-2016-" xr:uid="{7DAC3B9F-D164-2C4C-AB84-24B7C4882CD5}"/>
    <hyperlink ref="B128" r:id="rId132" display="https://investmentpolicy.unctad.org/international-investment-agreements/treaties/bilateral-investment-treaties/3626/canada---hong-kong-china-sar-bit-2016-" xr:uid="{FDF315D7-1D0B-FA4D-9380-E0DBFD78B5B8}"/>
    <hyperlink ref="B129" r:id="rId133" display="https://investmentpolicy.unctad.org/international-investment-agreements/treaties/bilateral-investment-treaties/3625/iran-islamic-republic-of---japan-bit-2016-" xr:uid="{A9D1FEDE-2274-F24B-9435-32E150221CE0}"/>
    <hyperlink ref="B130" r:id="rId134" display="https://investmentpolicy.unctad.org/international-investment-agreements/treaties/treaties-with-investment-provisions/3624/tpp-2016-" xr:uid="{29B60AB3-82A6-8B4C-A1F0-EC10E35729F5}"/>
    <hyperlink ref="B131" r:id="rId135" display="https://investmentpolicy.unctad.org/international-investment-agreements/treaties/bilateral-investment-treaties/3682/mexico---united-arab-emirates-bit-2016-" xr:uid="{99D1DB83-6B1D-EF47-95AB-044767E7C2D2}"/>
    <hyperlink ref="B132" r:id="rId136" display="https://investmentpolicy.unctad.org/international-investment-agreements/treaties/bilateral-investment-treaties/3633/iran-islamic-republic-of---slovakia-bit-2016-" xr:uid="{4A386BE8-E052-804B-B912-2B8481DA454A}"/>
    <hyperlink ref="B133" r:id="rId137" display="https://investmentpolicy.unctad.org/international-investment-agreements/treaties/bilateral-investment-treaties/3745/nigeria---united-arab-emirates-bit-2016-" xr:uid="{13548A82-50C1-034F-B805-F7945650FE69}"/>
    <hyperlink ref="B134" r:id="rId138" display="https://investmentpolicy.unctad.org/international-investment-agreements/treaties/bilateral-investment-treaties/3623/cambodia---hungary-bit-2016-" xr:uid="{98D71364-D19C-6143-A810-17EC597C283A}"/>
    <hyperlink ref="B135" r:id="rId139" display="https://investmentpolicy.unctad.org/international-investment-agreements/treaties/bilateral-investment-treaties/3675/iran-islamic-republic-of---russian-federation-bit-2015-" xr:uid="{E1AF589F-4DE7-4E49-83D0-F87C79A1F52C}"/>
    <hyperlink ref="B136" r:id="rId140" display="https://investmentpolicy.unctad.org/international-investment-agreements/treaties/bilateral-investment-treaties/3683/guatemala---turkey-bit-2015-" xr:uid="{699723DC-377D-4348-A15F-1C3C5927C1F9}"/>
    <hyperlink ref="B137" r:id="rId141" display="https://investmentpolicy.unctad.org/international-investment-agreements/treaties/treaties-with-investment-provisions/3627/eu---kazakhstan-epca-2015-" xr:uid="{A958F10C-81F0-3342-B042-D30AE86CD61C}"/>
    <hyperlink ref="B138" r:id="rId142" display="https://investmentpolicy.unctad.org/international-investment-agreements/treaties/bilateral-investment-treaties/3718/kuwait---kyrgyzstan-bit-2015-" xr:uid="{C82B64BE-806C-6645-B30A-6DDCFCAD6C91}"/>
    <hyperlink ref="B139" r:id="rId143" display="https://investmentpolicy.unctad.org/international-investment-agreements/treaties/treaties-with-investment-provisions/3720/china---macao-agreement-on-trade-in-services-2015-" xr:uid="{7E7AAA45-58F3-8143-AD43-9265B471F6BD}"/>
    <hyperlink ref="B140" r:id="rId144" display="https://investmentpolicy.unctad.org/international-investment-agreements/treaties/bilateral-investment-treaties/3661/brazil---chile-bit-2015-" xr:uid="{D3313B6C-3371-1C4F-A732-868CED1D397E}"/>
    <hyperlink ref="B141" r:id="rId145" display="https://investmentpolicy.unctad.org/international-investment-agreements/treaties/treaties-with-investment-provisions/3610/singapore---turkey-fta-2015-" xr:uid="{9EF497F9-D5D1-6B4D-AC87-E78C1F572A22}"/>
    <hyperlink ref="B142" r:id="rId146" display="https://investmentpolicy.unctad.org/international-investment-agreements/treaties/bilateral-investment-treaties/3814/angola---mozambique-bit-2015-" xr:uid="{D43A1981-7D97-7E4F-A9A9-1AB15477516F}"/>
    <hyperlink ref="B143" r:id="rId147" display="https://investmentpolicy.unctad.org/international-investment-agreements/treaties/bilateral-investment-treaties/3861/senegal---united-arab-emirates-bit-2015-" xr:uid="{AD8D3DDF-7349-6646-98A7-2231C19C0152}"/>
    <hyperlink ref="B144" r:id="rId148" display="https://investmentpolicy.unctad.org/international-investment-agreements/treaties/bilateral-investment-treaties/3851/albania---united-arab-emirates-bit-2015-" xr:uid="{AC5A8AE0-EC96-054E-9AF2-7D2E42EA347A}"/>
    <hyperlink ref="B145" r:id="rId149" display="https://investmentpolicy.unctad.org/international-investment-agreements/treaties/bilateral-investment-treaties/3662/brazil---colombia-bit-2015-" xr:uid="{167F6504-5707-5B4C-8238-6B941031FC7F}"/>
    <hyperlink ref="B146" r:id="rId150" display="https://investmentpolicy.unctad.org/international-investment-agreements/treaties/bilateral-investment-treaties/3855/belize---united-arab-emirates-bit-2015-" xr:uid="{F333411D-3F79-DA46-A0CA-026C1698A07E}"/>
    <hyperlink ref="B147" r:id="rId151" display="https://investmentpolicy.unctad.org/international-investment-agreements/treaties/bilateral-investment-treaties/3679/azerbaijan---san-marino-bit-2015-" xr:uid="{1BC38214-0EB1-3E42-9105-9D833D0BE384}"/>
    <hyperlink ref="B148" r:id="rId152" display="https://investmentpolicy.unctad.org/international-investment-agreements/treaties/bilateral-investment-treaties/3582/mauritius---united-arab-emirates-bit-2015-" xr:uid="{12162756-6564-B545-8135-CFA0599EC9D0}"/>
    <hyperlink ref="B149" r:id="rId153" display="https://investmentpolicy.unctad.org/international-investment-agreements/treaties/bilateral-investment-treaties/3588/china---turkey-bit-2015-" xr:uid="{53DB9372-A51F-E749-86E3-389B3D79F714}"/>
    <hyperlink ref="B150" r:id="rId154" display="https://investmentpolicy.unctad.org/international-investment-agreements/treaties/bilateral-investment-treaties/3852/andorra---united-arab-emirates-bit-2015-" xr:uid="{C0D9E32C-FCAF-7F49-B350-DA73E744E3E7}"/>
    <hyperlink ref="B151" r:id="rId155" display="https://investmentpolicy.unctad.org/international-investment-agreements/treaties/bilateral-investment-treaties/3576/mauritius---zambia-bit-2015-" xr:uid="{BF86A296-723C-724D-889F-BA7173999986}"/>
    <hyperlink ref="B152" r:id="rId156" display="https://investmentpolicy.unctad.org/international-investment-agreements/treaties/bilateral-investment-treaties/3663/brazil---malawi-bit-2015-" xr:uid="{ECB54846-5D20-1348-8162-32F34199B578}"/>
    <hyperlink ref="B153" r:id="rId157" display="https://investmentpolicy.unctad.org/international-investment-agreements/treaties/bilateral-investment-treaties/3574/japan---oman-bit-2015-" xr:uid="{3CB97F0A-EECE-024B-9680-01DFFB6C6FF5}"/>
    <hyperlink ref="B154" r:id="rId158" display="https://investmentpolicy.unctad.org/international-investment-agreements/treaties/treaties-with-investment-provisions/3572/australia---china-fta-2015-" xr:uid="{6FEF9627-BB78-C841-995E-853292E59159}"/>
    <hyperlink ref="B155" r:id="rId159" display="https://investmentpolicy.unctad.org/international-investment-agreements/treaties/treaties-with-investment-provisions/3569/china---korea-republic-of-fta-2015-" xr:uid="{092A1AE5-72B3-CE4A-B51F-78CC75D071AB}"/>
    <hyperlink ref="B156" r:id="rId160" display="https://investmentpolicy.unctad.org/international-investment-agreements/treaties/treaties-with-investment-provisions/3573/eurasian-economic-union---viet-nam-fta-2015-" xr:uid="{A99FF27C-BD41-B343-831A-4267744FCCA5}"/>
    <hyperlink ref="B157" r:id="rId161" display="https://investmentpolicy.unctad.org/international-investment-agreements/treaties/treaties-with-investment-provisions/3580/honduras---peru-fta-2015-" xr:uid="{2807714F-2E8A-944C-883F-FA398D2982F1}"/>
    <hyperlink ref="B158" r:id="rId162" display="https://investmentpolicy.unctad.org/international-investment-agreements/treaties/bilateral-investment-treaties/3657/guinea-bissau---morocco-bit-2015-" xr:uid="{E1E7EDD7-D731-C04A-B6CA-73085828A166}"/>
    <hyperlink ref="B159" r:id="rId163" display="https://investmentpolicy.unctad.org/international-investment-agreements/treaties/bilateral-investment-treaties/3578/canada---guinea-bit-2015-" xr:uid="{25D7FB77-F9BB-9342-936F-A8F1C6020605}"/>
    <hyperlink ref="B160" r:id="rId164" display="https://investmentpolicy.unctad.org/international-investment-agreements/treaties/bilateral-investment-treaties/3665/brazil---mexico-bit-2015-" xr:uid="{2AD507C2-CF77-514D-84EC-57156DC9A8E1}"/>
    <hyperlink ref="B161" r:id="rId165" display="https://investmentpolicy.unctad.org/international-investment-agreements/treaties/bilateral-investment-treaties/3680/denmark---macedonia-the-former-yugoslav-republic-bit-2015-" xr:uid="{DCAEF89A-E9D1-404D-A7B6-CC2058C8500D}"/>
    <hyperlink ref="B162" r:id="rId166" display="https://investmentpolicy.unctad.org/international-investment-agreements/treaties/bilateral-investment-treaties/3579/haiti---mexico-bit-2015-" xr:uid="{D3FC3245-8170-DE49-B50C-7C5CA30BDC5A}"/>
    <hyperlink ref="B163" r:id="rId167" display="https://investmentpolicy.unctad.org/international-investment-agreements/treaties/treaties-with-investment-provisions/3581/armenia---united-states-tifa-2015-" xr:uid="{F52FA870-CD49-B94E-84BF-0FCB8FC6A382}"/>
    <hyperlink ref="B164" r:id="rId168" display="https://investmentpolicy.unctad.org/international-investment-agreements/treaties/treaties-with-investment-provisions/3587/korea-republic-of---viet-nam-fta-2015-" xr:uid="{456344BD-1F78-C64C-9DCE-49EBE83AD634}"/>
    <hyperlink ref="B165" r:id="rId169" display="https://investmentpolicy.unctad.org/international-investment-agreements/treaties/bilateral-investment-treaties/3557/burkina-faso---canada-bit-2015-" xr:uid="{9DE14D00-8537-EE49-A2AC-DA91FCCFE367}"/>
    <hyperlink ref="B166" r:id="rId170" display="https://investmentpolicy.unctad.org/international-investment-agreements/treaties/bilateral-investment-treaties/3666/angola---brazil-bit-2015-" xr:uid="{3670FEA2-7B56-EB4E-98DB-0B20A56DD1A6}"/>
    <hyperlink ref="B167" r:id="rId171" display="https://investmentpolicy.unctad.org/international-investment-agreements/treaties/bilateral-investment-treaties/3664/brazil---mozambique-bit-2015-" xr:uid="{3E2C7584-04D9-F148-9E7A-8AC45F6F3ECF}"/>
    <hyperlink ref="B168" r:id="rId172" display="https://investmentpolicy.unctad.org/international-investment-agreements/treaties/bilateral-investment-treaties/3856/comoros---united-arab-emirates-bit-2015-" xr:uid="{AD38FEE9-9602-774B-A33A-B64484C35BA5}"/>
    <hyperlink ref="B169" r:id="rId173" display="https://investmentpolicy.unctad.org/international-investment-agreements/treaties/treaties-with-investment-provisions/3629/korea-republic-of---new-zealand-fta-2015-" xr:uid="{65552472-0DC2-574A-B377-9AE931603938}"/>
    <hyperlink ref="B170" r:id="rId174" display="https://investmentpolicy.unctad.org/international-investment-agreements/treaties/bilateral-investment-treaties/3614/cambodia-russian-federation-bit" xr:uid="{BFD0E5B2-5B91-F14B-8847-52949AADB8A1}"/>
    <hyperlink ref="B171" r:id="rId175" display="https://investmentpolicy.unctad.org/international-investment-agreements/treaties/treaties-with-investment-provisions/3673/korea-republic-of---turkey-investment-agreement-2015-" xr:uid="{050CCF08-8639-484B-88DC-AE5A4D53C509}"/>
    <hyperlink ref="B172" r:id="rId176" display="https://investmentpolicy.unctad.org/international-investment-agreements/treaties/bilateral-investment-treaties/3850/thailand---united-arab-emirates-bit-2015-" xr:uid="{1BEDA5D6-BCC7-CB4E-9FE8-EB5C340FC68A}"/>
    <hyperlink ref="B173" r:id="rId177" display="https://investmentpolicy.unctad.org/international-investment-agreements/treaties/treaties-with-investment-provisions/3494/japan---mongolia-epa-2015-" xr:uid="{7E00F4C5-7FDC-9540-B26B-6F16729ABB99}"/>
    <hyperlink ref="B174" r:id="rId178" display="https://investmentpolicy.unctad.org/international-investment-agreements/treaties/bilateral-investment-treaties/3550/japan---ukraine-bit-2015-" xr:uid="{6F283327-EC6A-EA42-B33D-5105ADB02C02}"/>
    <hyperlink ref="B175" r:id="rId179" display="https://investmentpolicy.unctad.org/international-investment-agreements/treaties/bilateral-investment-treaties/3549/japan---uruguay-bit-2015-" xr:uid="{5553A3BB-86C0-D840-A0FA-EA94E9F3C84B}"/>
    <hyperlink ref="B176" r:id="rId180" display="https://investmentpolicy.unctad.org/international-investment-agreements/treaties/bilateral-investment-treaties/3859/mauritania---united-arab-emirates-bit-2015-" xr:uid="{C89255EB-F4E0-1E41-BAB4-76B5F25EC349}"/>
    <hyperlink ref="B177" r:id="rId181" display="https://investmentpolicy.unctad.org/international-investment-agreements/treaties/bilateral-investment-treaties/3536/kyrgyzstan---qatar-bit-2014-" xr:uid="{D5351BCC-DD05-FE41-9B3B-D4DB054728D7}"/>
    <hyperlink ref="B178" r:id="rId182" display="https://investmentpolicy.unctad.org/international-investment-agreements/treaties/bilateral-investment-treaties/3719/kyrgyzstan---united-arab-emirates-bit-2014-" xr:uid="{762C50EE-32E6-3A43-AB68-3417D33C8489}"/>
    <hyperlink ref="B179" r:id="rId183" display="https://investmentpolicy.unctad.org/international-investment-agreements/treaties/bilateral-investment-treaties/3539/canada---c-te-d-ivoire-bit-2014-" xr:uid="{28B08EBE-51B0-DB4F-8F96-AE49B9CDBD6C}"/>
    <hyperlink ref="B180" r:id="rId184" display="https://investmentpolicy.unctad.org/international-investment-agreements/treaties/bilateral-investment-treaties/3540/canada---mali-bit-2014-" xr:uid="{95E9D1EB-D80A-2442-A6BF-26E72F442A1B}"/>
    <hyperlink ref="B181" r:id="rId185" display="https://investmentpolicy.unctad.org/international-investment-agreements/treaties/bilateral-investment-treaties/3541/canada---senegal-bit-2014-" xr:uid="{51EC4EA0-4951-2A42-9E5F-32D503844B93}"/>
    <hyperlink ref="B182" r:id="rId186" display="https://investmentpolicy.unctad.org/international-investment-agreements/treaties/bilateral-investment-treaties/3765/kenya---united-arab-emirates-bit-2014-" xr:uid="{A24189A1-AE41-8F44-B7D3-27D8556921ED}"/>
    <hyperlink ref="B183" r:id="rId187" display="https://investmentpolicy.unctad.org/international-investment-agreements/treaties/treaties-with-investment-provisions/3503/asean---india-investment-agreement-2014-" xr:uid="{7703AB94-812E-A64C-A916-39A00270D7D4}"/>
    <hyperlink ref="B184" r:id="rId188" display="https://investmentpolicy.unctad.org/international-investment-agreements/treaties/bilateral-investment-treaties/3556/armenia---jordan-bit-2014-" xr:uid="{82F7794D-A3E1-AA4C-BF6E-0682B03119A3}"/>
    <hyperlink ref="B185" r:id="rId189" display="https://investmentpolicy.unctad.org/international-investment-agreements/treaties/bilateral-investment-treaties/3548/japan---kazakhstan-bit-2014-" xr:uid="{9F3992EE-0D41-434F-9D0F-45AF29BC96E3}"/>
    <hyperlink ref="B186" r:id="rId190" display="https://investmentpolicy.unctad.org/international-investment-agreements/treaties/bilateral-investment-treaties/3882/macedonia---viet-nam-bit" xr:uid="{7482367F-5EA0-6142-9DE6-3CA54B30E8EF}"/>
    <hyperlink ref="B187" r:id="rId191" display="https://investmentpolicy.unctad.org/international-investment-agreements/treaties/bilateral-investment-treaties/3529/israel---myanmar-bit-2014-" xr:uid="{18F6256F-BDAE-1D47-9DEA-50510C47009B}"/>
    <hyperlink ref="B188" r:id="rId192" display="https://investmentpolicy.unctad.org/international-investment-agreements/treaties/bilateral-investment-treaties/3528/azerbaijan---russian-federation-bit-2014-" xr:uid="{58AB965C-1CEF-7043-A8D6-023CF08451EC}"/>
    <hyperlink ref="B189" r:id="rId193" display="https://investmentpolicy.unctad.org/international-investment-agreements/treaties/treaties-with-investment-provisions/3486/canada---korea-republic-of-fta-2014-" xr:uid="{B5B8D2B2-6E7A-8648-82F5-C3A1BCF22756}"/>
    <hyperlink ref="B190" r:id="rId194" display="https://investmentpolicy.unctad.org/international-investment-agreements/treaties/bilateral-investment-treaties/3502/canada---serbia-bit-2014-" xr:uid="{326ADF58-A329-224D-B487-0C58BEFC7217}"/>
    <hyperlink ref="B191" r:id="rId195" display="https://investmentpolicy.unctad.org/international-investment-agreements/treaties/bilateral-investment-treaties/3499/burkina-faso---singapore-bit-2014-" xr:uid="{B92AED5F-96F4-BA47-8398-D31D5B9D2871}"/>
    <hyperlink ref="B192" r:id="rId196" display="https://investmentpolicy.unctad.org/international-investment-agreements/treaties/bilateral-investment-treaties/3500/c-te-d-ivoire---singapore-bit-2014-" xr:uid="{FB819393-2AA2-8848-BE2F-67664A4F5E6D}"/>
    <hyperlink ref="B193" r:id="rId197" display="https://investmentpolicy.unctad.org/international-investment-agreements/treaties/treaties-with-investment-provisions/3496/ecowas---us-tifa-2014-" xr:uid="{CA8CB0F7-0794-2C4F-8207-BB3EB30FA7D4}"/>
    <hyperlink ref="B194" r:id="rId198" display="https://investmentpolicy.unctad.org/international-investment-agreements/treaties/bilateral-investment-treaties/3495/colombia---turkey-bit-2014-" xr:uid="{9EF29A0C-D791-014E-A5C6-B0D08B1A52B2}"/>
    <hyperlink ref="B195" r:id="rId199" display="https://investmentpolicy.unctad.org/international-investment-agreements/treaties/bilateral-investment-treaties/3488/colombia---france-bit-2014-" xr:uid="{A94430B5-C11C-F64B-85E1-A0E95481C8BD}"/>
    <hyperlink ref="B196" r:id="rId200" display="https://investmentpolicy.unctad.org/international-investment-agreements/treaties/bilateral-investment-treaties/3691/kenya---korea-republic-of-bit-2014-" xr:uid="{9DE0AE01-EB90-4944-9D2C-4CF14B811449}"/>
    <hyperlink ref="B197" r:id="rId201" display="https://investmentpolicy.unctad.org/international-investment-agreements/treaties/treaties-with-investment-provisions/3487/australia---japan-epa-2014-" xr:uid="{7F5BBA26-50F9-1A44-ABBB-60BE76A33515}"/>
    <hyperlink ref="B198" r:id="rId202" display="https://investmentpolicy.unctad.org/international-investment-agreements/treaties/treaties-with-investment-provisions/3482/eu---georgia-association-agreement-2014-" xr:uid="{28D30155-FB15-124A-8F58-821ECCC7CE3A}"/>
    <hyperlink ref="B199" r:id="rId203" display="https://investmentpolicy.unctad.org/international-investment-agreements/treaties/treaties-with-investment-provisions/3483/eu---moldova-association-agreement-2014-" xr:uid="{18CA462D-7642-184B-BB5B-7195222E475A}"/>
    <hyperlink ref="B200" r:id="rId204" display="https://investmentpolicy.unctad.org/international-investment-agreements/treaties/treaties-with-investment-provisions/3481/eu---ukraine-association-agreement-2014-" xr:uid="{1394703C-70D2-0644-8FB4-41E6B1464066}"/>
    <hyperlink ref="B201" r:id="rId205" display="https://investmentpolicy.unctad.org/international-investment-agreements/treaties/bilateral-investment-treaties/3551/egypt---mauritius-bit-2014-" xr:uid="{DCFD310A-EA46-7547-9498-4B766E08DF97}"/>
    <hyperlink ref="B202" r:id="rId206" display="https://investmentpolicy.unctad.org/international-investment-agreements/treaties/bilateral-investment-treaties/3555/moldova-republic-of---montenegro-bit-2014-" xr:uid="{ED4B4D6F-E85B-BC4B-A195-4FF3EDDA82FE}"/>
    <hyperlink ref="B203" r:id="rId207" display="https://investmentpolicy.unctad.org/international-investment-agreements/treaties/bilateral-investment-treaties/3878/cambodia---bangladesh-bit" xr:uid="{26175EC8-BF30-EB47-9CB1-864F373964D3}"/>
    <hyperlink ref="B204" r:id="rId208" display="https://investmentpolicy.unctad.org/international-investment-agreements/treaties/bilateral-investment-treaties/3731/greece---kuwait-bit-2014-" xr:uid="{BBDE590C-FF48-9645-BF4B-459F9D6F82DB}"/>
    <hyperlink ref="B205" r:id="rId209" display="https://investmentpolicy.unctad.org/international-investment-agreements/treaties/bilateral-investment-treaties/3586/korea-republic-of---myanmar-bit-2014-" xr:uid="{E7CDA5F2-E931-1147-95BC-20C36190F656}"/>
    <hyperlink ref="B206" r:id="rId210" display="https://investmentpolicy.unctad.org/international-investment-agreements/treaties/bilateral-investment-treaties/3469/georgia---switzerland-bit-2014-" xr:uid="{7945B4F0-5D5E-8243-ACC9-79D73CDD3068}"/>
    <hyperlink ref="B207" r:id="rId211" display="https://investmentpolicy.unctad.org/international-investment-agreements/treaties/treaties-with-investment-provisions/3471/treaty-on-eurasian-economic-union-2014-" xr:uid="{62F2BC57-36EA-EE41-B2F8-5DBDD0EAF8A8}"/>
    <hyperlink ref="D207" r:id="rId212" display="https://investmentpolicy.unctad.org/international-investment-agreements/groupings/62/eurasian-economic-union" xr:uid="{2B516A2F-805F-7743-9EB1-A1603B8D3B69}"/>
    <hyperlink ref="B208" r:id="rId213" display="https://investmentpolicy.unctad.org/international-investment-agreements/treaties/bilateral-investment-treaties/3651/greece---united-arab-emirates-bit-2014-" xr:uid="{A5171529-820B-8F4E-AF0B-F4711D254C1A}"/>
    <hyperlink ref="B209" r:id="rId214" display="https://investmentpolicy.unctad.org/international-investment-agreements/treaties/bilateral-investment-treaties/3531/canada---nigeria-bit-2014-" xr:uid="{9D9FD812-445C-8343-8804-FDB2C76ADCC0}"/>
    <hyperlink ref="B210" r:id="rId215" display="https://investmentpolicy.unctad.org/international-investment-agreements/treaties/bilateral-investment-treaties/3592/sudan---turkey-bit-2014-" xr:uid="{4F40F77E-F5BA-F148-A95E-B3A4CF5A2BF9}"/>
    <hyperlink ref="B211" r:id="rId216" display="https://investmentpolicy.unctad.org/international-investment-agreements/treaties/bilateral-investment-treaties/3724/bahrain---russian-federation-bit-2014-" xr:uid="{1FC5A67B-DBAF-F24F-B511-818C28E2EA36}"/>
    <hyperlink ref="B212" r:id="rId217" display="https://investmentpolicy.unctad.org/international-investment-agreements/treaties/bilateral-investment-treaties/3584/belarus---cambodia-bit-2014-" xr:uid="{35F1248C-1F4A-B449-8272-A043922B6019}"/>
    <hyperlink ref="B213" r:id="rId218" display="https://investmentpolicy.unctad.org/international-investment-agreements/treaties/treaties-with-investment-provisions/3432/malaysia---turkey-fta-2014-" xr:uid="{6AEE4188-69ED-EF43-8797-85D62B35E89E}"/>
    <hyperlink ref="B214" r:id="rId219" display="https://investmentpolicy.unctad.org/international-investment-agreements/treaties/bilateral-investment-treaties/3764/kenya---qatar-bit-2014-" xr:uid="{C86A7A36-13A6-BC44-A5E9-18CF3E0E2C3E}"/>
    <hyperlink ref="B215" r:id="rId220" display="https://investmentpolicy.unctad.org/international-investment-agreements/treaties/bilateral-investment-treaties/3591/kenya---turkey-bit-2014-" xr:uid="{4AB6A134-78D6-A04B-98E0-D6074A3E334D}"/>
    <hyperlink ref="B216" r:id="rId221" display="https://investmentpolicy.unctad.org/international-investment-agreements/treaties/treaties-with-investment-provisions/3433/australia---korea-republic-of-fta-2014-" xr:uid="{A81FDD2E-755E-6542-BEC0-33D26F6709F7}"/>
    <hyperlink ref="B217" r:id="rId222" display="https://investmentpolicy.unctad.org/international-investment-agreements/treaties/treaties-with-investment-provisions/3485/mexico---panama-fta-2014-" xr:uid="{E3D9DF08-0415-B143-8485-D545B809E5AF}"/>
    <hyperlink ref="B218" r:id="rId223" display="https://investmentpolicy.unctad.org/international-investment-agreements/treaties/bilateral-investment-treaties/3817/angola---namibia-bit-2014-" xr:uid="{05435B01-B0F9-A341-A82B-E3A3413E911D}"/>
    <hyperlink ref="B219" r:id="rId224" display="https://investmentpolicy.unctad.org/international-investment-agreements/treaties/bilateral-investment-treaties/3729/bahrain---pakistan-bit-2014-" xr:uid="{CAEDC0ED-F9B3-CF4E-B7C5-15FAAD3ABB9A}"/>
    <hyperlink ref="B220" r:id="rId225" display="https://investmentpolicy.unctad.org/international-investment-agreements/treaties/bilateral-investment-treaties/3537/cameroon---canada-bit-2014-" xr:uid="{AA0A956E-DB87-894E-9375-691336C72CB4}"/>
    <hyperlink ref="B221" r:id="rId226" display="https://investmentpolicy.unctad.org/international-investment-agreements/treaties/bilateral-investment-treaties/3658/mali---morocco-bit-2014-" xr:uid="{A270C57C-9460-0242-B84F-884356996669}"/>
    <hyperlink ref="B222" r:id="rId227" display="https://investmentpolicy.unctad.org/international-investment-agreements/treaties/treaties-with-investment-provisions/3409/pacific-alliance-additional-protocol-2014-" xr:uid="{54CA7E20-F441-CA47-8086-2838857E70E1}"/>
    <hyperlink ref="B223" r:id="rId228" display="https://investmentpolicy.unctad.org/international-investment-agreements/treaties/bilateral-investment-treaties/3590/turkey---viet-nam-bit-2014-" xr:uid="{F17D274E-1E80-BF4D-B392-58F07E4CD5BE}"/>
    <hyperlink ref="B224" r:id="rId229" display="https://investmentpolicy.unctad.org/international-investment-agreements/treaties/bilateral-investment-treaties/3743/jordan---iraq-bit-2013-" xr:uid="{579B94FA-27E2-7146-AE69-2C7279A1604C}"/>
    <hyperlink ref="B225" r:id="rId230" display="https://investmentpolicy.unctad.org/international-investment-agreements/treaties/bilateral-investment-treaties/3689/cameroon---korea-republic-of-bit-2013-" xr:uid="{74285358-D9B3-CC46-A593-1789334AAF27}"/>
    <hyperlink ref="B226" r:id="rId231" display="https://investmentpolicy.unctad.org/international-investment-agreements/treaties/treaties-with-investment-provisions/3407/libya---united-states-tifa-2013-" xr:uid="{22BAC722-49E4-224D-9A2D-6A5385FBD449}"/>
    <hyperlink ref="B227" r:id="rId232" display="https://investmentpolicy.unctad.org/international-investment-agreements/treaties/bilateral-investment-treaties/3737/mexico---turkey-bit-2013-" xr:uid="{2B93B63A-77E2-2C4B-AE0A-D2E8C8793C6E}"/>
    <hyperlink ref="B228" r:id="rId233" display="https://investmentpolicy.unctad.org/international-investment-agreements/treaties/bilateral-investment-treaties/2155/japan---myanmar-bit-2013-" xr:uid="{C921C19F-9C75-634A-8CCD-10E6AEE2AB8B}"/>
    <hyperlink ref="B229" r:id="rId234" display="https://investmentpolicy.unctad.org/international-investment-agreements/treaties/bilateral-investment-treaties/1967/india---united-arab-emirates-bit-2013-" xr:uid="{3ADDA084-C127-8C43-B3E6-85FA6A2448BF}"/>
    <hyperlink ref="B230" r:id="rId235" display="https://investmentpolicy.unctad.org/international-investment-agreements/treaties/bilateral-investment-treaties/3594/turkey---benin-bit-2013-" xr:uid="{72E2D4FA-606E-144A-9CDA-4E0758E9FAE3}"/>
    <hyperlink ref="B231" r:id="rId236" display="https://investmentpolicy.unctad.org/international-investment-agreements/treaties/bilateral-investment-treaties/3763/iraq---kuwait-bit-2013-" xr:uid="{F7BDC497-ED20-1747-B3A8-917204983F1D}"/>
    <hyperlink ref="B232" r:id="rId237" display="https://investmentpolicy.unctad.org/international-investment-agreements/treaties/bilateral-investment-treaties/1830/guatemala---russian-federation-bit-2013-" xr:uid="{50F115A4-565D-A248-81DF-7073FD2B8E33}"/>
    <hyperlink ref="B233" r:id="rId238" display="https://investmentpolicy.unctad.org/international-investment-agreements/treaties/bilateral-investment-treaties/2666/netherlands---united-arab-emirates-bit-2013-" xr:uid="{B95EC688-59AC-0C41-AF97-49EEB4871FA8}"/>
    <hyperlink ref="B234" r:id="rId239" display="https://investmentpolicy.unctad.org/international-investment-agreements/treaties/bilateral-investment-treaties/3518/kuwait---tanzania-united-republic-of-bit-2013-" xr:uid="{F763CD78-1C2A-2040-ABA0-C5C208ECE223}"/>
    <hyperlink ref="B235" r:id="rId240" display="https://investmentpolicy.unctad.org/international-investment-agreements/treaties/bilateral-investment-treaties/3429/kuwait---kenya-bit-2013-" xr:uid="{018184F2-31E3-404C-841C-76916418B7EB}"/>
    <hyperlink ref="B236" r:id="rId241" display="https://investmentpolicy.unctad.org/international-investment-agreements/treaties/treaties-with-investment-provisions/3782/singapore---taiwan-province-of-china-epa-2013-" xr:uid="{E4721E53-B748-1449-BF8C-C93E15A2FC94}"/>
    <hyperlink ref="B237" r:id="rId242" display="https://investmentpolicy.unctad.org/international-investment-agreements/treaties/treaties-with-investment-provisions/3403/canada---honduras-fta-2013-" xr:uid="{C070DE35-605D-9F4E-9269-193D114D6482}"/>
    <hyperlink ref="B238" r:id="rId243" display="https://investmentpolicy.unctad.org/international-investment-agreements/treaties/treaties-with-investment-provisions/3399/colombia---israel-fta-2013-" xr:uid="{1C5781BC-D029-0249-A8FE-6BD404C204F4}"/>
    <hyperlink ref="B239" r:id="rId244" display="https://investmentpolicy.unctad.org/international-investment-agreements/treaties/bilateral-investment-treaties/1302/djibouti---turkey-bit-2013-" xr:uid="{A4A81B36-E0EB-8C46-8915-4F14E5990287}"/>
    <hyperlink ref="B240" r:id="rId245" display="https://investmentpolicy.unctad.org/international-investment-agreements/treaties/treaties-with-investment-provisions/3401/colombia---panama-fta-2013-" xr:uid="{6AD8A84E-F3DB-3C40-A336-4F86F66247B0}"/>
    <hyperlink ref="B241" r:id="rId246" display="https://investmentpolicy.unctad.org/international-investment-agreements/treaties/treaties-with-investment-provisions/3402/chile---thailand-fta-2013-" xr:uid="{AA39747E-9F32-2043-9B02-1210867B3700}"/>
    <hyperlink ref="B242" r:id="rId247" display="https://investmentpolicy.unctad.org/international-investment-agreements/treaties/bilateral-investment-treaties/1835/guatemala---trinidad-and-tobago-bit-2013-" xr:uid="{DA5C1F51-CE85-8945-A65B-8E71247706A6}"/>
    <hyperlink ref="B243" r:id="rId248" display="https://investmentpolicy.unctad.org/international-investment-agreements/treaties/bilateral-investment-treaties/3410/gabon---mauritius-bit-2013-" xr:uid="{2EB57E79-45B1-604A-9E75-47D04DABB1FA}"/>
    <hyperlink ref="B244" r:id="rId249" display="https://investmentpolicy.unctad.org/international-investment-agreements/treaties/bilateral-investment-treaties/1005/colombia---singapore-bit-2013-" xr:uid="{29EFDABA-A158-A541-A48F-85EEFB2D7EF5}"/>
    <hyperlink ref="B245" r:id="rId250" display="https://investmentpolicy.unctad.org/international-investment-agreements/treaties/treaties-with-investment-provisions/3405/new-zealand---taiwan-province-of-china-eca-2013-" xr:uid="{C56669D0-0E85-AA4F-953F-6822A4B5966A}"/>
    <hyperlink ref="B246" r:id="rId251" display="https://investmentpolicy.unctad.org/international-investment-agreements/treaties/treaties-with-investment-provisions/3404/china---switzerland-fta-2013-" xr:uid="{05B28736-6DE8-D34D-A681-36D531E88C07}"/>
    <hyperlink ref="B247" r:id="rId252" display="https://investmentpolicy.unctad.org/international-investment-agreements/treaties/bilateral-investment-treaties/428/belarus---lao-people-s-democratic-republic-bit-2013-" xr:uid="{6C45ED4F-A034-CA45-A77E-8AF4C6C76805}"/>
    <hyperlink ref="B248" r:id="rId253" display="https://investmentpolicy.unctad.org/international-investment-agreements/treaties/treaties-with-investment-provisions/3400/bosnia-and-herzegovina---efta-fta-2013-" xr:uid="{00EABA69-DFD1-0B42-8725-2D255B1DEA17}"/>
    <hyperlink ref="B249" r:id="rId254" display="https://investmentpolicy.unctad.org/international-investment-agreements/treaties/treaties-with-investment-provisions/3406/efta---costa-rica---panama-fta-2013-" xr:uid="{6D369BE1-6A76-6A4B-BACC-4078E3FBDE2A}"/>
    <hyperlink ref="B250" r:id="rId255" display="https://investmentpolicy.unctad.org/international-investment-agreements/treaties/bilateral-investment-treaties/1846/guinea---turkey-bit-2013-" xr:uid="{FE6FEB54-EDC7-694B-9EA7-972DE215DB77}"/>
    <hyperlink ref="B251" r:id="rId256" display="https://investmentpolicy.unctad.org/international-investment-agreements/treaties/bilateral-investment-treaties/2596/morocco---serbia-bit-2013-" xr:uid="{5499A8F8-AF13-C74E-96BA-FCAE0C1C8F6D}"/>
    <hyperlink ref="B252" r:id="rId257" display="https://investmentpolicy.unctad.org/international-investment-agreements/treaties/bilateral-investment-treaties/2154/japan---mozambique-bit-2013-" xr:uid="{C553B79F-A0F0-1C44-8403-D8AF63AA03E0}"/>
    <hyperlink ref="B253" r:id="rId258" display="https://investmentpolicy.unctad.org/international-investment-agreements/treaties/treaties-with-investment-provisions/3398/caricom---united-states-tifa-2013-" xr:uid="{A9FE8B9F-E9B9-A148-8F74-55C151E14250}"/>
    <hyperlink ref="B254" r:id="rId259" display="https://investmentpolicy.unctad.org/international-investment-agreements/treaties/treaties-with-investment-provisions/3397/colombia---costa-rica-fta-2013-" xr:uid="{A6E8D506-51B3-2F4E-A84B-D76784D3429E}"/>
    <hyperlink ref="B255" r:id="rId260" display="https://investmentpolicy.unctad.org/international-investment-agreements/treaties/treaties-with-investment-provisions/3396/myanmar---united-states-tifa-2013-" xr:uid="{BED72DFB-5352-3D40-A251-49AC1B43741B}"/>
    <hyperlink ref="B256" r:id="rId261" display="https://investmentpolicy.unctad.org/international-investment-agreements/treaties/bilateral-investment-treaties/803/canada---united-republic-of-tanzania-bit-2013-" xr:uid="{7BC1C732-FA22-CE43-AC49-D3ACAAFEC75A}"/>
    <hyperlink ref="B257" r:id="rId262" display="https://investmentpolicy.unctad.org/international-investment-agreements/treaties/bilateral-investment-treaties/2160/japan---saudi-arabia-bit-2013-" xr:uid="{A3684B73-1E8D-4C4F-8AB1-4943BDE1A985}"/>
    <hyperlink ref="B258" r:id="rId263" display="https://investmentpolicy.unctad.org/international-investment-agreements/treaties/bilateral-investment-treaties/312/azerbaijan---macedonia-the-former-yugoslav-republic-of-bit-2013-" xr:uid="{CE584AFA-E13D-7D49-886D-82646A45BC8D}"/>
    <hyperlink ref="B259" r:id="rId264" display="https://investmentpolicy.unctad.org/international-investment-agreements/treaties/bilateral-investment-treaties/3427/kuwait---mauritius-bit-2013-" xr:uid="{EE473292-6DB2-D04E-80AE-AE72FE57C56D}"/>
    <hyperlink ref="B260" r:id="rId265" display="https://investmentpolicy.unctad.org/international-investment-agreements/treaties/bilateral-investment-treaties/2864/russian-federation---uzbekistan-bit-2013-" xr:uid="{3C07525B-B50A-A042-831A-BE6CB97AB0B6}"/>
    <hyperlink ref="B261" r:id="rId266" display="https://investmentpolicy.unctad.org/international-investment-agreements/treaties/treaties-with-investment-provisions/3395/china---iceland-fta-2013-" xr:uid="{85DB6087-AF80-384A-9968-1CA23CCBAC27}"/>
    <hyperlink ref="B262" r:id="rId267" display="https://investmentpolicy.unctad.org/international-investment-agreements/treaties/bilateral-investment-treaties/3434/austria---nigeria-bit-2013-" xr:uid="{35DF528B-AB93-1042-92CF-9B90DE42B562}"/>
    <hyperlink ref="B263" r:id="rId268" display="https://investmentpolicy.unctad.org/international-investment-agreements/treaties/bilateral-investment-treaties/2142/jamaica---kuwait-bit-2013-" xr:uid="{7F2637BC-3403-454F-81AE-E5CC366AFA49}"/>
    <hyperlink ref="B264" r:id="rId269" display="https://investmentpolicy.unctad.org/international-investment-agreements/treaties/bilateral-investment-treaties/3411/gambia---kuwait-bit-2013-" xr:uid="{91ADB264-6095-6344-B5E9-F6AD1FB83842}"/>
    <hyperlink ref="B265" r:id="rId270" display="https://investmentpolicy.unctad.org/international-investment-agreements/treaties/bilateral-investment-treaties/990/china---united-republic-of-tanzania-bit-2013-" xr:uid="{0EC7C9F4-A9A8-A548-847E-75ABE1E435FB}"/>
    <hyperlink ref="B266" r:id="rId271" display="https://investmentpolicy.unctad.org/international-investment-agreements/treaties/bilateral-investment-treaties/1655/gambia---turkey-bit-2013-" xr:uid="{F27023E5-88DC-0D4F-8283-C4ED0837E007}"/>
    <hyperlink ref="B267" r:id="rId272" display="https://investmentpolicy.unctad.org/international-investment-agreements/treaties/bilateral-investment-treaties/575/benin---united-arab-emirates-bit-2013-" xr:uid="{97B858FE-FC05-A642-A8C9-480C9BA6CE6D}"/>
    <hyperlink ref="B268" r:id="rId273" display="https://investmentpolicy.unctad.org/international-investment-agreements/treaties/bilateral-investment-treaties/3426/kuwait---mexico-bit-2013-" xr:uid="{A9A0CA78-346F-0242-A0DD-16192043180F}"/>
    <hyperlink ref="B269" r:id="rId274" display="https://investmentpolicy.unctad.org/international-investment-agreements/treaties/treaties-with-investment-provisions/3394/colombia---korea-republic-of-fta-2013-" xr:uid="{CA52D872-F35E-B149-B2D6-206FAD55E941}"/>
    <hyperlink ref="B270" r:id="rId275" display="https://investmentpolicy.unctad.org/international-investment-agreements/treaties/bilateral-investment-treaties/2898/serbia---united-arab-emirates-bit-2013-" xr:uid="{475573C1-EA28-054A-8B1A-C954B498CB2B}"/>
    <hyperlink ref="B271" r:id="rId276" display="https://investmentpolicy.unctad.org/international-investment-agreements/treaties/bilateral-investment-treaties/2531/mauritius---turkey-bit-2013-" xr:uid="{AAB70C48-BB12-5C41-A0EA-BC5D794CCE4D}"/>
    <hyperlink ref="B272" r:id="rId277" display="https://investmentpolicy.unctad.org/international-investment-agreements/treaties/bilateral-investment-treaties/563/benin---canada-bit-2013-" xr:uid="{6986408F-5723-0646-B9F8-2A79401612B4}"/>
    <hyperlink ref="B273" r:id="rId278" display="https://investmentpolicy.unctad.org/international-investment-agreements/treaties/bilateral-investment-treaties/2548/moldova-republic-of---qatar-bit-2012-" xr:uid="{A7B6CEC7-32B2-1D4B-A423-7EC92375F00E}"/>
    <hyperlink ref="B274" r:id="rId279" display="https://investmentpolicy.unctad.org/international-investment-agreements/treaties/bilateral-investment-treaties/3599/bahrain---mexico-bit-2012-" xr:uid="{8D30294F-9C54-8742-BAE8-FD58ADF75544}"/>
    <hyperlink ref="B275" r:id="rId280" display="https://investmentpolicy.unctad.org/international-investment-agreements/treaties/bilateral-investment-treaties/1854/haiti---spain-bit-2012-" xr:uid="{508A172B-4CF3-9D46-A271-3B3CB4637D78}"/>
    <hyperlink ref="B276" r:id="rId281" display="https://investmentpolicy.unctad.org/international-investment-agreements/treaties/bilateral-investment-treaties/180/armenia---iraq-bit-2012-" xr:uid="{8DBB7D6B-1BA0-5943-AF93-9DACCCEF2E21}"/>
    <hyperlink ref="B277" r:id="rId282" display="https://investmentpolicy.unctad.org/international-investment-agreements/treaties/bilateral-investment-treaties/2705/oman---united-republic-of-tanzania-bit-2012-" xr:uid="{E3DE4385-C9FF-FF46-B0FC-FABCC26D1051}"/>
    <hyperlink ref="B278" r:id="rId283" display="https://investmentpolicy.unctad.org/international-investment-agreements/treaties/bilateral-investment-treaties/2998/switzerland---tunisia-bit-2012-" xr:uid="{502B4150-26B8-EB42-8ECA-30DC2C9709E3}"/>
    <hyperlink ref="B279" r:id="rId284" display="https://investmentpolicy.unctad.org/international-investment-agreements/treaties/bilateral-investment-treaties/3723/russian-federation---zimbabwe-bit-2012-" xr:uid="{13A5506A-2A54-844E-B726-DA1BE830CAFF}"/>
    <hyperlink ref="B280" r:id="rId285" display="https://investmentpolicy.unctad.org/international-investment-agreements/treaties/bilateral-investment-treaties/2174/jordan---state-of-palestine-bit-2012-" xr:uid="{6411D6E5-FEDD-5A45-8312-723FDDBD6FA2}"/>
    <hyperlink ref="B281" r:id="rId286" display="https://investmentpolicy.unctad.org/international-investment-agreements/treaties/treaties-with-investment-provisions/3305/gcc---peru-framework-agreement-2012-" xr:uid="{D2D9505D-4E94-F846-BD24-AD781C40D2E1}"/>
    <hyperlink ref="B282" r:id="rId287" display="https://investmentpolicy.unctad.org/international-investment-agreements/treaties/bilateral-investment-treaties/3538/malaysia---san-marino-bit-2012-" xr:uid="{212AEE75-D65E-884B-8CAC-A76F59733548}"/>
    <hyperlink ref="B283" r:id="rId288" display="https://investmentpolicy.unctad.org/international-investment-agreements/treaties/treaties-with-investment-provisions/3393/gcc---united-states-framework-agreement-2012-" xr:uid="{52CB41C0-96D1-1C46-84D8-3B1CBCB6E53E}"/>
    <hyperlink ref="B284" r:id="rId289" display="https://investmentpolicy.unctad.org/international-investment-agreements/treaties/bilateral-investment-treaties/3463/lithuania---mauritania-bit-2012-" xr:uid="{3253F9D0-16A9-5845-AC76-F942E30DA623}"/>
    <hyperlink ref="B285" r:id="rId290" display="https://investmentpolicy.unctad.org/international-investment-agreements/treaties/bilateral-investment-treaties/778/canada---china-bit-2012-" xr:uid="{A8D2EED3-92AE-374B-864C-C780EDFC08B5}"/>
    <hyperlink ref="B286" r:id="rId291" display="https://investmentpolicy.unctad.org/international-investment-agreements/treaties/treaties-with-investment-provisions/3303/chile---hong-kong-fta-2012-" xr:uid="{9F7F5498-BFCA-CD40-8798-392381480F2D}"/>
    <hyperlink ref="B287" r:id="rId292" display="https://investmentpolicy.unctad.org/international-investment-agreements/treaties/bilateral-investment-treaties/1642/gabon---turkey-bit-2012-" xr:uid="{B2255217-DC78-E645-9A46-706F47BF8BF0}"/>
    <hyperlink ref="B288" r:id="rId293" display="https://investmentpolicy.unctad.org/international-investment-agreements/treaties/bilateral-investment-treaties/2201/kazakhstan---macedonia-the-former-yugoslav-republic-of-bit-2012-" xr:uid="{3C6B8360-E248-EF4C-AC7F-EEF013B8834A}"/>
    <hyperlink ref="B289" r:id="rId294" display="https://investmentpolicy.unctad.org/international-investment-agreements/treaties/treaties-with-investment-provisions/3280/cacm---eu-association-agreement-2012-" xr:uid="{3088079C-F4AE-3B4A-B6FF-6500B826B095}"/>
    <hyperlink ref="B290" r:id="rId295" display="https://investmentpolicy.unctad.org/international-investment-agreements/treaties/treaties-with-investment-provisions/3435/eu---viet-nam-framework-pca-2012-" xr:uid="{CF218508-D94A-5744-ACB1-B882BE13A790}"/>
    <hyperlink ref="B291" r:id="rId296" display="https://investmentpolicy.unctad.org/international-investment-agreements/treaties/treaties-with-investment-provisions/3710/colombia---ecuador---eu---peru-trade-agreement-2012-" xr:uid="{0634CC16-B392-D14C-B780-CDCAE7A54F39}"/>
    <hyperlink ref="B292" r:id="rId297" display="https://investmentpolicy.unctad.org/international-investment-agreements/treaties/bilateral-investment-treaties/2611/morocco---viet-nam-bit-2012-" xr:uid="{CC865CD6-F048-6A40-864B-2C28BFCE6B02}"/>
    <hyperlink ref="B293" r:id="rId298" display="https://investmentpolicy.unctad.org/international-investment-agreements/treaties/bilateral-investment-treaties/2059/iraq---japan-bit-2012-" xr:uid="{9FDC81FC-4479-0A4C-8572-CA739C78F0F7}"/>
    <hyperlink ref="B294" r:id="rId299" display="https://investmentpolicy.unctad.org/international-investment-agreements/treaties/bilateral-investment-treaties/2727/pakistan---turkey-bit-2012-" xr:uid="{8B6BEFED-C1BA-0C4A-BF17-44D0D573FBBC}"/>
    <hyperlink ref="B295" r:id="rId300" display="https://investmentpolicy.unctad.org/international-investment-agreements/treaties/treaties-with-investment-provisions/3304/australia---malaysia-fta-2012-" xr:uid="{F9D877F2-2115-0946-BED1-91F794E27289}"/>
    <hyperlink ref="B296" r:id="rId301" display="https://investmentpolicy.unctad.org/international-investment-agreements/treaties/bilateral-investment-treaties/37/albania---san-marino-bit-2012-" xr:uid="{FA75EAD2-E0B1-3442-984F-63FA04EA9169}"/>
    <hyperlink ref="B297" r:id="rId302" display="https://investmentpolicy.unctad.org/international-investment-agreements/treaties/bilateral-investment-treaties/3769/burundi---egypt-bit-2012-" xr:uid="{40D38CA9-E3CB-D343-A64D-71346C1D5721}"/>
    <hyperlink ref="B298" r:id="rId303" display="https://investmentpolicy.unctad.org/international-investment-agreements/treaties/treaties-with-investment-provisions/3302/china---japan---korea-republic-of-trilateral-investment-agreement-2012-" xr:uid="{8018005C-C8AD-AF41-8D4A-EF50FDC62D13}"/>
    <hyperlink ref="B299" r:id="rId304" display="https://investmentpolicy.unctad.org/international-investment-agreements/treaties/treaties-with-investment-provisions/3301/eu-iraq-cooperation-agreement" xr:uid="{E0F4E0CF-1B58-5942-AF81-5557F87A3BC8}"/>
    <hyperlink ref="B300" r:id="rId305" display="https://investmentpolicy.unctad.org/international-investment-agreements/treaties/bilateral-investment-treaties/3514/kenya---mauritius-bit-2012-" xr:uid="{2B0C1C3F-85B6-CF4F-9A98-096623118184}"/>
    <hyperlink ref="B301" r:id="rId306" display="https://investmentpolicy.unctad.org/international-investment-agreements/treaties/bilateral-investment-treaties/775/cameroon---turkey-bit-2012-" xr:uid="{5EBE96F7-2E76-C044-935C-5CF8C9C8A4B6}"/>
    <hyperlink ref="B302" r:id="rId307" display="https://investmentpolicy.unctad.org/international-investment-agreements/treaties/bilateral-investment-treaties/388/bangladesh---turkey-bit-2012-" xr:uid="{FFA1ACB8-BFD5-B84C-B8B1-71B5007C9BE6}"/>
    <hyperlink ref="B303" r:id="rId308" display="https://investmentpolicy.unctad.org/international-investment-agreements/treaties/bilateral-investment-treaties/2585/montenegro---united-arab-emirates-bit-2012-" xr:uid="{27DBE27A-2CE9-4B47-99CE-636F3F7B634B}"/>
    <hyperlink ref="B304" r:id="rId309" display="https://investmentpolicy.unctad.org/international-investment-agreements/treaties/bilateral-investment-treaties/2151/japan---kuwait-bit-2012-" xr:uid="{3D4F7EB0-1F18-DC48-A3C1-7DF57DFA3D69}"/>
    <hyperlink ref="B305" r:id="rId310" display="https://investmentpolicy.unctad.org/international-investment-agreements/treaties/bilateral-investment-treaties/3593/montenegro---turkey-bit-2012-" xr:uid="{C43E43C4-FB49-954D-99E2-256D38256E0C}"/>
    <hyperlink ref="B306" r:id="rId311" display="https://investmentpolicy.unctad.org/international-investment-agreements/treaties/bilateral-investment-treaties/82/algeria---serbia-bit-2012-" xr:uid="{622285B2-9BEB-4649-8020-0E9A90DAB4E0}"/>
    <hyperlink ref="B307" r:id="rId312" display="https://investmentpolicy.unctad.org/international-investment-agreements/treaties/bilateral-investment-treaties/5/albania---azerbaijan-bit-2012-" xr:uid="{C48D6706-6CF9-604E-AFBC-4B56960DD32F}"/>
    <hyperlink ref="B308" r:id="rId313" display="https://investmentpolicy.unctad.org/international-investment-agreements/treaties/bilateral-investment-treaties/1853/haiti---panama-bit-2012-" xr:uid="{E4CCAAE7-E159-2344-9F94-8914D5791013}"/>
    <hyperlink ref="B309" r:id="rId314" display="https://investmentpolicy.unctad.org/international-investment-agreements/treaties/bilateral-investment-treaties/2673/nicaragua---russian-federation-bit-2012-" xr:uid="{F887F416-5C93-9B48-B8F0-EF398137DCF0}"/>
    <hyperlink ref="B310" r:id="rId315" display="https://investmentpolicy.unctad.org/international-investment-agreements/treaties/bilateral-investment-treaties/2818/qatar---timor-leste-bit-2012-" xr:uid="{F151A7D0-E3EA-F34A-B840-943E2A14189E}"/>
    <hyperlink ref="B311" r:id="rId316" display="https://investmentpolicy.unctad.org/international-investment-agreements/treaties/bilateral-investment-treaties/2223/kenya---slovakia-bit-2011-" xr:uid="{FC3E2103-76B5-E340-9E38-0E38020B7B5D}"/>
    <hyperlink ref="B312" r:id="rId317" display="https://investmentpolicy.unctad.org/international-investment-agreements/treaties/treaties-with-investment-provisions/3293/guatemala-peru-fta" xr:uid="{A49B3785-700A-0149-BB55-546361C4726F}"/>
    <hyperlink ref="B313" r:id="rId318" display="https://investmentpolicy.unctad.org/international-investment-agreements/treaties/treaties-with-investment-provisions/3291/central-america---mexico-fta" xr:uid="{8ED2F2A1-8E23-844B-99BC-1368801486AA}"/>
    <hyperlink ref="B314" r:id="rId319" display="https://investmentpolicy.unctad.org/international-investment-agreements/treaties/bilateral-investment-treaties/2805/portugal---united-arab-emirates-bit-2011-" xr:uid="{94F267E2-2333-EA49-9448-F113041D1607}"/>
    <hyperlink ref="B315" r:id="rId320" display="https://investmentpolicy.unctad.org/international-investment-agreements/treaties/treaties-with-investment-provisions/3294/efta-montenegro-fta" xr:uid="{08353B03-19FE-244F-A0E5-B740C7CB9B24}"/>
    <hyperlink ref="B316" r:id="rId321" display="https://investmentpolicy.unctad.org/international-investment-agreements/treaties/bilateral-investment-treaties/3858/guinea---united-arab-emirates-bit-2011-" xr:uid="{0A3E277A-B8E2-814A-B47D-3E43C0084F1A}"/>
    <hyperlink ref="B317" r:id="rId322" display="https://investmentpolicy.unctad.org/international-investment-agreements/treaties/treaties-with-investment-provisions/3297/chile-viet-nam-fta" xr:uid="{FACC9195-1D3D-C94B-8488-DC8515598966}"/>
    <hyperlink ref="B318" r:id="rId323" display="https://investmentpolicy.unctad.org/international-investment-agreements/treaties/bilateral-investment-treaties/328/azerbaijan---turkey-bit-2011-" xr:uid="{9B93F903-D867-2A4D-86D6-E36B19055653}"/>
    <hyperlink ref="B319" r:id="rId324" display="https://investmentpolicy.unctad.org/international-investment-agreements/treaties/bilateral-investment-treaties/1939/india---nepal-bit-2011-" xr:uid="{AECB5D4B-C1AB-FA4A-877E-D37493F9FCD7}"/>
    <hyperlink ref="B320" r:id="rId325" display="https://investmentpolicy.unctad.org/international-investment-agreements/treaties/bilateral-investment-treaties/34/albania---qatar-bit-2011-" xr:uid="{A0BBCD08-E17D-6344-8C1E-59ACD6606037}"/>
    <hyperlink ref="B321" r:id="rId326" display="https://investmentpolicy.unctad.org/international-investment-agreements/treaties/bilateral-investment-treaties/2445/macedonia-the-former-yugoslav-republic-of---qatar-bit-2011-" xr:uid="{4A4C2C4F-41AA-2D40-BF58-48307C58DDF4}"/>
    <hyperlink ref="B322" r:id="rId327" display="https://investmentpolicy.unctad.org/international-investment-agreements/treaties/bilateral-investment-treaties/788/canada---kuwait-bit-2011-" xr:uid="{8D5B3610-6E65-DB44-8ADF-FF3C3C9347E8}"/>
    <hyperlink ref="B323" r:id="rId328" display="https://investmentpolicy.unctad.org/international-investment-agreements/treaties/bilateral-investment-treaties/314/azerbaijan---montenegro-bit-2011-" xr:uid="{AF533D08-9B26-D746-BDE0-0E2D1073C660}"/>
    <hyperlink ref="B324" r:id="rId329" display="https://investmentpolicy.unctad.org/international-investment-agreements/treaties/bilateral-investment-treaties/1002/colombia---japan-bit-2011-" xr:uid="{AAF672B3-5E16-6845-ADC7-F716B67A4965}"/>
    <hyperlink ref="B325" r:id="rId330" display="https://investmentpolicy.unctad.org/international-investment-agreements/treaties/bilateral-investment-treaties/1998/indonesia---serbia-bit-2011-" xr:uid="{4F7A3272-E183-BF4D-9E32-74A7735800AD}"/>
    <hyperlink ref="B326" r:id="rId331" display="https://investmentpolicy.unctad.org/international-investment-agreements/treaties/bilateral-investment-treaties/883/china---congo-democratic-republic-of-the-bit-2011-" xr:uid="{999B5CA6-8439-9B48-918A-5B1FB37D9FD9}"/>
    <hyperlink ref="B327" r:id="rId332" display="https://investmentpolicy.unctad.org/international-investment-agreements/treaties/bilateral-investment-treaties/624/bosnia-and-herzegovina---san-marino-bit-2011-" xr:uid="{AD8E0D70-51FF-5847-AF34-8A6A2AE838B0}"/>
    <hyperlink ref="B328" r:id="rId333" display="https://investmentpolicy.unctad.org/international-investment-agreements/treaties/bilateral-investment-treaties/3472/singapore---united-arab-emirates-bit-2011-" xr:uid="{8041420E-180F-9B48-8DEC-E42F761D0293}"/>
    <hyperlink ref="B329" r:id="rId334" display="https://investmentpolicy.unctad.org/international-investment-agreements/treaties/treaties-with-investment-provisions/3295/efta-hong-kong-fta" xr:uid="{827910D2-55B5-5349-91D7-90CFC294E496}"/>
    <hyperlink ref="B330" r:id="rId335" display="https://investmentpolicy.unctad.org/international-investment-agreements/treaties/bilateral-investment-treaties/1953/india---slovenia-bit-2011-" xr:uid="{5A74FB76-E8E6-144F-8895-3FC3355C2892}"/>
    <hyperlink ref="B331" r:id="rId336" display="https://investmentpolicy.unctad.org/international-investment-agreements/treaties/bilateral-investment-treaties/322/azerbaijan---serbia-bit-2011-" xr:uid="{8E1A56E7-E8F0-D44D-8B06-846455C22010}"/>
    <hyperlink ref="B332" r:id="rId337" display="https://investmentpolicy.unctad.org/international-investment-agreements/treaties/bilateral-investment-treaties/1446/equatorial-guinea---russian-federation-bit-2011-" xr:uid="{1C721A55-8AC1-6D46-AFC8-DB4F9DF23934}"/>
    <hyperlink ref="B333" r:id="rId338" display="https://investmentpolicy.unctad.org/international-investment-agreements/treaties/bilateral-investment-treaties/3525/saudi-arabia---uzbekistan-bit-2011-" xr:uid="{7D06CD7D-EA61-494A-A41A-C3C203CB021F}"/>
    <hyperlink ref="B334" r:id="rId339" display="https://investmentpolicy.unctad.org/international-investment-agreements/treaties/treaties-with-investment-provisions/3292/japan-peru-epa" xr:uid="{5EDC1103-AB9C-8A4F-B2EE-F1319C7F6EB2}"/>
    <hyperlink ref="B335" r:id="rId340" display="https://investmentpolicy.unctad.org/international-investment-agreements/treaties/treaties-with-investment-provisions/3289/panama-peru-fta" xr:uid="{D02F2D47-22F6-5240-8DEE-A0D785FEB3BE}"/>
    <hyperlink ref="B336" r:id="rId341" display="https://investmentpolicy.unctad.org/international-investment-agreements/treaties/treaties-with-investment-provisions/3296/costa-rica-peru-fta" xr:uid="{09D1DFAD-A074-1F49-A176-AB2F2A0E933F}"/>
    <hyperlink ref="B337" r:id="rId342" display="https://investmentpolicy.unctad.org/international-investment-agreements/treaties/bilateral-investment-treaties/293/azerbaijan---czech-republic-bit-2011-" xr:uid="{23DD1F40-F0F7-6541-98CC-174AC74CA2CF}"/>
    <hyperlink ref="B338" r:id="rId343" display="https://investmentpolicy.unctad.org/international-investment-agreements/treaties/bilateral-investment-treaties/2157/japan---papua-new-guinea-bit-2011-" xr:uid="{24C0EB21-BEA6-F14C-94CA-A575BA74479D}"/>
    <hyperlink ref="B339" r:id="rId344" display="https://investmentpolicy.unctad.org/international-investment-agreements/treaties/bilateral-investment-treaties/3854/estonia---united-arab-emirates-bit-2011-" xr:uid="{319ED8B2-0C8D-4C40-8614-719125728C52}"/>
    <hyperlink ref="B340" r:id="rId345" display="https://investmentpolicy.unctad.org/international-investment-agreements/treaties/bilateral-investment-treaties/3492/estonia---kazakhstan-bit-2011-" xr:uid="{7E840310-EE5A-D54A-9D2D-8C0D894C97C0}"/>
    <hyperlink ref="B341" r:id="rId346" display="https://investmentpolicy.unctad.org/international-investment-agreements/treaties/bilateral-investment-treaties/993/china---uzbekistan-bit-2011-" xr:uid="{3964A0EC-9D44-4D46-AB7C-7A05ADB6FB84}"/>
    <hyperlink ref="B342" r:id="rId347" display="https://investmentpolicy.unctad.org/international-investment-agreements/treaties/treaties-with-investment-provisions/3290/mexico-peru-fta" xr:uid="{7279972D-BF13-8D47-B001-A7E7570F4CE0}"/>
    <hyperlink ref="B343" r:id="rId348" display="https://investmentpolicy.unctad.org/international-investment-agreements/treaties/bilateral-investment-treaties/2973/sudan---united-arab-emirates-bit-2011-" xr:uid="{1F100F93-59C9-0140-BC3C-54E960B604A2}"/>
    <hyperlink ref="B344" r:id="rId349" display="https://investmentpolicy.unctad.org/international-investment-agreements/treaties/bilateral-investment-treaties/1929/india---lithuania-bit-2011-" xr:uid="{CCE719A1-ED75-CE43-BFDA-FD3AD67410DE}"/>
    <hyperlink ref="B345" r:id="rId350" display="https://investmentpolicy.unctad.org/international-investment-agreements/treaties/bilateral-investment-treaties/1232/czech-republic---sri-lanka-bit-2011-" xr:uid="{54AE7A7F-7721-AA45-9599-B5647D9ECBAE}"/>
    <hyperlink ref="B346" r:id="rId351" display="https://investmentpolicy.unctad.org/international-investment-agreements/treaties/bilateral-investment-treaties/3522/kuwait---nigeria-bit-2011-" xr:uid="{250DF3DF-DDA1-9A4E-B2F1-87DF066546B5}"/>
    <hyperlink ref="B347" r:id="rId352" display="https://investmentpolicy.unctad.org/international-investment-agreements/treaties/bilateral-investment-treaties/642/botswana---zimbabwe-bit-2011-" xr:uid="{34D5CA33-104B-F34D-9877-06A05BAE8113}"/>
    <hyperlink ref="B348" r:id="rId353" display="https://investmentpolicy.unctad.org/international-investment-agreements/treaties/treaties-with-investment-provisions/3300/brazil-us-atec" xr:uid="{31B0EEB5-9C71-C54D-A136-F27F13539124}"/>
    <hyperlink ref="B349" r:id="rId354" display="https://investmentpolicy.unctad.org/international-investment-agreements/treaties/bilateral-investment-treaties/3023/united-republic-of-tanzania---turkey-bit-2011-" xr:uid="{7DABCFDF-D5B5-F344-8F41-5A5194B0F5E5}"/>
    <hyperlink ref="B350" r:id="rId355" display="https://investmentpolicy.unctad.org/international-investment-agreements/treaties/bilateral-investment-treaties/2416/lithuania---macedonia-the-former-yugoslav-republic-of-bit-2011-" xr:uid="{00C85315-81BB-7947-A7B2-771431953C4C}"/>
    <hyperlink ref="B351" r:id="rId356" display="https://investmentpolicy.unctad.org/international-investment-agreements/treaties/bilateral-investment-treaties/1038/congo-democratic-republic-of-the---portugal-bit-2011-" xr:uid="{63625ACD-3B49-C845-BF70-D128B0D3BA6F}"/>
    <hyperlink ref="B352" r:id="rId357" display="https://investmentpolicy.unctad.org/international-investment-agreements/treaties/treaties-with-investment-provisions/3299/india---malaysia-fta-2011-" xr:uid="{C51C0AAB-F1AC-C34C-A89A-4298C4C289E6}"/>
    <hyperlink ref="B353" r:id="rId358" display="https://investmentpolicy.unctad.org/international-investment-agreements/treaties/treaties-with-investment-provisions/3298/india---japan-epa-2011-" xr:uid="{3CCE89A2-F385-C743-B8E9-7480E578E63D}"/>
    <hyperlink ref="B354" r:id="rId359" display="https://investmentpolicy.unctad.org/international-investment-agreements/treaties/treaties-with-investment-provisions/3288/australia-new-zealand-investment-protocol" xr:uid="{3F5BEBBC-103C-F24D-B097-B554C99BCCEE}"/>
    <hyperlink ref="B355" r:id="rId360" display="https://investmentpolicy.unctad.org/international-investment-agreements/treaties/bilateral-investment-treaties/2304/kuwait---pakistan-bit-2011-" xr:uid="{FC94950F-0AFF-D340-8F61-3A4E837D0683}"/>
    <hyperlink ref="B356" r:id="rId361" display="https://investmentpolicy.unctad.org/international-investment-agreements/treaties/bilateral-investment-treaties/360/bahrain---turkmenistan-bit-2011-" xr:uid="{4234477F-591D-BE4E-8517-74397A5E9EC2}"/>
    <hyperlink ref="B357" r:id="rId362" display="https://investmentpolicy.unctad.org/international-investment-agreements/treaties/bilateral-investment-treaties/2690/nigeria---turkey-bit-2011-" xr:uid="{D38ED040-24E3-7A43-B909-0AB9DC615E18}"/>
    <hyperlink ref="B358" r:id="rId363" display="https://investmentpolicy.unctad.org/international-investment-agreements/treaties/bilateral-investment-treaties/28/albania---malta-bit-2011-" xr:uid="{B70404CA-DC27-E540-8312-CE145E0820D3}"/>
    <hyperlink ref="B359" r:id="rId364" display="https://investmentpolicy.unctad.org/international-investment-agreements/treaties/bilateral-investment-treaties/2796/portugal---senegal-bit-2011-" xr:uid="{B7620AE8-C958-8147-9E27-CAD58C3C323B}"/>
    <hyperlink ref="B360" r:id="rId365" display="https://investmentpolicy.unctad.org/international-investment-agreements/treaties/bilateral-investment-treaties/389/bangladesh---united-arab-emirates-bit-2011-" xr:uid="{F770649A-D8BD-A44F-A0AF-42DA1CF5651F}"/>
    <hyperlink ref="B361" r:id="rId366" display="https://investmentpolicy.unctad.org/international-investment-agreements/treaties/bilateral-investment-treaties/2711/oman---viet-nam-bit-2011-" xr:uid="{C592A090-66A9-8348-9314-EF346F123118}"/>
    <hyperlink ref="B362" r:id="rId367" display="https://investmentpolicy.unctad.org/international-investment-agreements/treaties/bilateral-investment-treaties/1019/congo---mauritius-bit-2010-" xr:uid="{3557F9C4-2E63-0B44-9C8A-3360ED7BF6A3}"/>
    <hyperlink ref="B363" r:id="rId368" display="https://investmentpolicy.unctad.org/international-investment-agreements/treaties/bilateral-investment-treaties/279/austria---tajikistan-bit-2010-" xr:uid="{5D4929C5-08F9-1747-9749-3A6B8568691E}"/>
    <hyperlink ref="B364" r:id="rId369" display="https://investmentpolicy.unctad.org/international-investment-agreements/treaties/bilateral-investment-treaties/2441/macedonia-the-former-yugoslav-republic-of---montenegro-bit-2010-" xr:uid="{B09B695F-C767-4B4F-BF58-5F563F149A7E}"/>
    <hyperlink ref="B365" r:id="rId370" display="https://investmentpolicy.unctad.org/international-investment-agreements/treaties/treaties-with-investment-provisions/3493/belarus-kazakhstan-russia-agreement-on-services-and-investment" xr:uid="{1518D167-59E4-9D47-803E-C0875F2237E4}"/>
    <hyperlink ref="B366" r:id="rId371" display="https://investmentpolicy.unctad.org/international-investment-agreements/treaties/bilateral-investment-treaties/1298/djibouti---iran-islamic-republic-of-bit-2010-" xr:uid="{7A0E310F-846D-4D49-AB0F-A2C3A0014A6D}"/>
    <hyperlink ref="B367" r:id="rId372" display="https://investmentpolicy.unctad.org/international-investment-agreements/treaties/bilateral-investment-treaties/1693/germany---iraq-bit-2010-" xr:uid="{76A5252F-EECB-254E-9D29-6E2284FC9934}"/>
    <hyperlink ref="B368" r:id="rId373" display="https://investmentpolicy.unctad.org/international-investment-agreements/treaties/bilateral-investment-treaties/3732/israel---ukraine-bit-2010-" xr:uid="{BFD89AB2-5CA0-8740-A7F2-5BF4C6ABD673}"/>
    <hyperlink ref="B369" r:id="rId374" display="https://investmentpolicy.unctad.org/international-investment-agreements/treaties/bilateral-investment-treaties/1015/congo---germany-bit-2010-" xr:uid="{CC77149C-0600-B24F-8488-173F2BF2748F}"/>
    <hyperlink ref="B370" r:id="rId375" display="https://investmentpolicy.unctad.org/international-investment-agreements/treaties/treaties-with-investment-provisions/3277/korea-peru-fta" xr:uid="{44EC6375-EB68-0F46-9D4A-8339D3B76792}"/>
    <hyperlink ref="B371" r:id="rId376" display="https://investmentpolicy.unctad.org/international-investment-agreements/treaties/treaties-with-investment-provisions/3285/chile-malaysia-fta" xr:uid="{5D1707EC-CE60-854C-A44C-B2FC4179862A}"/>
    <hyperlink ref="B372" r:id="rId377" display="https://investmentpolicy.unctad.org/international-investment-agreements/treaties/bilateral-investment-treaties/1563/france---iraq-bit-2010-" xr:uid="{296D68AB-C12A-FF48-B45B-F010AADDBD40}"/>
    <hyperlink ref="B373" r:id="rId378" display="https://investmentpolicy.unctad.org/international-investment-agreements/treaties/bilateral-investment-treaties/2996/switzerland---trinidad-and-tobago-bit-2010-" xr:uid="{1C7382D1-CBE4-3D4D-83FC-09CB57C2AC73}"/>
    <hyperlink ref="B374" r:id="rId379" display="https://investmentpolicy.unctad.org/international-investment-agreements/treaties/bilateral-investment-treaties/2210/kazakhstan---serbia-bit-2010-" xr:uid="{F85AC8F0-BE81-C24B-A263-24FE7247AFC1}"/>
    <hyperlink ref="B375" r:id="rId380" display="https://investmentpolicy.unctad.org/international-investment-agreements/treaties/treaties-with-investment-provisions/3278/eu-korea-fta" xr:uid="{423BEFA4-E142-C645-927B-5FAA587ADDFF}"/>
    <hyperlink ref="B376" r:id="rId381" display="https://investmentpolicy.unctad.org/international-investment-agreements/treaties/bilateral-investment-treaties/2847/russian-federation---singapore-bit-2010-" xr:uid="{4E78D618-7356-B944-B10E-8FFFC93FEEF1}"/>
    <hyperlink ref="B377" r:id="rId382" display="https://investmentpolicy.unctad.org/international-investment-agreements/treaties/bilateral-investment-treaties/3478/albania---cyprus-bit-2010-" xr:uid="{7A55E649-4599-3A47-86C0-BD78FB31AECD}"/>
    <hyperlink ref="B378" r:id="rId383" display="https://investmentpolicy.unctad.org/international-investment-agreements/treaties/bilateral-investment-treaties/930/china---libya-bit-2010-" xr:uid="{EDCB4993-43E0-424B-9738-70C6B54F28A7}"/>
    <hyperlink ref="B379" r:id="rId384" display="https://investmentpolicy.unctad.org/international-investment-agreements/treaties/bilateral-investment-treaties/801/canada---slovakia-bit-2010-" xr:uid="{8FBFB403-3290-8A4A-B1BA-A45141593609}"/>
    <hyperlink ref="B380" r:id="rId385" display="https://investmentpolicy.unctad.org/international-investment-agreements/treaties/bilateral-investment-treaties/2388/lebanon---syrian-arab-republic-bit-2010-" xr:uid="{E7E4609E-47D2-F447-8628-BFF85D6EB20A}"/>
    <hyperlink ref="B381" r:id="rId386" display="https://investmentpolicy.unctad.org/international-investment-agreements/treaties/treaties-with-investment-provisions/3282/efta-peru-fta" xr:uid="{BEE10B3E-9284-8049-9524-55BBB62392D0}"/>
    <hyperlink ref="B382" r:id="rId387" display="https://investmentpolicy.unctad.org/international-investment-agreements/treaties/bilateral-investment-treaties/3674/colombia---republic-of-korea-bit-2010-" xr:uid="{B8134E90-C47E-424D-893A-E9205984F353}"/>
    <hyperlink ref="B383" r:id="rId388" display="https://investmentpolicy.unctad.org/international-investment-agreements/treaties/bilateral-investment-treaties/2504/malta---serbia-bit-2010-" xr:uid="{15E11856-3907-6349-8AAF-DE5AFDED2AC2}"/>
    <hyperlink ref="B384" r:id="rId389" display="https://investmentpolicy.unctad.org/international-investment-agreements/treaties/bilateral-investment-treaties/1018/congo---libya-bit-2010-" xr:uid="{C3724FB7-319F-8C4D-91DB-D7A5DAB7712D}"/>
    <hyperlink ref="B385" r:id="rId390" display="https://investmentpolicy.unctad.org/international-investment-agreements/treaties/treaties-with-investment-provisions/3287/china---taiwan-province-of-china-framework-agreement-2010-" xr:uid="{19317A74-D9BC-924F-A550-3C1C8AD0A26D}"/>
    <hyperlink ref="B386" r:id="rId391" display="https://investmentpolicy.unctad.org/international-investment-agreements/treaties/bilateral-investment-treaties/2860/russian-federation---united-arab-emirates-bit-2010-" xr:uid="{D0A2761C-6172-0347-A873-5455EA7261F4}"/>
    <hyperlink ref="B387" r:id="rId392" display="https://investmentpolicy.unctad.org/international-investment-agreements/treaties/bilateral-investment-treaties/3460/armenia---kuwait-bit-2010-" xr:uid="{9420D67C-9F96-8445-AD96-17FF49851936}"/>
    <hyperlink ref="B388" r:id="rId393" display="https://investmentpolicy.unctad.org/international-investment-agreements/treaties/treaties-with-investment-provisions/3281/efta-ukraine-fta" xr:uid="{7679D394-944F-4240-9989-44F82BEB8801}"/>
    <hyperlink ref="B389" r:id="rId394" display="https://investmentpolicy.unctad.org/international-investment-agreements/treaties/bilateral-investment-treaties/1462/estonia---moldova-republic-of-bit-2010-" xr:uid="{D5165E7B-404E-DA45-B0FF-7C42790285FD}"/>
    <hyperlink ref="B390" r:id="rId395" display="https://investmentpolicy.unctad.org/international-investment-agreements/treaties/bilateral-investment-treaties/2888/senegal---turkey-bit-2010-" xr:uid="{299AA2B0-8C65-DE43-AFAA-745CFEFFFAC6}"/>
    <hyperlink ref="B391" r:id="rId396" display="https://investmentpolicy.unctad.org/international-investment-agreements/treaties/bilateral-investment-treaties/1407/egypt---switzerland-bit-2010-" xr:uid="{6978BD23-92D4-5148-B091-9F7D3B15F2EE}"/>
    <hyperlink ref="B392" r:id="rId397" display="https://investmentpolicy.unctad.org/international-investment-agreements/treaties/bilateral-investment-treaties/1021/congo---portugal-bit-2010-" xr:uid="{0AFB5CAA-E4C9-8646-88BA-7FF38F701767}"/>
    <hyperlink ref="B393" r:id="rId398" display="https://investmentpolicy.unctad.org/international-investment-agreements/treaties/bilateral-investment-treaties/288/azerbaijan---belarus-bit-2010-" xr:uid="{573E6364-C23E-6343-A3A5-D392480125D2}"/>
    <hyperlink ref="B394" r:id="rId399" display="https://investmentpolicy.unctad.org/international-investment-agreements/treaties/bilateral-investment-treaties/1951/india---seychelles-bit-2010-" xr:uid="{F2FE8EE4-4A69-B74B-8D4C-80FF601A23F0}"/>
    <hyperlink ref="B395" r:id="rId400" display="https://investmentpolicy.unctad.org/international-investment-agreements/treaties/bilateral-investment-treaties/2322/kuwait---turkey-bit-2010-" xr:uid="{3E064F9A-5F81-8443-B10A-5570DCA954F7}"/>
    <hyperlink ref="B396" r:id="rId401" display="https://investmentpolicy.unctad.org/international-investment-agreements/treaties/bilateral-investment-treaties/3747/korea-republic-of---zimbabwe-bit-2010-" xr:uid="{52308374-F0FB-4741-858A-B1B311787BA9}"/>
    <hyperlink ref="B397" r:id="rId402" display="https://investmentpolicy.unctad.org/international-investment-agreements/treaties/treaties-with-investment-provisions/3286/canada-panama-fta" xr:uid="{91732C06-5804-4F47-BF92-73265F5FA1D3}"/>
    <hyperlink ref="B398" r:id="rId403" display="https://investmentpolicy.unctad.org/international-investment-agreements/treaties/bilateral-investment-treaties/2442/macedonia-the-former-yugoslav-republic-of---morocco-bit-2010-" xr:uid="{C3DB2781-2632-3049-AE73-6E2B275CCBAF}"/>
    <hyperlink ref="B399" r:id="rId404" display="https://investmentpolicy.unctad.org/international-investment-agreements/treaties/bilateral-investment-treaties/3511/hong-kong-china-sar---kuwait-bit-2010-" xr:uid="{31784110-BD01-C748-9599-6DB1C98843B2}"/>
    <hyperlink ref="B400" r:id="rId405" display="https://investmentpolicy.unctad.org/international-investment-agreements/treaties/bilateral-investment-treaties/1459/estonia---jordan-bit-2010-" xr:uid="{C44500F0-6667-D749-BD1E-FF0496B254F7}"/>
    <hyperlink ref="B401" r:id="rId406" display="https://investmentpolicy.unctad.org/international-investment-agreements/treaties/treaties-with-investment-provisions/3595/eu-korea-framework-agreement" xr:uid="{6A5A248D-E9AE-AC42-B3C2-8BD23513ACD9}"/>
    <hyperlink ref="B402" r:id="rId407" display="https://investmentpolicy.unctad.org/international-investment-agreements/treaties/bilateral-investment-treaties/2379/lebanon---qatar-bit-2010-" xr:uid="{5C26E335-B3CE-1B4A-B44A-298FEAB70972}"/>
    <hyperlink ref="B403" r:id="rId408" display="https://investmentpolicy.unctad.org/international-investment-agreements/treaties/bilateral-investment-treaties/821/chad---china-bit-2010-" xr:uid="{03ACF0C7-DBB4-1442-B0F3-C9434FB83D6F}"/>
    <hyperlink ref="B404" r:id="rId409" display="https://investmentpolicy.unctad.org/international-investment-agreements/treaties/bilateral-investment-treaties/1032/congo-democratic-republic-of-the---india-bit-2010-" xr:uid="{51663034-530E-264D-9127-24FF2C582C24}"/>
    <hyperlink ref="B405" r:id="rId410" display="https://investmentpolicy.unctad.org/international-investment-agreements/treaties/bilateral-investment-treaties/295/azerbaijan---estonia-bit-2010-" xr:uid="{C17A5F48-2CEE-5A40-8A81-AB7E27612462}"/>
    <hyperlink ref="B406" r:id="rId411" display="https://investmentpolicy.unctad.org/international-investment-agreements/treaties/bilateral-investment-treaties/2502/malta---montenegro-bit-2010-" xr:uid="{8F49262F-0413-D743-81CC-A1DFF381A431}"/>
    <hyperlink ref="B407" r:id="rId412" display="https://investmentpolicy.unctad.org/international-investment-agreements/treaties/treaties-with-investment-provisions/3283/costa-rica-singapore-fta" xr:uid="{EBE5C16A-041E-1147-9280-4E608C1C2634}"/>
    <hyperlink ref="B408" r:id="rId413" display="https://investmentpolicy.unctad.org/international-investment-agreements/treaties/treaties-with-investment-provisions/3284/china-costa-rica-fta" xr:uid="{1F0D2D5F-44AD-F34B-AA30-852A30BDD2D1}"/>
    <hyperlink ref="B409" r:id="rId414" display="https://investmentpolicy.unctad.org/international-investment-agreements/treaties/treaties-with-investment-provisions/3276/hong-kong-new-zealand-cepa" xr:uid="{C4F2692D-D525-3443-BCE4-90B08EB25B2E}"/>
    <hyperlink ref="B410" r:id="rId415" display="https://investmentpolicy.unctad.org/international-investment-agreements/treaties/bilateral-investment-treaties/877/chile---uruguay-bit-2010-" xr:uid="{B31A519D-C9D7-FA46-9273-71EDA7EAE626}"/>
    <hyperlink ref="B411" r:id="rId416" display="https://investmentpolicy.unctad.org/international-investment-agreements/treaties/bilateral-investment-treaties/1010/colombia---united-kingdom-bit-2010-" xr:uid="{7A9A676C-7C1E-7347-8883-EE0093C27848}"/>
    <hyperlink ref="B412" r:id="rId417" display="https://investmentpolicy.unctad.org/international-investment-agreements/treaties/bilateral-investment-treaties/1584/france---mauritius-bit-2010-" xr:uid="{FDBDC7B7-626D-0A4F-896E-EF5DB137A3C2}"/>
    <hyperlink ref="B413" r:id="rId418" display="https://investmentpolicy.unctad.org/international-investment-agreements/treaties/bilateral-investment-treaties/3654/kazakhstan---romania-bit-2010-" xr:uid="{6F73CF73-689B-6547-B047-26A010ABBA5E}"/>
    <hyperlink ref="B414" r:id="rId419" display="https://investmentpolicy.unctad.org/international-investment-agreements/treaties/bilateral-investment-treaties/2733/panama---qatar-bit-2010-" xr:uid="{97772B5D-38D5-A64C-85DA-B6A602107F66}"/>
    <hyperlink ref="B415" r:id="rId420" display="https://investmentpolicy.unctad.org/international-investment-agreements/treaties/bilateral-investment-treaties/1927/india---latvia-bit-2010-" xr:uid="{5284580A-A2CB-DF41-8F73-32E097A55702}"/>
    <hyperlink ref="B416" r:id="rId421" display="https://investmentpolicy.unctad.org/international-investment-agreements/treaties/bilateral-investment-treaties/514/bleu-belgium-luxembourg-economic-union---montenegro-bit-2010-" xr:uid="{297AC42A-1C6B-4945-B4CC-F7560C705C94}"/>
    <hyperlink ref="B417" r:id="rId422" display="https://investmentpolicy.unctad.org/international-investment-agreements/treaties/bilateral-investment-treaties/1051/costa-rica---qatar-bit-2010-" xr:uid="{0F02F32C-E169-F84E-92C2-5107C83FB7B6}"/>
    <hyperlink ref="B418" r:id="rId423" display="https://investmentpolicy.unctad.org/international-investment-agreements/treaties/bilateral-investment-treaties/1850/guyana---kuwait-bit-2010-" xr:uid="{C2B51DDC-90BD-A54E-B9CE-8EDFD7C0D9D1}"/>
    <hyperlink ref="B419" r:id="rId424" display="https://investmentpolicy.unctad.org/international-investment-agreements/treaties/bilateral-investment-treaties/250/austria---kazakhstan-bit-2010-" xr:uid="{7FFE2DC5-C1BA-234D-9F3A-E987B4A88120}"/>
    <hyperlink ref="B420" r:id="rId425" display="https://investmentpolicy.unctad.org/international-investment-agreements/treaties/bilateral-investment-treaties/3596/united-kingdom---libya-bit-2009-" xr:uid="{93D962BA-ABB7-EA4A-9D3B-D5F64E3EA296}"/>
    <hyperlink ref="B421" r:id="rId426" display="https://investmentpolicy.unctad.org/international-investment-agreements/treaties/bilateral-investment-treaties/1166/cyprus---jordan-bit-2009-" xr:uid="{D185448F-CDFA-FA4B-A4DC-D9D64DA02E74}"/>
    <hyperlink ref="B422" r:id="rId427" display="https://investmentpolicy.unctad.org/international-investment-agreements/treaties/bilateral-investment-treaties/2872/saint-vincent-and-the-grenadines---taiwan-province-of-china-bit-2009-" xr:uid="{299A8968-2EB7-C744-A475-A811D18F74B7}"/>
    <hyperlink ref="B423" r:id="rId428" display="https://investmentpolicy.unctad.org/international-investment-agreements/treaties/bilateral-investment-treaties/2929/slovakia---viet-nam-bit-2009-" xr:uid="{ABE8708D-A669-6145-BF19-D9D15D52D05A}"/>
    <hyperlink ref="B424" r:id="rId429" display="https://investmentpolicy.unctad.org/international-investment-agreements/treaties/treaties-with-investment-provisions/3265/efta-serbia-fta" xr:uid="{9A3D2BC6-7803-D645-9020-07E6DD463846}"/>
    <hyperlink ref="B425" r:id="rId430" display="https://investmentpolicy.unctad.org/international-investment-agreements/treaties/treaties-with-investment-provisions/3260/albania-efta-fta" xr:uid="{3EDE3AF3-538C-8C4E-9EF9-DFEF50157C65}"/>
    <hyperlink ref="B426" r:id="rId431" display="https://investmentpolicy.unctad.org/international-investment-agreements/treaties/treaties-with-investment-provisions/3269/apta-investment-agreement-2009-" xr:uid="{1759F805-6507-B548-B5CD-1A96FE0FD54D}"/>
    <hyperlink ref="B427" r:id="rId432" display="https://investmentpolicy.unctad.org/international-investment-agreements/treaties/bilateral-investment-treaties/1733/germany---pakistan-bit-2009-" xr:uid="{3AB78334-E2AC-1F48-B203-A12F846BBF95}"/>
    <hyperlink ref="B428" r:id="rId433" display="https://investmentpolicy.unctad.org/international-investment-agreements/treaties/treaties-with-investment-provisions/3264/jordan---turkey-fta-2009-" xr:uid="{7D4C08EC-8A00-5345-83FA-B00B6F83C63A}"/>
    <hyperlink ref="B429" r:id="rId434" display="https://investmentpolicy.unctad.org/international-investment-agreements/treaties/bilateral-investment-treaties/2948/south-africa---zimbabwe-bit-2009-" xr:uid="{1F6A04CA-F0A0-4945-8264-DE14BFC58CBD}"/>
    <hyperlink ref="B430" r:id="rId435" display="https://investmentpolicy.unctad.org/international-investment-agreements/treaties/bilateral-investment-treaties/3597/united-kingdom---zambia-bit-2009-" xr:uid="{8C2E3408-6550-2F4D-880E-EAF372A88AC1}"/>
    <hyperlink ref="B431" r:id="rId436" display="https://investmentpolicy.unctad.org/international-investment-agreements/treaties/bilateral-investment-treaties/2129/italy---turkmenistan-bit-2009-" xr:uid="{E3C770DE-50E7-C345-94AA-2B335B6BF37F}"/>
    <hyperlink ref="B432" r:id="rId437" display="https://investmentpolicy.unctad.org/international-investment-agreements/treaties/bilateral-investment-treaties/3524/philippines---syrian-arab-republic-bit-2009-" xr:uid="{D867301C-9D7E-1D46-8EBF-3C3D6AE88BD5}"/>
    <hyperlink ref="B433" r:id="rId438" display="https://investmentpolicy.unctad.org/international-investment-agreements/treaties/bilateral-investment-treaties/2415/libya---turkey-bit-2009-" xr:uid="{3CF181FE-2943-7241-AB5A-53D6DF61D848}"/>
    <hyperlink ref="B434" r:id="rId439" display="https://investmentpolicy.unctad.org/international-investment-agreements/treaties/bilateral-investment-treaties/4899/estonia---georgia-bit-2009-" xr:uid="{C6CAC3A7-2040-1B4B-8C4B-3A82427A4CA0}"/>
    <hyperlink ref="B435" r:id="rId440" display="https://investmentpolicy.unctad.org/international-investment-agreements/treaties/bilateral-investment-treaties/1495/ethiopia---united-kingdom-bit-2009-" xr:uid="{00EC12DB-D771-324C-B190-D39DD58DFE1C}"/>
    <hyperlink ref="B436" r:id="rId441" display="https://investmentpolicy.unctad.org/international-investment-agreements/treaties/bilateral-investment-treaties/1224/czech-republic---saudi-arabia-bit-2009-" xr:uid="{C2040C46-F25D-124D-94AC-89D684E28585}"/>
    <hyperlink ref="B437" r:id="rId442" display="https://investmentpolicy.unctad.org/international-investment-agreements/treaties/bilateral-investment-treaties/363/bahrain---uzbekistan-bit-2009-" xr:uid="{54A4BC25-EC7E-9249-8C8E-AE0E67B786E6}"/>
    <hyperlink ref="B438" r:id="rId443" display="https://investmentpolicy.unctad.org/international-investment-agreements/treaties/bilateral-investment-treaties/2538/mexico---singapore-bit-2009-" xr:uid="{FBBD0DC0-69AB-2F4F-B3F6-AA4721EA3C28}"/>
    <hyperlink ref="B439" r:id="rId444" display="https://investmentpolicy.unctad.org/international-investment-agreements/treaties/bilateral-investment-treaties/1001/colombia---india-bit-2009-" xr:uid="{51ACA54C-D302-2F4B-A269-159CF299E557}"/>
    <hyperlink ref="B440" r:id="rId445" display="https://investmentpolicy.unctad.org/international-investment-agreements/treaties/bilateral-investment-treaties/368/bangladesh---denmark-bit-2009-" xr:uid="{5A54487C-D635-1F4A-A8E9-59DF5119453A}"/>
    <hyperlink ref="B441" r:id="rId446" display="https://investmentpolicy.unctad.org/international-investment-agreements/treaties/bilateral-investment-treaties/2310/kuwait---singapore-bit-2009-" xr:uid="{E3817DFB-1261-494A-AB9E-DA2F47DCC143}"/>
    <hyperlink ref="B442" r:id="rId447" display="https://investmentpolicy.unctad.org/international-investment-agreements/treaties/bilateral-investment-treaties/2582/montenegro---serbia-bit-2009-" xr:uid="{0C8E65D1-56B6-9946-B594-593635F05E8B}"/>
    <hyperlink ref="B443" r:id="rId448" display="https://investmentpolicy.unctad.org/international-investment-agreements/treaties/treaties-with-investment-provisions/3263/malaysia-new-zealand-fta" xr:uid="{21E4C745-148E-FD47-859A-C9595384E21F}"/>
    <hyperlink ref="B444" r:id="rId449" display="https://investmentpolicy.unctad.org/international-investment-agreements/treaties/bilateral-investment-treaties/2966/sri-lanka---viet-nam-bit-2009-" xr:uid="{DBD8446C-6C9A-BA49-91A4-E3667CBE829F}"/>
    <hyperlink ref="B445" r:id="rId450" display="https://investmentpolicy.unctad.org/international-investment-agreements/treaties/bilateral-investment-treaties/414/belarus---estonia-bit-2009-" xr:uid="{F8237972-56A2-6F43-B235-EC0237144B0E}"/>
    <hyperlink ref="B446" r:id="rId451" display="https://investmentpolicy.unctad.org/international-investment-agreements/treaties/treaties-with-investment-provisions/3254/maldives-us-tifa" xr:uid="{C4DE6F4B-70A7-484F-808F-2E49167AB1B3}"/>
    <hyperlink ref="B447" r:id="rId452" display="https://investmentpolicy.unctad.org/international-investment-agreements/treaties/bilateral-investment-treaties/2922/slovakia---turkey-bit-2009-" xr:uid="{76ACEA0D-D7C3-064D-97A7-95A77E8067A0}"/>
    <hyperlink ref="B448" r:id="rId453" display="https://investmentpolicy.unctad.org/international-investment-agreements/treaties/bilateral-investment-treaties/1663/georgia---kuwait-bit-2009-" xr:uid="{67BE6AB5-E2BB-1D4A-9593-0BF4B9FAA305}"/>
    <hyperlink ref="B449" r:id="rId454" display="https://investmentpolicy.unctad.org/international-investment-agreements/treaties/bilateral-investment-treaties/2187/jordan---united-republic-of-tanzania-bit-2009-" xr:uid="{99656362-378B-0C42-884A-1101E4BDAF85}"/>
    <hyperlink ref="B450" r:id="rId455" display="https://investmentpolicy.unctad.org/international-investment-agreements/treaties/bilateral-investment-treaties/3519/kuwait---united-kingdom-bit-2009-" xr:uid="{A7B7B1E0-DAA9-C04B-B330-228B01B3C5DC}"/>
    <hyperlink ref="B451" r:id="rId456" display="https://investmentpolicy.unctad.org/international-investment-agreements/treaties/bilateral-investment-treaties/2286/korea-republic-of---uruguay-bit-2009-" xr:uid="{680DAFF3-CAC6-2244-87EE-B2AEC153A415}"/>
    <hyperlink ref="B452" r:id="rId457" display="https://investmentpolicy.unctad.org/international-investment-agreements/treaties/bilateral-investment-treaties/1463/estonia---morocco-bit-2009-" xr:uid="{F7CFDA52-87A5-4346-9203-E12B2783C09E}"/>
    <hyperlink ref="B453" r:id="rId458" display="https://investmentpolicy.unctad.org/international-investment-agreements/treaties/bilateral-investment-treaties/3648/estonia---viet-nam-bit-2009-" xr:uid="{27E1A211-EDD9-594F-955A-CB5230225C33}"/>
    <hyperlink ref="B454" r:id="rId459" display="https://investmentpolicy.unctad.org/international-investment-agreements/treaties/bilateral-investment-treaties/2797/portugal---serbia-bit-2009-" xr:uid="{C5ABAC22-244A-4046-9300-11DB777C3573}"/>
    <hyperlink ref="B455" r:id="rId460" display="https://investmentpolicy.unctad.org/international-investment-agreements/treaties/bilateral-investment-treaties/3598/qatar---united-kingdom-bit-2009-" xr:uid="{FF463642-68D9-904D-BFDD-6B70EBD0C679}"/>
    <hyperlink ref="B456" r:id="rId461" display="https://investmentpolicy.unctad.org/international-investment-agreements/treaties/bilateral-investment-treaties/2220/kazakhstan---viet-nam-bit-2009-" xr:uid="{488F1AA9-324B-2E4C-9677-0A0068F15011}"/>
    <hyperlink ref="B457" r:id="rId462" display="https://investmentpolicy.unctad.org/international-investment-agreements/treaties/bilateral-investment-treaties/334/bahamas---china-bit-2009-" xr:uid="{CA1C200A-B206-0F46-A8F6-3FAC73CF8D45}"/>
    <hyperlink ref="B458" r:id="rId463" display="https://investmentpolicy.unctad.org/international-investment-agreements/treaties/bilateral-investment-treaties/1185/czech-republic---georgia-bit-2009-" xr:uid="{4D6C7ACE-6B23-8F4E-B109-FF36DF514587}"/>
    <hyperlink ref="B459" r:id="rId464" display="https://investmentpolicy.unctad.org/international-investment-agreements/treaties/treaties-with-investment-provisions/3887/eastern-and-southern-africa-states---eu-interim-epa-2009-" xr:uid="{14AC0995-1326-2140-A30E-4E7A09A68A03}"/>
    <hyperlink ref="B460" r:id="rId465" display="https://investmentpolicy.unctad.org/international-investment-agreements/treaties/treaties-with-investment-provisions/3272/asean-china-investment-agreement" xr:uid="{4BFC83EA-61DD-0942-9D62-5E69FDB3BDE0}"/>
    <hyperlink ref="B461" r:id="rId466" display="https://investmentpolicy.unctad.org/international-investment-agreements/treaties/treaties-with-investment-provisions/3271/india---korea-republic-of-cepa-2009-" xr:uid="{2B62D47B-92DF-064A-978B-7C613AF6E434}"/>
    <hyperlink ref="B462" r:id="rId467" display="https://investmentpolicy.unctad.org/international-investment-agreements/treaties/bilateral-investment-treaties/3516/kuwait---senegal-bit-2009-" xr:uid="{A2224531-CF4C-3646-A221-AD607E35DE0F}"/>
    <hyperlink ref="B463" r:id="rId468" display="https://investmentpolicy.unctad.org/international-investment-agreements/treaties/bilateral-investment-treaties/3517/eswatini---kuwait-bit-2009-" xr:uid="{E47A9BDA-19A7-6045-8FD8-EA1A0EEB38E9}"/>
    <hyperlink ref="B464" r:id="rId469" display="https://investmentpolicy.unctad.org/international-investment-agreements/treaties/bilateral-investment-treaties/443/belarus---saudi-arabia-bit-2009-" xr:uid="{C5561CCA-D8C5-A34F-B0E4-041F8F45399C}"/>
    <hyperlink ref="B465" r:id="rId470" display="https://investmentpolicy.unctad.org/international-investment-agreements/treaties/bilateral-investment-treaties/3751/djibouti---kuwait-bit-2009-" xr:uid="{FAF7E66C-BD87-A943-BC10-A37FE7181FFA}"/>
    <hyperlink ref="B466" r:id="rId471" display="https://investmentpolicy.unctad.org/international-investment-agreements/treaties/treaties-with-investment-provisions/3267/chile-turkey-fta" xr:uid="{D44355CB-A8ED-D845-B456-C11AB3C05EA9}"/>
    <hyperlink ref="B467" r:id="rId472" display="https://investmentpolicy.unctad.org/international-investment-agreements/treaties/bilateral-investment-treaties/325/azerbaijan---syrian-arab-republic-bit-2009-" xr:uid="{9144B94A-9DDE-574D-81E2-892661F909F9}"/>
    <hyperlink ref="B468" r:id="rId473" display="https://investmentpolicy.unctad.org/international-investment-agreements/treaties/bilateral-investment-treaties/3542/finland---hong-kong-china-sar-bit-2009-" xr:uid="{EA9F1922-9A55-EA4A-BB6D-741042FDDD92}"/>
    <hyperlink ref="B469" r:id="rId474" display="https://investmentpolicy.unctad.org/international-investment-agreements/treaties/bilateral-investment-treaties/787/canada---jordan-bit-2009-" xr:uid="{9A30888A-132C-3649-9724-6210B6A18BBF}"/>
    <hyperlink ref="B470" r:id="rId475" display="https://investmentpolicy.unctad.org/international-investment-agreements/treaties/bilateral-investment-treaties/338/bahrain---bulgaria-bit-2009-" xr:uid="{4EB668B5-2038-0542-8A76-77726CFDAE85}"/>
    <hyperlink ref="B471" r:id="rId476" display="https://investmentpolicy.unctad.org/international-investment-agreements/treaties/bilateral-investment-treaties/102/angola---russian-federation-bit-2009-" xr:uid="{D7648841-0475-EF4D-9AE2-A87C74BCA4AE}"/>
    <hyperlink ref="B472" r:id="rId477" display="https://investmentpolicy.unctad.org/international-investment-agreements/treaties/bilateral-investment-treaties/2629/namibia---russian-federation-bit-2009-" xr:uid="{1666DC3A-3E6C-A64C-8D3A-A3A31601D966}"/>
    <hyperlink ref="B473" r:id="rId478" display="https://investmentpolicy.unctad.org/international-investment-agreements/treaties/bilateral-investment-treaties/2449/macedonia-the-former-yugoslav-republic-of---slovakia-bit-2009-" xr:uid="{CE5C35E1-C4CB-C945-9B44-3B88BCEB58BE}"/>
    <hyperlink ref="B474" r:id="rId479" display="https://investmentpolicy.unctad.org/international-investment-agreements/treaties/bilateral-investment-treaties/2683/nigeria---russian-federation-bit-2009-" xr:uid="{CBCB7C38-0AA1-1D48-B349-D6D74C225BFE}"/>
    <hyperlink ref="B475" r:id="rId480" display="https://investmentpolicy.unctad.org/international-investment-agreements/treaties/treaties-with-investment-provisions/3261/gcc-efta-fta" xr:uid="{21435F65-3C3F-E54B-B6E1-75E2291D7962}"/>
    <hyperlink ref="B476" r:id="rId481" display="https://investmentpolicy.unctad.org/international-investment-agreements/treaties/bilateral-investment-treaties/194/armenia---syrian-arab-republic-bit-2009-" xr:uid="{F7E334F5-EDCC-2A44-9833-F35D3888E95A}"/>
    <hyperlink ref="B477" r:id="rId482" display="https://investmentpolicy.unctad.org/international-investment-agreements/treaties/bilateral-investment-treaties/1442/equatorial-guinea---ethiopia-bit-2009-" xr:uid="{61F1A349-6236-B64A-997C-B68CB6F3B6D9}"/>
    <hyperlink ref="B478" r:id="rId483" display="https://investmentpolicy.unctad.org/international-investment-agreements/treaties/bilateral-investment-treaties/2991/switzerland---tajikistan-bit-2009-" xr:uid="{E20F67B4-0BF9-604B-96CF-CF9F81380830}"/>
    <hyperlink ref="B479" r:id="rId484" display="https://investmentpolicy.unctad.org/international-investment-agreements/treaties/bilateral-investment-treaties/542/bleu-belgium-luxembourg-economic-union---togo-bit-2009-" xr:uid="{32D9967D-2F73-404A-A3BB-F2706E0A4DEB}"/>
    <hyperlink ref="B480" r:id="rId485" display="https://investmentpolicy.unctad.org/international-investment-agreements/treaties/treaties-with-investment-provisions/3257/asean-korea-investment-agreement" xr:uid="{8B200B34-EA1B-A049-A7CD-AA314D596BA7}"/>
    <hyperlink ref="B481" r:id="rId486" display="https://investmentpolicy.unctad.org/international-investment-agreements/treaties/bilateral-investment-treaties/3515/korea-republic-of---rwanda-bit-2009-" xr:uid="{6D1E3862-7A3F-BF4E-A109-643A86E6DEAD}"/>
    <hyperlink ref="B482" r:id="rId487" display="https://investmentpolicy.unctad.org/international-investment-agreements/treaties/bilateral-investment-treaties/394/barbados---bleu-belgium-luxembourg-economic-union-bit-2009-" xr:uid="{85EC072D-D0EB-8847-B715-E09E7D8D91C8}"/>
    <hyperlink ref="B483" r:id="rId488" display="https://investmentpolicy.unctad.org/international-investment-agreements/treaties/treaties-with-investment-provisions/3255/angola-us-tifa" xr:uid="{CCFA17ED-BFF0-F540-8EC2-0A9F3122BC6D}"/>
    <hyperlink ref="B484" r:id="rId489" display="https://investmentpolicy.unctad.org/international-investment-agreements/treaties/bilateral-investment-treaties/1282/denmark---serbia-bit-2009-" xr:uid="{2D8230AB-C319-DA47-B60F-F8C7E52E8646}"/>
    <hyperlink ref="B485" r:id="rId490" display="https://investmentpolicy.unctad.org/international-investment-agreements/treaties/bilateral-investment-treaties/1615/france---syrian-arab-republic-bit-2009-" xr:uid="{9580626D-2D56-654E-9810-580C0C6D3F1E}"/>
    <hyperlink ref="B486" r:id="rId491" display="https://investmentpolicy.unctad.org/international-investment-agreements/treaties/bilateral-investment-treaties/3072/uruguay---viet-nam-bit-2009-" xr:uid="{4DBE1175-E035-0B4E-971A-BA378D5D71A8}"/>
    <hyperlink ref="B487" r:id="rId492" display="https://investmentpolicy.unctad.org/international-investment-agreements/treaties/bilateral-investment-treaties/2314/kuwait---sri-lanka-bit-2009-" xr:uid="{51E7701C-65EF-5E4C-A540-71F20E30700D}"/>
    <hyperlink ref="B488" r:id="rId493" display="https://investmentpolicy.unctad.org/international-investment-agreements/treaties/bilateral-investment-treaties/797/canada---romania-bit-2009-" xr:uid="{84DC567C-4CC5-624C-9F9D-70AFD721AE13}"/>
    <hyperlink ref="B489" r:id="rId494" display="https://investmentpolicy.unctad.org/international-investment-agreements/treaties/bilateral-investment-treaties/782/canada---czech-republic-bit-2009-" xr:uid="{86BE4F34-DD1B-AB46-AFC4-C82E5B4028B4}"/>
    <hyperlink ref="B490" r:id="rId495" display="https://investmentpolicy.unctad.org/international-investment-agreements/treaties/bilateral-investment-treaties/790/canada---latvia-bit-2009-" xr:uid="{1FED56B0-A2B5-1844-8CF9-6C6E39E225A9}"/>
    <hyperlink ref="B491" r:id="rId496" display="https://investmentpolicy.unctad.org/international-investment-agreements/treaties/bilateral-investment-treaties/2532/mauritius---united-republic-of-tanzania-bit-2009-" xr:uid="{C8BC73D6-2796-A841-9A08-3EF373059D09}"/>
    <hyperlink ref="B492" r:id="rId497" display="https://investmentpolicy.unctad.org/international-investment-agreements/treaties/bilateral-investment-treaties/1240/czech-republic---turkey-bit-2009-" xr:uid="{83672312-80D6-4B44-9271-090F848B883A}"/>
    <hyperlink ref="B493" r:id="rId498" display="https://investmentpolicy.unctad.org/international-investment-agreements/treaties/treaties-with-investment-provisions/3266/china-peru-fta" xr:uid="{894AEC31-B48D-2348-B551-18D9873DD2AF}"/>
    <hyperlink ref="B494" r:id="rId499" display="https://investmentpolicy.unctad.org/international-investment-agreements/treaties/bilateral-investment-treaties/2792/portugal---qatar-bit-2009-" xr:uid="{22201E5A-DFB6-064A-99BB-F6DC0ADA9329}"/>
    <hyperlink ref="B495" r:id="rId500" display="https://investmentpolicy.unctad.org/international-investment-agreements/treaties/bilateral-investment-treaties/2192/jordan---united-arab-emirates-bit-2009-" xr:uid="{31C2D984-FD0B-044F-8AC5-45C7D06B5DAD}"/>
    <hyperlink ref="B496" r:id="rId501" display="https://investmentpolicy.unctad.org/international-investment-agreements/treaties/bilateral-investment-treaties/3750/brunei-darussalam---kuwait-bit-2009-" xr:uid="{C6781CDF-6CBD-9646-87B3-A642A85C7CD0}"/>
    <hyperlink ref="B497" r:id="rId502" display="https://investmentpolicy.unctad.org/international-investment-agreements/treaties/bilateral-investment-treaties/2407/libya---singapore-bit-2009-" xr:uid="{5A3B65D8-6272-5F44-BEEA-8C2882D64CE8}"/>
    <hyperlink ref="B498" r:id="rId503" display="https://investmentpolicy.unctad.org/international-investment-agreements/treaties/bilateral-investment-treaties/3512/indonesia---libya-bit-2009-" xr:uid="{389D9342-46E1-FC40-9EBC-8C5D33A31FE9}"/>
    <hyperlink ref="B499" r:id="rId504" display="https://investmentpolicy.unctad.org/international-investment-agreements/treaties/bilateral-investment-treaties/739/burundi---kenya-bit-2009-" xr:uid="{021556A3-1D22-6749-A446-73A6B4456751}"/>
    <hyperlink ref="B500" r:id="rId505" display="https://investmentpolicy.unctad.org/international-investment-agreements/treaties/bilateral-investment-treaties/2710/oman---uzbekistan-bit-2009-" xr:uid="{875A932D-74AA-764F-B4EA-D053B01EDF30}"/>
    <hyperlink ref="B501" r:id="rId506" display="https://investmentpolicy.unctad.org/international-investment-agreements/treaties/bilateral-investment-treaties/521/bleu-belgium-luxembourg-economic-union---panama-bit-2009-" xr:uid="{544593E3-B27A-C84A-976B-B5858C19283C}"/>
    <hyperlink ref="B502" r:id="rId507" display="https://investmentpolicy.unctad.org/international-investment-agreements/treaties/bilateral-investment-treaties/2858/russian-federation---turkmenistan-bit-2009-" xr:uid="{DA8A3D2D-0E64-0346-A244-625D7D039442}"/>
    <hyperlink ref="B503" r:id="rId508" display="https://investmentpolicy.unctad.org/international-investment-agreements/treaties/bilateral-investment-treaties/2055/iran-islamic-republic-of---viet-nam-bit-2009-" xr:uid="{31B910BA-3949-6144-BBA3-0EC441A8B9E6}"/>
    <hyperlink ref="B504" r:id="rId509" display="https://investmentpolicy.unctad.org/international-investment-agreements/treaties/bilateral-investment-treaties/2572/mongolia---tajikistan-bit-2009-" xr:uid="{1B0C6387-0545-134D-AB22-E3C6739404E0}"/>
    <hyperlink ref="B505" r:id="rId510" display="https://investmentpolicy.unctad.org/international-investment-agreements/treaties/bilateral-investment-treaties/2176/jordan---portugal-bit-2009-" xr:uid="{82D57806-2163-AE4E-B5D9-81422CA17919}"/>
    <hyperlink ref="B506" r:id="rId511" display="https://investmentpolicy.unctad.org/international-investment-agreements/treaties/bilateral-investment-treaties/1489/ethiopia---spain-bit-2009-" xr:uid="{8E8F2B4B-2A05-F845-B4A1-9E66A65AB217}"/>
    <hyperlink ref="B507" r:id="rId512" display="https://investmentpolicy.unctad.org/international-investment-agreements/treaties/bilateral-investment-treaties/1163/cyprus---iran-islamic-republic-of-bit-2009-" xr:uid="{6ABE3299-71C9-9A47-AF94-F196F2079FC9}"/>
    <hyperlink ref="B508" r:id="rId513" display="https://investmentpolicy.unctad.org/international-investment-agreements/treaties/treaties-with-investment-provisions/3268/aanzfta" xr:uid="{1EA46430-DE18-2941-B33C-16A3A0D81A6F}"/>
    <hyperlink ref="B509" r:id="rId514" display="https://investmentpolicy.unctad.org/international-investment-agreements/treaties/treaties-with-investment-provisions/3273/asean-comprehensive-investment-agreement-2009-" xr:uid="{B4934F4A-CF15-6D46-B841-FD411EB94C8D}"/>
    <hyperlink ref="D509" r:id="rId515" display="https://investmentpolicy.unctad.org/international-investment-agreements/groupings/15/asean-association-of-south-east-asian-nations-" xr:uid="{791D5463-CD44-DC4D-AD5E-DF0C2A601CDE}"/>
    <hyperlink ref="B510" r:id="rId516" display="https://investmentpolicy.unctad.org/international-investment-agreements/treaties/bilateral-investment-treaties/2023/iran-islamic-republic-of---kenya-bit-2009-" xr:uid="{B3D3A4D2-0612-3840-BFCD-BA3D03B6CAFA}"/>
    <hyperlink ref="B511" r:id="rId517" display="https://investmentpolicy.unctad.org/international-investment-agreements/treaties/bilateral-investment-treaties/936/china---malta-bit-2009-" xr:uid="{97904F7D-B47A-4349-B990-9B3F49E24E21}"/>
    <hyperlink ref="B512" r:id="rId518" display="https://investmentpolicy.unctad.org/international-investment-agreements/treaties/bilateral-investment-treaties/2408/libya---slovakia-bit-2009-" xr:uid="{D35D0D9D-74D2-0549-823A-5657CE2AFD37}"/>
    <hyperlink ref="B513" r:id="rId519" display="https://investmentpolicy.unctad.org/international-investment-agreements/treaties/bilateral-investment-treaties/2382/lebanon---slovakia-bit-2009-" xr:uid="{C55C47B0-4A71-9A4C-A99C-9C8555FE870B}"/>
    <hyperlink ref="B514" r:id="rId520" display="https://investmentpolicy.unctad.org/international-investment-agreements/treaties/bilateral-investment-treaties/1937/india---mozambique-bit-2009-" xr:uid="{5AAC4AD2-AC3C-0D4A-83FD-6D92895637E2}"/>
    <hyperlink ref="B515" r:id="rId521" display="https://investmentpolicy.unctad.org/international-investment-agreements/treaties/bilateral-investment-treaties/1528/finland---panama-bit-2009-" xr:uid="{D17C4DEC-AACA-464F-8EA0-26719A9FBF41}"/>
    <hyperlink ref="B516" r:id="rId522" display="https://investmentpolicy.unctad.org/international-investment-agreements/treaties/treaties-with-investment-provisions/3270/japan-switzerland-epa" xr:uid="{90DACF3E-8EEB-B74D-BBCC-2C5DE4CFA9D7}"/>
    <hyperlink ref="B517" r:id="rId523" display="https://investmentpolicy.unctad.org/international-investment-agreements/treaties/bilateral-investment-treaties/2919/slovakia---syrian-arab-republic-bit-2009-" xr:uid="{D4BC0B58-5516-5841-9AD3-C5AC2148A572}"/>
    <hyperlink ref="B518" r:id="rId524" display="https://investmentpolicy.unctad.org/international-investment-agreements/treaties/bilateral-investment-treaties/2311/kuwait---slovakia-bit-2009-" xr:uid="{9C57AF06-683A-864F-8D48-E521872E38F1}"/>
    <hyperlink ref="B519" r:id="rId525" display="https://investmentpolicy.unctad.org/international-investment-agreements/treaties/bilateral-investment-treaties/2581/montenegro---qatar-bit-2009-" xr:uid="{9EF63F91-7E9D-AE43-9CDF-CD5643B3999E}"/>
    <hyperlink ref="B520" r:id="rId526" display="https://investmentpolicy.unctad.org/international-investment-agreements/treaties/bilateral-investment-treaties/3060/united-arab-emirates---viet-nam-bit-2009-" xr:uid="{728EA68D-4D5D-1644-AE56-62DB46A51AE3}"/>
    <hyperlink ref="B521" r:id="rId527" display="https://investmentpolicy.unctad.org/international-investment-agreements/treaties/bilateral-investment-treaties/2430/lithuania---tajikistan-bit-2009-" xr:uid="{8EFBC340-826E-104A-B6BA-CF6C0AF4360C}"/>
    <hyperlink ref="B522" r:id="rId528" display="https://investmentpolicy.unctad.org/international-investment-agreements/treaties/bilateral-investment-treaties/935/china---mali-bit-2009-" xr:uid="{2CEDC91C-ED48-1447-A0B5-E1C65D9E844F}"/>
    <hyperlink ref="B523" r:id="rId529" display="https://investmentpolicy.unctad.org/international-investment-agreements/treaties/bilateral-investment-treaties/540/bleu-belgium-luxembourg-economic-union---tajikistan-bit-2009-" xr:uid="{B9CF6CBB-0085-9A43-A980-61E944AB8441}"/>
    <hyperlink ref="B524" r:id="rId530" display="https://investmentpolicy.unctad.org/international-investment-agreements/treaties/bilateral-investment-treaties/1270/denmark---montenegro-bit-2009-" xr:uid="{1CE6D90D-37DE-F64F-B569-2409DBF26FF4}"/>
    <hyperlink ref="B525" r:id="rId531" display="https://investmentpolicy.unctad.org/international-investment-agreements/treaties/bilateral-investment-treaties/371/bangladesh---india-bit-2009-" xr:uid="{7446D91C-8778-BA41-B47D-DE9AE1420989}"/>
    <hyperlink ref="B526" r:id="rId532" display="https://investmentpolicy.unctad.org/international-investment-agreements/treaties/bilateral-investment-treaties/2109/italy---panama-bit-2009-" xr:uid="{BB18A042-7416-C242-9C43-43C0CB5521F0}"/>
    <hyperlink ref="B527" r:id="rId533" display="https://investmentpolicy.unctad.org/international-investment-agreements/treaties/bilateral-investment-treaties/473/bleu-belgium-luxembourg-economic-union---colombia-bit-2009-" xr:uid="{E7E97050-9782-F549-A44D-D4F0318DC9F6}"/>
    <hyperlink ref="B528" r:id="rId534" display="https://investmentpolicy.unctad.org/international-investment-agreements/treaties/bilateral-investment-treaties/1524/finland---nepal-bit-2009-" xr:uid="{16FC0F03-8EDB-2F42-90CB-B2857AA27A43}"/>
    <hyperlink ref="B529" r:id="rId535" display="https://investmentpolicy.unctad.org/international-investment-agreements/treaties/bilateral-investment-treaties/2177/jordan---qatar-bit-2009-" xr:uid="{869D0EB2-F598-8644-A99B-B3DA90CA0211}"/>
    <hyperlink ref="B530" r:id="rId536" display="https://investmentpolicy.unctad.org/international-investment-agreements/treaties/bilateral-investment-treaties/978/china---switzerland-bit-2009-" xr:uid="{916EECD5-DF59-7D45-ADB9-1EEB2F6138C2}"/>
    <hyperlink ref="B531" r:id="rId537" display="https://investmentpolicy.unctad.org/international-investment-agreements/treaties/treaties-with-investment-provisions/3889/eu---sadc-interim-agreement-2009-" xr:uid="{DBCB895D-7D2B-FF4B-B269-0C78AE68DFF1}"/>
    <hyperlink ref="B532" r:id="rId538" display="https://investmentpolicy.unctad.org/international-investment-agreements/treaties/bilateral-investment-treaties/2637/netherlands---oman-bit-2009-" xr:uid="{4653A065-28F2-3542-B026-FD38562E15A8}"/>
    <hyperlink ref="B533" r:id="rId539" display="https://investmentpolicy.unctad.org/international-investment-agreements/treaties/bilateral-investment-treaties/1445/equatorial-guinea---portugal-bit-2009-" xr:uid="{0539279B-DFEC-0A43-ACDB-8A5C0CA4C629}"/>
    <hyperlink ref="B534" r:id="rId540" display="https://investmentpolicy.unctad.org/international-investment-agreements/treaties/treaties-with-investment-provisions/3532/eu---cameroon-epa" xr:uid="{E2EAF353-7481-CA48-9166-E46849E351AD}"/>
    <hyperlink ref="B535" r:id="rId541" display="https://investmentpolicy.unctad.org/international-investment-agreements/treaties/treaties-with-investment-provisions/3256/iceland-us-tifa" xr:uid="{805EEAC6-721A-FE48-9F8F-13EF6AED6E86}"/>
    <hyperlink ref="B536" r:id="rId542" display="https://investmentpolicy.unctad.org/international-investment-agreements/treaties/bilateral-investment-treaties/2486/malaysia---syrian-arab-republic-bit-2009-" xr:uid="{E6AAE86D-17DA-EF40-8CDE-222108A03B83}"/>
    <hyperlink ref="B537" r:id="rId543" display="https://investmentpolicy.unctad.org/international-investment-agreements/treaties/treaties-with-investment-provisions/3250/japan-viet-nam-epa" xr:uid="{73DD1143-5FA0-584A-A061-61EC39271858}"/>
    <hyperlink ref="B538" r:id="rId544" display="https://investmentpolicy.unctad.org/international-investment-agreements/treaties/treaties-with-investment-provisions/3547/ecowas-supplementary-act-on-investments" xr:uid="{49FB5F75-1C3C-7A40-84BA-E3A8564E7759}"/>
    <hyperlink ref="D538" r:id="rId545" display="https://investmentpolicy.unctad.org/international-investment-agreements/groupings/26/ecowas-economic-community-of-west-african-states-" xr:uid="{5105B11A-CEF6-F141-AEC8-BC96A253F9E3}"/>
    <hyperlink ref="B539" r:id="rId546" display="https://investmentpolicy.unctad.org/international-investment-agreements/treaties/bilateral-investment-treaties/1023/congo---spain-bit-2008-" xr:uid="{157B43BF-E238-DC47-A0BA-AA77EFA07DE8}"/>
    <hyperlink ref="B540" r:id="rId547" display="https://investmentpolicy.unctad.org/international-investment-agreements/treaties/bilateral-investment-treaties/1652/gambia---spain-bit-2008-" xr:uid="{018AF250-7D2C-474A-A1F9-F52E61DD0A31}"/>
    <hyperlink ref="B541" r:id="rId548" display="https://investmentpolicy.unctad.org/international-investment-agreements/treaties/bilateral-investment-treaties/519/bleu-belgium-luxembourg-economic-union---oman-bit-2008-" xr:uid="{650B8DED-2298-6B49-A43E-8E6A7A0FEADE}"/>
    <hyperlink ref="B542" r:id="rId549" display="https://investmentpolicy.unctad.org/international-investment-agreements/treaties/treaties-with-investment-provisions/3239/gcc-singapore-fta" xr:uid="{63D88E5B-9C49-2C4E-93EB-8F090323BC05}"/>
    <hyperlink ref="B543" r:id="rId550" display="https://investmentpolicy.unctad.org/international-investment-agreements/treaties/treaties-with-investment-provisions/3252/eurasian-investment-agreement-2008-" xr:uid="{98F2FC34-EE20-A24D-8359-7852958E3B2E}"/>
    <hyperlink ref="B544" r:id="rId551" display="https://investmentpolicy.unctad.org/international-investment-agreements/treaties/bilateral-investment-treaties/2233/korea-dem-people-s-rep-of---singapore-bit-2008-" xr:uid="{53E10038-5BE3-534D-ACF3-BF15B47CFEF5}"/>
    <hyperlink ref="B545" r:id="rId552" display="https://investmentpolicy.unctad.org/international-investment-agreements/treaties/treaties-with-investment-provisions/3248/cote-d-ivoire-ec-epa" xr:uid="{C80D8ACC-0AA8-1943-9484-8FBD118D50B0}"/>
    <hyperlink ref="B546" r:id="rId553" display="https://investmentpolicy.unctad.org/international-investment-agreements/treaties/treaties-with-investment-provisions/3660/montenegro---turkey-fta-2008-" xr:uid="{0DCA2CE0-8BE6-D645-A6FD-415D91440217}"/>
    <hyperlink ref="B547" r:id="rId554" display="https://investmentpolicy.unctad.org/international-investment-agreements/treaties/treaties-with-investment-provisions/3238/colombia-efta-fta" xr:uid="{2857B58A-6DAF-7247-B7EE-3B7A17AB44BD}"/>
    <hyperlink ref="B548" r:id="rId555" display="https://investmentpolicy.unctad.org/international-investment-agreements/treaties/bilateral-investment-treaties/754/cambodia---lao-people-s-democratic-republic-bit-2008-" xr:uid="{B9EE3B5D-C8E1-C441-B729-590D429E1B11}"/>
    <hyperlink ref="B549" r:id="rId556" display="https://investmentpolicy.unctad.org/international-investment-agreements/treaties/bilateral-investment-treaties/880/china---colombia-bit-2008-" xr:uid="{5E37125A-4FB7-5747-B68F-7DDB43B3A468}"/>
    <hyperlink ref="B550" r:id="rId557" display="https://investmentpolicy.unctad.org/international-investment-agreements/treaties/bilateral-investment-treaties/1235/czech-republic---syrian-arab-republic-bit-2008-" xr:uid="{304CA5FD-FB87-C946-8750-BA89A5A02247}"/>
    <hyperlink ref="B551" r:id="rId558" display="https://investmentpolicy.unctad.org/international-investment-agreements/treaties/bilateral-investment-treaties/2158/japan---peru-bit-2008-" xr:uid="{35DF2249-DEB8-154E-8587-CBF40037F777}"/>
    <hyperlink ref="B552" r:id="rId559" display="https://investmentpolicy.unctad.org/international-investment-agreements/treaties/treaties-with-investment-provisions/3246/canada---colombia-fta-2008-" xr:uid="{CF76E77A-FEC4-D24B-9720-7C2A4B04433A}"/>
    <hyperlink ref="B553" r:id="rId560" display="https://investmentpolicy.unctad.org/international-investment-agreements/treaties/bilateral-investment-treaties/3074/venezuela-bolivarian-republic-of---viet-nam-bit-2008-" xr:uid="{3CBF01D9-7E31-1E42-8E16-C7A4A38A6D28}"/>
    <hyperlink ref="B554" r:id="rId561" display="https://investmentpolicy.unctad.org/international-investment-agreements/treaties/bilateral-investment-treaties/2462/madagascar---switzerland-bit-2008-" xr:uid="{54809601-0E0D-5041-AA40-AEB60890216B}"/>
    <hyperlink ref="B555" r:id="rId562" display="https://investmentpolicy.unctad.org/international-investment-agreements/treaties/bilateral-investment-treaties/1520/finland---montenegro-bit-2008-" xr:uid="{24F6A61B-D06C-D74E-8F0A-291F3F3FFE97}"/>
    <hyperlink ref="B556" r:id="rId563" display="https://investmentpolicy.unctad.org/international-investment-agreements/treaties/bilateral-investment-treaties/1172/cyprus---qatar-bit-2008-" xr:uid="{114FDA5D-21B2-5443-A579-67BB925DAB0B}"/>
    <hyperlink ref="B557" r:id="rId564" display="https://investmentpolicy.unctad.org/international-investment-agreements/treaties/bilateral-investment-treaties/2865/russian-federation---venezuela-bolivarian-republic-of-bit-2008-" xr:uid="{A1F1895F-2A6E-1443-B511-1EBC560BF69F}"/>
    <hyperlink ref="B558" r:id="rId565" display="https://investmentpolicy.unctad.org/international-investment-agreements/treaties/bilateral-investment-treaties/1671/georgia---sweden-bit-2008-" xr:uid="{56519C41-98F9-2D40-BCE0-1521C83F15F6}"/>
    <hyperlink ref="B559" r:id="rId566" display="https://investmentpolicy.unctad.org/international-investment-agreements/treaties/treaties-with-investment-provisions/3241/china-singapore-fta" xr:uid="{19BE8AD9-E7B7-C842-A4AA-C9C65DEF0BED}"/>
    <hyperlink ref="B560" r:id="rId567" display="https://investmentpolicy.unctad.org/international-investment-agreements/treaties/treaties-with-investment-provisions/3702/cariforum---ec-epa-2008-" xr:uid="{FC9D016F-AF71-B541-B795-3944BF68FD59}"/>
    <hyperlink ref="B561" r:id="rId568" display="https://investmentpolicy.unctad.org/international-investment-agreements/treaties/bilateral-investment-treaties/1823/greece---viet-nam-bit-2008-" xr:uid="{06976BBB-191E-024B-A521-9852A85EE1C5}"/>
    <hyperlink ref="B562" r:id="rId569" display="https://investmentpolicy.unctad.org/international-investment-agreements/treaties/bilateral-investment-treaties/434/belarus---mexico-bit-2008-" xr:uid="{C869BC2F-FF1A-0B41-9B18-871A459F5C26}"/>
    <hyperlink ref="B563" r:id="rId570" display="https://investmentpolicy.unctad.org/international-investment-agreements/treaties/bilateral-investment-treaties/1507/finland---kenya-bit-2008-" xr:uid="{8FF859B6-DBC6-1740-8B89-DBFB7AD389C3}"/>
    <hyperlink ref="B564" r:id="rId571" display="https://investmentpolicy.unctad.org/international-investment-agreements/treaties/bilateral-investment-treaties/2163/japan---uzbekistan-bit-2008-" xr:uid="{4C174F72-55A3-1C45-A3E8-9FCE48E03A45}"/>
    <hyperlink ref="B565" r:id="rId572" display="https://investmentpolicy.unctad.org/international-investment-agreements/treaties/bilateral-investment-treaties/3752/kuwait---lao-people-s-democratic-republic-bit-2008-" xr:uid="{ED730156-57F2-FF43-A66F-0D996D35303E}"/>
    <hyperlink ref="B566" r:id="rId573" display="https://investmentpolicy.unctad.org/international-investment-agreements/treaties/bilateral-investment-treaties/753/cambodia---kuwait-bit-2008-" xr:uid="{05CBAA91-E8C9-3349-9EC5-EB1457993135}"/>
    <hyperlink ref="B567" r:id="rId574" display="https://investmentpolicy.unctad.org/international-investment-agreements/treaties/treaties-with-investment-provisions/3244/australia-chile-fta" xr:uid="{E20A5AB7-FF5F-6044-AC2D-35FE28328843}"/>
    <hyperlink ref="B568" r:id="rId575" display="https://investmentpolicy.unctad.org/international-investment-agreements/treaties/bilateral-investment-treaties/2516/mauritania---spain-bit-2008-" xr:uid="{29B0BFB6-71AD-DE47-891A-3819C0717060}"/>
    <hyperlink ref="B569" r:id="rId576" display="https://investmentpolicy.unctad.org/international-investment-agreements/treaties/treaties-with-investment-provisions/3235/eac---us-tifa-2008-" xr:uid="{9B132C3C-CFCD-B341-A38B-C9EF844B2895}"/>
    <hyperlink ref="B570" r:id="rId577" display="https://investmentpolicy.unctad.org/international-investment-agreements/treaties/treaties-with-investment-provisions/3234/sacu-us-tifa" xr:uid="{DC5B5D11-E72C-F64B-BD76-64DEA2962B3C}"/>
    <hyperlink ref="B571" r:id="rId578" display="https://investmentpolicy.unctad.org/international-investment-agreements/treaties/bilateral-investment-treaties/938/china---mexico-bit-2008-" xr:uid="{B1F76514-17C7-3A47-B6CB-F69F84895387}"/>
    <hyperlink ref="B572" r:id="rId579" display="https://investmentpolicy.unctad.org/international-investment-agreements/treaties/bilateral-investment-treaties/1949/india---senegal-bit-2008-" xr:uid="{FBE1284B-40C3-EC4D-93EC-B904C3BFBC5F}"/>
    <hyperlink ref="B573" r:id="rId580" display="https://investmentpolicy.unctad.org/international-investment-agreements/treaties/bilateral-investment-treaties/1938/india---myanmar-bit-2008-" xr:uid="{D6DF2010-A2C5-DC4B-B2CB-EC9FB68E6C74}"/>
    <hyperlink ref="B574" r:id="rId581" display="https://investmentpolicy.unctad.org/international-investment-agreements/treaties/bilateral-investment-treaties/2832/romania---syrian-arab-republic-bit-2008-" xr:uid="{EF6469B0-AD1F-0D4B-BCE5-0F7CA9531719}"/>
    <hyperlink ref="B575" r:id="rId582" display="https://investmentpolicy.unctad.org/international-investment-agreements/treaties/bilateral-investment-treaties/3667/angola---france-bit-2008-" xr:uid="{D0331135-A003-0F42-8E55-402F60ED4CE7}"/>
    <hyperlink ref="B576" r:id="rId583" display="https://investmentpolicy.unctad.org/international-investment-agreements/treaties/bilateral-investment-treaties/1959/india---syrian-arab-republic-bit-2008-" xr:uid="{FD50A20B-3B26-8F4B-A5B3-6E776138C8D0}"/>
    <hyperlink ref="B577" r:id="rId584" display="https://investmentpolicy.unctad.org/international-investment-agreements/treaties/bilateral-investment-treaties/7/albania---bosnia-and-herzegovina-bit-2008-" xr:uid="{63A42F5E-FF9A-274C-B9CC-0793537AF080}"/>
    <hyperlink ref="B578" r:id="rId585" display="https://investmentpolicy.unctad.org/international-investment-agreements/treaties/treaties-with-investment-provisions/3237/bosnia-ec-stabilization-agreement" xr:uid="{64418EB6-4611-0E42-8FCA-36649D8EBFD0}"/>
    <hyperlink ref="B579" r:id="rId586" display="https://investmentpolicy.unctad.org/international-investment-agreements/treaties/bilateral-investment-treaties/3749/benin---kuwait-bit-2008-" xr:uid="{19F457A9-9CE9-B541-B30C-2406AB960DF4}"/>
    <hyperlink ref="B580" r:id="rId587" display="https://investmentpolicy.unctad.org/international-investment-agreements/treaties/bilateral-investment-treaties/626/bosnia-and-herzegovina---slovakia-bit-2008-" xr:uid="{2138A784-498B-8048-9857-DE65C1E9F028}"/>
    <hyperlink ref="B581" r:id="rId588" display="https://investmentpolicy.unctad.org/international-investment-agreements/treaties/treaties-with-investment-provisions/3245/canada-peru-fta" xr:uid="{A16F670B-A297-4A42-B422-7E34663A2FDD}"/>
    <hyperlink ref="B582" r:id="rId589" display="https://investmentpolicy.unctad.org/international-investment-agreements/treaties/treaties-with-investment-provisions/3240/peru---singapore-fta-2008-" xr:uid="{AE58E0BC-B039-864C-9B46-42B4F50A32F5}"/>
    <hyperlink ref="B583" r:id="rId590" display="https://investmentpolicy.unctad.org/international-investment-agreements/treaties/bilateral-investment-treaties/2327/kyrgyzstan---latvia-bit-2008-" xr:uid="{C578A459-24D3-6D43-A2F2-922456888ABE}"/>
    <hyperlink ref="B584" r:id="rId591" display="https://investmentpolicy.unctad.org/international-investment-agreements/treaties/bilateral-investment-treaties/658/brunei-darussalam---india-bit-2008-" xr:uid="{A071E337-94C6-5648-B446-293251BB0292}"/>
    <hyperlink ref="B585" r:id="rId592" display="https://investmentpolicy.unctad.org/international-investment-agreements/treaties/bilateral-investment-treaties/355/bahrain---spain-bit-2008-" xr:uid="{080FE432-076E-B14A-93DD-CE1A5AD5C973}"/>
    <hyperlink ref="B586" r:id="rId593" display="https://investmentpolicy.unctad.org/international-investment-agreements/treaties/bilateral-investment-treaties/2438/macao-china-sar---netherlands-bit-2008-" xr:uid="{E219E025-DC3B-154B-8A52-407BC29B9950}"/>
    <hyperlink ref="B587" r:id="rId594" display="https://investmentpolicy.unctad.org/international-investment-agreements/treaties/bilateral-investment-treaties/1249/czech-republic---yemen-bit-2008-" xr:uid="{F3D81473-B426-9343-884C-11917C7047C5}"/>
    <hyperlink ref="B588" r:id="rId595" display="https://investmentpolicy.unctad.org/international-investment-agreements/treaties/bilateral-investment-treaties/2328/kyrgyzstan---lithuania-bit-2008-" xr:uid="{C70B32B8-93FB-2C4C-B66C-699816EE05DB}"/>
    <hyperlink ref="B589" r:id="rId596" display="https://investmentpolicy.unctad.org/international-investment-agreements/treaties/bilateral-investment-treaties/3000/switzerland---turkmenistan-bit-2008-" xr:uid="{E2DFC096-27DA-2940-873C-BD82ECB8FC70}"/>
    <hyperlink ref="B590" r:id="rId597" display="https://investmentpolicy.unctad.org/international-investment-agreements/treaties/bilateral-investment-treaties/746/cambodia---czech-republic-bit-2008-" xr:uid="{277963F6-6920-B849-9E3C-D708925103B3}"/>
    <hyperlink ref="B591" r:id="rId598" display="https://investmentpolicy.unctad.org/international-investment-agreements/treaties/bilateral-investment-treaties/305/azerbaijan---jordan-bit-2008-" xr:uid="{884CABC7-81F8-8343-827F-5DD8DDF34F70}"/>
    <hyperlink ref="B592" r:id="rId599" display="https://investmentpolicy.unctad.org/international-investment-agreements/treaties/treaties-with-investment-provisions/3253/ec-serbia-association-agreement" xr:uid="{41F21231-097F-CF4A-AA82-B983835EBD42}"/>
    <hyperlink ref="B593" r:id="rId600" display="https://investmentpolicy.unctad.org/international-investment-agreements/treaties/bilateral-investment-treaties/3799/barbados-ghana-bit" xr:uid="{6BAE7E35-9BED-604D-BE2B-FE409AD8D111}"/>
    <hyperlink ref="B594" r:id="rId601" display="https://investmentpolicy.unctad.org/international-investment-agreements/treaties/bilateral-investment-treaties/2404/libya---russian-federation-bit-2008-" xr:uid="{D8B7CE80-CA0B-C043-9E1A-2CAE1E83D182}"/>
    <hyperlink ref="B595" r:id="rId602" display="https://investmentpolicy.unctad.org/international-investment-agreements/treaties/bilateral-investment-treaties/1085/croatia---lithuania-bit-2008-" xr:uid="{13BAE5DA-C867-F346-BF8E-E6385668AAB8}"/>
    <hyperlink ref="B596" r:id="rId603" display="https://investmentpolicy.unctad.org/international-investment-agreements/treaties/bilateral-investment-treaties/2880/saudi-arabia---ukraine-bit-2008-" xr:uid="{448953B1-E585-A940-9734-2E20B73DD799}"/>
    <hyperlink ref="B597" r:id="rId604" display="https://investmentpolicy.unctad.org/international-investment-agreements/treaties/bilateral-investment-treaties/2293/kuwait---macedonia-the-former-yugoslav-republic-of-bit-2008-" xr:uid="{208DB6C4-B8B7-0A42-A96C-A08F05272F0F}"/>
    <hyperlink ref="B598" r:id="rId605" display="https://investmentpolicy.unctad.org/international-investment-agreements/treaties/bilateral-investment-treaties/2552/moldova-republic-of---slovakia-bit-2008-" xr:uid="{4569C52E-A7C6-934A-A256-686C612B77FE}"/>
    <hyperlink ref="B599" r:id="rId606" display="https://investmentpolicy.unctad.org/international-investment-agreements/treaties/treaties-with-investment-provisions/3243/china-new-zealand-fta" xr:uid="{3298E36D-A40A-9249-8859-EE008087D5EC}"/>
    <hyperlink ref="B600" r:id="rId607" display="https://investmentpolicy.unctad.org/international-investment-agreements/treaties/treaties-with-investment-provisions/3247/asean-japan-epa" xr:uid="{61A89407-F024-8340-9B15-CDBE9273FAF8}"/>
    <hyperlink ref="B601" r:id="rId608" display="https://investmentpolicy.unctad.org/international-investment-agreements/treaties/treaties-with-investment-provisions/3236/ukraine-us-tifa" xr:uid="{B3A7CC6A-76CF-D346-AEB3-6D92691A31DB}"/>
    <hyperlink ref="B602" r:id="rId609" display="https://investmentpolicy.unctad.org/international-investment-agreements/treaties/bilateral-investment-treaties/1488/ethiopia---south-africa-bit-2008-" xr:uid="{67D02F56-604F-3847-A052-A29371A86DB9}"/>
    <hyperlink ref="B603" r:id="rId610" display="https://investmentpolicy.unctad.org/international-investment-agreements/treaties/bilateral-investment-treaties/1930/india---north-macedonia-2008-" xr:uid="{48075646-E3B4-E34B-A0A4-E7CD0C8F4EC6}"/>
    <hyperlink ref="B604" r:id="rId611" display="https://investmentpolicy.unctad.org/international-investment-agreements/treaties/bilateral-investment-treaties/2626/myanmar---thailand-bit-2008-" xr:uid="{F564FEF8-12B3-A944-B799-52EB563BCC8E}"/>
    <hyperlink ref="B605" r:id="rId612" display="https://investmentpolicy.unctad.org/international-investment-agreements/treaties/bilateral-investment-treaties/2876/saudi-arabia---sweden-bit-2008-" xr:uid="{2630AC88-0735-DC4C-AFFC-08369F31563B}"/>
    <hyperlink ref="B606" r:id="rId613" display="https://investmentpolicy.unctad.org/international-investment-agreements/treaties/bilateral-investment-treaties/89/algeria---tajikistan-bit-2008-" xr:uid="{78911A08-5168-034B-AC3C-E6CDD3BFB8DE}"/>
    <hyperlink ref="B607" r:id="rId614" display="https://investmentpolicy.unctad.org/international-investment-agreements/treaties/treaties-with-investment-provisions/3251/chile-ecuador-complementation-agreement" xr:uid="{96C33058-BAD0-B04A-8FA9-E2BED632E5D4}"/>
    <hyperlink ref="B608" r:id="rId615" display="https://investmentpolicy.unctad.org/international-investment-agreements/treaties/bilateral-investment-treaties/2207/kazakhstan---qatar-bit-2008-" xr:uid="{2DABC869-55B5-7A4F-AB3A-9FE460E10951}"/>
    <hyperlink ref="B609" r:id="rId616" display="https://investmentpolicy.unctad.org/international-investment-agreements/treaties/bilateral-investment-treaties/2836/romania---turkey-bit-2008-" xr:uid="{56EE1FBC-45F1-8042-8697-D485D4465463}"/>
    <hyperlink ref="B610" r:id="rId617" display="https://investmentpolicy.unctad.org/international-investment-agreements/treaties/bilateral-investment-treaties/101/angola---portugal-bit-2008-" xr:uid="{337D2233-5966-B949-9005-0BE616892CE3}"/>
    <hyperlink ref="B611" r:id="rId618" display="https://investmentpolicy.unctad.org/international-investment-agreements/treaties/bilateral-investment-treaties/2181/jordan---slovakia-bit-2008-" xr:uid="{CDC4305A-C375-2B49-952D-71D3058C0C31}"/>
    <hyperlink ref="B612" r:id="rId619" display="https://investmentpolicy.unctad.org/international-investment-agreements/treaties/bilateral-investment-treaties/1551/finland---viet-nam-bit-2008-" xr:uid="{A0A46643-95DE-8145-9C83-59A7BEA543FF}"/>
    <hyperlink ref="B613" r:id="rId620" display="https://investmentpolicy.unctad.org/international-investment-agreements/treaties/bilateral-investment-treaties/2870/rwanda---united-states-of-america-bit-2008-" xr:uid="{9FFE2EA8-7412-9341-B28D-4530BBDC0755}"/>
    <hyperlink ref="B614" r:id="rId621" display="https://investmentpolicy.unctad.org/international-investment-agreements/treaties/bilateral-investment-treaties/2909/singapore---turkey-bit-2008-" xr:uid="{0D5D9E28-D3CD-0744-8E50-8FDD5763FD87}"/>
    <hyperlink ref="B615" r:id="rId622" display="https://investmentpolicy.unctad.org/international-investment-agreements/treaties/bilateral-investment-treaties/1969/india---uruguay-bit-2008-" xr:uid="{A1F268D1-3B4E-D246-857D-C2F26B8A1F83}"/>
    <hyperlink ref="B616" r:id="rId623" display="https://investmentpolicy.unctad.org/international-investment-agreements/treaties/bilateral-investment-treaties/1848/guyana---indonesia-bit-2008-" xr:uid="{CBA33DA4-7EA6-3C4F-B3D4-929C0ACB6107}"/>
    <hyperlink ref="B617" r:id="rId624" display="https://investmentpolicy.unctad.org/international-investment-agreements/treaties/bilateral-investment-treaties/2960/spain---yemen-bit-2008-" xr:uid="{28C9F597-9102-D14D-AC67-23166799298A}"/>
    <hyperlink ref="B618" r:id="rId625" display="https://investmentpolicy.unctad.org/international-investment-agreements/treaties/treaties-with-investment-provisions/3242/canada-efta-fta" xr:uid="{54EE5DB0-803E-FC49-BA2F-1210F5B3370D}"/>
    <hyperlink ref="B619" r:id="rId626" display="https://investmentpolicy.unctad.org/international-investment-agreements/treaties/bilateral-investment-treaties/2152/japan---lao-people-s-democratic-republic-bit-2008-" xr:uid="{8C2202D5-DE1B-C345-AFB6-F64C03431A72}"/>
    <hyperlink ref="B620" r:id="rId627" display="https://investmentpolicy.unctad.org/international-investment-agreements/treaties/bilateral-investment-treaties/2735/panama---sweden-bit-2008-" xr:uid="{653DE8DF-07C5-B740-BD78-2109F0B9B022}"/>
    <hyperlink ref="B621" r:id="rId628" display="https://investmentpolicy.unctad.org/international-investment-agreements/treaties/bilateral-investment-treaties/337/bahrain---brunei-darussalam-bit-2008-" xr:uid="{BE95B836-5D4B-C342-8F75-3797A4BA4A22}"/>
    <hyperlink ref="B622" r:id="rId629" display="https://investmentpolicy.unctad.org/international-investment-agreements/treaties/bilateral-investment-treaties/1352/egypt---iceland-bit-2008-" xr:uid="{D12B527B-2B24-7941-B355-17D213A4DB6A}"/>
    <hyperlink ref="B623" r:id="rId630" display="https://investmentpolicy.unctad.org/international-investment-agreements/treaties/bilateral-investment-treaties/71/algeria---mauritania-bit-2008-" xr:uid="{28F48B27-0455-9A44-8B5A-6C76E2E6D2B1}"/>
    <hyperlink ref="B624" r:id="rId631" display="https://investmentpolicy.unctad.org/international-investment-agreements/treaties/bilateral-investment-treaties/2410/libya---spain-bit-2007-" xr:uid="{60D73312-F013-3D49-BC4E-87479DD1C115}"/>
    <hyperlink ref="B625" r:id="rId632" display="https://investmentpolicy.unctad.org/international-investment-agreements/treaties/bilateral-investment-treaties/1296/djibouti---france-bit-2007-" xr:uid="{3EA2D8D6-ED6F-2B4F-90DB-6E69A8411AFB}"/>
    <hyperlink ref="B626" r:id="rId633" display="https://investmentpolicy.unctad.org/international-investment-agreements/treaties/bilateral-investment-treaties/24/albania---kuwait-bit-2007-" xr:uid="{0C0C83D0-FBEC-AE4C-8600-94D45A6824F5}"/>
    <hyperlink ref="B627" r:id="rId634" display="https://investmentpolicy.unctad.org/international-investment-agreements/treaties/bilateral-investment-treaties/1004/colombia---peru-bit-2007-" xr:uid="{53652D1C-9BA0-8F47-ACBD-5628CB0B4E80}"/>
    <hyperlink ref="B628" r:id="rId635" display="https://investmentpolicy.unctad.org/international-investment-agreements/treaties/bilateral-investment-treaties/2700/oman---singapore-bit-2007-" xr:uid="{8ABDA81F-4D6B-2D45-A854-A529B269FC17}"/>
    <hyperlink ref="B629" r:id="rId636" display="https://investmentpolicy.unctad.org/international-investment-agreements/treaties/bilateral-investment-treaties/458/belarus---venezuela-bolivarian-republic-of-bit-2007-" xr:uid="{A6462E4D-225C-3741-80E9-1C06EA231059}"/>
    <hyperlink ref="B630" r:id="rId637" display="https://investmentpolicy.unctad.org/international-investment-agreements/treaties/bilateral-investment-treaties/1569/france---kenya-bit-2007-" xr:uid="{F56B0DEA-E668-3849-8BF4-1E0BB861F331}"/>
    <hyperlink ref="B631" r:id="rId638" display="https://investmentpolicy.unctad.org/international-investment-agreements/treaties/bilateral-investment-treaties/2566/mongolia---qatar-bit-2007-" xr:uid="{5188CA45-5EDA-034B-8AE2-CC3F1D9E0972}"/>
    <hyperlink ref="B632" r:id="rId639" display="https://investmentpolicy.unctad.org/international-investment-agreements/treaties/bilateral-investment-treaties/901/china---france-bit-2007-" xr:uid="{119DE2DA-2BA5-9D48-BDA3-09263CEF2B6F}"/>
    <hyperlink ref="B633" r:id="rId640" display="https://investmentpolicy.unctad.org/international-investment-agreements/treaties/bilateral-investment-treaties/2882/senegal---spain-bit-2007-" xr:uid="{51AB1DBA-20ED-5941-914E-005F947496F9}"/>
    <hyperlink ref="B634" r:id="rId641" display="https://investmentpolicy.unctad.org/international-investment-agreements/treaties/bilateral-investment-treaties/3544/angola---spain-bit-2007-" xr:uid="{222A95C6-693E-DB43-9FFC-9F0FE59A6E43}"/>
    <hyperlink ref="B635" r:id="rId642" display="https://investmentpolicy.unctad.org/international-investment-agreements/treaties/bilateral-investment-treaties/2211/kazakhstan---slovakia-bit-2007-" xr:uid="{000E9F46-B910-1140-9878-819B3BA35D91}"/>
    <hyperlink ref="B636" r:id="rId643" display="https://investmentpolicy.unctad.org/international-investment-agreements/treaties/bilateral-investment-treaties/2241/korea-republic-of---kyrgyzstan-bit-2007-" xr:uid="{1F3FE667-7F67-A94F-A12E-7998B8A13DFA}"/>
    <hyperlink ref="B637" r:id="rId644" display="https://investmentpolicy.unctad.org/international-investment-agreements/treaties/bilateral-investment-treaties/1697/germany---jordan-bit-2007-" xr:uid="{58B07064-8CCF-1C45-9EB4-AA46B84DAA61}"/>
    <hyperlink ref="B638" r:id="rId645" display="https://investmentpolicy.unctad.org/international-investment-agreements/treaties/bilateral-investment-treaties/4902/bulgaria---qatar-bit-2007-" xr:uid="{E20D4F1F-DCDE-5A4C-BB65-9B831A69589F}"/>
    <hyperlink ref="B639" r:id="rId646" display="https://investmentpolicy.unctad.org/international-investment-agreements/treaties/treaties-with-investment-provisions/3227/malaysia-pakistan-cepa" xr:uid="{A5ADC029-2820-E045-BA43-D9DFB20B494A}"/>
    <hyperlink ref="B640" r:id="rId647" display="https://investmentpolicy.unctad.org/international-investment-agreements/treaties/bilateral-investment-treaties/3508/tajikistan---turkmenistan-bit-2007-" xr:uid="{B4C1955F-CDE8-D24F-A838-EC5929698B91}"/>
    <hyperlink ref="B641" r:id="rId648" display="https://investmentpolicy.unctad.org/international-investment-agreements/treaties/bilateral-investment-treaties/3742/south-africa---sudan-bit-2007-" xr:uid="{BDFE0E7B-BA21-CF48-AF18-2851059CD37B}"/>
    <hyperlink ref="B642" r:id="rId649" display="https://investmentpolicy.unctad.org/international-investment-agreements/treaties/bilateral-investment-treaties/526/bleu-belgium-luxembourg-economic-union---qatar-bit-2007-" xr:uid="{E6001A28-3925-9C41-8AA6-5630F0C7075B}"/>
    <hyperlink ref="B643" r:id="rId650" display="https://investmentpolicy.unctad.org/international-investment-agreements/treaties/bilateral-investment-treaties/751/cambodia---korea-dem-people-s-rep-of-bit-2007-" xr:uid="{5766BA58-4154-8349-83F1-B69C6480B46F}"/>
    <hyperlink ref="B644" r:id="rId651" display="https://investmentpolicy.unctad.org/international-investment-agreements/treaties/bilateral-investment-treaties/3059/united-arab-emirates---uzbekistan-bit-2007-" xr:uid="{605B2EDB-1017-0D48-894E-0A5E7E6B7EA1}"/>
    <hyperlink ref="B645" r:id="rId652" display="https://investmentpolicy.unctad.org/international-investment-agreements/treaties/bilateral-investment-treaties/2539/mexico---slovakia-bit-2007-" xr:uid="{2640B41F-1613-1E46-A15E-0DAD05F31613}"/>
    <hyperlink ref="B646" r:id="rId653" display="https://investmentpolicy.unctad.org/international-investment-agreements/treaties/bilateral-investment-treaties/884/china---costa-rica-bit-2007-" xr:uid="{DCF9C186-1712-1D48-8A8B-3B4B9D2BDB4B}"/>
    <hyperlink ref="B647" r:id="rId654" display="https://investmentpolicy.unctad.org/international-investment-agreements/treaties/bilateral-investment-treaties/340/bahrain---czech-republic-bit-2007-" xr:uid="{F5849D94-E2C1-C143-8918-8897789F2EF8}"/>
    <hyperlink ref="B648" r:id="rId655" display="https://investmentpolicy.unctad.org/international-investment-agreements/treaties/treaties-with-investment-provisions/3275/eu-montenegro-association-agreement" xr:uid="{F2BD5A62-9F67-9648-A456-CD5CAB5B0957}"/>
    <hyperlink ref="B649" r:id="rId656" display="https://investmentpolicy.unctad.org/international-investment-agreements/treaties/bilateral-investment-treaties/4900/angola---guinea-bissau-bit-2007-" xr:uid="{D8AE38CE-A8F0-CE4A-A095-B87F1F287772}"/>
    <hyperlink ref="B650" r:id="rId657" display="https://investmentpolicy.unctad.org/international-investment-agreements/treaties/bilateral-investment-treaties/292/azerbaijan---croatia-bit-2007-" xr:uid="{DE3A8848-3007-4A4C-9281-243FDFB13FC0}"/>
    <hyperlink ref="B651" r:id="rId658" display="https://investmentpolicy.unctad.org/international-investment-agreements/treaties/bilateral-investment-treaties/3612/guinea---south-africa-bit-2007-" xr:uid="{FA98FD43-6AA3-F74F-B28D-F55B695483FB}"/>
    <hyperlink ref="B652" r:id="rId659" display="https://investmentpolicy.unctad.org/international-investment-agreements/treaties/bilateral-investment-treaties/1169/cyprus---moldova-republic-of-bit-2007-" xr:uid="{AA967C20-5305-8F4B-A09D-FD7C3186CF13}"/>
    <hyperlink ref="B653" r:id="rId660" display="https://investmentpolicy.unctad.org/international-investment-agreements/treaties/bilateral-investment-treaties/1516/finland---mauritius-bit-2007-" xr:uid="{3943046E-4084-3A43-828A-894707798443}"/>
    <hyperlink ref="B654" r:id="rId661" display="https://investmentpolicy.unctad.org/international-investment-agreements/treaties/bilateral-investment-treaties/924/china---korea-republic-of-bit-2007-" xr:uid="{30BD39E6-1C84-034F-AAA1-B3C36197A01D}"/>
    <hyperlink ref="B655" r:id="rId662" display="https://investmentpolicy.unctad.org/international-investment-agreements/treaties/bilateral-investment-treaties/1996/indonesia---russian-federation-bit-2007-" xr:uid="{C653981E-383B-D548-87CB-AF57EFA444E7}"/>
    <hyperlink ref="B656" r:id="rId663" display="https://investmentpolicy.unctad.org/international-investment-agreements/treaties/bilateral-investment-treaties/318/azerbaijan---qatar-bit-2007-" xr:uid="{1A984DEA-D6C9-AB4E-A0CC-56263774642A}"/>
    <hyperlink ref="B657" r:id="rId664" display="https://investmentpolicy.unctad.org/international-investment-agreements/treaties/treaties-with-investment-provisions/3230/indonesia-japan-epa" xr:uid="{FC6F566B-D55F-BA45-A40B-B87A51A8771E}"/>
    <hyperlink ref="B658" r:id="rId665" display="https://investmentpolicy.unctad.org/international-investment-agreements/treaties/bilateral-investment-treaties/3690/gabon---korea-republic-of-2007-" xr:uid="{17F85D61-B18E-0343-917A-AECE6D3B484F}"/>
    <hyperlink ref="B659" r:id="rId666" display="https://investmentpolicy.unctad.org/international-investment-agreements/treaties/treaties-with-investment-provisions/3746/colombia-el-salvador-guatemala-and-honduras-fta-2007-" xr:uid="{4336100C-2165-D543-AACA-258493A8DE81}"/>
    <hyperlink ref="B660" r:id="rId667" display="https://investmentpolicy.unctad.org/international-investment-agreements/treaties/treaties-with-investment-provisions/3229/costa-rica-panama-fta" xr:uid="{D2039E6A-1988-8B4D-A4A5-F459D4F2F34A}"/>
    <hyperlink ref="B661" r:id="rId668" display="https://investmentpolicy.unctad.org/international-investment-agreements/treaties/bilateral-investment-treaties/3571/france---senegal-bit-2007-" xr:uid="{CA9D72B1-E2D1-944D-A2DA-611E22B7F819}"/>
    <hyperlink ref="B662" r:id="rId669" display="https://investmentpolicy.unctad.org/international-investment-agreements/treaties/bilateral-investment-treaties/2306/kuwait---portugal-bit-2007-" xr:uid="{9615A972-813C-6B48-8DC9-5BCE89B0DF64}"/>
    <hyperlink ref="B663" r:id="rId670" display="https://investmentpolicy.unctad.org/international-investment-agreements/treaties/bilateral-investment-treaties/1020/congo---namibia-bit-2007-" xr:uid="{48BF3FEA-8EEC-5641-BE31-ADB5731086CE}"/>
    <hyperlink ref="B664" r:id="rId671" display="https://investmentpolicy.unctad.org/international-investment-agreements/treaties/bilateral-investment-treaties/2480/malaysia---slovakia-bit-2007-" xr:uid="{E6194BDD-BE4A-2849-81AB-B135F7F6253F}"/>
    <hyperlink ref="B665" r:id="rId672" display="https://investmentpolicy.unctad.org/international-investment-agreements/treaties/bilateral-investment-treaties/3668/france---guinea-bit-2007-" xr:uid="{6386641C-2BEE-B541-A101-1A4809E419B1}"/>
    <hyperlink ref="B666" r:id="rId673" display="https://investmentpolicy.unctad.org/international-investment-agreements/treaties/bilateral-investment-treaties/1478/ethiopia---india-bit-2007-" xr:uid="{3CF9363A-A26D-ED4E-85E1-11EC37BB1E84}"/>
    <hyperlink ref="B667" r:id="rId674" display="https://investmentpolicy.unctad.org/international-investment-agreements/treaties/treaties-with-investment-provisions/3226/korea---us-fta-2007-" xr:uid="{1101039A-2758-2049-ACCD-76414DA643D4}"/>
    <hyperlink ref="B668" r:id="rId675" display="https://investmentpolicy.unctad.org/international-investment-agreements/treaties/bilateral-investment-treaties/1912/iceland---india-bit-2007-" xr:uid="{6C670A88-A01C-504A-8FE9-E7BE6153BE63}"/>
    <hyperlink ref="B669" r:id="rId676" display="https://investmentpolicy.unctad.org/international-investment-agreements/treaties/treaties-with-investment-provisions/3219/panama-us-fta" xr:uid="{5B5BFC6D-3632-4741-93F4-062616C5C46D}"/>
    <hyperlink ref="B670" r:id="rId677" display="https://investmentpolicy.unctad.org/international-investment-agreements/treaties/treaties-with-investment-provisions/3221/us-viet-nam-tifa" xr:uid="{384711F7-96F4-474E-8ACD-015B602614F3}"/>
    <hyperlink ref="B671" r:id="rId678" display="https://investmentpolicy.unctad.org/international-investment-agreements/treaties/bilateral-investment-treaties/1645/gambia---iran-islamic-republic-of-bit-2007-" xr:uid="{FA31FE65-7A42-374E-8EA5-4B66E68F0841}"/>
    <hyperlink ref="B672" r:id="rId679" display="https://investmentpolicy.unctad.org/international-investment-agreements/treaties/treaties-with-investment-provisions/3224/georgia-us-tifa" xr:uid="{663161E5-A47A-F34D-8C3F-EE0CA573B885}"/>
    <hyperlink ref="B673" r:id="rId680" display="https://investmentpolicy.unctad.org/international-investment-agreements/treaties/bilateral-investment-treaties/2249/korea-republic-of---mauritius-bit-2007-" xr:uid="{E8EE6A0F-ADD6-AE4B-A7DC-ECEDC9EF5B4A}"/>
    <hyperlink ref="B674" r:id="rId681" display="https://investmentpolicy.unctad.org/international-investment-agreements/treaties/treaties-with-investment-provisions/3231/brunei-japan-epa" xr:uid="{EA2BF95B-200B-6443-9B00-DEFF4A483915}"/>
    <hyperlink ref="B675" r:id="rId682" display="https://investmentpolicy.unctad.org/international-investment-agreements/treaties/bilateral-investment-treaties/2597/morocco---slovakia-bit-2007-" xr:uid="{6A63F8B4-5FEC-774E-BB2E-363927ABB763}"/>
    <hyperlink ref="B676" r:id="rId683" display="https://investmentpolicy.unctad.org/international-investment-agreements/treaties/bilateral-investment-treaties/1877/hungary---jordan-bit-2007-" xr:uid="{23B1E26D-6596-8042-A47A-034542B0082E}"/>
    <hyperlink ref="B677" r:id="rId684" display="https://investmentpolicy.unctad.org/international-investment-agreements/treaties/bilateral-investment-treaties/750/cambodia---japan-bit-2007-" xr:uid="{6CAE2FE9-B670-4E47-9B5C-49D5A8C67361}"/>
    <hyperlink ref="B678" r:id="rId685" display="https://investmentpolicy.unctad.org/international-investment-agreements/treaties/bilateral-investment-treaties/1178/cyprus---syrian-arab-republic-bit-2007-" xr:uid="{90F34AA1-F466-6F4E-86BB-B2FC5656796A}"/>
    <hyperlink ref="B679" r:id="rId686" display="https://investmentpolicy.unctad.org/international-investment-agreements/treaties/bilateral-investment-treaties/614/bosnia-and-herzegovina---lithuania-bit-2007-" xr:uid="{C81F28E7-B7F5-884D-B9C1-7737E9585747}"/>
    <hyperlink ref="B680" r:id="rId687" display="https://investmentpolicy.unctad.org/international-investment-agreements/treaties/bilateral-investment-treaties/2221/kenya---libya-bit-2007-" xr:uid="{2709DB30-B0F1-F149-A074-17756E354F8F}"/>
    <hyperlink ref="B681" r:id="rId688" display="https://investmentpolicy.unctad.org/international-investment-agreements/treaties/bilateral-investment-treaties/1731/germany---oman-bit-2007-" xr:uid="{C4DA94D5-457A-2547-AF1F-FF99333AAF80}"/>
    <hyperlink ref="B682" r:id="rId689" display="https://investmentpolicy.unctad.org/international-investment-agreements/treaties/bilateral-investment-treaties/1928/india---libya-bit-2007-" xr:uid="{E53EEF26-84C7-934F-B24D-C25F519BDD98}"/>
    <hyperlink ref="B683" r:id="rId690" display="https://investmentpolicy.unctad.org/international-investment-agreements/treaties/bilateral-investment-treaties/741/burundi---netherlands-bit-2007-" xr:uid="{C38D7987-01F2-CD45-96FB-154D52B6E30B}"/>
    <hyperlink ref="B684" r:id="rId691" display="https://investmentpolicy.unctad.org/international-investment-agreements/treaties/bilateral-investment-treaties/3755/kuwait---viet-nam-bit-2007-" xr:uid="{E8CF8E3E-2FC1-7049-A2A0-21B6DF1A270B}"/>
    <hyperlink ref="B685" r:id="rId692" display="https://investmentpolicy.unctad.org/international-investment-agreements/treaties/treaties-with-investment-provisions/3225/comesa-investment-agreement" xr:uid="{13D81440-750E-744D-8A99-15B5691FA37A}"/>
    <hyperlink ref="D685" r:id="rId693" display="https://investmentpolicy.unctad.org/international-investment-agreements/groupings/22/comesa-common-market-for-eastern-and-southern-africa-" xr:uid="{8F3C8F9E-CCFE-9C48-86E0-0B7FE8DD4537}"/>
    <hyperlink ref="B686" r:id="rId694" display="https://investmentpolicy.unctad.org/international-investment-agreements/treaties/bilateral-investment-treaties/1933/india---mexico-bit-2007-" xr:uid="{A9DE9F51-E58E-4846-974F-2ADB802EDFCD}"/>
    <hyperlink ref="B687" r:id="rId695" display="https://investmentpolicy.unctad.org/international-investment-agreements/treaties/bilateral-investment-treaties/301/azerbaijan---hungary-bit-2007-" xr:uid="{04AC71C9-7D58-2342-B8A7-038CB8363CF5}"/>
    <hyperlink ref="B688" r:id="rId696" display="https://investmentpolicy.unctad.org/international-investment-agreements/treaties/bilateral-investment-treaties/1519/finland---mongolia-bit-2007-" xr:uid="{334C67A6-DAAA-2949-B9DE-BDB01A943D1D}"/>
    <hyperlink ref="B689" r:id="rId697" display="https://investmentpolicy.unctad.org/international-investment-agreements/treaties/bilateral-investment-treaties/2990/switzerland---syrian-arab-republic-bit-2007-" xr:uid="{C4664A4C-7CF7-1840-A201-FD92DFC81D7F}"/>
    <hyperlink ref="B690" r:id="rId698" display="https://investmentpolicy.unctad.org/international-investment-agreements/treaties/bilateral-investment-treaties/2817/qatar---tajikistan-bit-2007-" xr:uid="{1D86C95A-F147-E64E-948E-6599459AF8A8}"/>
    <hyperlink ref="B691" r:id="rId699" display="https://investmentpolicy.unctad.org/international-investment-agreements/treaties/bilateral-investment-treaties/1800/greece---india-bit-2007-" xr:uid="{A5B370C8-5CD1-964D-8C23-968F741988F7}"/>
    <hyperlink ref="B692" r:id="rId700" display="https://investmentpolicy.unctad.org/international-investment-agreements/treaties/bilateral-investment-treaties/307/azerbaijan---korea-republic-of-bit-2007-" xr:uid="{50D6DD30-119E-6949-BB5F-69A58525F63B}"/>
    <hyperlink ref="B693" r:id="rId701" display="https://investmentpolicy.unctad.org/international-investment-agreements/treaties/bilateral-investment-treaties/2591/morocco---portugal-bit-2007-" xr:uid="{72471939-5DBE-C54A-AC5D-4AB00FC72B7E}"/>
    <hyperlink ref="B694" r:id="rId702" display="https://investmentpolicy.unctad.org/international-investment-agreements/treaties/bilateral-investment-treaties/531/bleu-belgium-luxembourg-economic-union---rwanda-bit-2007-" xr:uid="{FADC97D0-468F-B14D-B915-980542C9202C}"/>
    <hyperlink ref="B695" r:id="rId703" display="https://investmentpolicy.unctad.org/international-investment-agreements/treaties/bilateral-investment-treaties/3759/cyprus---russian-federation-bit-1997-" xr:uid="{CFC9641A-C786-DB49-A501-804C7D272122}"/>
    <hyperlink ref="B696" r:id="rId704" display="https://investmentpolicy.unctad.org/international-investment-agreements/treaties/bilateral-investment-treaties/2173/jordan---oman-bit-2007-" xr:uid="{1A2A8002-E8A9-BC43-BCEC-4A81A2338A65}"/>
    <hyperlink ref="B697" r:id="rId705" display="https://investmentpolicy.unctad.org/international-investment-agreements/treaties/treaties-with-investment-provisions/3232/japan-thailand-epa" xr:uid="{59EC0FC2-A9CC-EC40-ACE5-9C3B08B7688A}"/>
    <hyperlink ref="B698" r:id="rId706" display="https://investmentpolicy.unctad.org/international-investment-agreements/treaties/bilateral-investment-treaties/3601/france---seychelles-bit-2007-" xr:uid="{D44C0C4C-B4C8-FF41-BE75-6B828F429215}"/>
    <hyperlink ref="B699" r:id="rId707" display="https://investmentpolicy.unctad.org/international-investment-agreements/treaties/bilateral-investment-treaties/25/albania---lithuania-bit-2007-" xr:uid="{423520D7-83CB-B34C-9A78-ED98EFFF0FB6}"/>
    <hyperlink ref="B700" r:id="rId708" display="https://investmentpolicy.unctad.org/international-investment-agreements/treaties/treaties-with-investment-provisions/3233/chile-japan-epa" xr:uid="{B6895E45-AC79-A645-8AAC-19539C6B4DEC}"/>
    <hyperlink ref="B701" r:id="rId709" display="https://investmentpolicy.unctad.org/international-investment-agreements/treaties/bilateral-investment-treaties/73/algeria---netherlands-bit-2007-" xr:uid="{5FC3E1AA-C4BA-A649-938D-9F8EAC2EDE43}"/>
    <hyperlink ref="B702" r:id="rId710" display="https://investmentpolicy.unctad.org/international-investment-agreements/treaties/bilateral-investment-treaties/326/azerbaijan---tajikistan-bit-2007-" xr:uid="{A0799295-3A76-294F-B860-75253ABD0B09}"/>
    <hyperlink ref="B703" r:id="rId711" display="https://investmentpolicy.unctad.org/international-investment-agreements/treaties/bilateral-investment-treaties/1963/india---trinidad-and-tobago-bit-2007-" xr:uid="{726E70E9-19AB-BD4C-8436-86F7B6534832}"/>
    <hyperlink ref="B704" r:id="rId712" display="https://investmentpolicy.unctad.org/international-investment-agreements/treaties/bilateral-investment-treaties/3739/slovakia---ukraine-bit-2007-" xr:uid="{8DCA92B3-CF07-1249-8379-80E757728040}"/>
    <hyperlink ref="B705" r:id="rId713" display="https://investmentpolicy.unctad.org/international-investment-agreements/treaties/bilateral-investment-treaties/706/bulgaria---san-marino-bit-2007-" xr:uid="{91CB7497-4F4A-2647-BBE9-3C62CB0A6DC6}"/>
    <hyperlink ref="B706" r:id="rId714" display="https://investmentpolicy.unctad.org/international-investment-agreements/treaties/bilateral-investment-treaties/303/azerbaijan---israel-bit-2007-" xr:uid="{37CAF0D8-BE65-0D4A-883B-9386E12CCE9E}"/>
    <hyperlink ref="B707" r:id="rId715" display="https://investmentpolicy.unctad.org/international-investment-agreements/treaties/treaties-with-investment-provisions/3223/liberia-us-tifa" xr:uid="{D3CF3FFE-6D19-D840-9B80-D4FE5E899F3D}"/>
    <hyperlink ref="B708" r:id="rId716" display="https://investmentpolicy.unctad.org/international-investment-agreements/treaties/bilateral-investment-treaties/2179/jordan---russian-federation-bit-2007-" xr:uid="{9A6FF3FA-A1CB-E04A-B092-91850A1DD310}"/>
    <hyperlink ref="B709" r:id="rId717" display="https://investmentpolicy.unctad.org/international-investment-agreements/treaties/bilateral-investment-treaties/2811/qatar---russian-federation-bit-2007-" xr:uid="{9FD3EFD6-D801-E24C-AC27-AD636551E325}"/>
    <hyperlink ref="B710" r:id="rId718" display="https://investmentpolicy.unctad.org/international-investment-agreements/treaties/bilateral-investment-treaties/3010/syrian-arab-republic---tajikistan-bit-2007-" xr:uid="{1F9360CA-EDEB-2D4B-BD15-DFF07EFBF69F}"/>
    <hyperlink ref="B711" r:id="rId719" display="https://investmentpolicy.unctad.org/international-investment-agreements/treaties/bilateral-investment-treaties/966/china---seychelles-bit-2007-" xr:uid="{A749BA19-E41A-0A44-AE84-E20B7B742594}"/>
    <hyperlink ref="B712" r:id="rId720" display="https://investmentpolicy.unctad.org/international-investment-agreements/treaties/bilateral-investment-treaties/733/burkina-faso---morocco-bit-2007-" xr:uid="{51A61940-6652-9641-9880-66FA26AC358E}"/>
    <hyperlink ref="B713" r:id="rId721" display="https://investmentpolicy.unctad.org/international-investment-agreements/treaties/bilateral-investment-treaties/343/bahrain---germany-bit-2007-" xr:uid="{EE18AD46-7F7D-A948-B4C6-0713B2E325C0}"/>
    <hyperlink ref="B714" r:id="rId722" display="https://investmentpolicy.unctad.org/international-investment-agreements/treaties/bilateral-investment-treaties/352/bahrain---netherlands-bit-2007-" xr:uid="{1AF928B4-E6B6-0D49-A024-B99650242F1F}"/>
    <hyperlink ref="B715" r:id="rId723" display="https://investmentpolicy.unctad.org/international-investment-agreements/treaties/bilateral-investment-treaties/2707/oman---turkey-bit-2007-" xr:uid="{209DFF80-8C58-404A-A83D-1E7A0F7EEF68}"/>
    <hyperlink ref="B716" r:id="rId724" display="https://investmentpolicy.unctad.org/international-investment-agreements/treaties/bilateral-investment-treaties/700/bulgaria---oman-bit-2007-" xr:uid="{9FD66F87-1693-5844-B0C2-1496CEDC710A}"/>
    <hyperlink ref="B717" r:id="rId725" display="https://investmentpolicy.unctad.org/international-investment-agreements/treaties/treaties-with-investment-provisions/3228/efta-egypt-fta" xr:uid="{E35DBE16-E472-0C4C-A49C-163D5408E5C1}"/>
    <hyperlink ref="B718" r:id="rId726" display="https://investmentpolicy.unctad.org/international-investment-agreements/treaties/treaties-with-investment-provisions/3222/us-uruguay-tifa" xr:uid="{4A63D390-D4AD-0E4F-912A-610959B60149}"/>
    <hyperlink ref="B719" r:id="rId727" display="https://investmentpolicy.unctad.org/international-investment-agreements/treaties/bilateral-investment-treaties/771/cameroon---morocco-bit-2007-" xr:uid="{1D097DB7-E1EC-FE4D-9178-8859965C1153}"/>
    <hyperlink ref="B720" r:id="rId728" display="https://investmentpolicy.unctad.org/international-investment-agreements/treaties/bilateral-investment-treaties/1259/denmark---indonesia-bit-2007-" xr:uid="{84272F3F-4731-4847-90F1-E03F9D0462E8}"/>
    <hyperlink ref="B721" r:id="rId729" display="https://investmentpolicy.unctad.org/international-investment-agreements/treaties/bilateral-investment-treaties/2623/mozambique---viet-nam-bit-2007-" xr:uid="{BE1F3306-2771-F240-BE72-9306EC86F03A}"/>
    <hyperlink ref="B722" r:id="rId730" display="https://investmentpolicy.unctad.org/international-investment-agreements/treaties/bilateral-investment-treaties/1506/finland---kazakhstan-bit-2007-" xr:uid="{AFB6DD53-6ECE-8842-94FB-D6BECCF59ABE}"/>
    <hyperlink ref="B723" r:id="rId731" display="https://investmentpolicy.unctad.org/international-investment-agreements/treaties/bilateral-investment-treaties/2029/iran-islamic-republic-of---libya-bit-2006-" xr:uid="{EDF32A3F-E0AA-0F47-85C2-53C901E19BEF}"/>
    <hyperlink ref="B724" r:id="rId732" display="https://investmentpolicy.unctad.org/international-investment-agreements/treaties/treaties-with-investment-provisions/3392/albania-turkey-fta" xr:uid="{314EBED7-3675-2444-95FB-6F249845B6E4}"/>
    <hyperlink ref="B725" r:id="rId733" display="https://investmentpolicy.unctad.org/international-investment-agreements/treaties/treaties-with-investment-provisions/3391/cefta" xr:uid="{3670A532-8DE4-0047-B3B9-26507C3D9473}"/>
    <hyperlink ref="D725" r:id="rId734" display="https://investmentpolicy.unctad.org/international-investment-agreements/groupings/6/cefta-central-european-free-trade-agreement-" xr:uid="{430954F5-8CE2-1A42-BABC-D18EFE774F9E}"/>
    <hyperlink ref="B726" r:id="rId735" display="https://investmentpolicy.unctad.org/international-investment-agreements/treaties/bilateral-investment-treaties/2459/madagascar---south-africa-bit-2006-" xr:uid="{6E273B11-BD41-7C46-AF9E-5A8FBF926D97}"/>
    <hyperlink ref="B727" r:id="rId736" display="https://investmentpolicy.unctad.org/international-investment-agreements/treaties/bilateral-investment-treaties/498/bleu-belgium-luxembourg-economic-union---korea-republic-of-bit-2006-" xr:uid="{004CF6D1-8D34-1A4A-B943-7BB6E69D0597}"/>
    <hyperlink ref="B728" r:id="rId737" display="https://investmentpolicy.unctad.org/international-investment-agreements/treaties/bilateral-investment-treaties/2405/libya---san-marino-bit-2006-" xr:uid="{9C9BF23F-99C7-3D4B-93E6-6D5ED7756085}"/>
    <hyperlink ref="B729" r:id="rId738" display="https://investmentpolicy.unctad.org/international-investment-agreements/treaties/bilateral-investment-treaties/1921/india---jordan-bit-2006-" xr:uid="{96FE506C-5E23-0247-A0EF-E06AF544F6AC}"/>
    <hyperlink ref="B730" r:id="rId739" display="https://investmentpolicy.unctad.org/international-investment-agreements/treaties/treaties-with-investment-provisions/3218/lebanon---us-tifa-2006-" xr:uid="{71780484-4646-9F4A-9150-B8B31718224B}"/>
    <hyperlink ref="B731" r:id="rId740" display="https://investmentpolicy.unctad.org/international-investment-agreements/treaties/bilateral-investment-treaties/2165/jordan---kazakhstan-bit-2006-" xr:uid="{144D5AC6-F881-EE40-A270-D2C5D2E8A3A8}"/>
    <hyperlink ref="B732" r:id="rId741" display="https://investmentpolicy.unctad.org/international-investment-agreements/treaties/treaties-with-investment-provisions/3390/chile-colombia-fta-2006-" xr:uid="{E55AA1DC-88AA-584E-8A2E-5B606A2E150D}"/>
    <hyperlink ref="B733" r:id="rId742" display="https://investmentpolicy.unctad.org/international-investment-agreements/treaties/bilateral-investment-treaties/1497/finland---georgia-bit-2006-" xr:uid="{DBBDDBB2-4D33-434D-91F5-25CFADB90732}"/>
    <hyperlink ref="B734" r:id="rId743" display="https://investmentpolicy.unctad.org/international-investment-agreements/treaties/treaties-with-investment-provisions/3389/china-pakistan-fta" xr:uid="{0228E84E-F7B9-7244-A225-84CE50FA3094}"/>
    <hyperlink ref="B735" r:id="rId744" display="https://investmentpolicy.unctad.org/international-investment-agreements/treaties/treaties-with-investment-provisions/3388/colombia---united-states-tpa-2006-" xr:uid="{B5F31A61-D5F1-784C-8E1A-3EF5C92CF48F}"/>
    <hyperlink ref="B736" r:id="rId745" display="https://investmentpolicy.unctad.org/international-investment-agreements/treaties/bilateral-investment-treaties/912/china---india-bit-2006-" xr:uid="{E79AF38C-2A3E-5F45-8A52-ECA2DF8EA336}"/>
    <hyperlink ref="B737" r:id="rId746" display="https://investmentpolicy.unctad.org/international-investment-agreements/treaties/bilateral-investment-treaties/2595/morocco---senegal-bit-2006-" xr:uid="{7B6CCAEC-C8E7-DC4A-BBFC-169365098CB8}"/>
    <hyperlink ref="B738" r:id="rId747" display="https://investmentpolicy.unctad.org/international-investment-agreements/treaties/bilateral-investment-treaties/793/canada---peru-bit-2006-" xr:uid="{E7534C69-8375-5347-94E0-4661D5521763}"/>
    <hyperlink ref="B739" r:id="rId748" display="https://investmentpolicy.unctad.org/international-investment-agreements/treaties/bilateral-investment-treaties/2224/kenya---switzerland-bit-2006-" xr:uid="{772C2754-AC80-9F4B-BAFA-A7784217261C}"/>
    <hyperlink ref="B740" r:id="rId749" display="https://investmentpolicy.unctad.org/international-investment-agreements/treaties/bilateral-investment-treaties/963/china---russian-federation-bit-2006-" xr:uid="{D051F574-3B5C-D74A-9C9B-DE387B173049}"/>
    <hyperlink ref="B741" r:id="rId750" display="https://investmentpolicy.unctad.org/international-investment-agreements/treaties/bilateral-investment-treaties/1017/congo---korea-republic-of-bit-2006-" xr:uid="{0D66D2B7-A37C-974E-860F-2D05E2869307}"/>
    <hyperlink ref="B742" r:id="rId751" display="https://investmentpolicy.unctad.org/international-investment-agreements/treaties/bilateral-investment-treaties/1682/germany---guinea-bit-2006-" xr:uid="{9F051CF4-AC73-CD4B-9784-EBDA2C1829C5}"/>
    <hyperlink ref="B743" r:id="rId752" display="https://investmentpolicy.unctad.org/international-investment-agreements/treaties/bilateral-investment-treaties/1826/guatemala---israel-bit-2006-" xr:uid="{AF3FAB96-47D9-544A-BF48-6D2F3909D1A8}"/>
    <hyperlink ref="B744" r:id="rId753" display="https://investmentpolicy.unctad.org/international-investment-agreements/treaties/bilateral-investment-treaties/3504/armenia---kazakhstan-bit-2006-" xr:uid="{D6895D66-393B-3143-A5B3-5A9525A334F9}"/>
    <hyperlink ref="B745" r:id="rId754" display="https://investmentpolicy.unctad.org/international-investment-agreements/treaties/bilateral-investment-treaties/1504/finland---jordan-bit-2006-" xr:uid="{BFAF3C28-CFE2-E141-A9F8-045834E3EB5B}"/>
    <hyperlink ref="B746" r:id="rId755" display="https://investmentpolicy.unctad.org/international-investment-agreements/treaties/bilateral-investment-treaties/330/azerbaijan---united-arab-emirates-bit-2006-" xr:uid="{E7B91116-0001-6A4B-9684-7F26307ACCD6}"/>
    <hyperlink ref="B747" r:id="rId756" display="https://investmentpolicy.unctad.org/international-investment-agreements/treaties/bilateral-investment-treaties/32/albania---poland-bit-2006-" xr:uid="{F3BD18CE-71C5-BC4A-964A-FB70C1D85213}"/>
    <hyperlink ref="B748" r:id="rId757" display="https://investmentpolicy.unctad.org/international-investment-agreements/treaties/bilateral-investment-treaties/346/bahrain---italy-bit-2006-" xr:uid="{30FC0BE7-FB71-A944-A9C4-605DF8B6C4E6}"/>
    <hyperlink ref="B749" r:id="rId758" display="https://investmentpolicy.unctad.org/international-investment-agreements/treaties/bilateral-investment-treaties/488/bleu-belgium-luxembourg-economic-union---ethiopia-bit-2006-" xr:uid="{CCD50B52-97C3-6E49-BFAA-C8668CE23132}"/>
    <hyperlink ref="B750" r:id="rId759" display="https://investmentpolicy.unctad.org/international-investment-agreements/treaties/bilateral-investment-treaties/447/belarus---slovenia-bit-2006-" xr:uid="{BE64F83B-7CF7-434F-A938-AC7121B95280}"/>
    <hyperlink ref="B751" r:id="rId760" display="https://investmentpolicy.unctad.org/international-investment-agreements/treaties/bilateral-investment-treaties/2904/singapore---slovakia-bit-2006-" xr:uid="{03A34D3F-819D-3346-8452-4BF76853ADFC}"/>
    <hyperlink ref="B752" r:id="rId761" display="https://investmentpolicy.unctad.org/international-investment-agreements/treaties/bilateral-investment-treaties/2541/mexico---spain-bit-2006-" xr:uid="{C6165815-8C2F-2141-B9BD-A5DB023A15BA}"/>
    <hyperlink ref="B753" r:id="rId762" display="https://investmentpolicy.unctad.org/international-investment-agreements/treaties/bilateral-investment-treaties/1794/ghana---spain-bit-2006-" xr:uid="{99438273-1C28-E946-86E1-997A8AD3E5CC}"/>
    <hyperlink ref="B754" r:id="rId763" display="https://investmentpolicy.unctad.org/international-investment-agreements/treaties/bilateral-investment-treaties/2544/mexico---trinidad-and-tobago-bit-2006-" xr:uid="{F93BDEEB-F5D0-564A-9BD4-CA3042340577}"/>
    <hyperlink ref="B755" r:id="rId764" display="https://investmentpolicy.unctad.org/international-investment-agreements/treaties/bilateral-investment-treaties/819/central-african-republic---morocco-bit-2006-" xr:uid="{6346E2DF-4EBB-8144-ACF8-4DD4086E017E}"/>
    <hyperlink ref="B756" r:id="rId765" display="https://investmentpolicy.unctad.org/international-investment-agreements/treaties/bilateral-investment-treaties/1952/india---slovakia-bit-2006-" xr:uid="{C9347DF6-1842-194C-8BA3-DD474EF69451}"/>
    <hyperlink ref="B757" r:id="rId766" display="https://investmentpolicy.unctad.org/international-investment-agreements/treaties/bilateral-investment-treaties/2245/korea-republic-of---libya-bit-2006-" xr:uid="{4A1A505C-11C0-BB42-8232-17CAB0745EF3}"/>
    <hyperlink ref="B758" r:id="rId767" display="https://investmentpolicy.unctad.org/international-investment-agreements/treaties/bilateral-investment-treaties/2910/singapore---ukraine-bit-2006-" xr:uid="{4DF7A14A-ACD2-8647-92F5-BF2F80968829}"/>
    <hyperlink ref="B759" r:id="rId768" display="https://investmentpolicy.unctad.org/international-investment-agreements/treaties/treaties-with-investment-provisions/3387/mauritius-us-tifa" xr:uid="{B14BB9F5-FF8A-7842-9545-998A3FB63679}"/>
    <hyperlink ref="B760" r:id="rId769" display="https://investmentpolicy.unctad.org/international-investment-agreements/treaties/bilateral-investment-treaties/1034/congo-democratic-republic-of-the---italy-bit-2006-" xr:uid="{536B6CDF-71EA-BE4A-A907-535321C6ACFA}"/>
    <hyperlink ref="B761" r:id="rId770" display="https://investmentpolicy.unctad.org/international-investment-agreements/treaties/bilateral-investment-treaties/1175/cyprus---san-marino-bit-2006-" xr:uid="{598C9B75-456F-384A-864C-A867A7B30686}"/>
    <hyperlink ref="B762" r:id="rId771" display="https://investmentpolicy.unctad.org/international-investment-agreements/treaties/bilateral-investment-treaties/1502/finland---indonesia-bit-2006-" xr:uid="{65F9E2DE-ABC3-AC48-8E21-F344F41F18E9}"/>
    <hyperlink ref="B763" r:id="rId772" display="https://investmentpolicy.unctad.org/international-investment-agreements/treaties/bilateral-investment-treaties/609/bosnia-and-herzegovina---india-bit-2006-" xr:uid="{E780FDEC-C5F0-9D45-B4F6-24C4D1D45216}"/>
    <hyperlink ref="B764" r:id="rId773" display="https://investmentpolicy.unctad.org/international-investment-agreements/treaties/treaties-with-investment-provisions/3386/japan-philippines-epa" xr:uid="{5FD417FE-9FE5-4E47-9B57-FD6F4A8B9F30}"/>
    <hyperlink ref="B765" r:id="rId774" display="https://investmentpolicy.unctad.org/international-investment-agreements/treaties/bilateral-investment-treaties/1769/germany---trinidad-and-tobago-bit-2006-" xr:uid="{D272395A-2228-4F42-A9F3-944EE642349C}"/>
    <hyperlink ref="B766" r:id="rId775" display="https://investmentpolicy.unctad.org/international-investment-agreements/treaties/bilateral-investment-treaties/3748/korea-republic-of---romania-bit-2006-" xr:uid="{479DDBCE-A355-FC4A-932E-B7326D889921}"/>
    <hyperlink ref="B767" r:id="rId776" display="https://investmentpolicy.unctad.org/international-investment-agreements/treaties/treaties-with-investment-provisions/3385/asean-us-tifa" xr:uid="{29EF71E4-584E-2249-A817-676444AD717E}"/>
    <hyperlink ref="B768" r:id="rId777" display="https://investmentpolicy.unctad.org/international-investment-agreements/treaties/bilateral-investment-treaties/424/belarus---korea-dem-people-s-rep-of-bit-2006-" xr:uid="{AB1EE753-A917-F943-82C5-9239C729F11B}"/>
    <hyperlink ref="B769" r:id="rId778" display="https://investmentpolicy.unctad.org/international-investment-agreements/treaties/treaties-with-investment-provisions/3384/chile-peru-fta" xr:uid="{B3942B86-6A61-7D4E-B417-4A09E5202140}"/>
    <hyperlink ref="B770" r:id="rId779" display="https://investmentpolicy.unctad.org/international-investment-agreements/treaties/treaties-with-investment-provisions/3383/sadc-investment-protocol" xr:uid="{0AF14383-1B5A-E84D-8854-716FE538B50C}"/>
    <hyperlink ref="D770" r:id="rId780" display="https://investmentpolicy.unctad.org/international-investment-agreements/groupings/49/sadc-southern-african-development-community-" xr:uid="{1B408177-E293-764F-B11D-CCA7E8C594E7}"/>
    <hyperlink ref="B771" r:id="rId781" display="https://investmentpolicy.unctad.org/international-investment-agreements/treaties/bilateral-investment-treaties/2879/saudi-arabia---turkey-bit-2006-" xr:uid="{63D4814B-9229-3749-9ED8-3CBD4A95B6F6}"/>
    <hyperlink ref="B772" r:id="rId782" display="https://investmentpolicy.unctad.org/international-investment-agreements/treaties/bilateral-investment-treaties/1091/croatia---mongolia-bit-2006-" xr:uid="{A0DAB365-35C2-A046-9EA0-BEA5566229EE}"/>
    <hyperlink ref="B773" r:id="rId783" display="https://investmentpolicy.unctad.org/international-investment-agreements/treaties/bilateral-investment-treaties/2296/kuwait---mauritania-bit-2006-" xr:uid="{26CB6FAF-60A3-B347-9884-DC7F4F6E8889}"/>
    <hyperlink ref="B774" r:id="rId784" display="https://investmentpolicy.unctad.org/international-investment-agreements/treaties/bilateral-investment-treaties/1712/germany---madagascar-bit-2006-" xr:uid="{2FC9E587-F904-F641-AED8-A251AB80F230}"/>
    <hyperlink ref="B775" r:id="rId785" display="https://investmentpolicy.unctad.org/international-investment-agreements/treaties/bilateral-investment-treaties/1849/guyana---korea-republic-of-bit-2006-" xr:uid="{E9E437A5-BC37-F648-A56E-67B08F56177E}"/>
    <hyperlink ref="B776" r:id="rId786" display="https://investmentpolicy.unctad.org/international-investment-agreements/treaties/bilateral-investment-treaties/1340/egypt---ethiopia-bit-2006-" xr:uid="{2B767BEA-ACD3-B648-88F3-B6C8AFCD63AB}"/>
    <hyperlink ref="B777" r:id="rId787" display="https://investmentpolicy.unctad.org/international-investment-agreements/treaties/bilateral-investment-treaties/517/bleu-belgium-luxembourg-economic-union---mozambique-bit-2006-" xr:uid="{A725D979-9E5F-3845-A702-A20734A1A505}"/>
    <hyperlink ref="B778" r:id="rId788" display="https://investmentpolicy.unctad.org/international-investment-agreements/treaties/treaties-with-investment-provisions/3382/cambodia-us-tifa" xr:uid="{39C16207-3AFC-F44E-B9F9-9CDF74A3780A}"/>
    <hyperlink ref="B779" r:id="rId789" display="https://investmentpolicy.unctad.org/international-investment-agreements/treaties/bilateral-investment-treaties/336/bahrain---bleu-belgium-luxembourg-economic-union-bit-2006-" xr:uid="{55895217-4B3D-4D43-85CC-B5154B124194}"/>
    <hyperlink ref="B780" r:id="rId790" display="https://investmentpolicy.unctad.org/international-investment-agreements/treaties/bilateral-investment-treaties/612/bosnia-and-herzegovina---jordan-bit-2006-" xr:uid="{3254406A-0615-F146-A715-4D1CCB07D231}"/>
    <hyperlink ref="B781" r:id="rId791" display="https://investmentpolicy.unctad.org/international-investment-agreements/treaties/bilateral-investment-treaties/1310/dominican-republic---korea-republic-of-bit-2006-" xr:uid="{C28CC100-2D12-6B44-B978-9EE26F00E15F}"/>
    <hyperlink ref="B782" r:id="rId792" display="https://investmentpolicy.unctad.org/international-investment-agreements/treaties/treaties-with-investment-provisions/3381/chile-panama-fta" xr:uid="{7E2575AA-5A74-B749-BED3-87D5D7B196EC}"/>
    <hyperlink ref="B783" r:id="rId793" display="https://investmentpolicy.unctad.org/international-investment-agreements/treaties/treaties-with-investment-provisions/3380/efta-sacu-fta" xr:uid="{94640E64-4E24-9644-8D0C-C4108CBEB153}"/>
    <hyperlink ref="B784" r:id="rId794" display="https://investmentpolicy.unctad.org/international-investment-agreements/treaties/treaties-with-investment-provisions/3379/nicaragua---taiwan-province-of-china-fta-2006-" xr:uid="{93B59DAC-1C37-024D-8F0E-586942DC6612}"/>
    <hyperlink ref="B785" r:id="rId795" display="https://investmentpolicy.unctad.org/international-investment-agreements/treaties/bilateral-investment-treaties/1619/france---turkey-bit-2006-" xr:uid="{A98752D7-378A-704F-B244-1E26D5A38A77}"/>
    <hyperlink ref="B786" r:id="rId796" display="https://investmentpolicy.unctad.org/international-investment-agreements/treaties/bilateral-investment-treaties/1309/dominican-republic---italy-bit-2006-" xr:uid="{0658E3A7-D4B6-A049-A2A7-C176049AF6AF}"/>
    <hyperlink ref="B787" r:id="rId797" display="https://investmentpolicy.unctad.org/international-investment-agreements/treaties/bilateral-investment-treaties/686/bulgaria---korea-republic-of-bit-2006-" xr:uid="{0C6BA043-F046-D543-8FDE-4006BF94321A}"/>
    <hyperlink ref="B788" r:id="rId798" display="https://investmentpolicy.unctad.org/international-investment-agreements/treaties/treaties-with-investment-provisions/3378/albania-ec-association-agreement" xr:uid="{57DCE154-2CCA-F943-89D2-AD2249E2368D}"/>
    <hyperlink ref="B789" r:id="rId799" display="https://investmentpolicy.unctad.org/international-investment-agreements/treaties/bilateral-investment-treaties/416/belarus---finland-bit-2006-" xr:uid="{20764DCB-C059-6949-A905-22A9EBEC31EA}"/>
    <hyperlink ref="B790" r:id="rId800" display="https://investmentpolicy.unctad.org/international-investment-agreements/treaties/bilateral-investment-treaties/311/azerbaijan---lithuania-bit-2006-" xr:uid="{9B2EFF4C-C552-7546-9E9A-7330C9CA738C}"/>
    <hyperlink ref="B791" r:id="rId801" display="https://investmentpolicy.unctad.org/international-investment-agreements/treaties/bilateral-investment-treaties/464/bleu-belgium-luxembourg-economic-union---botswana-bit-2006-" xr:uid="{B7378C57-53E1-6A4E-8E70-A51692D5FC56}"/>
    <hyperlink ref="B792" r:id="rId802" display="https://investmentpolicy.unctad.org/international-investment-agreements/treaties/treaties-with-investment-provisions/3377/rwanda-us-tifa" xr:uid="{47817450-C4DA-3D4A-8789-590EBAC3F3F4}"/>
    <hyperlink ref="B793" r:id="rId803" display="https://investmentpolicy.unctad.org/international-investment-agreements/treaties/bilateral-investment-treaties/2/afghanistan---iran-islamic-republic-of-bit-2006-" xr:uid="{E2F9D3C5-C329-C240-93D3-C02D431A9521}"/>
    <hyperlink ref="B794" r:id="rId804" display="https://investmentpolicy.unctad.org/international-investment-agreements/treaties/treaties-with-investment-provisions/3220/switzerland-us-tifa" xr:uid="{5EBFBD8E-D1DC-324E-928D-B5A1B4A0263B}"/>
    <hyperlink ref="B795" r:id="rId805" display="https://investmentpolicy.unctad.org/international-investment-agreements/treaties/bilateral-investment-treaties/1008/colombia---switzerland-bit-2006-" xr:uid="{DB94A92B-30B5-DE4C-AC73-61332E11AF9B}"/>
    <hyperlink ref="B796" r:id="rId806" display="https://investmentpolicy.unctad.org/international-investment-agreements/treaties/bilateral-investment-treaties/2236/korea-dem-people-s-rep-of---syrian-arab-republic-bit-2006-" xr:uid="{226128E2-0F07-234A-B919-4CBCAE53293F}"/>
    <hyperlink ref="B797" r:id="rId807" display="https://investmentpolicy.unctad.org/international-investment-agreements/treaties/bilateral-investment-treaties/2545/mexico---united-kingdom-bit-2006-" xr:uid="{8F81BCE2-F330-9C4B-8634-3F0CE1DB4273}"/>
    <hyperlink ref="B798" r:id="rId808" display="https://investmentpolicy.unctad.org/international-investment-agreements/treaties/bilateral-investment-treaties/2554/moldova-republic-of---spain-bit-2006-" xr:uid="{01A85567-1E7A-8E46-ACFC-B54B1C97F422}"/>
    <hyperlink ref="B799" r:id="rId809" display="https://investmentpolicy.unctad.org/international-investment-agreements/treaties/bilateral-investment-treaties/2244/korea-republic-of---lebanon-bit-2006-" xr:uid="{A59A0AEF-407F-364B-9A5F-F57FE29152E1}"/>
    <hyperlink ref="B800" r:id="rId810" display="https://investmentpolicy.unctad.org/international-investment-agreements/treaties/bilateral-investment-treaties/186/armenia---lithuania-bit-2006-" xr:uid="{855B51AF-BC5B-9244-BC32-5DCDE4CA0D50}"/>
    <hyperlink ref="B801" r:id="rId811" display="https://investmentpolicy.unctad.org/international-investment-agreements/treaties/treaties-with-investment-provisions/3376/peru-us-fta" xr:uid="{C0330F5B-6CA3-0D4D-8A01-6A58CE26FCA7}"/>
    <hyperlink ref="B802" r:id="rId812" display="https://investmentpolicy.unctad.org/international-investment-agreements/treaties/bilateral-investment-treaties/2377/lebanon---oman-bit-2006-" xr:uid="{9A2499AB-6C95-244D-9B87-3FA796875DCC}"/>
    <hyperlink ref="B803" r:id="rId813" display="https://investmentpolicy.unctad.org/international-investment-agreements/treaties/bilateral-investment-treaties/2874/saudi-arabia---singapore-bit-2006-" xr:uid="{8ADC86FD-13CE-A343-8EAC-E0B47B245CF9}"/>
    <hyperlink ref="B804" r:id="rId814" display="https://investmentpolicy.unctad.org/international-investment-agreements/treaties/bilateral-investment-treaties/2875/saudi-arabia---spain-bit-2006-" xr:uid="{71AE7916-A27B-9B42-A027-FF5593D9F959}"/>
    <hyperlink ref="B805" r:id="rId815" display="https://investmentpolicy.unctad.org/international-investment-agreements/treaties/bilateral-investment-treaties/994/china---vanuatu-bit-2006-" xr:uid="{689FB61B-6854-FF46-9268-99927CD46BAE}"/>
    <hyperlink ref="B806" r:id="rId816" display="https://investmentpolicy.unctad.org/international-investment-agreements/treaties/bilateral-investment-treaties/2877/saudi-arabia---switzerland-bit-2006-" xr:uid="{296CC5F5-699F-634D-91A2-A31BC5132191}"/>
    <hyperlink ref="B807" r:id="rId817" display="https://investmentpolicy.unctad.org/international-investment-agreements/treaties/bilateral-investment-treaties/81/algeria---russian-federation-bit-2006-" xr:uid="{261EAC81-79B7-AE4D-935C-0DD663AE9907}"/>
    <hyperlink ref="B808" r:id="rId818" display="https://investmentpolicy.unctad.org/international-investment-agreements/treaties/bilateral-investment-treaties/1312/dominican-republic---netherlands-bit-2006-" xr:uid="{2AD27200-33E0-9547-8F72-BF3787A589D3}"/>
    <hyperlink ref="B809" r:id="rId819" display="https://investmentpolicy.unctad.org/international-investment-agreements/treaties/treaties-with-investment-provisions/3375/panama-singapore-fta" xr:uid="{5FD01637-81E7-364F-A8A1-63284170A93E}"/>
    <hyperlink ref="B810" r:id="rId820" display="https://investmentpolicy.unctad.org/international-investment-agreements/treaties/bilateral-investment-treaties/1474/ethiopia---finland-bit-2006-" xr:uid="{3CB495CC-A5BC-0742-AB68-1CEF4744795A}"/>
    <hyperlink ref="B811" r:id="rId821" display="https://investmentpolicy.unctad.org/international-investment-agreements/treaties/bilateral-investment-treaties/324/azerbaijan---switzerland-bit-2006-" xr:uid="{7B11F97D-93CE-E048-88D4-148108F6EA39}"/>
    <hyperlink ref="B812" r:id="rId822" display="https://investmentpolicy.unctad.org/international-investment-agreements/treaties/bilateral-investment-treaties/1649/gambia---morocco-bit-2006-" xr:uid="{1626847C-7917-134E-9657-655AD21CF68C}"/>
    <hyperlink ref="B813" r:id="rId823" display="https://investmentpolicy.unctad.org/international-investment-agreements/treaties/bilateral-investment-treaties/2959/spain---viet-nam-bit-2006-" xr:uid="{8D03C289-D8FE-3142-A72A-2F2111A0E594}"/>
    <hyperlink ref="B814" r:id="rId824" display="https://investmentpolicy.unctad.org/international-investment-agreements/treaties/bilateral-investment-treaties/90/algeria---tunisia-bit-2006-" xr:uid="{2D17F087-3F15-6F44-AAAF-C5F2D4D75E50}"/>
    <hyperlink ref="B815" r:id="rId825" display="https://investmentpolicy.unctad.org/international-investment-agreements/treaties/bilateral-investment-treaties/359/bahrain---turkey-bit-2006-" xr:uid="{9CB54F76-EA32-3C4F-AE7E-7C7E25ECDB8A}"/>
    <hyperlink ref="B816" r:id="rId826" display="https://investmentpolicy.unctad.org/international-investment-agreements/treaties/bilateral-investment-treaties/2026/iran-islamic-republic-of---kuwait-bit-2007-" xr:uid="{13C9F7ED-34D7-5C44-B164-F3DD5D31A83F}"/>
    <hyperlink ref="B817" r:id="rId827" display="https://investmentpolicy.unctad.org/international-investment-agreements/treaties/bilateral-investment-treaties/192/armenia---sweden-bit-2006-" xr:uid="{D25E193C-12C3-354D-8648-65D4AFB244EC}"/>
    <hyperlink ref="B818" r:id="rId828" display="https://investmentpolicy.unctad.org/international-investment-agreements/treaties/bilateral-investment-treaties/1948/india---saudi-arabia-bit-2006-" xr:uid="{09A0E5DC-37E8-9549-919E-F15527FEA503}"/>
    <hyperlink ref="B819" r:id="rId829" display="https://investmentpolicy.unctad.org/international-investment-agreements/treaties/treaties-with-investment-provisions/3374/oman-us-fta" xr:uid="{7C79EF68-B552-F243-95C2-2EBE18378B1A}"/>
    <hyperlink ref="B820" r:id="rId830" display="https://investmentpolicy.unctad.org/international-investment-agreements/treaties/bilateral-investment-treaties/243/austria---guatemala-bit-2006-" xr:uid="{2C24C34C-286E-FE4B-BDB5-7F77B685B12E}"/>
    <hyperlink ref="B821" r:id="rId831" display="https://investmentpolicy.unctad.org/international-investment-agreements/treaties/bilateral-investment-treaties/2873/san-marino---ukraine-bit-2006-" xr:uid="{B6465796-C67E-3142-99D5-1DE187833183}"/>
    <hyperlink ref="B822" r:id="rId832" display="https://investmentpolicy.unctad.org/international-investment-agreements/treaties/treaties-with-investment-provisions/3373/egypt-turkey-fta" xr:uid="{CB753D22-E006-E049-829B-CA13DACE78DF}"/>
    <hyperlink ref="B823" r:id="rId833" display="https://investmentpolicy.unctad.org/international-investment-agreements/treaties/bilateral-investment-treaties/3506/equatorial-guinea---ukraine-bit-2005-" xr:uid="{8D1F427F-F49E-CC4E-B551-816510385525}"/>
    <hyperlink ref="B824" r:id="rId834" display="https://investmentpolicy.unctad.org/international-investment-agreements/treaties/bilateral-investment-treaties/2188/jordan---thailand-bit-2005-" xr:uid="{9776321A-41A3-F248-929A-5A6FD0ACD70E}"/>
    <hyperlink ref="B825" r:id="rId835" display="https://investmentpolicy.unctad.org/international-investment-agreements/treaties/treaties-with-investment-provisions/3372/efta-korea-investment-agreement" xr:uid="{E6771088-5DB7-8C4B-93E5-61921E553A8D}"/>
    <hyperlink ref="B826" r:id="rId836" display="https://investmentpolicy.unctad.org/international-investment-agreements/treaties/bilateral-investment-treaties/1851/guyana---switzerland-bit-2005-" xr:uid="{5ECB26D6-DF7C-F94A-ADF0-33795C1C8564}"/>
    <hyperlink ref="B827" r:id="rId837" display="https://investmentpolicy.unctad.org/international-investment-agreements/treaties/treaties-with-investment-provisions/3371/japan-malaysia-epa" xr:uid="{DB871480-7FD5-8A43-835B-C025F555A924}"/>
    <hyperlink ref="B828" r:id="rId838" display="https://investmentpolicy.unctad.org/international-investment-agreements/treaties/treaties-with-investment-provisions/3370/asean-korea-framework-agreement" xr:uid="{70B41CC3-8B89-4A48-8008-9E6F674B7410}"/>
    <hyperlink ref="B829" r:id="rId839" display="https://investmentpolicy.unctad.org/international-investment-agreements/treaties/bilateral-investment-treaties/958/china---portugal-bit-2005-" xr:uid="{A6E4B7C8-386D-AD44-AB0C-637A21B57BDE}"/>
    <hyperlink ref="B830" r:id="rId840" display="https://investmentpolicy.unctad.org/international-investment-agreements/treaties/bilateral-investment-treaties/890/china---czech-republic-bit-2005-" xr:uid="{945E8EBF-7A2D-574D-B720-3D2517C6C85B}"/>
    <hyperlink ref="B831" r:id="rId841" display="https://investmentpolicy.unctad.org/international-investment-agreements/treaties/bilateral-investment-treaties/2895/serbia---switzerland-bit-2005-" xr:uid="{338A84AD-035F-5E44-BB84-65B511315AFF}"/>
    <hyperlink ref="B832" r:id="rId842" display="https://investmentpolicy.unctad.org/international-investment-agreements/treaties/bilateral-investment-treaties/2584/montenegro---switzerland-bit-2005-" xr:uid="{1B8C94DF-A935-7647-BA3D-1E34C70F441F}"/>
    <hyperlink ref="B833" r:id="rId843" display="https://investmentpolicy.unctad.org/international-investment-agreements/treaties/bilateral-investment-treaties/2045/iran-islamic-republic-of---sweden-bit-2005-" xr:uid="{A37CAE68-5777-964C-9CF4-9704D97F776C}"/>
    <hyperlink ref="B834" r:id="rId844" display="https://investmentpolicy.unctad.org/international-investment-agreements/treaties/bilateral-investment-treaties/1022/congo---south-africa-bit-2005-" xr:uid="{3A57081F-0C45-0E45-8ABD-17377BC0144B}"/>
    <hyperlink ref="B835" r:id="rId845" display="https://investmentpolicy.unctad.org/international-investment-agreements/treaties/bilateral-investment-treaties/510/bleu-belgium-luxembourg-economic-union---mauritius-bit-2005-" xr:uid="{31856089-4B6F-BE4B-A95C-2D6734ABE908}"/>
    <hyperlink ref="B836" r:id="rId846" display="https://investmentpolicy.unctad.org/international-investment-agreements/treaties/bilateral-investment-treaties/2191/jordan---ukraine-bit-2005-" xr:uid="{1B66F318-D84D-0C48-BF22-92C5F69DB313}"/>
    <hyperlink ref="B837" r:id="rId847" display="https://investmentpolicy.unctad.org/international-investment-agreements/treaties/treaties-with-investment-provisions/3209/mercosur-peru-complementation-agreement" xr:uid="{FFF186B9-BBF9-8C49-834A-E786F1AA21E5}"/>
    <hyperlink ref="B838" r:id="rId848" display="https://investmentpolicy.unctad.org/international-investment-agreements/treaties/bilateral-investment-treaties/558/belize---italy-bit-2005-" xr:uid="{92615886-D8AF-8E4B-B411-A7DD78578524}"/>
    <hyperlink ref="B839" r:id="rId849" display="https://investmentpolicy.unctad.org/international-investment-agreements/treaties/bilateral-investment-treaties/933/china---madagascar-bit-2005-" xr:uid="{CDAAE256-2A14-0D43-97F9-B8388E91D97E}"/>
    <hyperlink ref="B840" r:id="rId850" display="https://investmentpolicy.unctad.org/international-investment-agreements/treaties/bilateral-investment-treaties/691/bulgaria---lithuania-bit-2005-" xr:uid="{61CB85E3-9144-EE4A-9C4C-968A620ABE65}"/>
    <hyperlink ref="B841" r:id="rId851" display="https://investmentpolicy.unctad.org/international-investment-agreements/treaties/bilateral-investment-treaties/2124/italy---sudan-bit-2005-" xr:uid="{F79A1EBD-2088-7842-ACD9-3EBDDAB8AC70}"/>
    <hyperlink ref="B842" r:id="rId852" display="https://investmentpolicy.unctad.org/international-investment-agreements/treaties/bilateral-investment-treaties/1871/hong-kong-china-sar---thailand-bit-2005-" xr:uid="{F9A08A61-992B-0B4B-9D67-72426BA87D5E}"/>
    <hyperlink ref="B843" r:id="rId853" display="https://investmentpolicy.unctad.org/international-investment-agreements/treaties/bilateral-investment-treaties/908/china---guinea-bit-2005-" xr:uid="{C6F64948-2BDA-C842-8B48-BD7F9E6B8AEE}"/>
    <hyperlink ref="B844" r:id="rId854" display="https://investmentpolicy.unctad.org/international-investment-agreements/treaties/treaties-with-investment-provisions/3369/chile-china-fta" xr:uid="{C41D9574-0C02-9946-95CD-D1249E7C8817}"/>
    <hyperlink ref="B845" r:id="rId855" display="https://investmentpolicy.unctad.org/international-investment-agreements/treaties/bilateral-investment-treaties/944/china---namibia-bit-2005-" xr:uid="{C1DC0C00-B0D5-6748-8660-A88BAE35EB5D}"/>
    <hyperlink ref="B846" r:id="rId856" display="https://investmentpolicy.unctad.org/international-investment-agreements/treaties/treaties-with-investment-provisions/3216/peru-thailand-framework-agreement" xr:uid="{E3177EB1-D3A9-9842-8D4B-A27E9FAE76D2}"/>
    <hyperlink ref="B847" r:id="rId857" display="https://investmentpolicy.unctad.org/international-investment-agreements/treaties/bilateral-investment-treaties/973/china---spain-bit-2005-" xr:uid="{19B4F1E2-EF26-674C-987A-67AECE14EC9E}"/>
    <hyperlink ref="B848" r:id="rId858" display="https://investmentpolicy.unctad.org/international-investment-agreements/treaties/bilateral-investment-treaties/1666/georgia---lithuania-bit-2005-" xr:uid="{A4F13035-E4FD-5E4C-BF7E-FE2A4D31D7E9}"/>
    <hyperlink ref="B849" r:id="rId859" display="https://investmentpolicy.unctad.org/international-investment-agreements/treaties/bilateral-investment-treaties/539/bleu-belgium-luxembourg-economic-union---sudan-bit-2005-" xr:uid="{4FC99BB8-B2D9-7143-B300-54A922941765}"/>
    <hyperlink ref="B850" r:id="rId860" display="https://investmentpolicy.unctad.org/international-investment-agreements/treaties/bilateral-investment-treaties/3069/united-states-of-america---uruguay-bit-2005-" xr:uid="{085E1D94-90F0-A54F-A56D-43EA2CDF9EC0}"/>
    <hyperlink ref="B851" r:id="rId861" display="https://investmentpolicy.unctad.org/international-investment-agreements/treaties/bilateral-investment-treaties/895/china---equatorial-guinea-bit-2005-" xr:uid="{6E6031C7-1D1F-BC4F-94DC-75012E7CE5EF}"/>
    <hyperlink ref="B852" r:id="rId862" display="https://investmentpolicy.unctad.org/international-investment-agreements/treaties/bilateral-investment-treaties/523/bleu-belgium-luxembourg-economic-union---peru-bit-2005-" xr:uid="{9A99DB17-D7E3-5149-9738-9BDB13F9603D}"/>
    <hyperlink ref="B853" r:id="rId863" display="https://investmentpolicy.unctad.org/international-investment-agreements/treaties/bilateral-investment-treaties/2536/mexico---panama-bit-2005-" xr:uid="{C42FF192-2826-FF44-9850-972384A78047}"/>
    <hyperlink ref="B854" r:id="rId864" display="https://investmentpolicy.unctad.org/international-investment-agreements/treaties/bilateral-investment-treaties/184/armenia---latvia-bit-2005-" xr:uid="{9CF095D0-ECB9-D141-96BC-3BDB532A50B9}"/>
    <hyperlink ref="B855" r:id="rId865" display="https://investmentpolicy.unctad.org/international-investment-agreements/treaties/bilateral-investment-treaties/1665/georgia---latvia-bit-2005-" xr:uid="{4AF9ADA8-8C12-3B43-87FE-39006C3C35DB}"/>
    <hyperlink ref="B856" r:id="rId866" display="https://investmentpolicy.unctad.org/international-investment-agreements/treaties/bilateral-investment-treaties/1025/congo---tunisia-bit-2005-" xr:uid="{1FAA5BCA-3208-5E41-8652-94D68C79666F}"/>
    <hyperlink ref="B857" r:id="rId867" display="https://investmentpolicy.unctad.org/international-investment-agreements/treaties/bilateral-investment-treaties/309/azerbaijan---latvia-bit-2005-" xr:uid="{95CA2665-517C-3340-89EC-DBF834599369}"/>
    <hyperlink ref="B858" r:id="rId868" display="https://investmentpolicy.unctad.org/international-investment-agreements/treaties/bilateral-investment-treaties/506/bleu-belgium-luxembourg-economic-union---madagascar-bit-2005-" xr:uid="{20F34E25-F9A6-D24D-90F4-129FB0F1A73E}"/>
    <hyperlink ref="B859" r:id="rId869" display="https://investmentpolicy.unctad.org/international-investment-agreements/treaties/bilateral-investment-treaties/3041/turkey---united-arab-emirates-bit-2005-" xr:uid="{BBD0247F-7929-324A-A9FF-9C2165009811}"/>
    <hyperlink ref="B860" r:id="rId870" display="https://investmentpolicy.unctad.org/international-investment-agreements/treaties/bilateral-investment-treaties/3741/kuwait---south-africa-bit-2005-" xr:uid="{435D3786-ECF3-D146-8FF7-0A59B1A368A6}"/>
    <hyperlink ref="B861" r:id="rId871" display="https://investmentpolicy.unctad.org/international-investment-agreements/treaties/bilateral-investment-treaties/2942/south-africa---united-republic-of-tanzania-bit-2005-" xr:uid="{C82269C2-1E72-2149-869A-70D8D0F05FE5}"/>
    <hyperlink ref="B862" r:id="rId872" display="https://investmentpolicy.unctad.org/international-investment-agreements/treaties/treaties-with-investment-provisions/3368/guatemala---taiwan-province-of-china-fta-2005-" xr:uid="{F64226E1-64D1-5147-8FFD-7D502E658E65}"/>
    <hyperlink ref="B863" r:id="rId873" display="https://investmentpolicy.unctad.org/international-investment-agreements/treaties/bilateral-investment-treaties/2704/oman---syrian-arab-republic-bit-2005-" xr:uid="{033D1EDF-CF28-794E-B50A-4EBD9C9794A9}"/>
    <hyperlink ref="B864" r:id="rId874" display="https://investmentpolicy.unctad.org/international-investment-agreements/treaties/bilateral-investment-treaties/2313/kuwait---spain-bit-2005-" xr:uid="{6619E4FA-2A9A-B843-89F5-8A20A3952D14}"/>
    <hyperlink ref="B865" r:id="rId875" display="https://investmentpolicy.unctad.org/international-investment-agreements/treaties/bilateral-investment-treaties/1552/finland---zambia-bit-2005-" xr:uid="{9DFAFF55-9FD8-2449-B991-9CCA00F57011}"/>
    <hyperlink ref="B866" r:id="rId876" display="https://investmentpolicy.unctad.org/international-investment-agreements/treaties/bilateral-investment-treaties/446/belarus---slovakia-bit-2005-" xr:uid="{A72EE31B-74EB-9E46-B1CF-57E5773AF318}"/>
    <hyperlink ref="B867" r:id="rId877" display="https://investmentpolicy.unctad.org/international-investment-agreements/treaties/bilateral-investment-treaties/213/australia---mexico-bit-2005-" xr:uid="{ACDFEC10-0CF2-6D4D-9B7F-CF1E528EA9E1}"/>
    <hyperlink ref="B868" r:id="rId878" display="https://investmentpolicy.unctad.org/international-investment-agreements/treaties/bilateral-investment-treaties/639/botswana---mauritius-bit-2005-" xr:uid="{ECD8F4E9-FDA7-B242-B6F8-92AF714EC423}"/>
    <hyperlink ref="B869" r:id="rId879" display="https://investmentpolicy.unctad.org/international-investment-agreements/treaties/bilateral-investment-treaties/1767/germany---timor-leste-bit-2005-" xr:uid="{CE2502A3-BB0D-AF40-B8A0-B39E4207E3EA}"/>
    <hyperlink ref="B870" r:id="rId880" display="https://investmentpolicy.unctad.org/international-investment-agreements/treaties/bilateral-investment-treaties/3018/tajikistan---thailand-bit-2005-" xr:uid="{6828233C-3C08-1B48-A6D4-14F37ECC592F}"/>
    <hyperlink ref="B871" r:id="rId881" display="https://investmentpolicy.unctad.org/international-investment-agreements/treaties/bilateral-investment-treaties/1654/gambia---taiwan-province-of-china-bit-2010-" xr:uid="{856B8CB9-6320-EC41-911C-997817558370}"/>
    <hyperlink ref="B872" r:id="rId882" display="https://investmentpolicy.unctad.org/international-investment-agreements/treaties/treaties-with-investment-provisions/3367/korea-singapore-fta" xr:uid="{C3D29E24-72FB-994C-8EB5-AD6826335967}"/>
    <hyperlink ref="B873" r:id="rId883" display="https://investmentpolicy.unctad.org/international-investment-agreements/treaties/bilateral-investment-treaties/3611/gabon---south-africa-bit-2005-" xr:uid="{FA2DF72B-1CFD-EB44-903F-3FF04138A516}"/>
    <hyperlink ref="B874" r:id="rId884" display="https://investmentpolicy.unctad.org/international-investment-agreements/treaties/bilateral-investment-treaties/1176/cyprus---serbia-bit-2005-" xr:uid="{92A806C4-AB4E-A64D-8339-F9B649F763CD}"/>
    <hyperlink ref="B875" r:id="rId885" display="https://investmentpolicy.unctad.org/international-investment-agreements/treaties/bilateral-investment-treaties/1170/cyprus---montenegro-bit-2005-" xr:uid="{9FA46236-E9A2-8847-8164-21D44BF199B8}"/>
    <hyperlink ref="B876" r:id="rId886" display="https://investmentpolicy.unctad.org/international-investment-agreements/treaties/bilateral-investment-treaties/1081/croatia---korea-republic-of-bit-2005-" xr:uid="{26C2DE40-77BE-A045-9E6C-833E8ADBD3A2}"/>
    <hyperlink ref="B877" r:id="rId887" display="https://investmentpolicy.unctad.org/international-investment-agreements/treaties/treaties-with-investment-provisions/3215/p4-agreement" xr:uid="{8805700F-8407-CB49-9687-50EC8778A658}"/>
    <hyperlink ref="B878" r:id="rId888" display="https://investmentpolicy.unctad.org/international-investment-agreements/treaties/treaties-with-investment-provisions/3366/iraq-us-tifa" xr:uid="{FE86F534-6FD9-4646-B92E-E60B77E3CA61}"/>
    <hyperlink ref="B879" r:id="rId889" display="https://investmentpolicy.unctad.org/international-investment-agreements/treaties/treaties-with-investment-provisions/3217/eco-investment-agreement" xr:uid="{61D3F1D6-4233-2E44-95E6-F970C37E1875}"/>
    <hyperlink ref="D879" r:id="rId890" display="https://investmentpolicy.unctad.org/international-investment-agreements/groupings/25/eco-economic-cooperation-organization-" xr:uid="{1C738C20-3F38-5A49-ADA4-23D15FA8D7BC}"/>
    <hyperlink ref="B880" r:id="rId891" display="https://investmentpolicy.unctad.org/international-investment-agreements/treaties/bilateral-investment-treaties/1444/equatorial-guinea---morocco-bit-2005-" xr:uid="{5CA69E7B-C68C-D141-9074-DFD1767C14EF}"/>
    <hyperlink ref="B881" r:id="rId892" display="https://investmentpolicy.unctad.org/international-investment-agreements/treaties/treaties-with-investment-provisions/3365/india-singapore-ceca" xr:uid="{761EA5E9-FDC7-2349-A82C-C8CB1ADBA38D}"/>
    <hyperlink ref="B882" r:id="rId893" display="https://investmentpolicy.unctad.org/international-investment-agreements/treaties/bilateral-investment-treaties/1916/iceland---mexico-bit-2005-" xr:uid="{FAD21B75-C60C-DC4B-B257-552DC4000B8F}"/>
    <hyperlink ref="B883" r:id="rId894" display="https://investmentpolicy.unctad.org/international-investment-agreements/treaties/bilateral-investment-treaties/3026/thailand---turkey-bit-2005-" xr:uid="{CB3C2587-28B2-C240-99DE-E203829FB9B4}"/>
    <hyperlink ref="B884" r:id="rId895" display="https://investmentpolicy.unctad.org/international-investment-agreements/treaties/bilateral-investment-treaties/1974/indonesia---iran-islamic-republic-of-bit-2005-" xr:uid="{45BB5784-6839-B949-860A-D9D538AE1B17}"/>
    <hyperlink ref="B885" r:id="rId896" display="https://investmentpolicy.unctad.org/international-investment-agreements/treaties/bilateral-investment-treaties/1526/finland---nigeria-bit-2005-" xr:uid="{8F118DC1-4E10-B547-AFB4-1EBB8B604AD7}"/>
    <hyperlink ref="B886" r:id="rId897" display="https://investmentpolicy.unctad.org/international-investment-agreements/treaties/treaties-with-investment-provisions/3364/mozambique-us-tifa" xr:uid="{FF0A704E-B440-D442-8D65-1059E7D927EB}"/>
    <hyperlink ref="B887" r:id="rId898" display="https://investmentpolicy.unctad.org/international-investment-agreements/treaties/bilateral-investment-treaties/2451/macedonia-the-former-yugoslav-republic-of---spain-bit-2005-" xr:uid="{27BABF06-519D-2646-A285-197133FCEDC0}"/>
    <hyperlink ref="B888" r:id="rId899" display="https://investmentpolicy.unctad.org/international-investment-agreements/treaties/bilateral-investment-treaties/1347/egypt---germany-bit-2005-" xr:uid="{1AD6F4BD-A28C-E44D-BF6D-7F3ACE321FAD}"/>
    <hyperlink ref="B889" r:id="rId900" display="https://investmentpolicy.unctad.org/international-investment-agreements/treaties/bilateral-investment-treaties/222/australia---turkey-bit-2005-" xr:uid="{47E1D7A4-5404-6A46-8833-0643F9C51C20}"/>
    <hyperlink ref="B890" r:id="rId901" display="https://investmentpolicy.unctad.org/international-investment-agreements/treaties/bilateral-investment-treaties/187/armenia---netherlands-bit-2005-" xr:uid="{0E406C61-EA52-F145-9D57-5F2B98D8AAB1}"/>
    <hyperlink ref="B891" r:id="rId902" display="https://investmentpolicy.unctad.org/international-investment-agreements/treaties/bilateral-investment-treaties/472/bleu-belgium-luxembourg-economic-union---china-bit-2005-" xr:uid="{C6FF817B-7982-4846-B1AB-E33E9A758BFE}"/>
    <hyperlink ref="B892" r:id="rId903" display="https://investmentpolicy.unctad.org/international-investment-agreements/treaties/bilateral-investment-treaties/518/bleu-belgium-luxembourg-economic-union---nicaragua-bit-2005-" xr:uid="{0B4E8E14-8620-D74C-8198-0F6326EDB215}"/>
    <hyperlink ref="B893" r:id="rId904" display="https://investmentpolicy.unctad.org/international-investment-agreements/treaties/bilateral-investment-treaties/2270/korea-republic-of---slovakia-bit-2005-" xr:uid="{D18EFD6A-0C67-9A49-9756-43A1E6EC9EFD}"/>
    <hyperlink ref="B894" r:id="rId905" display="https://investmentpolicy.unctad.org/international-investment-agreements/treaties/bilateral-investment-treaties/1393/egypt---serbia-bit-2005-" xr:uid="{04239098-5F73-AE48-BAEC-14CE4195901A}"/>
    <hyperlink ref="B895" r:id="rId906" display="https://investmentpolicy.unctad.org/international-investment-agreements/treaties/bilateral-investment-treaties/1536/finland---serbia-bit-2005-" xr:uid="{FCCED6A5-4531-E146-BE20-90475746F8AD}"/>
    <hyperlink ref="B896" r:id="rId907" display="https://investmentpolicy.unctad.org/international-investment-agreements/treaties/bilateral-investment-treaties/393/bangladesh---viet-nam-bit-2005-" xr:uid="{3DEE1C38-D851-3B47-A11D-062CE568729B}"/>
    <hyperlink ref="B897" r:id="rId908" display="https://investmentpolicy.unctad.org/international-investment-agreements/treaties/bilateral-investment-treaties/1/afghanistan---germany-bit-2005-" xr:uid="{89E2F88E-24C6-564A-AD8E-8CBEB12BE644}"/>
    <hyperlink ref="B898" r:id="rId909" display="https://investmentpolicy.unctad.org/international-investment-agreements/treaties/treaties-with-investment-provisions/3363/new-zealand-thailand-cepa-2005-" xr:uid="{961A37A4-E336-2745-BD14-1A55DC92EC7C}"/>
    <hyperlink ref="B899" r:id="rId910" display="https://investmentpolicy.unctad.org/international-investment-agreements/treaties/bilateral-investment-treaties/1498/finland---guatemala-bit-2005-" xr:uid="{6C6F2D82-5B89-A540-9E4C-9771D8ABE112}"/>
    <hyperlink ref="B900" r:id="rId911" display="https://investmentpolicy.unctad.org/international-investment-agreements/treaties/bilateral-investment-treaties/491/bleu-belgium-luxembourg-economic-union---guatemala-bit-2005-" xr:uid="{2F3930A6-FD0F-8844-B68A-CD44A0D388DA}"/>
    <hyperlink ref="B901" r:id="rId912" display="https://investmentpolicy.unctad.org/international-investment-agreements/treaties/bilateral-investment-treaties/2499/mali---senegal-bit-2005-" xr:uid="{02E18B01-4A7A-C44C-B7C9-4001A9F94CC8}"/>
    <hyperlink ref="B902" r:id="rId913" display="https://investmentpolicy.unctad.org/international-investment-agreements/treaties/bilateral-investment-treaties/2655/netherlands---suriname-bit-2005-" xr:uid="{E967DEDF-64B0-2248-8048-B4C1274B57B4}"/>
    <hyperlink ref="B903" r:id="rId914" display="https://investmentpolicy.unctad.org/international-investment-agreements/treaties/bilateral-investment-treaties/1007/colombia---spain-bit-2005-" xr:uid="{28BF2A69-4026-6A42-AB85-3C574FB13FFB}"/>
    <hyperlink ref="B904" r:id="rId915" display="https://investmentpolicy.unctad.org/international-investment-agreements/treaties/bilateral-investment-treaties/2425/lithuania---serbia-bit-2005-" xr:uid="{37499F65-6FCA-AF4B-9F65-8E205770C6B0}"/>
    <hyperlink ref="B905" r:id="rId916" display="https://investmentpolicy.unctad.org/international-investment-agreements/treaties/bilateral-investment-treaties/3462/lithuania---montenegro-bit-2005-" xr:uid="{5483237F-8249-1241-B30C-44A0A3919AC3}"/>
    <hyperlink ref="B906" r:id="rId917" display="https://investmentpolicy.unctad.org/international-investment-agreements/treaties/bilateral-investment-treaties/1635/gabon---mali-bit-2005-" xr:uid="{BDF3FF9A-C214-0B4A-B2A3-6B252F5E3173}"/>
    <hyperlink ref="B907" r:id="rId918" display="https://investmentpolicy.unctad.org/international-investment-agreements/treaties/bilateral-investment-treaties/922/china---korea-dem-people-s-rep-of-bit-2005-" xr:uid="{4D2FB3CC-C6AC-4846-8698-FAA1C31452EC}"/>
    <hyperlink ref="B908" r:id="rId919" display="https://investmentpolicy.unctad.org/international-investment-agreements/treaties/bilateral-investment-treaties/1037/congo-democratic-republic-of-the---korea-republic-of-bit-2005-" xr:uid="{0E7F33A2-C130-BC45-A869-90CB8071D232}"/>
    <hyperlink ref="B909" r:id="rId920" display="https://investmentpolicy.unctad.org/international-investment-agreements/treaties/bilateral-investment-treaties/2054/iran-islamic-republic-of---venezuela-bolivarian-republic-of-bit-2005-" xr:uid="{247F28BC-9DA7-E447-BD0E-BB34A69C9CCC}"/>
    <hyperlink ref="B910" r:id="rId921" display="https://investmentpolicy.unctad.org/international-investment-agreements/treaties/bilateral-investment-treaties/321/azerbaijan---saudi-arabia-bit-2005-" xr:uid="{934DF977-F16D-8A4C-AD1D-11584B8C482A}"/>
    <hyperlink ref="B911" r:id="rId922" display="https://investmentpolicy.unctad.org/international-investment-agreements/treaties/bilateral-investment-treaties/1781/germany---yemen-bit-2005-" xr:uid="{D59B5926-9592-AF47-9F47-BECE7CC82B6E}"/>
    <hyperlink ref="B912" r:id="rId923" display="https://investmentpolicy.unctad.org/international-investment-agreements/treaties/bilateral-investment-treaties/1802/greece---jordan-bit-2005-" xr:uid="{5A0DBD8F-0422-9B4E-9DED-59313A7FA5E9}"/>
    <hyperlink ref="B913" r:id="rId924" display="https://investmentpolicy.unctad.org/international-investment-agreements/treaties/bilateral-investment-treaties/2414/libya---tunisia-bit-2005-" xr:uid="{A3772F50-2151-3B45-9750-8A7527C482AB}"/>
    <hyperlink ref="B914" r:id="rId925" display="https://investmentpolicy.unctad.org/international-investment-agreements/treaties/bilateral-investment-treaties/476/bleu-belgium-luxembourg-economic-union---congo-democratic-republic-of-the-bit-2005-" xr:uid="{FC740082-D929-E44E-92C6-471DD17D6C65}"/>
    <hyperlink ref="B915" r:id="rId926" display="https://investmentpolicy.unctad.org/international-investment-agreements/treaties/bilateral-investment-treaties/103/angola---south-africa-bit-2005-" xr:uid="{3BFD1A78-F1C1-5549-BA98-301FAD2A9C41}"/>
    <hyperlink ref="B916" r:id="rId927" display="https://investmentpolicy.unctad.org/international-investment-agreements/treaties/bilateral-investment-treaties/2000/indonesia---singapore-bit-2005-" xr:uid="{B41287BE-5C17-2C4B-ACBA-75A4237FC0C4}"/>
    <hyperlink ref="B917" r:id="rId928" display="https://investmentpolicy.unctad.org/international-investment-agreements/treaties/bilateral-investment-treaties/546/bleu-belgium-luxembourg-economic-union---uganda-bit-2005-" xr:uid="{06D55516-F0BA-CC4E-A3C3-9CD1A657A8ED}"/>
    <hyperlink ref="B918" r:id="rId929" display="https://investmentpolicy.unctad.org/international-investment-agreements/treaties/bilateral-investment-treaties/2854/russian-federation---syrian-arab-republic-bit-2005-" xr:uid="{C4DB27D7-E615-9446-9C4F-D95C987257BD}"/>
    <hyperlink ref="B919" r:id="rId930" display="https://investmentpolicy.unctad.org/international-investment-agreements/treaties/treaties-with-investment-provisions/3362/chile-india-framework-agreement" xr:uid="{60FEF56B-ECEA-D140-92DA-AC908A5362A0}"/>
    <hyperlink ref="B920" r:id="rId931" display="https://investmentpolicy.unctad.org/international-investment-agreements/treaties/bilateral-investment-treaties/58/algeria---finland-bit-2005-" xr:uid="{250C1693-98ED-7C40-B61F-3D8BD52E5404}"/>
    <hyperlink ref="B921" r:id="rId932" display="https://investmentpolicy.unctad.org/international-investment-agreements/treaties/treaties-with-investment-provisions/3361/syria-turkey-fta" xr:uid="{4661DD06-EE45-3D4E-BB4E-BBA351C66F27}"/>
    <hyperlink ref="B922" r:id="rId933" display="https://investmentpolicy.unctad.org/international-investment-agreements/treaties/bilateral-investment-treaties/232/austria---cambodia-bit-2004-" xr:uid="{4BC927C8-7D9A-CC40-9FBB-61625CC6F187}"/>
    <hyperlink ref="B923" r:id="rId934" display="https://investmentpolicy.unctad.org/international-investment-agreements/treaties/treaties-with-investment-provisions/3360/efta-tunisia-fta" xr:uid="{67CFE4D7-8770-E24A-AD1D-4ED0E2736C28}"/>
    <hyperlink ref="B924" r:id="rId935" display="https://investmentpolicy.unctad.org/international-investment-agreements/treaties/bilateral-investment-treaties/2248/korea-republic-of---mauritania-bit-2004-" xr:uid="{F0B7A1B1-CF5E-CB4C-B0D4-B84AE1F01978}"/>
    <hyperlink ref="B925" r:id="rId936" display="https://investmentpolicy.unctad.org/international-investment-agreements/treaties/bilateral-investment-treaties/1491/ethiopia---sweden-bit-2004-" xr:uid="{FB4F28C5-5209-4546-AE9D-A2A60B68C0DA}"/>
    <hyperlink ref="B926" r:id="rId937" display="https://investmentpolicy.unctad.org/international-investment-agreements/treaties/bilateral-investment-treaties/87/algeria---switzerland-bit-2004-" xr:uid="{ACFA6638-0D83-6B44-9EC7-2F244838EFEC}"/>
    <hyperlink ref="B927" r:id="rId938" display="https://investmentpolicy.unctad.org/international-investment-agreements/treaties/bilateral-investment-treaties/405/belarus---bosnia-and-herzegovina-bit-2004-" xr:uid="{321D5647-CFEB-DF43-AB41-609CD3F442B0}"/>
    <hyperlink ref="B928" r:id="rId939" display="https://investmentpolicy.unctad.org/international-investment-agreements/treaties/bilateral-investment-treaties/2138/italy---yemen-bit-2004-" xr:uid="{9AC53D42-0984-6747-9E08-E00E81B0F700}"/>
    <hyperlink ref="B929" r:id="rId940" display="https://investmentpolicy.unctad.org/international-investment-agreements/treaties/treaties-with-investment-provisions/3359/tunisia-turkey-fta" xr:uid="{D56E297E-9114-4F42-B0F7-868657E8A670}"/>
    <hyperlink ref="B930" r:id="rId941" display="https://investmentpolicy.unctad.org/international-investment-agreements/treaties/bilateral-investment-treaties/899/china---finland-bit-2004-" xr:uid="{A9D1F28D-3DFC-C348-A290-83D69C45B1C9}"/>
    <hyperlink ref="B931" r:id="rId942" display="https://investmentpolicy.unctad.org/international-investment-agreements/treaties/bilateral-investment-treaties/241/austria---ethiopia-bit-2004-" xr:uid="{BA34D04A-B14D-E84F-86B8-66DC6B28AEFC}"/>
    <hyperlink ref="B932" r:id="rId943" display="https://investmentpolicy.unctad.org/international-investment-agreements/treaties/bilateral-investment-treaties/730/burkina-faso---korea-republic-of-bit-2004-" xr:uid="{C107B764-4B9E-7647-A8E0-6FD7180A1A75}"/>
    <hyperlink ref="B933" r:id="rId944" display="https://investmentpolicy.unctad.org/international-investment-agreements/treaties/bilateral-investment-treaties/2213/kazakhstan---sweden-bit-2004-" xr:uid="{40230FEF-F8BB-2D42-96B2-094259997580}"/>
    <hyperlink ref="B934" r:id="rId945" display="https://investmentpolicy.unctad.org/international-investment-agreements/treaties/bilateral-investment-treaties/2074/israel---south-africa-bit-2004-" xr:uid="{55B0E100-4892-EF4B-A39B-BCC84A3800ED}"/>
    <hyperlink ref="B935" r:id="rId946" display="https://investmentpolicy.unctad.org/international-investment-agreements/treaties/treaties-with-investment-provisions/3490/mercosur-colombia-ecuador-venezuela-complementation-agreement" xr:uid="{C42D9575-61BC-D34E-9DD0-610686F6DA7D}"/>
    <hyperlink ref="B936" r:id="rId947" display="https://investmentpolicy.unctad.org/international-investment-agreements/treaties/bilateral-investment-treaties/1708/germany---libya-bit-2004-" xr:uid="{45B839CA-8CC7-5949-99D3-492CDBEB1B93}"/>
    <hyperlink ref="B937" r:id="rId948" display="https://investmentpolicy.unctad.org/international-investment-agreements/treaties/treaties-with-investment-provisions/3357/ec-tajikistan-partnership-agreement" xr:uid="{87233763-8E35-3E45-8280-80FBC7397DE1}"/>
    <hyperlink ref="B938" r:id="rId949" display="https://investmentpolicy.unctad.org/international-investment-agreements/treaties/bilateral-investment-treaties/2199/kazakhstan---latvia-bit-2004-" xr:uid="{0B96EB5D-D28D-6D4D-B8E8-4399D62EC1F3}"/>
    <hyperlink ref="B939" r:id="rId950" display="https://investmentpolicy.unctad.org/international-investment-agreements/treaties/bilateral-investment-treaties/290/azerbaijan---bulgaria-bit-2004-" xr:uid="{B3DBAA50-6DF8-F04C-8A80-D26141B8D030}"/>
    <hyperlink ref="B940" r:id="rId951" display="https://investmentpolicy.unctad.org/international-investment-agreements/treaties/bilateral-investment-treaties/1546/finland---ukraine-bit-2004-" xr:uid="{4AAF910C-9402-0F4F-B0D4-3C4A3FE74A59}"/>
    <hyperlink ref="B941" r:id="rId952" display="https://investmentpolicy.unctad.org/international-investment-agreements/treaties/bilateral-investment-treaties/173/armenia---finland-bit-2004-" xr:uid="{E1EA5D86-D31B-6F4D-B553-C7464C4504A2}"/>
    <hyperlink ref="B942" r:id="rId953" display="https://investmentpolicy.unctad.org/international-investment-agreements/treaties/bilateral-investment-treaties/1092/croatia---morocco-bit-2004-" xr:uid="{C56F7A20-71B7-6B47-9AF5-72DE5327BE9B}"/>
    <hyperlink ref="B943" r:id="rId954" display="https://investmentpolicy.unctad.org/international-investment-agreements/treaties/bilateral-investment-treaties/400/barbados---mauritius-bit-2004-" xr:uid="{4DE5A05B-B210-134A-9DBC-4977AD2C3167}"/>
    <hyperlink ref="B944" r:id="rId955" display="https://investmentpolicy.unctad.org/international-investment-agreements/treaties/treaties-with-investment-provisions/3356/japan-mexico-epa" xr:uid="{B84187AA-DFE3-E342-AF94-09F2BB7CE475}"/>
    <hyperlink ref="B945" r:id="rId956" display="https://investmentpolicy.unctad.org/international-investment-agreements/treaties/bilateral-investment-treaties/78/algeria---portugal-bit-2004-" xr:uid="{88066087-2FE2-E54D-B142-117D7AA4F2FB}"/>
    <hyperlink ref="B946" r:id="rId957" display="https://investmentpolicy.unctad.org/international-investment-agreements/treaties/treaties-with-investment-provisions/3355/bahrain-us-fta" xr:uid="{EC0AC2F7-2C92-164A-8E50-2BDBD60ADCCA}"/>
    <hyperlink ref="B947" r:id="rId958" display="https://investmentpolicy.unctad.org/international-investment-agreements/treaties/bilateral-investment-treaties/1522/finland---mozambique-bit-2004-" xr:uid="{222EB205-8754-EE47-9C58-24452CCA910A}"/>
    <hyperlink ref="B948" r:id="rId959" display="https://investmentpolicy.unctad.org/international-investment-agreements/treaties/bilateral-investment-treaties/1039/congo-democratic-republic-of-the---south-africa-bit-2004-" xr:uid="{C5AF493C-77C0-B545-8815-C7E93F62E3DA}"/>
    <hyperlink ref="B949" r:id="rId960" display="https://investmentpolicy.unctad.org/international-investment-agreements/treaties/bilateral-investment-treaties/1316/dominican-republic---switzerland-bit-2004-" xr:uid="{3A1F2988-C828-664C-B767-BAC62C3798C6}"/>
    <hyperlink ref="B950" r:id="rId961" display="https://investmentpolicy.unctad.org/international-investment-agreements/treaties/treaties-with-investment-provisions/3354/gcc-india-framework-agreement" xr:uid="{A20A3AE5-A255-AE42-8C8A-05EBB7210B5B}"/>
    <hyperlink ref="B951" r:id="rId962" display="https://investmentpolicy.unctad.org/international-investment-agreements/treaties/bilateral-investment-treaties/2703/oman---switzerland-bit-2004-" xr:uid="{4C9FF3F6-6E23-9F44-9160-890411629819}"/>
    <hyperlink ref="B952" r:id="rId963" display="https://investmentpolicy.unctad.org/international-investment-agreements/treaties/treaties-with-investment-provisions/3353/cafta---dr-2004-" xr:uid="{716D3ABE-28C3-874A-A96B-0D9439023510}"/>
    <hyperlink ref="B953" r:id="rId964" display="https://investmentpolicy.unctad.org/international-investment-agreements/treaties/bilateral-investment-treaties/3530/israel---montenegro-bit-2004-" xr:uid="{1C16A715-C606-B54E-B7A2-AB76A9B1BC6E}"/>
    <hyperlink ref="B954" r:id="rId965" display="https://investmentpolicy.unctad.org/international-investment-agreements/treaties/bilateral-investment-treaties/2071/israel---serbia-bit-2004-" xr:uid="{11C739C2-75C7-B244-8363-C4B505AC9D24}"/>
    <hyperlink ref="B955" r:id="rId966" display="https://investmentpolicy.unctad.org/international-investment-agreements/treaties/bilateral-investment-treaties/2166/jordan---korea-republic-of-bit-2004-" xr:uid="{6E7CA60E-8FF5-AC4F-A157-4C386ABF07FF}"/>
    <hyperlink ref="B956" r:id="rId967" display="https://investmentpolicy.unctad.org/international-investment-agreements/treaties/treaties-with-investment-provisions/3352/palestine-turkey-fta" xr:uid="{E80F52F6-8077-464B-A882-6DE96D5865F1}"/>
    <hyperlink ref="B957" r:id="rId968" display="https://investmentpolicy.unctad.org/international-investment-agreements/treaties/bilateral-investment-treaties/2239/korea-republic-of---kuwait-bit-2004-" xr:uid="{703360E4-9ABC-7C41-BE08-A7CFBFB2D6E5}"/>
    <hyperlink ref="B958" r:id="rId969" display="https://investmentpolicy.unctad.org/international-investment-agreements/treaties/treaties-with-investment-provisions/3214/mongolia-us-tifa" xr:uid="{36BF90ED-CB98-C448-8410-7C3DA45F66F7}"/>
    <hyperlink ref="B959" r:id="rId970" display="https://investmentpolicy.unctad.org/international-investment-agreements/treaties/bilateral-investment-treaties/3/afghanistan---turkey-bit-2004-" xr:uid="{90C19E1A-8AA4-DA4F-B43C-52CDF177135B}"/>
    <hyperlink ref="B960" r:id="rId971" display="https://investmentpolicy.unctad.org/international-investment-agreements/treaties/bilateral-investment-treaties/2104/italy---namibia-bit-2004-" xr:uid="{5BA28C83-D3DD-2E42-BA25-186B77E1686E}"/>
    <hyperlink ref="B961" r:id="rId972" display="https://investmentpolicy.unctad.org/international-investment-agreements/treaties/treaties-with-investment-provisions/3351/egypt-mercosur-framework-agreement" xr:uid="{6A159302-4B33-6541-B0F3-E10857C475FF}"/>
    <hyperlink ref="B962" r:id="rId973" display="https://investmentpolicy.unctad.org/international-investment-agreements/treaties/treaties-with-investment-provisions/3350/australia-thailand-fta-2004-" xr:uid="{FBF371C0-7C13-0641-8FBF-BEF37F39DD48}"/>
    <hyperlink ref="B963" r:id="rId974" display="https://investmentpolicy.unctad.org/international-investment-agreements/treaties/bilateral-investment-treaties/3553/cyprus---libya-bit-2004-" xr:uid="{F1410E31-40FD-984C-9ACD-D71C97B8EDCB}"/>
    <hyperlink ref="B964" r:id="rId975" display="https://investmentpolicy.unctad.org/international-investment-agreements/treaties/treaties-with-investment-provisions/3349/afghanistan-us-tifa" xr:uid="{0B448B3B-BA90-5740-991B-D5AFB00206AF}"/>
    <hyperlink ref="B965" r:id="rId976" display="https://investmentpolicy.unctad.org/international-investment-agreements/treaties/bilateral-investment-treaties/1914/iceland---lebanon-bit-2004-" xr:uid="{79D76374-E8A8-8942-A10A-D5ED4CB0DF3F}"/>
    <hyperlink ref="B966" r:id="rId977" display="https://investmentpolicy.unctad.org/international-investment-agreements/treaties/bilateral-investment-treaties/384/bangladesh---singapore-bit-2004-" xr:uid="{7B8C3C0B-4D25-8F40-B27D-72D61266C6AC}"/>
    <hyperlink ref="B967" r:id="rId978" display="https://investmentpolicy.unctad.org/international-investment-agreements/treaties/treaties-with-investment-provisions/3348/efta---lebanon-fta-2004-" xr:uid="{1E799A8D-6E90-E945-9F37-595A687FD0EF}"/>
    <hyperlink ref="B968" r:id="rId979" display="https://investmentpolicy.unctad.org/international-investment-agreements/treaties/bilateral-investment-treaties/1035/congo-democratic-republic-of-the---jordan-bit-2004-" xr:uid="{A7C65264-F912-F549-91C6-FB39738ECA12}"/>
    <hyperlink ref="B969" r:id="rId980" display="https://investmentpolicy.unctad.org/international-investment-agreements/treaties/bilateral-investment-treaties/300/azerbaijan---greece-bit-2004-" xr:uid="{B1012A0B-E9C5-8847-A629-28C6095653E7}"/>
    <hyperlink ref="B970" r:id="rId981" display="https://investmentpolicy.unctad.org/international-investment-agreements/treaties/bilateral-investment-treaties/1637/gabon---morocco-bit-2004-" xr:uid="{360C651E-1DBB-F240-BA06-074921688E09}"/>
    <hyperlink ref="B971" r:id="rId982" display="https://investmentpolicy.unctad.org/international-investment-agreements/treaties/bilateral-investment-treaties/983/china---tunisia-bit-2004-" xr:uid="{901EB82A-E55A-8644-A632-A8C44F69BEAD}"/>
    <hyperlink ref="B972" r:id="rId983" display="https://investmentpolicy.unctad.org/international-investment-agreements/treaties/bilateral-investment-treaties/662/brunei-darussalam---ukraine-bit-2004-" xr:uid="{D999E3ED-A650-394B-A4C0-66DA7587428C}"/>
    <hyperlink ref="B973" r:id="rId984" display="https://investmentpolicy.unctad.org/international-investment-agreements/treaties/bilateral-investment-treaties/2395/lesotho---switzerland-bit-2004-" xr:uid="{A38E4375-9A83-7243-9A0E-9FF429ED82CA}"/>
    <hyperlink ref="B974" r:id="rId985" display="https://investmentpolicy.unctad.org/international-investment-agreements/treaties/bilateral-investment-treaties/2374/lebanon---mauritania-bit-2004-" xr:uid="{5CF3FC6A-BDE2-934B-86B4-1EB633CB07D6}"/>
    <hyperlink ref="B975" r:id="rId986" display="https://investmentpolicy.unctad.org/international-investment-agreements/treaties/bilateral-investment-treaties/825/chad---guinea-bit-2004-" xr:uid="{86FE0D55-DB50-4E47-B713-6A658190342D}"/>
    <hyperlink ref="B976" r:id="rId987" display="https://investmentpolicy.unctad.org/international-investment-agreements/treaties/bilateral-investment-treaties/827/chad---lebanon-bit-2004-" xr:uid="{57920CB4-C29D-AE43-9CA1-9B4431E8D0BC}"/>
    <hyperlink ref="B977" r:id="rId988" display="https://investmentpolicy.unctad.org/international-investment-agreements/treaties/bilateral-investment-treaties/569/benin---lebanon-bit-2004-" xr:uid="{7F777137-11E1-C14D-9E7E-4F9F2707613F}"/>
    <hyperlink ref="B978" r:id="rId989" display="https://investmentpolicy.unctad.org/international-investment-agreements/treaties/bilateral-investment-treaties/572/benin---morocco-bit-2004-" xr:uid="{71CCD1C5-20E9-374D-9824-0D508E3D8459}"/>
    <hyperlink ref="B979" r:id="rId990" display="https://investmentpolicy.unctad.org/international-investment-agreements/treaties/bilateral-investment-treaties/1837/guinea---lebanon-bit-2004-" xr:uid="{158DBECD-CA6C-5340-97A0-629EA84B2F05}"/>
    <hyperlink ref="B980" r:id="rId991" display="https://investmentpolicy.unctad.org/international-investment-agreements/treaties/treaties-with-investment-provisions/3347/morocco---united-states-fta-2004-" xr:uid="{FC28105D-9C54-EB49-9B63-321014415C56}"/>
    <hyperlink ref="B981" r:id="rId992" display="https://investmentpolicy.unctad.org/international-investment-agreements/treaties/bilateral-investment-treaties/29/albania---moldova-republic-of-bit-2004-" xr:uid="{394DCA20-731C-734E-A6A1-41B7CEFC2A66}"/>
    <hyperlink ref="B982" r:id="rId993" display="https://investmentpolicy.unctad.org/international-investment-agreements/treaties/treaties-with-investment-provisions/3346/us-central-asia-tifa" xr:uid="{5228FFD4-397E-2C43-8631-68750B0D6CAC}"/>
    <hyperlink ref="B983" r:id="rId994" display="https://investmentpolicy.unctad.org/international-investment-agreements/treaties/bilateral-investment-treaties/986/china---uganda-bit-2004-" xr:uid="{657F62C6-9E05-BB43-B2E8-E03704815DC0}"/>
    <hyperlink ref="B984" r:id="rId995" display="https://investmentpolicy.unctad.org/international-investment-agreements/treaties/bilateral-investment-treaties/289/azerbaijan---bleu-belgium-luxembourg-economic-union-bit-2004-" xr:uid="{05CF18C0-7865-5842-9C82-DCE37419D4BA}"/>
    <hyperlink ref="B985" r:id="rId996" display="https://investmentpolicy.unctad.org/international-investment-agreements/treaties/treaties-with-investment-provisions/3345/australia-united-states-fta-2004-" xr:uid="{5CA9A189-50DF-F14B-A4D1-B41FD4ABE48C}"/>
    <hyperlink ref="B986" r:id="rId997" display="https://investmentpolicy.unctad.org/international-investment-agreements/treaties/bilateral-investment-treaties/2180/jordan---singapore-bit-2004-" xr:uid="{C81B8710-7082-B740-9CE5-4A0BBA463F1C}"/>
    <hyperlink ref="B987" r:id="rId998" display="https://investmentpolicy.unctad.org/international-investment-agreements/treaties/treaties-with-investment-provisions/3344/jordan-singapore-fta" xr:uid="{1928CE56-5532-3E48-AE5B-95F8C1169407}"/>
    <hyperlink ref="B988" r:id="rId999" display="https://investmentpolicy.unctad.org/international-investment-agreements/treaties/bilateral-investment-treaties/1647/gambia---mali-bit-2004-" xr:uid="{9575BD9E-7F72-794D-8DE8-1004A39B27C5}"/>
    <hyperlink ref="B989" r:id="rId1000" display="https://investmentpolicy.unctad.org/international-investment-agreements/treaties/bilateral-investment-treaties/2724/pakistan---tajikistan-bit-2004-" xr:uid="{A6FE8452-2EF2-1A4A-8100-D7EB11473723}"/>
    <hyperlink ref="B990" r:id="rId1001" display="https://investmentpolicy.unctad.org/international-investment-agreements/treaties/bilateral-investment-treaties/2390/lebanon---turkey-bit-2004-" xr:uid="{BCD96F42-BAA9-4A46-80FC-1B125B78CEC2}"/>
    <hyperlink ref="B991" r:id="rId1002" display="https://investmentpolicy.unctad.org/international-investment-agreements/treaties/treaties-with-investment-provisions/3213/gcc---lebanon-fta-2004-" xr:uid="{2C613C7D-8A4E-E841-8A0C-757E1ABD1937}"/>
    <hyperlink ref="B992" r:id="rId1003" display="https://investmentpolicy.unctad.org/international-investment-agreements/treaties/bilateral-investment-treaties/438/belarus---oman-bit-2004-" xr:uid="{57B017F4-21FA-6948-BC50-67F3482724EF}"/>
    <hyperlink ref="B993" r:id="rId1004" display="https://investmentpolicy.unctad.org/international-investment-agreements/treaties/treaties-with-investment-provisions/3343/malaysia-us-tifa" xr:uid="{7B7614B0-22B4-E548-AAC2-C0F3C11E6112}"/>
    <hyperlink ref="B994" r:id="rId1005" display="https://investmentpolicy.unctad.org/international-investment-agreements/treaties/bilateral-investment-treaties/1100/croatia---san-marino-bit-2004-" xr:uid="{28CB38BE-F67B-4A4D-BB2B-637F895692C6}"/>
    <hyperlink ref="B995" r:id="rId1006" display="https://investmentpolicy.unctad.org/international-investment-agreements/treaties/bilateral-investment-treaties/1094/croatia---oman-bit-2004-" xr:uid="{34708A69-78C1-9B4E-87B9-00DD93473D10}"/>
    <hyperlink ref="B996" r:id="rId1007" display="https://investmentpolicy.unctad.org/international-investment-agreements/treaties/bilateral-investment-treaties/2403/libya---qatar-bit-2004-" xr:uid="{296AA443-FFB8-1A41-B10A-1FE1EC725EAF}"/>
    <hyperlink ref="B997" r:id="rId1008" display="https://investmentpolicy.unctad.org/international-investment-agreements/treaties/bilateral-investment-treaties/757/cambodia---pakistan-bit-2004-" xr:uid="{D163BD74-252E-C741-B8FB-FA8E82CFD80D}"/>
    <hyperlink ref="B998" r:id="rId1009" display="https://investmentpolicy.unctad.org/international-investment-agreements/treaties/bilateral-investment-treaties/1373/egypt---mongolia-bit-2004-" xr:uid="{9B4DFB23-8ACF-6B4F-8FC1-DAE61CFBF68F}"/>
    <hyperlink ref="B999" r:id="rId1010" display="https://investmentpolicy.unctad.org/international-investment-agreements/treaties/bilateral-investment-treaties/2347/lao-people-s-democratic-republic---pakistan-bit-2004-" xr:uid="{A34148CA-B544-8347-83D2-6DA45EC852DD}"/>
    <hyperlink ref="B1000" r:id="rId1011" display="https://investmentpolicy.unctad.org/international-investment-agreements/treaties/bilateral-investment-treaties/2105/italy---nicaragua-bit-2004-" xr:uid="{26CDA74F-EE82-2843-8455-9FDF6ABA315F}"/>
    <hyperlink ref="B1001" r:id="rId1012" display="https://investmentpolicy.unctad.org/international-investment-agreements/treaties/bilateral-investment-treaties/1577/france---libya-bit-2004-" xr:uid="{EF90CE7B-C896-674E-86AD-5A8DA7054C16}"/>
    <hyperlink ref="B1002" r:id="rId1013" display="https://investmentpolicy.unctad.org/international-investment-agreements/treaties/bilateral-investment-treaties/928/china---latvia-bit-2004-" xr:uid="{42057A69-4E58-024B-B937-A9B53E6D4DCD}"/>
    <hyperlink ref="B1003" r:id="rId1014" display="https://investmentpolicy.unctad.org/international-investment-agreements/treaties/bilateral-investment-treaties/2993/switzerland---united-republic-of-tanzania-bit-2004-" xr:uid="{E6BDCC94-6547-D445-8522-58E1252B609D}"/>
    <hyperlink ref="B1004" r:id="rId1015" display="https://investmentpolicy.unctad.org/international-investment-agreements/treaties/treaties-with-investment-provisions/3342/morocco-turkey-fta" xr:uid="{C4064F1A-C168-3E47-901A-0443221354AC}"/>
    <hyperlink ref="B1005" r:id="rId1016" display="https://investmentpolicy.unctad.org/international-investment-agreements/treaties/bilateral-investment-treaties/2457/madagascar---mauritius-bit-2004-" xr:uid="{39E10129-E4C4-3340-A803-D9086B73BA7C}"/>
    <hyperlink ref="B1006" r:id="rId1017" display="https://investmentpolicy.unctad.org/international-investment-agreements/treaties/bilateral-investment-treaties/412/belarus---denmark-bit-2004-" xr:uid="{5E5875F5-7E6F-1D47-A29E-17F6F8CD8F7F}"/>
    <hyperlink ref="B1007" r:id="rId1018" display="https://investmentpolicy.unctad.org/international-investment-agreements/treaties/bilateral-investment-treaties/602/bosnia-and-herzegovina---denmark-bit-2004-" xr:uid="{D7CCB29B-2122-5546-B9AF-5EB1199C93A6}"/>
    <hyperlink ref="B1008" r:id="rId1019" display="https://investmentpolicy.unctad.org/international-investment-agreements/treaties/bilateral-investment-treaties/2935/slovenia---turkey-bit-2004-" xr:uid="{36CCED07-9E0C-8241-833F-8E1FA404C355}"/>
    <hyperlink ref="B1009" r:id="rId1020" display="https://investmentpolicy.unctad.org/international-investment-agreements/treaties/treaties-with-investment-provisions/3341/qatar-us-tifa" xr:uid="{FCEA09B3-0CB9-184B-BC46-18CDB75227EF}"/>
    <hyperlink ref="B1010" r:id="rId1021" display="https://investmentpolicy.unctad.org/international-investment-agreements/treaties/bilateral-investment-treaties/2621/mozambique---united-kingdom-bit-2004-" xr:uid="{AE5989AD-51B9-6F4A-B8D3-42CF1559E1B1}"/>
    <hyperlink ref="B1011" r:id="rId1022" display="https://investmentpolicy.unctad.org/international-investment-agreements/treaties/treaties-with-investment-provisions/3340/uae-us-tifa" xr:uid="{E5686AF0-D9BD-6A43-9DF3-FF96E6C71051}"/>
    <hyperlink ref="B1012" r:id="rId1023" display="https://investmentpolicy.unctad.org/international-investment-agreements/treaties/bilateral-investment-treaties/2384/lebanon---sudan-bit-2004-" xr:uid="{6D235F9A-6B4E-9849-AC05-85D8856D739B}"/>
    <hyperlink ref="B1013" r:id="rId1024" display="https://investmentpolicy.unctad.org/international-investment-agreements/treaties/treaties-with-investment-provisions/3339/caricom-costa-rica-fta" xr:uid="{FD512E8D-D621-9240-B119-65D7DE7D1884}"/>
    <hyperlink ref="B1014" r:id="rId1025" display="https://investmentpolicy.unctad.org/international-investment-agreements/treaties/treaties-with-investment-provisions/3208/asean-india-framework-agreement" xr:uid="{0FA5C35A-5886-2B46-AAED-38F25B5C1BE6}"/>
    <hyperlink ref="B1015" r:id="rId1026" display="https://investmentpolicy.unctad.org/international-investment-agreements/treaties/bilateral-investment-treaties/548/bleu-belgium-luxembourg-economic-union---united-arab-emirates-bit-2004-" xr:uid="{C276993E-D6C7-F749-9E23-564427201140}"/>
    <hyperlink ref="B1016" r:id="rId1027" display="https://investmentpolicy.unctad.org/international-investment-agreements/treaties/bilateral-investment-treaties/533/bleu-belgium-luxembourg-economic-union---serbia-bit-2004-" xr:uid="{95E4205C-A986-4847-B9E5-17769CA52037}"/>
    <hyperlink ref="B1017" r:id="rId1028" display="https://investmentpolicy.unctad.org/international-investment-agreements/treaties/bilateral-investment-treaties/463/bleu-belgium-luxembourg-economic-union---bosnia-and-herzegovina-bit-2004-" xr:uid="{BC36C77D-8DC7-DC4D-AC0A-6ED2D393B7F2}"/>
    <hyperlink ref="B1018" r:id="rId1029" display="https://investmentpolicy.unctad.org/international-investment-agreements/treaties/bilateral-investment-treaties/1342/egypt---finland-bit-2004-" xr:uid="{E78936B7-81D4-CD44-AA98-ED9FB637F60F}"/>
    <hyperlink ref="B1019" r:id="rId1030" display="https://investmentpolicy.unctad.org/international-investment-agreements/treaties/bilateral-investment-treaties/342/bahrain---france-bit-2004-" xr:uid="{460E7F4D-C4D5-6245-9F4A-65DCCC7C942E}"/>
    <hyperlink ref="B1020" r:id="rId1031" display="https://investmentpolicy.unctad.org/international-investment-agreements/treaties/bilateral-investment-treaties/2529/mauritius---sweden-bit-2004-" xr:uid="{EC4513F1-766B-2247-8136-4B6345907B83}"/>
    <hyperlink ref="B1021" r:id="rId1032" display="https://investmentpolicy.unctad.org/international-investment-agreements/treaties/bilateral-investment-treaties/565/benin---china-bit-2004-" xr:uid="{F559F0DA-EE1E-2C40-8E04-5FD7A63CD5C8}"/>
    <hyperlink ref="B1022" r:id="rId1033" display="https://investmentpolicy.unctad.org/international-investment-agreements/treaties/bilateral-investment-treaties/2406/libya---serbia-bit-2004-" xr:uid="{031EB6B2-3C74-3349-B40C-DC0D142E971D}"/>
    <hyperlink ref="B1023" r:id="rId1034" display="https://investmentpolicy.unctad.org/international-investment-agreements/treaties/bilateral-investment-treaties/1447/equatorial-guinea---south-africa-bit-2004-" xr:uid="{D208E168-20B0-9649-83A1-4EBB9ADF0A4F}"/>
    <hyperlink ref="B1024" r:id="rId1035" display="https://investmentpolicy.unctad.org/international-investment-agreements/treaties/bilateral-investment-treaties/503/bleu-belgium-luxembourg-economic-union---libya-bit-2004-" xr:uid="{A2215D9B-9C07-D14E-91B2-B96C41AA4637}"/>
    <hyperlink ref="B1025" r:id="rId1036" display="https://investmentpolicy.unctad.org/international-investment-agreements/treaties/bilateral-investment-treaties/1832/guatemala---sweden-bit-2004-" xr:uid="{5979B703-CF78-2E42-8FA0-E89989A46786}"/>
    <hyperlink ref="B1026" r:id="rId1037" display="https://investmentpolicy.unctad.org/international-investment-agreements/treaties/treaties-with-investment-provisions/3338/bimstec-framework-agreement" xr:uid="{4372C4F1-91CC-CD46-9303-F2C352DA0692}"/>
    <hyperlink ref="D1026" r:id="rId1038" display="https://investmentpolicy.unctad.org/international-investment-agreements/groupings/5/bimstec-bay-of-bengal-initiative-for-multi-sectoral-technical-and-economic-cooperation-" xr:uid="{F32DFD2E-B9CD-6D4C-9632-F282EBEF6102}"/>
    <hyperlink ref="B1027" r:id="rId1039" display="https://investmentpolicy.unctad.org/international-investment-agreements/treaties/treaties-with-investment-provisions/3337/us-yemen-tifa" xr:uid="{F0537B08-BF50-3B40-97A2-FE9F9E0D73AD}"/>
    <hyperlink ref="B1028" r:id="rId1040" display="https://investmentpolicy.unctad.org/international-investment-agreements/treaties/treaties-with-investment-provisions/3336/kuwait-us-tifa" xr:uid="{4218C1FC-000B-1A4E-A723-8B6A43A86E83}"/>
    <hyperlink ref="B1029" r:id="rId1041" display="https://investmentpolicy.unctad.org/international-investment-agreements/treaties/bilateral-investment-treaties/1483/ethiopia---libya-bit-2004-" xr:uid="{54287541-4F02-A548-A44B-8DE014E2BB5E}"/>
    <hyperlink ref="B1030" r:id="rId1042" display="https://investmentpolicy.unctad.org/international-investment-agreements/treaties/bilateral-investment-treaties/1486/ethiopia---nigeria-bit-2004-" xr:uid="{AAD1300B-8EAC-9243-A039-1862C73F4786}"/>
    <hyperlink ref="B1031" r:id="rId1043" display="https://investmentpolicy.unctad.org/international-investment-agreements/treaties/bilateral-investment-treaties/1477/ethiopia---germany-bit-2004-" xr:uid="{20F4B87E-D5C6-ED4D-9EC9-0E84F2BA8701}"/>
    <hyperlink ref="B1032" r:id="rId1044" display="https://investmentpolicy.unctad.org/international-investment-agreements/treaties/bilateral-investment-treaties/2325/kuwait---uzbekistan-bit-2004-" xr:uid="{F27C82FE-D362-3346-8C9B-E777B4444189}"/>
    <hyperlink ref="B1033" r:id="rId1045" display="https://investmentpolicy.unctad.org/international-investment-agreements/treaties/bilateral-investment-treaties/2309/kuwait---serbia-bit-2004-" xr:uid="{582EE9D3-B25F-BD42-A25B-9FC5CB5AA1D2}"/>
    <hyperlink ref="B1034" r:id="rId1046" display="https://investmentpolicy.unctad.org/international-investment-agreements/treaties/bilateral-investment-treaties/1911/hungary---yemen-bit-2004-" xr:uid="{F6BFDD25-C9E3-1849-AFF2-65CD65FDE1EF}"/>
    <hyperlink ref="B1035" r:id="rId1047" display="https://investmentpolicy.unctad.org/international-investment-agreements/treaties/bilateral-investment-treaties/344/bahrain---india-bit-2004-" xr:uid="{E73F8B03-80E4-704C-A3A9-8A119E142177}"/>
    <hyperlink ref="B1036" r:id="rId1048" display="https://investmentpolicy.unctad.org/international-investment-agreements/treaties/bilateral-investment-treaties/3012/syrian-arab-republic---turkey-bit-2004-" xr:uid="{0F03579E-51AD-6440-BE98-B95E8F6E0A75}"/>
    <hyperlink ref="B1037" r:id="rId1049" display="https://investmentpolicy.unctad.org/international-investment-agreements/treaties/treaties-with-investment-provisions/3335/safta" xr:uid="{8631A1E3-FECA-2E44-A710-2A6587592845}"/>
    <hyperlink ref="D1037" r:id="rId1050" display="https://investmentpolicy.unctad.org/international-investment-agreements/groupings/3/safta-south-asian-free-trade-area-accord-" xr:uid="{162D7787-1417-064A-BF2B-27884766DD9A}"/>
    <hyperlink ref="B1038" r:id="rId1051" display="https://investmentpolicy.unctad.org/international-investment-agreements/treaties/treaties-with-investment-provisions/3212/bolivia-peru-economic-complementation-agreement" xr:uid="{34B78AFC-A9E7-0142-9265-F67E0F011E11}"/>
    <hyperlink ref="B1039" r:id="rId1052" display="https://investmentpolicy.unctad.org/international-investment-agreements/treaties/treaties-with-investment-provisions/3211/argentina-bolivia-partial-agreement" xr:uid="{B8C8AFAE-8DA8-8D46-BE5A-DF2BD9B279F3}"/>
    <hyperlink ref="B1040" r:id="rId1053" display="https://investmentpolicy.unctad.org/international-investment-agreements/treaties/bilateral-investment-treaties/2514/mauritania---qatar-bit-2003-" xr:uid="{72D156B5-F229-CC4F-B7B2-25D5CEEF0D61}"/>
    <hyperlink ref="B1041" r:id="rId1054" display="https://investmentpolicy.unctad.org/international-investment-agreements/treaties/bilateral-investment-treaties/3064/united-kingdom---vanuatu-bit-2003-" xr:uid="{8736C32E-3241-284A-913B-83B0F395BCEB}"/>
    <hyperlink ref="B1042" r:id="rId1055" display="https://investmentpolicy.unctad.org/international-investment-agreements/treaties/bilateral-investment-treaties/23/albania---korea-republic-of-bit-2003-" xr:uid="{DDD6D4DC-66B3-BE4A-A65E-2EA39C3E5101}"/>
    <hyperlink ref="B1043" r:id="rId1056" display="https://investmentpolicy.unctad.org/international-investment-agreements/treaties/treaties-with-investment-provisions/3334/andean-ec-cooperation-agreement" xr:uid="{FF1F2C72-E24C-2A49-8BC5-7D1450F3851B}"/>
    <hyperlink ref="B1044" r:id="rId1057" display="https://investmentpolicy.unctad.org/international-investment-agreements/treaties/bilateral-investment-treaties/605/bosnia-and-herzegovina---france-bit-2003-" xr:uid="{90BCB755-CD50-5042-A285-A8A02D05D595}"/>
    <hyperlink ref="B1045" r:id="rId1058" display="https://investmentpolicy.unctad.org/international-investment-agreements/treaties/bilateral-investment-treaties/2464/malawi---netherlands-bit-2003-" xr:uid="{E6CB1D19-48B7-E04E-A065-1FB61ECC5AE6}"/>
    <hyperlink ref="B1046" r:id="rId1059" display="https://investmentpolicy.unctad.org/international-investment-agreements/treaties/bilateral-investment-treaties/2411/libya---switzerland-bit-2003-" xr:uid="{021AF05F-96D4-5C4E-80BB-687044E95ADE}"/>
    <hyperlink ref="B1047" r:id="rId1060" display="https://investmentpolicy.unctad.org/international-investment-agreements/treaties/bilateral-investment-treaties/2205/kazakhstan---pakistan-bit-2003-" xr:uid="{632EE0AA-0D1D-6E43-9400-CC82D0085D0B}"/>
    <hyperlink ref="B1048" r:id="rId1061" display="https://investmentpolicy.unctad.org/international-investment-agreements/treaties/bilateral-investment-treaties/2040/iran-islamic-republic-of---serbia-bit-2003-" xr:uid="{8DAD8BD5-1C0A-9245-84EA-EFC54692154A}"/>
    <hyperlink ref="B1049" r:id="rId1062" display="https://investmentpolicy.unctad.org/international-investment-agreements/treaties/bilateral-investment-treaties/688/bulgaria---latvia-bit-2003-" xr:uid="{8053C271-B2A1-2B47-A292-5806EB8B8E3F}"/>
    <hyperlink ref="B1050" r:id="rId1063" display="https://investmentpolicy.unctad.org/international-investment-agreements/treaties/bilateral-investment-treaties/1450/eritrea---netherlands-bit-2003-" xr:uid="{E4F4B1C2-BD49-4D47-A42C-8FE84E71DF65}"/>
    <hyperlink ref="B1051" r:id="rId1064" display="https://investmentpolicy.unctad.org/international-investment-agreements/treaties/bilateral-investment-treaties/905/china---germany-bit-2003-" xr:uid="{7FCAC47A-50BB-CD45-BC33-85C04DD706DB}"/>
    <hyperlink ref="B1052" r:id="rId1065" display="https://investmentpolicy.unctad.org/international-investment-agreements/treaties/bilateral-investment-treaties/1480/ethiopia---israel-bit-2003-" xr:uid="{C16A0470-608D-4349-95C8-47E97765D742}"/>
    <hyperlink ref="B1053" r:id="rId1066" display="https://investmentpolicy.unctad.org/international-investment-agreements/treaties/bilateral-investment-treaties/2068/israel---mongolia-bit-2003-" xr:uid="{D4D814EF-3D0E-4349-945A-3F8A75AECADD}"/>
    <hyperlink ref="B1054" r:id="rId1067" display="https://investmentpolicy.unctad.org/international-investment-agreements/treaties/bilateral-investment-treaties/1448/equatorial-guinea---spain-bit-2003-" xr:uid="{506BF47A-A1FC-EF40-9D9A-0AE9D953B6C3}"/>
    <hyperlink ref="B1055" r:id="rId1068" display="https://investmentpolicy.unctad.org/international-investment-agreements/treaties/treaties-with-investment-provisions/3333/mexico-uruguay-fta" xr:uid="{50D0F57C-1A6F-1B48-99B9-9A8D8962BBAC}"/>
    <hyperlink ref="B1056" r:id="rId1069" display="https://investmentpolicy.unctad.org/international-investment-agreements/treaties/bilateral-investment-treaties/2164/japan---viet-nam-bit-2003-" xr:uid="{4C441B59-E5D1-8041-8CDD-B4AE858F227A}"/>
    <hyperlink ref="B1057" r:id="rId1070" display="https://investmentpolicy.unctad.org/international-investment-agreements/treaties/treaties-with-investment-provisions/3332/albania-montenegro-serbia-fta" xr:uid="{0FDA3F7E-3BAA-7543-9147-1EBDC2A1E838}"/>
    <hyperlink ref="B1058" r:id="rId1071" display="https://investmentpolicy.unctad.org/international-investment-agreements/treaties/bilateral-investment-treaties/2229/korea-dem-people-s-rep-of---mongolia-bit-2003-" xr:uid="{DB5CA4F3-B6D4-374E-B3A0-0C3515A4DC1C}"/>
    <hyperlink ref="B1059" r:id="rId1072" display="https://investmentpolicy.unctad.org/international-investment-agreements/treaties/bilateral-investment-treaties/3523/panama---ukraine-bit-2003-" xr:uid="{80B5EE1E-19A1-5E40-9905-27B39204DBD5}"/>
    <hyperlink ref="B1060" r:id="rId1073" display="https://investmentpolicy.unctad.org/international-investment-agreements/treaties/bilateral-investment-treaties/1873/hungary---india-bit-2003-" xr:uid="{54AB8E60-F718-4041-970C-69AC52782466}"/>
    <hyperlink ref="B1061" r:id="rId1074" display="https://investmentpolicy.unctad.org/international-investment-agreements/treaties/bilateral-investment-treaties/97/angola---germany-bit-2003-" xr:uid="{37CA3A70-080D-3C47-BD66-3FC0AF51D609}"/>
    <hyperlink ref="B1062" r:id="rId1075" display="https://investmentpolicy.unctad.org/international-investment-agreements/treaties/bilateral-investment-treaties/2009/indonesia---tajikistan-bit-2003-" xr:uid="{02C09B1A-F74F-1D44-87EE-8675E06F4694}"/>
    <hyperlink ref="B1063" r:id="rId1076" display="https://investmentpolicy.unctad.org/international-investment-agreements/treaties/bilateral-investment-treaties/354/bahrain---singapore-bit-2003-" xr:uid="{AE22B78A-1CAB-024D-BCEA-B97C998B4387}"/>
    <hyperlink ref="B1064" r:id="rId1077" display="https://investmentpolicy.unctad.org/international-investment-agreements/treaties/bilateral-investment-treaties/2816/qatar---syrian-arab-republic-bit-2003-" xr:uid="{EA014A79-6310-BD4D-8D08-169998AC7C8B}"/>
    <hyperlink ref="B1065" r:id="rId1078" display="https://investmentpolicy.unctad.org/international-investment-agreements/treaties/bilateral-investment-treaties/2399/libya---malta-bit-2003-" xr:uid="{FDCF50CD-815B-EE47-8E7D-69E6A4CD291A}"/>
    <hyperlink ref="B1066" r:id="rId1079" display="https://investmentpolicy.unctad.org/international-investment-agreements/treaties/treaties-with-investment-provisions/3331/australia-china-framework-agreement" xr:uid="{F895F028-7A99-6347-B292-7A39B355DAE2}"/>
    <hyperlink ref="B1067" r:id="rId1080" display="https://investmentpolicy.unctad.org/international-investment-agreements/treaties/bilateral-investment-treaties/1956/india---sudan-bit-2003-" xr:uid="{89C2EED3-F569-0C49-B373-75971C80D196}"/>
    <hyperlink ref="B1068" r:id="rId1081" display="https://investmentpolicy.unctad.org/international-investment-agreements/treaties/bilateral-investment-treaties/1479/ethiopia---iran-islamic-republic-of-bit-2003-" xr:uid="{08FA7F42-0448-524B-9DD6-CE407B4302E9}"/>
    <hyperlink ref="B1069" r:id="rId1082" display="https://investmentpolicy.unctad.org/international-investment-agreements/treaties/bilateral-investment-treaties/2813/qatar---south-africa-bit-2003-" xr:uid="{ABE7B6CD-B202-8049-90BC-120F898FE4A8}"/>
    <hyperlink ref="B1070" r:id="rId1083" display="https://investmentpolicy.unctad.org/international-investment-agreements/treaties/bilateral-investment-treaties/2949/spain---syrian-arab-republic-bit-2003-" xr:uid="{1BEB20D4-D953-3144-A00C-2F556F18DD0E}"/>
    <hyperlink ref="B1071" r:id="rId1084" display="https://investmentpolicy.unctad.org/international-investment-agreements/treaties/bilateral-investment-treaties/2570/mongolia---sweden-bit-2003-" xr:uid="{B86BDB7E-EBE8-8E4B-95F7-4E6384C4FAB6}"/>
    <hyperlink ref="B1072" r:id="rId1085" display="https://investmentpolicy.unctad.org/international-investment-agreements/treaties/bilateral-investment-treaties/63/algeria---iran-islamic-republic-of-bit-2003-" xr:uid="{91C15BF4-695A-2440-BBC7-4FEF34A56C08}"/>
    <hyperlink ref="B1073" r:id="rId1086" display="https://investmentpolicy.unctad.org/international-investment-agreements/treaties/bilateral-investment-treaties/1680/germany---guatemala-bit-2003-" xr:uid="{9507EE8A-5A9D-5D40-8EA1-1DF6FF86E42C}"/>
    <hyperlink ref="B1074" r:id="rId1087" display="https://investmentpolicy.unctad.org/international-investment-agreements/treaties/treaties-with-investment-provisions/3329/peru-thailand-framework-agreement" xr:uid="{3527246B-3205-7241-A71B-A61EBB6D688A}"/>
    <hyperlink ref="B1075" r:id="rId1088" display="https://investmentpolicy.unctad.org/international-investment-agreements/treaties/treaties-with-investment-provisions/3330/china-macao-partnership-agreement" xr:uid="{922A4E37-F7F8-2A44-9E1F-767C7FB5F7D9}"/>
    <hyperlink ref="B1076" r:id="rId1089" display="https://investmentpolicy.unctad.org/international-investment-agreements/treaties/bilateral-investment-treaties/2510/malta---turkey-bit-2003-" xr:uid="{21BC0393-8DE1-FD45-8EE4-DFE312F0C4FF}"/>
    <hyperlink ref="B1077" r:id="rId1090" display="https://investmentpolicy.unctad.org/international-investment-agreements/treaties/treaties-with-investment-provisions/3328/india-thailand-framework-agreement-2003-" xr:uid="{8329A74E-8064-C94B-AA82-DC7703DE2127}"/>
    <hyperlink ref="B1078" r:id="rId1091" display="https://investmentpolicy.unctad.org/international-investment-agreements/treaties/bilateral-investment-treaties/2257/korea-republic-of---oman-bit-2003-" xr:uid="{3990F78F-F8AC-1A49-B858-75F51BEFB9A2}"/>
    <hyperlink ref="B1079" r:id="rId1092" display="https://investmentpolicy.unctad.org/international-investment-agreements/treaties/bilateral-investment-treaties/2970/sudan---tunisia-bit-2003-" xr:uid="{B087436B-33F1-8546-BDFB-F9A27706ABE5}"/>
    <hyperlink ref="B1080" r:id="rId1093" display="https://investmentpolicy.unctad.org/international-investment-agreements/treaties/bilateral-investment-treaties/2938/slovenia---uzbekistan-bit-2003-" xr:uid="{0C1D1C20-EACB-9143-9070-C6E9EF84C8FD}"/>
    <hyperlink ref="B1081" r:id="rId1094" display="https://investmentpolicy.unctad.org/international-investment-agreements/treaties/bilateral-investment-treaties/2620/mozambique---united-arab-emirates-bit-2003-" xr:uid="{F5CB085E-724D-0C43-B9C8-15981559464C}"/>
    <hyperlink ref="B1082" r:id="rId1095" display="https://investmentpolicy.unctad.org/international-investment-agreements/treaties/treaties-with-investment-provisions/3678/common-economic-zone-agreement-2003-" xr:uid="{9984B651-DA42-3849-9573-033E79A5A381}"/>
    <hyperlink ref="B1083" r:id="rId1096" display="https://investmentpolicy.unctad.org/international-investment-agreements/treaties/bilateral-investment-treaties/1525/finland---nicaragua-bit-2003-" xr:uid="{5DF8FC80-4EBE-AC48-B1ED-6927F0105865}"/>
    <hyperlink ref="B1084" r:id="rId1097" display="https://investmentpolicy.unctad.org/international-investment-agreements/treaties/bilateral-investment-treaties/1997/indonesia---saudi-arabia-bit-2003-" xr:uid="{F9D7A6BE-47A3-734F-871E-C1744051E144}"/>
    <hyperlink ref="B1085" r:id="rId1098" display="https://investmentpolicy.unctad.org/international-investment-agreements/treaties/bilateral-investment-treaties/2289/korea-republic-of---viet-nam-bit-2003-" xr:uid="{39DB0163-94F6-BF42-AA31-26444F8540A8}"/>
    <hyperlink ref="B1086" r:id="rId1099" display="https://investmentpolicy.unctad.org/international-investment-agreements/treaties/bilateral-investment-treaties/708/bulgaria---singapore-bit-2003-" xr:uid="{B8C37CBA-5E3B-4B4E-81BE-F7E2C87A86A5}"/>
    <hyperlink ref="B1087" r:id="rId1100" display="https://investmentpolicy.unctad.org/international-investment-agreements/treaties/bilateral-investment-treaties/679/bulgaria---indonesia-bit-2003-" xr:uid="{67F831C0-22F9-ED4D-9976-8650DD171506}"/>
    <hyperlink ref="B1088" r:id="rId1101" display="https://investmentpolicy.unctad.org/international-investment-agreements/treaties/bilateral-investment-treaties/716/bulgaria---thailand-bit-2003-" xr:uid="{F1DB6CC1-4B8B-1F42-BC9A-0899F104B925}"/>
    <hyperlink ref="B1089" r:id="rId1102" display="https://investmentpolicy.unctad.org/international-investment-agreements/treaties/bilateral-investment-treaties/1827/guatemala---italy-bit-2003-" xr:uid="{AE9A2F27-96CE-8440-8BF8-FDC5F4CB0D5D}"/>
    <hyperlink ref="B1090" r:id="rId1103" display="https://investmentpolicy.unctad.org/international-investment-agreements/treaties/bilateral-investment-treaties/631/bosnia-and-herzegovina---switzerland-bit-2003-" xr:uid="{CBD5C40E-0ECF-5E4A-AC7C-7181892DC293}"/>
    <hyperlink ref="B1091" r:id="rId1104" display="https://investmentpolicy.unctad.org/international-investment-agreements/treaties/treaties-with-investment-provisions/3210/lao-us-trade-relations-agreement" xr:uid="{A260375E-9032-DF41-8F3C-735AC8981A05}"/>
    <hyperlink ref="B1092" r:id="rId1105" display="https://investmentpolicy.unctad.org/international-investment-agreements/treaties/bilateral-investment-treaties/2094/italy---malawi-bit-2003-" xr:uid="{00A411F0-979F-F44E-B355-50CA480C7CA2}"/>
    <hyperlink ref="B1093" r:id="rId1106" display="https://investmentpolicy.unctad.org/international-investment-agreements/treaties/treaties-with-investment-provisions/3326/panama---taiwan-province-of-china-fta-2003-" xr:uid="{C1E8E779-CA35-B440-A3D2-208A60078FE0}"/>
    <hyperlink ref="B1094" r:id="rId1107" display="https://investmentpolicy.unctad.org/international-investment-agreements/treaties/bilateral-investment-treaties/892/china---djibouti-bit-2003-" xr:uid="{544A0A77-EED4-8C4D-BF6A-AA5E388FC74B}"/>
    <hyperlink ref="B1095" r:id="rId1108" display="https://investmentpolicy.unctad.org/international-investment-agreements/treaties/bilateral-investment-treaties/349/bahrain---lebanon-bit-2003-" xr:uid="{0BFD84EA-8286-A946-9ED9-3038C89D11FC}"/>
    <hyperlink ref="B1096" r:id="rId1109" display="https://investmentpolicy.unctad.org/international-investment-agreements/treaties/treaties-with-investment-provisions/3325/saudi-arabia-us-tifa" xr:uid="{1F3BE477-245A-204D-89AA-328D5881EF42}"/>
    <hyperlink ref="B1097" r:id="rId1110" display="https://investmentpolicy.unctad.org/international-investment-agreements/treaties/bilateral-investment-treaties/1580/france---madagascar-bit-2003-" xr:uid="{DF783F0D-6CC7-1B45-AE82-4E91BD6FA024}"/>
    <hyperlink ref="B1098" r:id="rId1111" display="https://investmentpolicy.unctad.org/international-investment-agreements/treaties/bilateral-investment-treaties/460/belarus---yemen-bit-2003-" xr:uid="{9F087215-96D6-0545-87E6-9AD7D3731D98}"/>
    <hyperlink ref="B1099" r:id="rId1112" display="https://investmentpolicy.unctad.org/international-investment-agreements/treaties/bilateral-investment-treaties/2912/singapore---uzbekistan-bit-2003-" xr:uid="{574FAB55-C252-A348-9AD2-BAA09D454521}"/>
    <hyperlink ref="B1100" r:id="rId1113" display="https://investmentpolicy.unctad.org/international-investment-agreements/treaties/bilateral-investment-treaties/2497/mali---netherlands-bit-2003-" xr:uid="{092445CD-3209-4F41-9293-406F2239C68A}"/>
    <hyperlink ref="B1101" r:id="rId1114" display="https://investmentpolicy.unctad.org/international-investment-agreements/treaties/bilateral-investment-treaties/2254/korea-republic-of---netherlands-bit-2003-" xr:uid="{A28D52B3-DCC4-5F48-94F2-B3282AE5F087}"/>
    <hyperlink ref="B1102" r:id="rId1115" display="https://investmentpolicy.unctad.org/international-investment-agreements/treaties/bilateral-investment-treaties/1188/czech-republic---guatemala-bit-2003-" xr:uid="{C9639C5C-F6A6-CE46-9A50-56A8203FA1D7}"/>
    <hyperlink ref="B1103" r:id="rId1116" display="https://investmentpolicy.unctad.org/international-investment-agreements/treaties/bilateral-investment-treaties/637/botswana---ghana-bit-2003-" xr:uid="{15EEBF59-7EA3-F34A-BF35-2772E2AAC950}"/>
    <hyperlink ref="B1104" r:id="rId1117" display="https://investmentpolicy.unctad.org/international-investment-agreements/treaties/bilateral-investment-treaties/2466/malawi---zimbabwe-bit-2003-" xr:uid="{BA377CB7-9D9D-A04B-BE30-B0CF71CC04DF}"/>
    <hyperlink ref="B1105" r:id="rId1118" display="https://investmentpolicy.unctad.org/international-investment-agreements/treaties/bilateral-investment-treaties/3025/united-republic-of-tanzania---zimbabwe-bit-2003-" xr:uid="{12D8EA5A-D8B9-BE4B-A7C4-E8B04579D80A}"/>
    <hyperlink ref="B1106" r:id="rId1119" display="https://investmentpolicy.unctad.org/international-investment-agreements/treaties/bilateral-investment-treaties/3562/botswana---egypt-bit-2003-" xr:uid="{36193BBF-45AF-0C44-9B60-BDFAF655F25C}"/>
    <hyperlink ref="B1107" r:id="rId1120" display="https://investmentpolicy.unctad.org/international-investment-agreements/treaties/bilateral-investment-treaties/3051/uganda---zimbabwe-bit-2003-" xr:uid="{6BD9378C-8187-9341-A8C5-867730571DF8}"/>
    <hyperlink ref="B1108" r:id="rId1121" display="https://investmentpolicy.unctad.org/international-investment-agreements/treaties/bilateral-investment-treaties/487/bleu-belgium-luxembourg-economic-union---ethiopia-bit-2003-" xr:uid="{3FD0C3F7-5EB8-7E43-A913-A2FB99B26FE8}"/>
    <hyperlink ref="B1109" r:id="rId1122" display="https://investmentpolicy.unctad.org/international-investment-agreements/treaties/bilateral-investment-treaties/1798/ghana---zimbabwe-bit-2003-" xr:uid="{D8A0A46B-748F-5041-8186-11EA60A53881}"/>
    <hyperlink ref="B1110" r:id="rId1123" display="https://investmentpolicy.unctad.org/international-investment-agreements/treaties/bilateral-investment-treaties/641/botswana---zimbabwe-bit-2003-" xr:uid="{510196F2-9880-CA4F-B830-9D927DE7C1BB}"/>
    <hyperlink ref="B1111" r:id="rId1124" display="https://investmentpolicy.unctad.org/international-investment-agreements/treaties/treaties-with-investment-provisions/3323/china---hong-kong-cepa-2003-" xr:uid="{E81ACC45-32F8-F54C-AC6D-8D52A518F79D}"/>
    <hyperlink ref="B1112" r:id="rId1125" display="https://investmentpolicy.unctad.org/international-investment-agreements/treaties/bilateral-investment-treaties/2418/lithuania---mongolia-bit-2003-" xr:uid="{81558EBA-B704-134E-B671-372C22C8ECF9}"/>
    <hyperlink ref="B1113" r:id="rId1126" display="https://investmentpolicy.unctad.org/international-investment-agreements/treaties/bilateral-investment-treaties/851/chile---iceland-bit-2003-" xr:uid="{427E54EC-BCA2-2140-BF50-CF773208A27B}"/>
    <hyperlink ref="B1114" r:id="rId1127" display="https://investmentpolicy.unctad.org/international-investment-agreements/treaties/treaties-with-investment-provisions/3322/chile-efta-fta" xr:uid="{0DCFEF67-1C36-574B-8D5A-F812B6C48B24}"/>
    <hyperlink ref="B1115" r:id="rId1128" display="https://investmentpolicy.unctad.org/international-investment-agreements/treaties/bilateral-investment-treaties/1475/ethiopia---france-bit-2003-" xr:uid="{488D934D-9C9E-2446-96BC-5A30B4A4B917}"/>
    <hyperlink ref="B1116" r:id="rId1129" display="https://investmentpolicy.unctad.org/international-investment-agreements/treaties/treaties-with-investment-provisions/3321/pakistan-us-tifa" xr:uid="{A562AB1E-BB00-7945-BDD1-B1F31FD5665A}"/>
    <hyperlink ref="B1117" r:id="rId1130" display="https://investmentpolicy.unctad.org/international-investment-agreements/treaties/bilateral-investment-treaties/756/cambodia---netherlands-bit-2003-" xr:uid="{B6A91C21-F076-9342-9A08-40AC3AF60F50}"/>
    <hyperlink ref="B1118" r:id="rId1131" display="https://investmentpolicy.unctad.org/international-investment-agreements/treaties/bilateral-investment-treaties/49/algeria---austria-bit-2003-" xr:uid="{CDB83D70-2ACD-0949-844F-FA66A8BAAF08}"/>
    <hyperlink ref="B1119" r:id="rId1132" display="https://investmentpolicy.unctad.org/international-investment-agreements/treaties/treaties-with-investment-provisions/3320/india-mercosur-framework-agreement" xr:uid="{6163DF9C-4CDD-7C4D-8A54-76128FA7F509}"/>
    <hyperlink ref="B1120" r:id="rId1133" display="https://investmentpolicy.unctad.org/international-investment-agreements/treaties/bilateral-investment-treaties/2402/libya---portugal-bit-2003-" xr:uid="{49C4FD85-10B0-5B48-ADE0-0954E8F8B723}"/>
    <hyperlink ref="B1121" r:id="rId1134" display="https://investmentpolicy.unctad.org/international-investment-agreements/treaties/bilateral-investment-treaties/2141/jamaica---korea-republic-of-bit-2003-" xr:uid="{F251F20D-BE03-B044-AC72-C67FA6717880}"/>
    <hyperlink ref="B1122" r:id="rId1135" display="https://investmentpolicy.unctad.org/international-investment-agreements/treaties/treaties-with-investment-provisions/3319/chile-us-fta" xr:uid="{DC38C317-02E5-1744-9A5A-128354F6B656}"/>
    <hyperlink ref="B1123" r:id="rId1136" display="https://investmentpolicy.unctad.org/international-investment-agreements/treaties/bilateral-investment-treaties/40/albania---spain-bit-2003-" xr:uid="{80C29922-3EA7-8147-9386-07FE0AEA48F9}"/>
    <hyperlink ref="B1124" r:id="rId1137" display="https://investmentpolicy.unctad.org/international-investment-agreements/treaties/bilateral-investment-treaties/2632/namibia---viet-nam-bit-2003-" xr:uid="{0E5E09C8-0D45-5D45-AC92-437C92EE194B}"/>
    <hyperlink ref="B1125" r:id="rId1138" display="https://investmentpolicy.unctad.org/international-investment-agreements/treaties/bilateral-investment-treaties/286/austria---yemen-bit-2002-" xr:uid="{62C0CC84-A1B8-594C-9DD0-727A37E74BFF}"/>
    <hyperlink ref="B1126" r:id="rId1139" display="https://investmentpolicy.unctad.org/international-investment-agreements/treaties/bilateral-investment-treaties/265/austria---namibia-bit-2003-" xr:uid="{82941AB3-1BE5-7545-9D2F-DCA8804D1B17}"/>
    <hyperlink ref="B1127" r:id="rId1140" display="https://investmentpolicy.unctad.org/international-investment-agreements/treaties/bilateral-investment-treaties/178/armenia---india-bit-2003-" xr:uid="{5D824739-EDC7-5B4B-A482-487C9CA0F157}"/>
    <hyperlink ref="B1128" r:id="rId1141" display="https://investmentpolicy.unctad.org/international-investment-agreements/treaties/bilateral-investment-treaties/1271/denmark---morocco-bit-2003-" xr:uid="{B374CE99-2BD4-144E-A43F-73752040F6B1}"/>
    <hyperlink ref="B1129" r:id="rId1142" display="https://investmentpolicy.unctad.org/international-investment-agreements/treaties/bilateral-investment-treaties/1297/djibouti---india-bit-2003-" xr:uid="{E5532BD5-9F90-5744-9662-96B69AC5E754}"/>
    <hyperlink ref="B1130" r:id="rId1143" display="https://investmentpolicy.unctad.org/international-investment-agreements/treaties/bilateral-investment-treaties/1485/ethiopia---netherlands-bit-2003-" xr:uid="{9C13BDB3-B209-5648-9030-D52F199BF0CA}"/>
    <hyperlink ref="B1131" r:id="rId1144" display="https://investmentpolicy.unctad.org/international-investment-agreements/treaties/bilateral-investment-treaties/2346/lao-people-s-democratic-republic---netherlands-bit-2003-" xr:uid="{93EA5857-B52D-F249-97F7-89FD5C67038B}"/>
    <hyperlink ref="B1132" r:id="rId1145" display="https://investmentpolicy.unctad.org/international-investment-agreements/treaties/bilateral-investment-treaties/1690/germany---indonesia-bit-2003-" xr:uid="{5AABDD18-10E0-954A-9F89-5A17AB7FF476}"/>
    <hyperlink ref="B1133" r:id="rId1146" display="https://investmentpolicy.unctad.org/international-investment-agreements/treaties/bilateral-investment-treaties/1904/hungary---tunisia-bit-2003-" xr:uid="{7F640EC3-2F9D-1B46-A06E-6DBC9D78FAE8}"/>
    <hyperlink ref="B1134" r:id="rId1147" display="https://investmentpolicy.unctad.org/international-investment-agreements/treaties/bilateral-investment-treaties/1562/france---iran-islamic-republic-of-bit-2003-" xr:uid="{8A9E3992-B774-944B-9B17-533963F190E2}"/>
    <hyperlink ref="B1135" r:id="rId1148" display="https://investmentpolicy.unctad.org/international-investment-agreements/treaties/treaties-with-investment-provisions/3318/singapore-us-fta" xr:uid="{BD77CC17-535C-2243-8B23-A6E58295A7B1}"/>
    <hyperlink ref="B1136" r:id="rId1149" display="https://investmentpolicy.unctad.org/international-investment-agreements/treaties/bilateral-investment-treaties/2345/lao-people-s-democratic-republic---myanmar-bit-2003-" xr:uid="{953D9A57-E69E-6A40-9B8B-2D1E29ECB8FE}"/>
    <hyperlink ref="B1137" r:id="rId1150" display="https://investmentpolicy.unctad.org/international-investment-agreements/treaties/bilateral-investment-treaties/2671/netherlands---zambia-bit-2003-" xr:uid="{EF8D5FB1-2949-F341-84B3-37F1F45F9149}"/>
    <hyperlink ref="B1138" r:id="rId1151" display="https://investmentpolicy.unctad.org/international-investment-agreements/treaties/bilateral-investment-treaties/2139/italy---zambia-bit-2003-" xr:uid="{B8611E2D-1313-CB41-B7DA-F65D30B18DCE}"/>
    <hyperlink ref="B1139" r:id="rId1152" display="https://investmentpolicy.unctad.org/international-investment-agreements/treaties/bilateral-investment-treaties/2553/moldova-republic-of---slovenia-bit-2003-" xr:uid="{10EC3B5E-A352-CD47-BF65-A2699F6C5A87}"/>
    <hyperlink ref="B1140" r:id="rId1153" display="https://investmentpolicy.unctad.org/international-investment-agreements/treaties/bilateral-investment-treaties/617/bosnia-and-herzegovina---moldova-republic-of-bit-2003-" xr:uid="{697D3264-75F6-7941-A3F3-7769969C5182}"/>
    <hyperlink ref="B1141" r:id="rId1154" display="https://investmentpolicy.unctad.org/international-investment-agreements/treaties/bilateral-investment-treaties/2098/italy---mauritania-bit-2003-" xr:uid="{25DA8AC0-05E2-EC42-B5B7-98BCFB628797}"/>
    <hyperlink ref="B1142" r:id="rId1155" display="https://investmentpolicy.unctad.org/international-investment-agreements/treaties/bilateral-investment-treaties/1510/finland---kyrgyzstan-bit-2003-" xr:uid="{83DA9B08-D146-5140-8549-E7AE9F992E0F}"/>
    <hyperlink ref="B1143" r:id="rId1156" display="https://investmentpolicy.unctad.org/international-investment-agreements/treaties/bilateral-investment-treaties/909/china---guyana-bit-2003-" xr:uid="{B64A1560-3C1F-1841-A63C-3E3F500E160F}"/>
    <hyperlink ref="B1144" r:id="rId1157" display="https://investmentpolicy.unctad.org/international-investment-agreements/treaties/bilateral-investment-treaties/1763/germany---tajikistan-bit-2003-" xr:uid="{C0D89FE4-B2BF-454E-A854-7718EBD9B8CD}"/>
    <hyperlink ref="B1145" r:id="rId1158" display="https://investmentpolicy.unctad.org/international-investment-agreements/treaties/bilateral-investment-treaties/729/burkina-faso---guinea-bit-2003-" xr:uid="{0592C24D-7360-394E-9661-3839A33ECA40}"/>
    <hyperlink ref="B1146" r:id="rId1159" display="https://investmentpolicy.unctad.org/international-investment-agreements/treaties/bilateral-investment-treaties/2753/peru---singapore-bit-2003-" xr:uid="{A9BD4104-DEEE-D945-B8DD-E4470EFDA7B7}"/>
    <hyperlink ref="B1147" r:id="rId1160" display="https://investmentpolicy.unctad.org/international-investment-agreements/treaties/bilateral-investment-treaties/296/azerbaijan---finland-bit-2003-" xr:uid="{B301A165-4AED-3249-81EF-E348A9EF5F33}"/>
    <hyperlink ref="B1148" r:id="rId1161" display="https://investmentpolicy.unctad.org/international-investment-agreements/treaties/bilateral-investment-treaties/1818/greece---syrian-arab-republic-bit-2003-" xr:uid="{F6C80732-9669-6D4E-A67F-C6B50565DC6F}"/>
    <hyperlink ref="B1149" r:id="rId1162" display="https://investmentpolicy.unctad.org/international-investment-agreements/treaties/bilateral-investment-treaties/2630/namibia---spain-bit-2003-" xr:uid="{D638D17F-9A19-E444-8D28-B4328B5F3F52}"/>
    <hyperlink ref="B1150" r:id="rId1163" display="https://investmentpolicy.unctad.org/international-investment-agreements/treaties/treaties-with-investment-provisions/3317/australia-singapore-fta" xr:uid="{036BDFBB-B91B-6749-B7D7-C99320682364}"/>
    <hyperlink ref="B1151" r:id="rId1164" display="https://investmentpolicy.unctad.org/international-investment-agreements/treaties/bilateral-investment-treaties/86/algeria---sweden-bit-2003-" xr:uid="{6B46DE4C-51A9-634C-8BCE-5FD9CD4FD361}"/>
    <hyperlink ref="B1152" r:id="rId1165" display="https://investmentpolicy.unctad.org/international-investment-agreements/treaties/treaties-with-investment-provisions/3316/chile-korea-fta" xr:uid="{93B0D17D-6B47-8940-8FCA-4CDB3C0C8713}"/>
    <hyperlink ref="B1153" r:id="rId1166" display="https://investmentpolicy.unctad.org/international-investment-agreements/treaties/bilateral-investment-treaties/1313/dominican-republic---panama-bit-2003-" xr:uid="{3991578A-12B7-9847-A269-E998E7ED9BA9}"/>
    <hyperlink ref="B1154" r:id="rId1167" display="https://investmentpolicy.unctad.org/international-investment-agreements/treaties/bilateral-investment-treaties/1950/india---serbia-bit-2003-" xr:uid="{9EBC9A98-CB7E-614C-A1F2-A29BBADCA234}"/>
    <hyperlink ref="B1155" r:id="rId1168" display="https://investmentpolicy.unctad.org/international-investment-agreements/treaties/treaties-with-investment-provisions/3753/ecowas-energy-protocol" xr:uid="{2F82A2E2-3300-8846-88D6-BA1C8DC4D867}"/>
    <hyperlink ref="D1155" r:id="rId1169" display="https://investmentpolicy.unctad.org/international-investment-agreements/groupings/26/ecowas-economic-community-of-west-african-states-" xr:uid="{C14601D7-278D-C040-BA95-1B4DD59B01B0}"/>
    <hyperlink ref="B1156" r:id="rId1170" display="https://investmentpolicy.unctad.org/international-investment-agreements/treaties/bilateral-investment-treaties/2957/spain---uzbekistan-bit-2003-" xr:uid="{B2C45D3E-F577-724A-812D-95A68C85560B}"/>
    <hyperlink ref="B1157" r:id="rId1171" display="https://investmentpolicy.unctad.org/international-investment-agreements/treaties/bilateral-investment-treaties/2947/south-africa---yemen-bit-2002-" xr:uid="{6446AD12-E14F-1441-8BF6-6BFEC2D246DC}"/>
    <hyperlink ref="B1158" r:id="rId1172" display="https://investmentpolicy.unctad.org/international-investment-agreements/treaties/bilateral-investment-treaties/2039/iran-islamic-republic-of---romania-bit-2003-" xr:uid="{5BC8B463-4275-B24F-931A-875BFBA1B0F7}"/>
    <hyperlink ref="B1159" r:id="rId1173" display="https://investmentpolicy.unctad.org/international-investment-agreements/treaties/bilateral-investment-treaties/3052/ukraine---united-arab-emirates-bit-2003-" xr:uid="{94D3B7AF-9861-6444-8B4E-31BE518ABB48}"/>
    <hyperlink ref="B1160" r:id="rId1174" display="https://investmentpolicy.unctad.org/international-investment-agreements/treaties/bilateral-investment-treaties/2691/nigeria---uganda-bit-2003-" xr:uid="{E5082023-EFDC-3944-9379-8551E5FF7AB4}"/>
    <hyperlink ref="B1161" r:id="rId1175" display="https://investmentpolicy.unctad.org/international-investment-agreements/treaties/bilateral-investment-treaties/1621/france---uganda-bit-2003-" xr:uid="{7C1EEBF6-941C-054B-B6B5-6B0B44D277B9}"/>
    <hyperlink ref="B1162" r:id="rId1176" display="https://investmentpolicy.unctad.org/international-investment-agreements/treaties/bilateral-investment-treaties/2097/italy---malta-bit-2002-" xr:uid="{C6203582-FE0C-EF4A-8F5F-036022B4405E}"/>
    <hyperlink ref="B1163" r:id="rId1177" display="https://investmentpolicy.unctad.org/international-investment-agreements/treaties/bilateral-investment-treaties/423/belarus---jordan-bit-2002-" xr:uid="{FBAA1869-64A6-DC41-B84F-1117162DEAB9}"/>
    <hyperlink ref="B1164" r:id="rId1178" display="https://investmentpolicy.unctad.org/international-investment-agreements/treaties/bilateral-investment-treaties/1084/croatia---libya-bit-2002-" xr:uid="{EF3BDBB4-EA26-AE4D-9403-BE84DB32592F}"/>
    <hyperlink ref="B1165" r:id="rId1179" display="https://investmentpolicy.unctad.org/international-investment-agreements/treaties/bilateral-investment-treaties/2867/russian-federation---yemen-bit-2002-" xr:uid="{24216E6B-4E55-6C46-B3F7-965AE1952C95}"/>
    <hyperlink ref="B1166" r:id="rId1180" display="https://investmentpolicy.unctad.org/international-investment-agreements/treaties/treaties-with-investment-provisions/3315/brunei-us-tifa" xr:uid="{8E765B43-586E-144C-8023-4760C1B5A117}"/>
    <hyperlink ref="B1167" r:id="rId1181" display="https://investmentpolicy.unctad.org/international-investment-agreements/treaties/bilateral-investment-treaties/1831/guatemala---spain-bit-2002-" xr:uid="{E36E2A4C-9F26-8846-AD92-E19778A240AC}"/>
    <hyperlink ref="B1168" r:id="rId1182" display="https://investmentpolicy.unctad.org/international-investment-agreements/treaties/bilateral-investment-treaties/1616/france---tajikistan-bit-2002-" xr:uid="{F1C894A8-62B1-754D-883C-C66C0ABC04CD}"/>
    <hyperlink ref="B1169" r:id="rId1183" display="https://investmentpolicy.unctad.org/international-investment-agreements/treaties/bilateral-investment-treaties/364/bahrain---yemen-bit-2002-" xr:uid="{E58B25DB-EC97-B446-BA61-D52574A23CF5}"/>
    <hyperlink ref="B1170" r:id="rId1184" display="https://investmentpolicy.unctad.org/international-investment-agreements/treaties/bilateral-investment-treaties/2619/mozambique---switzerland-bit-2002-" xr:uid="{7854733A-CCF3-124D-BE66-66A51D55C89B}"/>
    <hyperlink ref="B1171" r:id="rId1185" display="https://investmentpolicy.unctad.org/international-investment-agreements/treaties/bilateral-investment-treaties/2204/kazakhstan---netherlands-bit-2002-" xr:uid="{FA9F948C-C998-324E-8B10-D765D27756F2}"/>
    <hyperlink ref="B1172" r:id="rId1186" display="https://investmentpolicy.unctad.org/international-investment-agreements/treaties/bilateral-investment-treaties/419/belarus---india-bit-2002-" xr:uid="{503EF252-AC03-604E-88B3-A8BDDBC6A0E9}"/>
    <hyperlink ref="B1173" r:id="rId1187" display="https://investmentpolicy.unctad.org/international-investment-agreements/treaties/bilateral-investment-treaties/2628/namibia---netherlands-bit-2002-" xr:uid="{E645EB0E-DFA6-B647-AF67-A6927D42AF71}"/>
    <hyperlink ref="B1174" r:id="rId1188" display="https://investmentpolicy.unctad.org/international-investment-agreements/treaties/bilateral-investment-treaties/38/albania---serbia-bit-2002-" xr:uid="{70A491FD-034A-3141-A75F-0DB96D5FCE8A}"/>
    <hyperlink ref="B1175" r:id="rId1189" display="https://investmentpolicy.unctad.org/international-investment-agreements/treaties/bilateral-investment-treaties/20/albania---iran-islamic-republic-of-bit-2002-" xr:uid="{A4B30700-7B47-0B45-A9AF-C52FB3EA4BA0}"/>
    <hyperlink ref="B1176" r:id="rId1190" display="https://investmentpolicy.unctad.org/international-investment-agreements/treaties/treaties-with-investment-provisions/3314/chile-ec-association-agreement" xr:uid="{A9FD3FC2-B88C-8E45-920F-128C6CA2430E}"/>
    <hyperlink ref="B1177" r:id="rId1191" display="https://investmentpolicy.unctad.org/international-investment-agreements/treaties/bilateral-investment-treaties/1590/france---mozambique-bit-2002-" xr:uid="{2D559950-FA3F-6D4D-8221-B18D91761730}"/>
    <hyperlink ref="B1178" r:id="rId1192" display="https://investmentpolicy.unctad.org/international-investment-agreements/treaties/bilateral-investment-treaties/221/australia---sri-lanka-bit-2002-" xr:uid="{6E5DB1D2-3E11-9A4C-95A6-D7F457513D0A}"/>
    <hyperlink ref="B1179" r:id="rId1193" display="https://investmentpolicy.unctad.org/international-investment-agreements/treaties/bilateral-investment-treaties/2760/philippines---portugal-bit-2002-" xr:uid="{1A298D6B-B6F5-6A45-8A45-D3B1DBC75718}"/>
    <hyperlink ref="B1180" r:id="rId1194" display="https://investmentpolicy.unctad.org/international-investment-agreements/treaties/bilateral-investment-treaties/2330/kyrgyzstan---moldova-republic-of-bit-2002-" xr:uid="{226C41A8-55C1-4648-93E1-231F83A7989D}"/>
    <hyperlink ref="B1181" r:id="rId1195" display="https://investmentpolicy.unctad.org/international-investment-agreements/treaties/bilateral-investment-treaties/1500/finland---india-bit-2002-" xr:uid="{C2127978-72B5-CF4F-8BAF-72CEA04B9F44}"/>
    <hyperlink ref="B1182" r:id="rId1196" display="https://investmentpolicy.unctad.org/international-investment-agreements/treaties/bilateral-investment-treaties/2899/serbia---united-kingdom-bit-2002-" xr:uid="{8BA804CD-A27A-3B42-80AA-777ADCBE0BD7}"/>
    <hyperlink ref="B1183" r:id="rId1197" display="https://investmentpolicy.unctad.org/international-investment-agreements/treaties/bilateral-investment-treaties/2556/moldova-republic-of---tajikistan-bit-2002-" xr:uid="{6492A182-8A7A-844C-ACC9-C6F7518D86FD}"/>
    <hyperlink ref="B1184" r:id="rId1198" display="https://investmentpolicy.unctad.org/international-investment-agreements/treaties/bilateral-investment-treaties/2280/korea-republic-of---trinidad-and-tobago-bit-2002-" xr:uid="{58DA6905-A6B2-D944-B02D-31305CC513AA}"/>
    <hyperlink ref="B1185" r:id="rId1199" display="https://investmentpolicy.unctad.org/international-investment-agreements/treaties/bilateral-investment-treaties/1503/finland---iran-islamic-republic-of-bit-2002-" xr:uid="{CE9D710F-775A-124A-8442-960616E2BE09}"/>
    <hyperlink ref="B1186" r:id="rId1200" display="https://investmentpolicy.unctad.org/international-investment-agreements/treaties/treaties-with-investment-provisions/3201/asean-china-framework-agreement" xr:uid="{DB51E440-D9FD-9C43-8F7C-68398DB32D3A}"/>
    <hyperlink ref="B1187" r:id="rId1201" display="https://investmentpolicy.unctad.org/international-investment-agreements/treaties/bilateral-investment-treaties/1523/finland---namibia-bit-2002-" xr:uid="{DCAF4347-94BC-4C4A-85AB-F712B4D0E2F5}"/>
    <hyperlink ref="B1188" r:id="rId1202" display="https://investmentpolicy.unctad.org/international-investment-agreements/treaties/bilateral-investment-treaties/2168/jordan---lebanon-bit-2002-" xr:uid="{FE9FC9A9-6688-4C4D-9D4D-590B13CBF44A}"/>
    <hyperlink ref="B1189" r:id="rId1203" display="https://investmentpolicy.unctad.org/international-investment-agreements/treaties/bilateral-investment-treaties/2042/iran-islamic-republic-of---spain-bit-2002-" xr:uid="{E6B3BA01-0136-8448-B501-83E5DF8B3348}"/>
    <hyperlink ref="B1190" r:id="rId1204" display="https://investmentpolicy.unctad.org/international-investment-agreements/treaties/bilateral-investment-treaties/319/azerbaijan---romania-bit-2002-" xr:uid="{D76907E2-13A3-8840-B655-6990F71DC9FD}"/>
    <hyperlink ref="B1191" r:id="rId1205" display="https://investmentpolicy.unctad.org/international-investment-agreements/treaties/bilateral-investment-treaties/1909/hungary---uzbekistan-bit-2002-" xr:uid="{455B73BA-2861-3249-AFA7-24954CE99781}"/>
    <hyperlink ref="B1192" r:id="rId1206" display="https://investmentpolicy.unctad.org/international-investment-agreements/treaties/bilateral-investment-treaties/335/bahrain---belarus-bit-2002-" xr:uid="{A31C3A9C-05D3-B449-A491-CCE0CBB7340C}"/>
    <hyperlink ref="B1193" r:id="rId1207" display="https://investmentpolicy.unctad.org/international-investment-agreements/treaties/bilateral-investment-treaties/45/albania---ukraine-bit-2002-" xr:uid="{A6A82DDF-8905-AD45-82C3-3613EDA7490D}"/>
    <hyperlink ref="B1194" r:id="rId1208" display="https://investmentpolicy.unctad.org/international-investment-agreements/treaties/bilateral-investment-treaties/294/azerbaijan---egypt-bit-2002-" xr:uid="{D286C0F8-172E-BA49-B6FA-2148EF010A64}"/>
    <hyperlink ref="B1195" r:id="rId1209" display="https://investmentpolicy.unctad.org/international-investment-agreements/treaties/bilateral-investment-treaties/2968/sudan---switzerland-bit-2002-" xr:uid="{93EB6FF7-1EB9-AB46-80A9-88FD53F0862C}"/>
    <hyperlink ref="B1196" r:id="rId1210" display="https://investmentpolicy.unctad.org/international-investment-agreements/treaties/treaties-with-investment-provisions/3200/thailand-us-tifa" xr:uid="{864BA586-275B-9E49-87FC-BC79E3D61F29}"/>
    <hyperlink ref="B1197" r:id="rId1211" display="https://investmentpolicy.unctad.org/international-investment-agreements/treaties/bilateral-investment-treaties/1643/gambia---guinea-bit-2002-" xr:uid="{F19ACEA7-E998-C349-9DB2-9384FDAE7380}"/>
    <hyperlink ref="B1198" r:id="rId1212" display="https://investmentpolicy.unctad.org/international-investment-agreements/treaties/bilateral-investment-treaties/345/bahrain---iran-islamic-republic-of-bit-2002-" xr:uid="{2AA2C60A-7C31-6949-9B24-E1556B25395F}"/>
    <hyperlink ref="B1199" r:id="rId1213" display="https://investmentpolicy.unctad.org/international-investment-agreements/treaties/bilateral-investment-treaties/1960/india---taiwan-province-of-china-bit-2002-" xr:uid="{CCD88538-40C7-2C41-B1A9-4B653CED27B4}"/>
    <hyperlink ref="B1200" r:id="rId1214" display="https://investmentpolicy.unctad.org/international-investment-agreements/treaties/bilateral-investment-treaties/2856/russian-federation---thailand-bit-2002-" xr:uid="{8D901AFB-A8CB-A04E-863C-F0EA017DDE9A}"/>
    <hyperlink ref="B1201" r:id="rId1215" display="https://investmentpolicy.unctad.org/international-investment-agreements/treaties/bilateral-investment-treaties/2169/jordan---lithuania-bit-2002-" xr:uid="{B9BA154A-8B31-CE47-8844-9E89D5ACA6CD}"/>
    <hyperlink ref="B1202" r:id="rId1216" display="https://investmentpolicy.unctad.org/international-investment-agreements/treaties/bilateral-investment-treaties/1272/denmark---mozambique-bit-2002-" xr:uid="{2359AA2F-57E5-0A49-B5E8-E7CE53288271}"/>
    <hyperlink ref="B1203" r:id="rId1217" display="https://investmentpolicy.unctad.org/international-investment-agreements/treaties/bilateral-investment-treaties/579/bolivia-plurinational-state-of---costa-rica-bit-2002-" xr:uid="{523B45D0-79F0-2E4D-BC77-4E4D6FC74C06}"/>
    <hyperlink ref="B1204" r:id="rId1218" display="https://investmentpolicy.unctad.org/international-investment-agreements/treaties/bilateral-investment-treaties/634/bosnia-and-herzegovina---united-kingdom-bit-2002-" xr:uid="{5CB67019-6EDB-DD4F-9A34-05C3C0CD12A4}"/>
    <hyperlink ref="B1205" r:id="rId1219" display="https://investmentpolicy.unctad.org/international-investment-agreements/treaties/bilateral-investment-treaties/1972/india---yemen-bit-2002-" xr:uid="{7CACDBF2-21A1-3544-87F0-8B70141AE909}"/>
    <hyperlink ref="B1206" r:id="rId1220" display="https://investmentpolicy.unctad.org/international-investment-agreements/treaties/bilateral-investment-treaties/2024/iran-islamic-republic-of---korea-dem-people-s-rep-of-bit-2002-" xr:uid="{F7DE869F-8A94-2F4D-B91A-A448329176BD}"/>
    <hyperlink ref="B1207" r:id="rId1221" display="https://investmentpolicy.unctad.org/international-investment-agreements/treaties/bilateral-investment-treaties/885/china---c-te-d-ivoire-bit-2002-" xr:uid="{CF37CFDC-7EEB-5A40-B225-2AE33D0C5648}"/>
    <hyperlink ref="B1208" r:id="rId1222" display="https://investmentpolicy.unctad.org/international-investment-agreements/treaties/bilateral-investment-treaties/608/bosnia-and-herzegovina---hungary-bit-2002-" xr:uid="{3E90064A-3EC2-2049-8898-FD5DEE69A63F}"/>
    <hyperlink ref="B1209" r:id="rId1223" display="https://investmentpolicy.unctad.org/international-investment-agreements/treaties/bilateral-investment-treaties/1650/gambia---netherlands-bit-2002-" xr:uid="{304CBE01-BE61-754B-B0EF-B80118D14EC2}"/>
    <hyperlink ref="B1210" r:id="rId1224" display="https://investmentpolicy.unctad.org/international-investment-agreements/treaties/bilateral-investment-treaties/1917/iceland---viet-nam-bit-2002-" xr:uid="{1D1FB85D-B27C-1240-A908-B533E57611B9}"/>
    <hyperlink ref="B1211" r:id="rId1225" display="https://investmentpolicy.unctad.org/international-investment-agreements/treaties/bilateral-investment-treaties/559/belize---netherlands-bit-2002-" xr:uid="{C652D2AC-ED31-BA4A-B239-AA1D3C4830B7}"/>
    <hyperlink ref="B1212" r:id="rId1226" display="https://investmentpolicy.unctad.org/international-investment-agreements/treaties/bilateral-investment-treaties/1076/croatia---indonesia-bit-2002-" xr:uid="{372490AF-CD84-8E47-AE5D-484C39BE8329}"/>
    <hyperlink ref="B1213" r:id="rId1227" display="https://investmentpolicy.unctad.org/international-investment-agreements/treaties/bilateral-investment-treaties/1168/cyprus---malta-bit-2002-" xr:uid="{D8518816-65B8-6C48-B6A7-8EEF1877F651}"/>
    <hyperlink ref="B1214" r:id="rId1228" display="https://investmentpolicy.unctad.org/international-investment-agreements/treaties/bilateral-investment-treaties/1833/guatemala---switzerland-bit-2002-" xr:uid="{D08BA8CC-7F10-1F4E-A71F-C2E0BF793891}"/>
    <hyperlink ref="B1215" r:id="rId1229" display="https://investmentpolicy.unctad.org/international-investment-agreements/treaties/bilateral-investment-treaties/1915/iceland---lithuania-bit-2002-" xr:uid="{01D9BC02-B93C-BA41-BC87-3D63F5F523BD}"/>
    <hyperlink ref="B1216" r:id="rId1230" display="https://investmentpolicy.unctad.org/international-investment-agreements/treaties/bilateral-investment-treaties/1692/germany---iran-islamic-republic-of-bit-2002-" xr:uid="{54406E17-83ED-B847-9388-E487EF11EB7B}"/>
    <hyperlink ref="B1217" r:id="rId1231" display="https://investmentpolicy.unctad.org/international-investment-agreements/treaties/bilateral-investment-treaties/1324/ecuador---guatemala-bit-2002-" xr:uid="{0818A9D1-F47E-8343-A696-96942E450F1C}"/>
    <hyperlink ref="B1218" r:id="rId1232" display="https://investmentpolicy.unctad.org/international-investment-agreements/treaties/bilateral-investment-treaties/1629/france---zambia-bit-2002-" xr:uid="{7AD2A0E6-3774-7745-8B83-51D165D68E3A}"/>
    <hyperlink ref="B1219" r:id="rId1233" display="https://investmentpolicy.unctad.org/international-investment-agreements/treaties/bilateral-investment-treaties/683/bulgaria---jordan-bit-2002-" xr:uid="{82A4F26E-FF59-2645-96C9-D80051BD6A28}"/>
    <hyperlink ref="B1220" r:id="rId1234" display="https://investmentpolicy.unctad.org/international-investment-agreements/treaties/bilateral-investment-treaties/2144/jamaica---nigeria-bit-2002-" xr:uid="{B2F62DB8-DA33-2041-972D-2F983DC8CFFE}"/>
    <hyperlink ref="B1221" r:id="rId1235" display="https://investmentpolicy.unctad.org/international-investment-agreements/treaties/bilateral-investment-treaties/1785/ghana---india-bit-2002-" xr:uid="{20D86806-D9C2-3A40-AA33-FECA1C6B2260}"/>
    <hyperlink ref="B1222" r:id="rId1236" display="https://investmentpolicy.unctad.org/international-investment-agreements/treaties/bilateral-investment-treaties/3066/united-kingdom---viet-nam-bit-2002-" xr:uid="{089CEAA5-6B4E-C544-AD46-9A06D0790D80}"/>
    <hyperlink ref="B1223" r:id="rId1237" display="https://investmentpolicy.unctad.org/international-investment-agreements/treaties/treaties-with-investment-provisions/3312/us-sri-lanka-tifa" xr:uid="{CE3DCA5A-B370-E74B-A434-9CA8DF1C18BD}"/>
    <hyperlink ref="B1224" r:id="rId1238" display="https://investmentpolicy.unctad.org/international-investment-agreements/treaties/bilateral-investment-treaties/2656/netherlands---tajikistan-bit-2002-" xr:uid="{5CF4AEDC-A5D8-104B-965A-7F6FB608B6A3}"/>
    <hyperlink ref="B1225" r:id="rId1239" display="https://investmentpolicy.unctad.org/international-investment-agreements/treaties/bilateral-investment-treaties/2031/iran-islamic-republic-of---malaysia-bit-2002-" xr:uid="{86BB00A6-4953-4848-BBB1-5A82057248AA}"/>
    <hyperlink ref="B1226" r:id="rId1240" display="https://investmentpolicy.unctad.org/international-investment-agreements/treaties/bilateral-investment-treaties/982/china---trinidad-and-tobago-bit-2002-" xr:uid="{9CC4A50D-DF29-0943-9204-9AA1F2C95762}"/>
    <hyperlink ref="B1227" r:id="rId1241" display="https://investmentpolicy.unctad.org/international-investment-agreements/treaties/bilateral-investment-treaties/2685/nigeria---spain-bit-2002-" xr:uid="{B0BED8A8-24FE-4948-8FDA-A6ADE74C2A2C}"/>
    <hyperlink ref="B1228" r:id="rId1242" display="https://investmentpolicy.unctad.org/international-investment-agreements/treaties/treaties-with-investment-provisions/3311/mercosur-mexico-complementation-agreement" xr:uid="{486A80C1-C216-774E-8DB6-D286B1601E03}"/>
    <hyperlink ref="B1229" r:id="rId1243" display="https://investmentpolicy.unctad.org/international-investment-agreements/treaties/treaties-with-investment-provisions/3310/bosnia-and-herzegovina---turkey-fta-2002-" xr:uid="{0E7B6FEC-28CA-B24A-BE61-74C3BB3AD61C}"/>
    <hyperlink ref="B1230" r:id="rId1244" display="https://investmentpolicy.unctad.org/international-investment-agreements/treaties/bilateral-investment-treaties/1656/gambia---united-kingdom-bit-2002-" xr:uid="{FB1FDFF1-6E2D-E845-915D-C80C2E29C257}"/>
    <hyperlink ref="B1231" r:id="rId1245" display="https://investmentpolicy.unctad.org/international-investment-agreements/treaties/bilateral-investment-treaties/1606/france---saudi-arabia-bit-2002-" xr:uid="{6B2C3594-2CA9-BD4D-B9CF-54A86EF84EC4}"/>
    <hyperlink ref="B1232" r:id="rId1246" display="https://investmentpolicy.unctad.org/international-investment-agreements/treaties/bilateral-investment-treaties/1803/greece---kazakhstan-bit-2002-" xr:uid="{E8D4B6AC-6D12-5445-9259-46E6ECB3C2A4}"/>
    <hyperlink ref="B1233" r:id="rId1247" display="https://investmentpolicy.unctad.org/international-investment-agreements/treaties/bilateral-investment-treaties/598/bosnia-and-herzegovina---china-bit-2002-" xr:uid="{BD5D77B5-E372-BE43-8F25-5DD1CCBCA871}"/>
    <hyperlink ref="B1234" r:id="rId1248" display="https://investmentpolicy.unctad.org/international-investment-agreements/treaties/treaties-with-investment-provisions/3309/efta-singapore-fta" xr:uid="{97A5076B-1341-9C4A-987E-1FFEB89FD711}"/>
    <hyperlink ref="B1235" r:id="rId1249" display="https://investmentpolicy.unctad.org/international-investment-agreements/treaties/bilateral-investment-treaties/2893/serbia---spain-bit-2002-" xr:uid="{67535781-EA5B-4346-8D96-3D7F9AD64E3B}"/>
    <hyperlink ref="B1236" r:id="rId1250" display="https://investmentpolicy.unctad.org/international-investment-agreements/treaties/bilateral-investment-treaties/2583/montenegro---spain-bit-2002-" xr:uid="{EFF5152E-4455-5B43-BEA0-60CA3B4989E2}"/>
    <hyperlink ref="B1237" r:id="rId1251" display="https://investmentpolicy.unctad.org/international-investment-agreements/treaties/bilateral-investment-treaties/1766/germany---thailand-bit-2002-" xr:uid="{7D768996-2759-DB40-9792-8DBCF1D52F41}"/>
    <hyperlink ref="B1238" r:id="rId1252" display="https://investmentpolicy.unctad.org/international-investment-agreements/treaties/bilateral-investment-treaties/255/austria---libya-bit-2002-" xr:uid="{232AFD90-9806-B748-9056-225F34DE6D2F}"/>
    <hyperlink ref="B1239" r:id="rId1253" display="https://investmentpolicy.unctad.org/international-investment-agreements/treaties/bilateral-investment-treaties/2892/serbia---slovenia-bit-2002-" xr:uid="{0E31E086-414A-324B-819F-A2CA0F039D9C}"/>
    <hyperlink ref="B1240" r:id="rId1254" display="https://investmentpolicy.unctad.org/international-investment-agreements/treaties/treaties-with-investment-provisions/3205/bahrain-us-tifa" xr:uid="{CC4BE3FB-F00A-DC41-9E00-743D0ED687AA}"/>
    <hyperlink ref="B1241" r:id="rId1255" display="https://investmentpolicy.unctad.org/international-investment-agreements/treaties/treaties-with-investment-provisions/3308/ec---lebanon-association-agreement-2002-" xr:uid="{973E60C6-CE3E-5C45-AD84-869C61F05F1F}"/>
    <hyperlink ref="B1242" r:id="rId1256" display="https://investmentpolicy.unctad.org/international-investment-agreements/treaties/bilateral-investment-treaties/2409/libya---south-africa-bit-2002-" xr:uid="{FC758FB5-742C-5A46-94F6-F26A897FCFC7}"/>
    <hyperlink ref="B1243" r:id="rId1257" display="https://investmentpolicy.unctad.org/international-investment-agreements/treaties/bilateral-investment-treaties/541/bleu-belgium-luxembourg-economic-union---thailand-bit-2002-" xr:uid="{8FAEAC4B-69F6-D24D-ABA1-9E066971D50D}"/>
    <hyperlink ref="B1244" r:id="rId1258" display="https://investmentpolicy.unctad.org/international-investment-agreements/treaties/bilateral-investment-treaties/2284/korea-republic-of---united-arab-emirates-bit-2002-" xr:uid="{7B2AA277-45C1-234C-A06A-87BC0E849828}"/>
    <hyperlink ref="B1245" r:id="rId1259" display="https://investmentpolicy.unctad.org/international-investment-agreements/treaties/bilateral-investment-treaties/386/bangladesh---thailand-bit-2002-" xr:uid="{0C7E3424-3AB0-544B-ABB9-A589EB708924}"/>
    <hyperlink ref="B1246" r:id="rId1260" display="https://investmentpolicy.unctad.org/international-investment-agreements/treaties/bilateral-investment-treaties/57/algeria---ethiopia-bit-2002-" xr:uid="{6E4D768D-79BF-6E41-84C6-A0C38A166B22}"/>
    <hyperlink ref="B1247" r:id="rId1261" display="https://investmentpolicy.unctad.org/international-investment-agreements/treaties/bilateral-investment-treaties/2684/nigeria---serbia-bit-2002-" xr:uid="{8D879D58-6685-9E4E-BAD6-4DF10EDC1C8E}"/>
    <hyperlink ref="B1248" r:id="rId1262" display="https://investmentpolicy.unctad.org/international-investment-agreements/treaties/bilateral-investment-treaties/2830/romania---sweden-bit-2002-" xr:uid="{AFEC662E-EF9D-5E44-B741-99D43A990C5D}"/>
    <hyperlink ref="B1249" r:id="rId1263" display="https://investmentpolicy.unctad.org/international-investment-agreements/treaties/bilateral-investment-treaties/259/austria---malta-bit-2002-" xr:uid="{0F709791-B758-D74B-A441-35964A7DC8F3}"/>
    <hyperlink ref="B1250" r:id="rId1264" display="https://investmentpolicy.unctad.org/international-investment-agreements/treaties/bilateral-investment-treaties/1311/dominican-republic---morocco-bit-2002-" xr:uid="{33A3B89B-6829-1D40-93AC-C86CB3C05D14}"/>
    <hyperlink ref="B1251" r:id="rId1265" display="https://investmentpolicy.unctad.org/international-investment-agreements/treaties/bilateral-investment-treaties/358/bahrain---thailand-bit-2002-" xr:uid="{4D7FC911-88D9-2D40-9A73-2560C6FE07C8}"/>
    <hyperlink ref="B1252" r:id="rId1266" display="https://investmentpolicy.unctad.org/international-investment-agreements/treaties/bilateral-investment-treaties/2800/portugal---timor-leste-bit-2002-" xr:uid="{AA4899D5-FABD-5F4B-BD03-42A94ADF842C}"/>
    <hyperlink ref="B1253" r:id="rId1267" display="https://investmentpolicy.unctad.org/international-investment-agreements/treaties/bilateral-investment-treaties/1426/el-salvador---finland-bit-2002-" xr:uid="{11A7190E-656A-2C45-9BBC-C8ACEA569834}"/>
    <hyperlink ref="B1254" r:id="rId1268" display="https://investmentpolicy.unctad.org/international-investment-agreements/treaties/bilateral-investment-treaties/2498/mali---qatar-bit-2002-" xr:uid="{E2984E51-471C-1F47-8A56-89A7D57BB8D5}"/>
    <hyperlink ref="B1255" r:id="rId1269" display="https://investmentpolicy.unctad.org/international-investment-agreements/treaties/bilateral-investment-treaties/1651/gambia---qatar-bit-2002-" xr:uid="{4BFE090E-B55F-8B4B-9611-1B86D1E0F04C}"/>
    <hyperlink ref="B1256" r:id="rId1270" display="https://investmentpolicy.unctad.org/international-investment-agreements/treaties/bilateral-investment-treaties/200/armenia---uruguay-bit-2002-" xr:uid="{C46B8723-2591-AD4A-859E-FFC866DB3EC1}"/>
    <hyperlink ref="B1257" r:id="rId1271" display="https://investmentpolicy.unctad.org/international-investment-agreements/treaties/bilateral-investment-treaties/2238/korea-dem-people-s-rep-of---viet-nam-bit-2002-" xr:uid="{A34EFE3A-9D83-4C4C-82D8-831C269904EE}"/>
    <hyperlink ref="B1258" r:id="rId1272" display="https://investmentpolicy.unctad.org/international-investment-agreements/treaties/bilateral-investment-treaties/1842/guinea---morocco-bit-2002-" xr:uid="{22F14525-881F-DE4E-ACC3-53B4D47CF571}"/>
    <hyperlink ref="B1259" r:id="rId1273" display="https://investmentpolicy.unctad.org/international-investment-agreements/treaties/bilateral-investment-treaties/2376/lebanon---netherlands-bit-2002-" xr:uid="{A5432EF0-CBBF-7842-8BC2-7BB8052A04C6}"/>
    <hyperlink ref="B1260" r:id="rId1274" display="https://investmentpolicy.unctad.org/international-investment-agreements/treaties/bilateral-investment-treaties/2312/kuwait---slovenia-bit-2002-" xr:uid="{110B7BBF-501F-1D42-9618-283FA34991D1}"/>
    <hyperlink ref="B1261" r:id="rId1275" display="https://investmentpolicy.unctad.org/international-investment-agreements/treaties/bilateral-investment-treaties/477/bleu-belgium-luxembourg-economic-union---costa-rica-bit-2002-" xr:uid="{9C620496-11DA-FA4D-B115-2335EB7BDC12}"/>
    <hyperlink ref="B1262" r:id="rId1276" display="https://investmentpolicy.unctad.org/international-investment-agreements/treaties/bilateral-investment-treaties/628/bosnia-and-herzegovina---spain-bit-2002-" xr:uid="{5D406F5C-8E99-8643-AD9E-C4A6EB456EF6}"/>
    <hyperlink ref="B1263" r:id="rId1277" display="https://investmentpolicy.unctad.org/international-investment-agreements/treaties/treaties-with-investment-provisions/3204/us-waemu-tifa" xr:uid="{1DDF480D-18DB-7548-9824-69BB036EE26E}"/>
    <hyperlink ref="B1264" r:id="rId1278" display="https://investmentpolicy.unctad.org/international-investment-agreements/treaties/bilateral-investment-treaties/188/armenia---qatar-bit-2002-" xr:uid="{4EB34815-41B5-6D4C-BEEC-BECF86E3134F}"/>
    <hyperlink ref="B1265" r:id="rId1279" display="https://investmentpolicy.unctad.org/international-investment-agreements/treaties/treaties-with-investment-provisions/3313/algeria-ec-association-agreement" xr:uid="{67453E37-57E5-0E47-9F67-3887C22F80AF}"/>
    <hyperlink ref="B1266" r:id="rId1280" display="https://investmentpolicy.unctad.org/international-investment-agreements/treaties/bilateral-investment-treaties/3013/syrian-arab-republic---ukraine-bit-2002-" xr:uid="{B87CF435-2BBC-7C49-AEAF-A96B696B361A}"/>
    <hyperlink ref="B1267" r:id="rId1281" display="https://investmentpolicy.unctad.org/international-investment-agreements/treaties/bilateral-investment-treaties/2686/nigeria---sweden-bit-2002-" xr:uid="{253EF71F-102E-124E-82D7-29E4C94AD7EA}"/>
    <hyperlink ref="B1268" r:id="rId1282" display="https://investmentpolicy.unctad.org/international-investment-agreements/treaties/bilateral-investment-treaties/601/bosnia-and-herzegovina---czech-republic-bit-2002-" xr:uid="{3647EACF-91C5-3C44-B418-006815270FBD}"/>
    <hyperlink ref="B1269" r:id="rId1283" display="https://investmentpolicy.unctad.org/international-investment-agreements/treaties/bilateral-investment-treaties/2468/malaysia---morocco-bit-2002-" xr:uid="{C14C4775-6E82-B842-9E5D-68AF08D09959}"/>
    <hyperlink ref="B1270" r:id="rId1284" display="https://investmentpolicy.unctad.org/international-investment-agreements/treaties/bilateral-investment-treaties/724/bulgaria---yemen-bit-2002-" xr:uid="{C66FEBB7-0D92-8D44-B73A-165935E443CA}"/>
    <hyperlink ref="B1271" r:id="rId1285" display="https://investmentpolicy.unctad.org/international-investment-agreements/treaties/bilateral-investment-treaties/268/austria---philippines-bit-2002-" xr:uid="{C3E0BA00-D920-6E4F-A538-B61CDC3F6CBD}"/>
    <hyperlink ref="B1272" r:id="rId1286" display="https://investmentpolicy.unctad.org/international-investment-agreements/treaties/bilateral-investment-treaties/404/belarus---bleu-belgium-luxembourg-economic-union-bit-2002-" xr:uid="{F539D591-910D-AF48-8970-9F2F30F6A71E}"/>
    <hyperlink ref="B1273" r:id="rId1287" display="https://investmentpolicy.unctad.org/international-investment-agreements/treaties/bilateral-investment-treaties/1205/czech-republic---malta-bit-2002-" xr:uid="{9F1FDB61-6271-0844-8881-B055C894A348}"/>
    <hyperlink ref="B1274" r:id="rId1288" display="https://investmentpolicy.unctad.org/international-investment-agreements/treaties/bilateral-investment-treaties/1162/cyprus---india-bit-2002-" xr:uid="{C15B7FE7-07CD-B74D-91D3-F610ECE13ED3}"/>
    <hyperlink ref="B1275" r:id="rId1289" display="https://investmentpolicy.unctad.org/international-investment-agreements/treaties/bilateral-investment-treaties/1207/czech-republic---mexico-bit-2002-" xr:uid="{E96C0E15-535C-A044-9F56-165833598393}"/>
    <hyperlink ref="B1276" r:id="rId1290" display="https://investmentpolicy.unctad.org/international-investment-agreements/treaties/bilateral-investment-treaties/2268/korea-republic-of---saudi-arabia-bit-2002-" xr:uid="{DC62A24B-EED9-5D46-A09E-1F0A8B73F78D}"/>
    <hyperlink ref="B1277" r:id="rId1291" display="https://investmentpolicy.unctad.org/international-investment-agreements/treaties/bilateral-investment-treaties/1083/croatia---latvia-bit-2002-" xr:uid="{90D6B695-C6A0-AE4E-88D5-DAAEC6F9D9B6}"/>
    <hyperlink ref="B1278" r:id="rId1292" display="https://investmentpolicy.unctad.org/international-investment-agreements/treaties/bilateral-investment-treaties/712/bulgaria---sudan-bit-2002-" xr:uid="{E5FA81C5-878D-9F44-9587-824C80735B2B}"/>
    <hyperlink ref="B1279" r:id="rId1293" display="https://investmentpolicy.unctad.org/international-investment-agreements/treaties/bilateral-investment-treaties/195/armenia---tajikistan-bit-2002-" xr:uid="{68632387-6829-874C-91BC-DE724DEB8CFA}"/>
    <hyperlink ref="B1280" r:id="rId1294" display="https://investmentpolicy.unctad.org/international-investment-agreements/treaties/bilateral-investment-treaties/1214/czech-republic---nicaragua-bit-2002-" xr:uid="{C6DF9850-E7A7-2348-92D4-BB489C84846B}"/>
    <hyperlink ref="B1281" r:id="rId1295" display="https://investmentpolicy.unctad.org/international-investment-agreements/treaties/bilateral-investment-treaties/2298/kuwait---moldova-republic-of-bit-2002-" xr:uid="{A0D62F4F-817F-A14D-9E39-DE41D91C0BA9}"/>
    <hyperlink ref="B1282" r:id="rId1296" display="https://investmentpolicy.unctad.org/international-investment-agreements/treaties/bilateral-investment-treaties/1228/czech-republic---slovakia-bit-2002-" xr:uid="{6FB53B88-439F-034C-8E1C-3BA909F9E31C}"/>
    <hyperlink ref="B1283" r:id="rId1297" display="https://investmentpolicy.unctad.org/international-investment-agreements/treaties/treaties-with-investment-provisions/3203/cacm-agreement-on-investment-and-trade-services" xr:uid="{BCEFFDE7-5A4B-6B43-ACE9-4D994F1E5B31}"/>
    <hyperlink ref="D1283" r:id="rId1298" display="https://investmentpolicy.unctad.org/international-investment-agreements/groupings/17/cacm-central-american-common-market-" xr:uid="{63E1764C-A2CC-8D4A-8E80-4EDE6C36ADF1}"/>
    <hyperlink ref="B1284" r:id="rId1299" display="https://investmentpolicy.unctad.org/international-investment-agreements/treaties/bilateral-investment-treaties/2150/japan---korea-republic-of-bit-2002-" xr:uid="{0F09DFF4-EA64-2141-9497-D8D53CE0048C}"/>
    <hyperlink ref="B1285" r:id="rId1300" display="https://investmentpolicy.unctad.org/international-investment-agreements/treaties/bilateral-investment-treaties/1548/finland---uruguay-bit-2002-" xr:uid="{FBE3CD53-715C-4D41-9CF5-DB4E97C5BFB4}"/>
    <hyperlink ref="B1286" r:id="rId1301" display="https://investmentpolicy.unctad.org/international-investment-agreements/treaties/bilateral-investment-treaties/2525/mauritius---senegal-bit-2002-" xr:uid="{4B12E55F-BBE0-B448-8164-C8772E13E371}"/>
    <hyperlink ref="B1287" r:id="rId1302" display="https://investmentpolicy.unctad.org/international-investment-agreements/treaties/bilateral-investment-treaties/2145/jamaica---spain-bit-2002-" xr:uid="{6FFF4355-56C9-4143-915A-679B332D7008}"/>
    <hyperlink ref="B1288" r:id="rId1303" display="https://investmentpolicy.unctad.org/international-investment-agreements/treaties/bilateral-investment-treaties/1801/greece---iran-islamic-republic-of-bit-2002-" xr:uid="{0385A4EF-C988-0B48-94A2-856474B87482}"/>
    <hyperlink ref="B1289" r:id="rId1304" display="https://investmentpolicy.unctad.org/international-investment-agreements/treaties/bilateral-investment-treaties/620/bosnia-and-herzegovina---portugal-bit-2002-" xr:uid="{333D33C6-B34A-6F4C-B6DC-FDC175CAB70D}"/>
    <hyperlink ref="B1290" r:id="rId1305" display="https://investmentpolicy.unctad.org/international-investment-agreements/treaties/bilateral-investment-treaties/633/bosnia-and-herzegovina---ukraine-bit-2002-" xr:uid="{D51E2DA7-A40C-3141-A294-6CB529782C7A}"/>
    <hyperlink ref="B1291" r:id="rId1306" display="https://investmentpolicy.unctad.org/international-investment-agreements/treaties/bilateral-investment-treaties/2334/kyrgyzstan---sweden-bit-2002-" xr:uid="{50177E5B-356E-C84D-BD32-80062BFB2B38}"/>
    <hyperlink ref="B1292" r:id="rId1307" display="https://investmentpolicy.unctad.org/international-investment-agreements/treaties/bilateral-investment-treaties/1723/germany---mozambique-bit-2002-" xr:uid="{78F46669-3D23-F543-8598-5B3BE96FD33A}"/>
    <hyperlink ref="B1293" r:id="rId1308" display="https://investmentpolicy.unctad.org/international-investment-agreements/treaties/treaties-with-investment-provisions/3202/central-america---panama-fta-2002-" xr:uid="{6E484051-EAD6-CC48-9786-621AC93BBB54}"/>
    <hyperlink ref="B1294" r:id="rId1309" display="https://investmentpolicy.unctad.org/international-investment-agreements/treaties/bilateral-investment-treaties/2237/korea-dem-people-s-rep-of---thailand-bit-2002-" xr:uid="{089B23D2-80AA-BC4D-9CFD-14E543D5294B}"/>
    <hyperlink ref="B1295" r:id="rId1310" display="https://investmentpolicy.unctad.org/international-investment-agreements/treaties/bilateral-investment-treaties/2802/portugal---tunisia-bit-2002-" xr:uid="{EA157AA9-28CC-0247-A350-C6DF91074DB2}"/>
    <hyperlink ref="B1296" r:id="rId1311" display="https://investmentpolicy.unctad.org/international-investment-agreements/treaties/bilateral-investment-treaties/2943/south-africa---tunisia-bit-2002-" xr:uid="{2904D85E-27F3-224A-811E-2468309E2B18}"/>
    <hyperlink ref="B1297" r:id="rId1312" display="https://investmentpolicy.unctad.org/international-investment-agreements/treaties/bilateral-investment-treaties/2125/italy---syrian-arab-republic-bit-2002-" xr:uid="{3F8F7F2B-64FE-EF44-8E16-95D7A68919F5}"/>
    <hyperlink ref="B1298" r:id="rId1313" display="https://investmentpolicy.unctad.org/international-investment-agreements/treaties/bilateral-investment-treaties/2435/lithuania---uzbekistan-bit-2002-" xr:uid="{AFBBACBD-4677-3E47-BE89-00F92BEC55A9}"/>
    <hyperlink ref="B1299" r:id="rId1314" display="https://investmentpolicy.unctad.org/international-investment-agreements/treaties/bilateral-investment-treaties/701/bulgaria---pakistan-bit-2002-" xr:uid="{6F12C216-ED22-854B-BB78-17BBB47B4F66}"/>
    <hyperlink ref="B1300" r:id="rId1315" display="https://investmentpolicy.unctad.org/international-investment-agreements/treaties/bilateral-investment-treaties/2579/montenegro---netherlands-bit-2002-" xr:uid="{2BABD32E-6CC7-404F-BE71-1B564877B4AE}"/>
    <hyperlink ref="B1301" r:id="rId1316" display="https://investmentpolicy.unctad.org/international-investment-agreements/treaties/bilateral-investment-treaties/2647/netherlands---serbia-bit-2002-" xr:uid="{1B7ACC55-7250-1640-A5AC-662D849C7EE6}"/>
    <hyperlink ref="B1302" r:id="rId1317" display="https://investmentpolicy.unctad.org/international-investment-agreements/treaties/bilateral-investment-treaties/1394/egypt---seychelles-bit-2002-" xr:uid="{A84D0655-AD50-874E-A91E-390A1368229B}"/>
    <hyperlink ref="B1303" r:id="rId1318" display="https://investmentpolicy.unctad.org/international-investment-agreements/treaties/bilateral-investment-treaties/75/algeria---nigeria-bit-2002-" xr:uid="{65D8BF6E-4337-CB47-9FAC-D57B55606385}"/>
    <hyperlink ref="B1304" r:id="rId1319" display="https://investmentpolicy.unctad.org/international-investment-agreements/treaties/bilateral-investment-treaties/2708/oman---ukraine-bit-2002-" xr:uid="{C1149EEA-F7B6-1A4B-AAB5-59F733FC39FE}"/>
    <hyperlink ref="B1305" r:id="rId1320" display="https://investmentpolicy.unctad.org/international-investment-agreements/treaties/treaties-with-investment-provisions/3206/japan-singapore-epa" xr:uid="{71908CA7-9F44-E742-9526-84BC3E05C7F9}"/>
    <hyperlink ref="B1306" r:id="rId1321" display="https://investmentpolicy.unctad.org/international-investment-agreements/treaties/bilateral-investment-treaties/2323/kuwait---ukraine-bit-2002-" xr:uid="{26C1EE3C-AD59-944B-B290-A6035A0424F4}"/>
    <hyperlink ref="B1307" r:id="rId1322" display="https://investmentpolicy.unctad.org/international-investment-agreements/treaties/bilateral-investment-treaties/1152/cuba---uganda-bit-2002-" xr:uid="{15B200FC-3B9F-8146-B382-4C046341CC37}"/>
    <hyperlink ref="B1308" r:id="rId1323" display="https://investmentpolicy.unctad.org/international-investment-agreements/treaties/bilateral-investment-treaties/1144/cuba---san-marino-bit-2002-" xr:uid="{C87E04F7-C766-DF4E-BE86-79DA278AD966}"/>
    <hyperlink ref="B1309" r:id="rId1324" display="https://investmentpolicy.unctad.org/international-investment-agreements/treaties/bilateral-investment-treaties/2820/qatar---turkey-bit-2001-" xr:uid="{64EB8F7B-B20B-3A45-8E86-9CC4ED44B750}"/>
    <hyperlink ref="B1310" r:id="rId1325" display="https://investmentpolicy.unctad.org/international-investment-agreements/treaties/bilateral-investment-treaties/2606/morocco---ukraine-bit-2001-" xr:uid="{08E9B3FF-70AB-A048-9C4A-583B8794E7AA}"/>
    <hyperlink ref="B1311" r:id="rId1326" display="https://investmentpolicy.unctad.org/international-investment-agreements/treaties/bilateral-investment-treaties/2614/mozambique---netherlands-bit-2001-" xr:uid="{F0498B38-E133-3848-97A8-684466FC0FAB}"/>
    <hyperlink ref="B1312" r:id="rId1327" display="https://investmentpolicy.unctad.org/international-investment-agreements/treaties/bilateral-investment-treaties/625/bosnia-and-herzegovina---serbia-bit-2001-" xr:uid="{83A5B292-C6B5-374A-B610-A69E0A994DB1}"/>
    <hyperlink ref="B1313" r:id="rId1328" display="https://investmentpolicy.unctad.org/international-investment-agreements/treaties/bilateral-investment-treaties/1638/gabon---portugal-bit-2001-" xr:uid="{5999F371-1EE9-6F41-8520-24BD3DBD0D8F}"/>
    <hyperlink ref="B1314" r:id="rId1329" display="https://investmentpolicy.unctad.org/international-investment-agreements/treaties/bilateral-investment-treaties/1117/cuba---finland-bit-2001-" xr:uid="{A12A9FB7-B0CC-EA4E-87CA-B5FD8A17A515}"/>
    <hyperlink ref="B1315" r:id="rId1330" display="https://investmentpolicy.unctad.org/international-investment-agreements/treaties/bilateral-investment-treaties/573/benin---netherlands-bit-2001-" xr:uid="{FD900098-54BD-464A-9CDB-EECBD74B5474}"/>
    <hyperlink ref="B1316" r:id="rId1331" display="https://investmentpolicy.unctad.org/international-investment-agreements/treaties/bilateral-investment-treaties/943/china---myanmar-bit-2001-" xr:uid="{4116BAB4-3526-A143-AD68-0A0B13D808F7}"/>
    <hyperlink ref="B1317" r:id="rId1332" display="https://investmentpolicy.unctad.org/international-investment-agreements/treaties/bilateral-investment-treaties/1043/costa-rica---ecuador-bit-2001-" xr:uid="{B65723F7-5CD3-2B48-843D-8E5CB115F1BB}"/>
    <hyperlink ref="B1318" r:id="rId1333" display="https://investmentpolicy.unctad.org/international-investment-agreements/treaties/bilateral-investment-treaties/1090/croatia---moldova-republic-of-bit-2001-" xr:uid="{00A379D0-8CF3-5244-AA78-31414E35B47F}"/>
    <hyperlink ref="B1319" r:id="rId1334" display="https://investmentpolicy.unctad.org/international-investment-agreements/treaties/bilateral-investment-treaties/557/belize---el-salvador-bit-2001-" xr:uid="{48BFD2D8-2F7B-7E4F-815B-4638D7996773}"/>
    <hyperlink ref="B1320" r:id="rId1335" display="https://investmentpolicy.unctad.org/international-investment-agreements/treaties/bilateral-investment-treaties/2034/iran-islamic-republic-of---oman-bit-2001-" xr:uid="{00162C3F-A9D6-BC46-8BF9-19210262649D}"/>
    <hyperlink ref="B1321" r:id="rId1336" display="https://investmentpolicy.unctad.org/international-investment-agreements/treaties/bilateral-investment-treaties/1966/india---ukraine-bit-2001-" xr:uid="{A992AB67-AFEA-504B-8DC3-1D4971FE3377}"/>
    <hyperlink ref="B1322" r:id="rId1337" display="https://investmentpolicy.unctad.org/international-investment-agreements/treaties/bilateral-investment-treaties/1045/costa-rica---finland-bit-2001-" xr:uid="{8F6D5A99-18A6-B346-A527-E8D8C041FC1C}"/>
    <hyperlink ref="B1323" r:id="rId1338" display="https://investmentpolicy.unctad.org/international-investment-agreements/treaties/bilateral-investment-treaties/1306/dominican-republic---finland-bit-2001-" xr:uid="{E24659A5-59D3-8243-8144-FA2829B7EA97}"/>
    <hyperlink ref="B1324" r:id="rId1339" display="https://investmentpolicy.unctad.org/international-investment-agreements/treaties/bilateral-investment-treaties/1924/india---kuwait-bit-2001-" xr:uid="{B82BAE58-DFE8-1E43-B46A-76BC03108E6A}"/>
    <hyperlink ref="B1325" r:id="rId1340" display="https://investmentpolicy.unctad.org/international-investment-agreements/treaties/bilateral-investment-treaties/2361/latvia---romania-bit-2001-" xr:uid="{80B4102B-8F6E-9449-B14B-F030CF6DE778}"/>
    <hyperlink ref="B1326" r:id="rId1341" display="https://investmentpolicy.unctad.org/international-investment-agreements/treaties/treaties-with-investment-provisions/3195/ec-oct-association" xr:uid="{89AAE7CA-1FFD-D342-B9BD-4A293AB01791}"/>
    <hyperlink ref="B1327" r:id="rId1342" display="https://investmentpolicy.unctad.org/international-investment-agreements/treaties/bilateral-investment-treaties/1290/denmark---uganda-bit-2001-" xr:uid="{3C7C17EF-E5D7-6B45-B36C-31075FA47D26}"/>
    <hyperlink ref="B1328" r:id="rId1343" display="https://investmentpolicy.unctad.org/international-investment-agreements/treaties/bilateral-investment-treaties/946/china---netherlands-bit-2001-" xr:uid="{2AFFB6AB-C829-254E-B9E1-12325CFB7DBA}"/>
    <hyperlink ref="B1329" r:id="rId1344" display="https://investmentpolicy.unctad.org/international-investment-agreements/treaties/treaties-with-investment-provisions/3307/ec-pakistan-cooperation-agreement" xr:uid="{58E7B049-41D2-8248-9009-16D19D2C153A}"/>
    <hyperlink ref="B1330" r:id="rId1345" display="https://investmentpolicy.unctad.org/international-investment-agreements/treaties/bilateral-investment-treaties/1044/costa-rica---el-salvador-bit-2001-" xr:uid="{B7CEE428-DF1D-A54F-AA61-E55DD2599F2C}"/>
    <hyperlink ref="B1331" r:id="rId1346" display="https://investmentpolicy.unctad.org/international-investment-agreements/treaties/bilateral-investment-treaties/919/china---jordan-bit-2001-" xr:uid="{DB3F69E7-A079-234E-AC3D-EA067C22610A}"/>
    <hyperlink ref="B1332" r:id="rId1347" display="https://investmentpolicy.unctad.org/international-investment-agreements/treaties/bilateral-investment-treaties/1097/croatia---qatar-bit-2001-" xr:uid="{B8B87F70-BFEB-724A-ACB2-C843A5DD926E}"/>
    <hyperlink ref="B1333" r:id="rId1348" display="https://investmentpolicy.unctad.org/international-investment-agreements/treaties/bilateral-investment-treaties/1533/finland---qatar-bit-2001-" xr:uid="{B0F7773D-3E4C-9E46-9CB5-E5AEE02DB764}"/>
    <hyperlink ref="B1334" r:id="rId1349" display="https://investmentpolicy.unctad.org/international-investment-agreements/treaties/bilateral-investment-treaties/1992/indonesia---philippines-bit-2001-" xr:uid="{0EA448DF-A391-E14A-BBF4-576F572D3E49}"/>
    <hyperlink ref="B1335" r:id="rId1350" display="https://investmentpolicy.unctad.org/international-investment-agreements/treaties/bilateral-investment-treaties/2815/qatar---switzerland-bit-2001-" xr:uid="{EC1EE326-CFD3-114C-8B27-85349FA14C00}"/>
    <hyperlink ref="B1336" r:id="rId1351" display="https://investmentpolicy.unctad.org/international-investment-agreements/treaties/bilateral-investment-treaties/1141/cuba---qatar-bit-2001-" xr:uid="{F00322F6-784F-9944-9D4B-6FE18336670E}"/>
    <hyperlink ref="B1337" r:id="rId1352" display="https://investmentpolicy.unctad.org/international-investment-agreements/treaties/bilateral-investment-treaties/479/bleu-belgium-luxembourg-economic-union---croatia-bit-2001-" xr:uid="{A3DBD867-A513-AC48-A962-6E16BC878521}"/>
    <hyperlink ref="B1338" r:id="rId1353" display="https://investmentpolicy.unctad.org/international-investment-agreements/treaties/bilateral-investment-treaties/592/bolivia-plurinational-state-of---spain-bit-2001-" xr:uid="{77A2B7FF-1194-C94E-8E69-25057253509F}"/>
    <hyperlink ref="B1339" r:id="rId1354" display="https://investmentpolicy.unctad.org/international-investment-agreements/treaties/treaties-with-investment-provisions/3199/comesa-us-tifa" xr:uid="{F8A6384F-D10A-954D-9D8D-2934AE82EA95}"/>
    <hyperlink ref="B1340" r:id="rId1355" display="https://investmentpolicy.unctad.org/international-investment-agreements/treaties/bilateral-investment-treaties/1326/ecuador---italy-bit-2001-" xr:uid="{324CBFA4-EAAF-1E4D-B207-F5A8167EFF07}"/>
    <hyperlink ref="B1341" r:id="rId1356" display="https://investmentpolicy.unctad.org/international-investment-agreements/treaties/bilateral-investment-treaties/85/algeria---sudan-bit-2001-" xr:uid="{8CD3B4FE-C7AA-0049-AA7A-29C9A51DF86C}"/>
    <hyperlink ref="B1342" r:id="rId1357" display="https://investmentpolicy.unctad.org/international-investment-agreements/treaties/bilateral-investment-treaties/2603/morocco---syrian-arab-republic-bit-2001-" xr:uid="{8F3C65F4-746E-4047-8B4A-82CF214F7AD9}"/>
    <hyperlink ref="B1343" r:id="rId1358" display="https://investmentpolicy.unctad.org/international-investment-agreements/treaties/bilateral-investment-treaties/2618/mozambique---sweden-bit-2001-" xr:uid="{FFD2C50E-FDA6-FC47-AB0E-8F822A43CC77}"/>
    <hyperlink ref="B1344" r:id="rId1359" display="https://investmentpolicy.unctad.org/international-investment-agreements/treaties/bilateral-investment-treaties/1134/cuba---mozambique-bit-2001-" xr:uid="{E4069F27-9FBD-EF42-8D52-D4A5F946DE0E}"/>
    <hyperlink ref="B1345" r:id="rId1360" display="https://investmentpolicy.unctad.org/international-investment-agreements/treaties/bilateral-investment-treaties/606/bosnia-and-herzegovina---germany-bit-2001-" xr:uid="{C2FB6CAA-7766-024E-88D3-8252B2FDBC78}"/>
    <hyperlink ref="B1346" r:id="rId1361" display="https://investmentpolicy.unctad.org/international-investment-agreements/treaties/bilateral-investment-treaties/165/armenia---austria-bit-2001-" xr:uid="{ACAA6445-8199-7747-A39F-7748DDD9E2B6}"/>
    <hyperlink ref="B1347" r:id="rId1362" display="https://investmentpolicy.unctad.org/international-investment-agreements/treaties/bilateral-investment-treaties/263/austria---montenegro-bit-2001-" xr:uid="{ADB37869-A77B-6441-8BDC-C37DBEFBFA01}"/>
    <hyperlink ref="B1348" r:id="rId1363" display="https://investmentpolicy.unctad.org/international-investment-agreements/treaties/bilateral-investment-treaties/274/austria---serbia-bit-2001-" xr:uid="{3A4A7954-049E-DA4D-A85A-54385D746B53}"/>
    <hyperlink ref="B1349" r:id="rId1364" display="https://investmentpolicy.unctad.org/international-investment-agreements/treaties/bilateral-investment-treaties/2186/jordan---syrian-arab-republic-bit-2001-" xr:uid="{0601CF2D-C3FF-C14E-B514-E49B6243231E}"/>
    <hyperlink ref="B1350" r:id="rId1365" display="https://investmentpolicy.unctad.org/international-investment-agreements/treaties/bilateral-investment-treaties/2290/kuwait---latvia-bit-2001-" xr:uid="{8634FAB1-075B-1C4A-BF31-BBC8648BA093}"/>
    <hyperlink ref="B1351" r:id="rId1366" display="https://investmentpolicy.unctad.org/international-investment-agreements/treaties/bilateral-investment-treaties/1543/finland---tunisia-bit-2001-" xr:uid="{20F6F3E0-DAB5-1C4A-A1BB-E967D91921D4}"/>
    <hyperlink ref="B1352" r:id="rId1367" display="https://investmentpolicy.unctad.org/international-investment-agreements/treaties/bilateral-investment-treaties/1521/finland---morocco-bit-2001-" xr:uid="{D8DCC5DB-1684-7F4A-89A6-15B86AA33144}"/>
    <hyperlink ref="B1353" r:id="rId1368" display="https://investmentpolicy.unctad.org/international-investment-agreements/treaties/bilateral-investment-treaties/242/austria---georgia-bit-2001-" xr:uid="{29B28AFE-BC64-4349-B4AA-B289F04E9B48}"/>
    <hyperlink ref="B1354" r:id="rId1369" display="https://investmentpolicy.unctad.org/international-investment-agreements/treaties/bilateral-investment-treaties/67/algeria---kuwait-bit-2001-" xr:uid="{7922A740-985D-324B-8A3F-0459C9D2B012}"/>
    <hyperlink ref="B1355" r:id="rId1370" display="https://investmentpolicy.unctad.org/international-investment-agreements/treaties/bilateral-investment-treaties/745/cambodia---cuba-bit-2001-" xr:uid="{3476352E-608F-D54D-A2E5-C12119F45B84}"/>
    <hyperlink ref="B1356" r:id="rId1371" display="https://investmentpolicy.unctad.org/international-investment-agreements/treaties/bilateral-investment-treaties/190/armenia---russian-federation-bit-2001-" xr:uid="{5CBB46CD-3BE3-D74B-BF60-E355DE9E0FA0}"/>
    <hyperlink ref="B1357" r:id="rId1372" display="https://investmentpolicy.unctad.org/international-investment-agreements/treaties/bilateral-investment-treaties/2807/portugal---uzbekistan-bit-2001-" xr:uid="{D9F68093-E34E-534C-A3C4-997C8395CDE9}"/>
    <hyperlink ref="B1358" r:id="rId1373" display="https://investmentpolicy.unctad.org/international-investment-agreements/treaties/bilateral-investment-treaties/619/bosnia-and-herzegovina---pakistan-bit-2001-" xr:uid="{015891CC-C900-5547-B067-1227F6138CE3}"/>
    <hyperlink ref="B1359" r:id="rId1374" display="https://investmentpolicy.unctad.org/international-investment-agreements/treaties/bilateral-investment-treaties/223/australia---uruguay-bit-2001-" xr:uid="{5A7E91E9-BF13-B14C-B17B-247A658DAF1E}"/>
    <hyperlink ref="B1360" r:id="rId1375" display="https://investmentpolicy.unctad.org/international-investment-agreements/treaties/bilateral-investment-treaties/762/cambodia---viet-nam-bit-2001-" xr:uid="{857A0831-F0A4-3B48-BB11-E76F3655E025}"/>
    <hyperlink ref="B1361" r:id="rId1376" display="https://investmentpolicy.unctad.org/international-investment-agreements/treaties/bilateral-investment-treaties/949/china---nigeria-bit-2001-" xr:uid="{0E64D27A-57A3-5749-ADD7-4FD2BE1252F7}"/>
    <hyperlink ref="B1362" r:id="rId1377" display="https://investmentpolicy.unctad.org/international-investment-agreements/treaties/bilateral-investment-treaties/2126/italy---united-republic-of-tanzania-bit-2001-" xr:uid="{5456A3A3-6BA4-F44E-BF16-F31CD320ADB0}"/>
    <hyperlink ref="B1363" r:id="rId1378" display="https://investmentpolicy.unctad.org/international-investment-agreements/treaties/bilateral-investment-treaties/2318/kuwait---syrian-arab-republic-bit-2001-" xr:uid="{E3599FA3-57A9-3144-B948-E819439BCF67}"/>
    <hyperlink ref="B1364" r:id="rId1379" display="https://investmentpolicy.unctad.org/international-investment-agreements/treaties/bilateral-investment-treaties/1124/cuba---honduras-bit-2001-" xr:uid="{15ECF195-BD2F-4341-97F7-5870F7A09CEB}"/>
    <hyperlink ref="B1365" r:id="rId1380" display="https://investmentpolicy.unctad.org/international-investment-agreements/treaties/bilateral-investment-treaties/68/algeria---libya-bit-2001-" xr:uid="{B07C3E0A-B961-8E49-B185-F7EA38D0DECC}"/>
    <hyperlink ref="B1366" r:id="rId1381" display="https://investmentpolicy.unctad.org/international-investment-agreements/treaties/bilateral-investment-treaties/1722/germany---morocco-bit-2001-" xr:uid="{31E61120-5613-3B45-8EF4-71E6B82375E5}"/>
    <hyperlink ref="B1367" r:id="rId1382" display="https://investmentpolicy.unctad.org/international-investment-agreements/treaties/bilateral-investment-treaties/770/cameroon---mauritius-bit-2001-" xr:uid="{C964272D-10D7-AB48-866C-3052619F8B41}"/>
    <hyperlink ref="B1368" r:id="rId1383" display="https://investmentpolicy.unctad.org/international-investment-agreements/treaties/bilateral-investment-treaties/2657/netherlands---united-republic-of-tanzania-bit-2001-" xr:uid="{8C30964E-469B-4C4A-9FA4-0CDD706D0007}"/>
    <hyperlink ref="B1369" r:id="rId1384" display="https://investmentpolicy.unctad.org/international-investment-agreements/treaties/bilateral-investment-treaties/2524/mauritius---rwanda-bit-2001-" xr:uid="{B2B4382E-8070-B241-952F-D50A24FBACDF}"/>
    <hyperlink ref="B1370" r:id="rId1385" display="https://investmentpolicy.unctad.org/international-investment-agreements/treaties/bilateral-investment-treaties/228/austria---belize-bit-2001-" xr:uid="{A9B6F022-717B-6C42-9B54-28D08A8F2FFE}"/>
    <hyperlink ref="B1371" r:id="rId1386" display="https://investmentpolicy.unctad.org/international-investment-agreements/treaties/bilateral-investment-treaties/921/china---kenya-bit-2001-" xr:uid="{D0831B13-E167-2341-A696-2AB6C5C7E0A3}"/>
    <hyperlink ref="B1372" r:id="rId1387" display="https://investmentpolicy.unctad.org/international-investment-agreements/treaties/bilateral-investment-treaties/3510/gambia---ukraine-bit-2001-" xr:uid="{A93D9C09-B8B7-034B-B4D6-2DB0A67A3CED}"/>
    <hyperlink ref="B1373" r:id="rId1388" display="https://investmentpolicy.unctad.org/international-investment-agreements/treaties/treaties-with-investment-provisions/3198/algeria-us-tifa" xr:uid="{DD3C2F35-4D34-D748-9F43-ECF5AD995AAF}"/>
    <hyperlink ref="B1374" r:id="rId1389" display="https://investmentpolicy.unctad.org/international-investment-agreements/treaties/bilateral-investment-treaties/1089/croatia---malta-bit-2001-" xr:uid="{835537CE-820B-D64F-B363-8C173FD63C39}"/>
    <hyperlink ref="B1375" r:id="rId1390" display="https://investmentpolicy.unctad.org/international-investment-agreements/treaties/bilateral-investment-treaties/942/china---mozambique-bit-2001-" xr:uid="{2984F748-F7BC-0848-A4AB-353BD16BE508}"/>
    <hyperlink ref="B1376" r:id="rId1391" display="https://investmentpolicy.unctad.org/international-investment-agreements/treaties/bilateral-investment-treaties/2259/korea-republic-of---panama-bit-2001-" xr:uid="{09A0C54C-F050-814B-BE2D-24992AACCCDC}"/>
    <hyperlink ref="B1377" r:id="rId1392" display="https://investmentpolicy.unctad.org/international-investment-agreements/treaties/bilateral-investment-treaties/426/belarus---kuwait-bit-2001-" xr:uid="{44C71B1E-2E35-7D46-9BD0-454D47231EC0}"/>
    <hyperlink ref="B1378" r:id="rId1393" display="https://investmentpolicy.unctad.org/international-investment-agreements/treaties/bilateral-investment-treaties/1403/egypt---sudan-bit-2001-" xr:uid="{323889BC-266D-D44A-AEA8-9A69E2CFCEB3}"/>
    <hyperlink ref="B1379" r:id="rId1394" display="https://investmentpolicy.unctad.org/international-investment-agreements/treaties/bilateral-investment-treaties/3020/tajikistan---ukraine-bit-2001-" xr:uid="{23878A1D-14D5-3642-B0B9-13B39C954276}"/>
    <hyperlink ref="B1380" r:id="rId1395" display="https://investmentpolicy.unctad.org/international-investment-agreements/treaties/bilateral-investment-treaties/1626/france---venezuela-bolivarian-republic-of-bit-2001-" xr:uid="{48278264-D861-0C42-B8B7-45659A0103EB}"/>
    <hyperlink ref="B1381" r:id="rId1396" display="https://investmentpolicy.unctad.org/international-investment-agreements/treaties/bilateral-investment-treaties/1452/eritrea---uganda-bit-2001-" xr:uid="{D92702C5-9389-0143-82F0-04A3F46AECC4}"/>
    <hyperlink ref="B1382" r:id="rId1397" display="https://investmentpolicy.unctad.org/international-investment-agreements/treaties/bilateral-investment-treaties/272/austria---saudi-arabia-bit-2001-" xr:uid="{CBB1BB7F-295A-894D-90EF-69E818A683CA}"/>
    <hyperlink ref="B1383" r:id="rId1398" display="https://investmentpolicy.unctad.org/international-investment-agreements/treaties/bilateral-investment-treaties/408/belarus---croatia-bit-2001-" xr:uid="{B1D754BB-2F1B-AF4B-AF3A-69DB5A59515F}"/>
    <hyperlink ref="B1384" r:id="rId1399" display="https://investmentpolicy.unctad.org/international-investment-agreements/treaties/treaties-with-investment-provisions/3197/ec-egypt-association-agreement" xr:uid="{C4F2C90D-A371-A947-829D-673DCA6EDD1F}"/>
    <hyperlink ref="B1385" r:id="rId1400" display="https://investmentpolicy.unctad.org/international-investment-agreements/treaties/bilateral-investment-treaties/1882/hungary---lebanon-bit-2001-" xr:uid="{EF979793-DA69-0546-A289-0C984BA2C756}"/>
    <hyperlink ref="B1386" r:id="rId1401" display="https://investmentpolicy.unctad.org/international-investment-agreements/treaties/bilateral-investment-treaties/1203/czech-republic---macedonia-the-former-yugoslav-republic-of-bit-2001-" xr:uid="{597699BF-226B-4E46-A252-725B0501E8E5}"/>
    <hyperlink ref="B1387" r:id="rId1402" display="https://investmentpolicy.unctad.org/international-investment-agreements/treaties/treaties-with-investment-provisions/3196/efta-jordan-fta" xr:uid="{E1C7D765-5000-D948-A2CF-F6BF22D3688F}"/>
    <hyperlink ref="B1388" r:id="rId1403" display="https://investmentpolicy.unctad.org/international-investment-agreements/treaties/treaties-with-investment-provisions/3100/efta" xr:uid="{90386165-99F8-E34A-B778-3F53A98D0454}"/>
    <hyperlink ref="D1388" r:id="rId1404" display="https://investmentpolicy.unctad.org/international-investment-agreements/groupings/27/efta-european-free-trade-association-" xr:uid="{6C79A005-6CF5-D140-9902-AF0A29E3ADAD}"/>
    <hyperlink ref="B1389" r:id="rId1405" display="https://investmentpolicy.unctad.org/international-investment-agreements/treaties/bilateral-investment-treaties/1896/hungary---serbia-bit-2001-" xr:uid="{271155E9-55A5-FC4A-A9D5-DE0E7E69C5DA}"/>
    <hyperlink ref="B1390" r:id="rId1406" display="https://investmentpolicy.unctad.org/international-investment-agreements/treaties/bilateral-investment-treaties/433/belarus---macedonia-the-former-yugoslav-republic-of-bit-2001-" xr:uid="{4B82BDB3-83C5-9D47-84DC-3639B3C0C816}"/>
    <hyperlink ref="B1391" r:id="rId1407" display="https://investmentpolicy.unctad.org/international-investment-agreements/treaties/bilateral-investment-treaties/430/belarus---lebanon-bit-2001-" xr:uid="{C53B23A1-9967-E245-94C8-8FA8CC274693}"/>
    <hyperlink ref="B1392" r:id="rId1408" display="https://investmentpolicy.unctad.org/international-investment-agreements/treaties/bilateral-investment-treaties/1541/finland---united-republic-of-tanzania-bit-2001-" xr:uid="{687B76A0-EF2B-9A4A-AE74-889D81F337F5}"/>
    <hyperlink ref="B1393" r:id="rId1409" display="https://investmentpolicy.unctad.org/international-investment-agreements/treaties/bilateral-investment-treaties/283/austria---united-arab-emirates-bit-2001-" xr:uid="{02B4DF25-D169-984A-9EA0-1D4E10F82FCC}"/>
    <hyperlink ref="B1394" r:id="rId1410" display="https://investmentpolicy.unctad.org/international-investment-agreements/treaties/bilateral-investment-treaties/1158/cyprus---czech-republic-bit-2001-" xr:uid="{68858E9A-2CBA-B647-9B3E-04C6BFB346A5}"/>
    <hyperlink ref="B1395" r:id="rId1411" display="https://investmentpolicy.unctad.org/international-investment-agreements/treaties/bilateral-investment-treaties/2385/lebanon---sweden-bit-2001-" xr:uid="{91CFDBA2-0432-EF4F-A90A-1BF8F8147ECD}"/>
    <hyperlink ref="B1396" r:id="rId1412" display="https://investmentpolicy.unctad.org/international-investment-agreements/treaties/bilateral-investment-treaties/613/bosnia-and-herzegovina---kuwait-bit-2001-" xr:uid="{840BAE2D-8CFC-6140-9E26-72ECE97BC62A}"/>
    <hyperlink ref="B1397" r:id="rId1413" display="https://investmentpolicy.unctad.org/international-investment-agreements/treaties/bilateral-investment-treaties/1211/czech-republic---morocco-bit-2001-" xr:uid="{E72234A4-C27E-8748-83D1-6FC397B1B6C8}"/>
    <hyperlink ref="B1398" r:id="rId1414" display="https://investmentpolicy.unctad.org/international-investment-agreements/treaties/bilateral-investment-treaties/167/armenia---bleu-belgium-luxembourg-economic-union-bit-2001-" xr:uid="{97C91B97-29B2-4E46-9622-1D95993A7583}"/>
    <hyperlink ref="B1399" r:id="rId1415" display="https://investmentpolicy.unctad.org/international-investment-agreements/treaties/bilateral-investment-treaties/261/austria---moldova-republic-of-bit-2001-" xr:uid="{561A2444-E2C8-C649-97A5-F143C873A1F5}"/>
    <hyperlink ref="B1400" r:id="rId1416" display="https://investmentpolicy.unctad.org/international-investment-agreements/treaties/bilateral-investment-treaties/2292/kuwait---lithuania-bit-2001-" xr:uid="{9C17C5FC-0EAD-B04B-9E81-AEC36B8C5FF8}"/>
    <hyperlink ref="B1401" r:id="rId1417" display="https://investmentpolicy.unctad.org/international-investment-agreements/treaties/bilateral-investment-treaties/1262/denmark---kuwait-bit-2001-" xr:uid="{AB55DAA1-0FAC-4840-B6C8-C064F49E6E1D}"/>
    <hyperlink ref="B1402" r:id="rId1418" display="https://investmentpolicy.unctad.org/international-investment-agreements/treaties/bilateral-investment-treaties/1334/ecuador---sweden-bit-2001-" xr:uid="{B7B6AF31-01D2-D145-8DA3-E920526DE2C9}"/>
    <hyperlink ref="B1403" r:id="rId1419" display="https://investmentpolicy.unctad.org/international-investment-agreements/treaties/bilateral-investment-treaties/627/bosnia-and-herzegovina---slovenia-bit-2001-" xr:uid="{7C085B82-0ACA-FC4E-B24E-70CCBD6B4F12}"/>
    <hyperlink ref="B1404" r:id="rId1420" display="https://investmentpolicy.unctad.org/international-investment-agreements/treaties/bilateral-investment-treaties/1132/cuba---mexico-bit-2001-" xr:uid="{1349396E-E3D4-CF4D-8D9A-5466EE019FEC}"/>
    <hyperlink ref="B1405" r:id="rId1421" display="https://investmentpolicy.unctad.org/international-investment-agreements/treaties/bilateral-investment-treaties/2344/lao-people-s-democratic-republic---myanmar-bit-2001-" xr:uid="{EC1FEAB5-2418-A541-8B39-A29F12D7BD3F}"/>
    <hyperlink ref="B1406" r:id="rId1422" display="https://investmentpolicy.unctad.org/international-investment-agreements/treaties/bilateral-investment-treaties/2984/sweden---uzbekistan-bit-2001-" xr:uid="{D9B8C39B-51A8-674D-9512-715396190FE9}"/>
    <hyperlink ref="B1407" r:id="rId1423" display="https://investmentpolicy.unctad.org/international-investment-agreements/treaties/bilateral-investment-treaties/2302/kuwait---netherlands-bit-2001-" xr:uid="{C02C125A-BF65-3D48-832C-994FE8E29454}"/>
    <hyperlink ref="B1408" r:id="rId1424" display="https://investmentpolicy.unctad.org/international-investment-agreements/treaties/bilateral-investment-treaties/436/belarus---mongolia-bit-2001-" xr:uid="{43EC313D-992D-D74E-BA95-60529799C81F}"/>
    <hyperlink ref="B1409" r:id="rId1425" display="https://investmentpolicy.unctad.org/international-investment-agreements/treaties/bilateral-investment-treaties/254/austria---lebanon-bit-2001-" xr:uid="{C2A0DA95-B253-834A-A629-73E82872F81B}"/>
    <hyperlink ref="B1410" r:id="rId1426" display="https://investmentpolicy.unctad.org/international-investment-agreements/treaties/bilateral-investment-treaties/166/armenia---belarus-bit-2001-" xr:uid="{0A4F59B3-EA2C-8640-B291-929696568D93}"/>
    <hyperlink ref="B1411" r:id="rId1427" display="https://investmentpolicy.unctad.org/international-investment-agreements/treaties/bilateral-investment-treaties/2167/jordan---kuwait-bit-2001-" xr:uid="{6B45F7D3-4A7C-C542-9EC8-A758F97ADBF2}"/>
    <hyperlink ref="B1412" r:id="rId1428" display="https://investmentpolicy.unctad.org/international-investment-agreements/treaties/bilateral-investment-treaties/262/austria---mongolia-bit-2001-" xr:uid="{8FD0535A-48E0-0F4C-9CCD-B4CE04EE583F}"/>
    <hyperlink ref="B1413" r:id="rId1429" display="https://investmentpolicy.unctad.org/international-investment-agreements/treaties/bilateral-investment-treaties/474/bleu-belgium-luxembourg-economic-union---comoros-bit-2001-" xr:uid="{7765808A-86EC-1B45-9EB0-195C559610D0}"/>
    <hyperlink ref="B1414" r:id="rId1430" display="https://investmentpolicy.unctad.org/international-investment-agreements/treaties/bilateral-investment-treaties/461/bleu-belgium-luxembourg-economic-union---benin-bit-2001-" xr:uid="{343140B1-A24A-D94B-84C3-9AF3DCDB3D73}"/>
    <hyperlink ref="B1415" r:id="rId1431" display="https://investmentpolicy.unctad.org/international-investment-agreements/treaties/bilateral-investment-treaties/467/bleu-belgium-luxembourg-economic-union---burkina-faso-bit-2001-" xr:uid="{B9A39470-913C-1547-BB96-A302BA9F9534}"/>
    <hyperlink ref="B1416" r:id="rId1432" display="https://investmentpolicy.unctad.org/international-investment-agreements/treaties/bilateral-investment-treaties/555/bleu-belgium-luxembourg-economic-union---zambia-bit-2001-" xr:uid="{3ACD0443-3A6F-E14D-91D2-ABF44D01946D}"/>
    <hyperlink ref="B1417" r:id="rId1433" display="https://investmentpolicy.unctad.org/international-investment-agreements/treaties/bilateral-investment-treaties/564/benin---chad-bit-2001-" xr:uid="{F9F1ECCE-2512-CC40-99B2-1131EB008489}"/>
    <hyperlink ref="B1418" r:id="rId1434" display="https://investmentpolicy.unctad.org/international-investment-agreements/treaties/bilateral-investment-treaties/571/benin---mauritius-bit-2001-" xr:uid="{5D17432E-C0B1-CC46-B61D-88770E228A05}"/>
    <hyperlink ref="B1419" r:id="rId1435" display="https://investmentpolicy.unctad.org/international-investment-agreements/treaties/bilateral-investment-treaties/1013/comoros---mauritius-bit-2001-" xr:uid="{AC62BAC8-6D83-CF40-9741-7E2E045F7F7A}"/>
    <hyperlink ref="B1420" r:id="rId1436" display="https://investmentpolicy.unctad.org/international-investment-agreements/treaties/bilateral-investment-treaties/725/burkina-faso---chad-bit-2001-" xr:uid="{A89D51C7-F348-2A41-8BB6-D1D07EEC6ADD}"/>
    <hyperlink ref="B1421" r:id="rId1437" display="https://investmentpolicy.unctad.org/international-investment-agreements/treaties/bilateral-investment-treaties/766/cameroon---guinea-bit-2001-" xr:uid="{947A913E-4C57-E641-B685-30C18D9105D6}"/>
    <hyperlink ref="B1422" r:id="rId1438" display="https://investmentpolicy.unctad.org/international-investment-agreements/treaties/bilateral-investment-treaties/768/cameroon---mali-bit-2001-" xr:uid="{DFC85035-850C-AD4F-A4D5-793A62A2A8D0}"/>
    <hyperlink ref="B1423" r:id="rId1439" display="https://investmentpolicy.unctad.org/international-investment-agreements/treaties/bilateral-investment-treaties/769/cameroon---mauritania-bit-2001-" xr:uid="{203CC9A7-37A2-F448-A86B-8759659075EF}"/>
    <hyperlink ref="B1424" r:id="rId1440" display="https://investmentpolicy.unctad.org/international-investment-agreements/treaties/bilateral-investment-treaties/744/cambodia---croatia-bit-2001-" xr:uid="{48E8D2EB-DA7C-D640-8B6F-BAE2168AAE64}"/>
    <hyperlink ref="B1425" r:id="rId1441" display="https://investmentpolicy.unctad.org/international-investment-agreements/treaties/bilateral-investment-treaties/740/burundi---mauritius-bit-2001-" xr:uid="{B9715AA1-CC62-F343-B10C-B2CB125B2D08}"/>
    <hyperlink ref="B1426" r:id="rId1442" display="https://investmentpolicy.unctad.org/international-investment-agreements/treaties/bilateral-investment-treaties/737/burundi---comoros-bit-2001-" xr:uid="{689C4980-0AA1-B844-9E8B-6C291B7BE0AD}"/>
    <hyperlink ref="B1427" r:id="rId1443" display="https://investmentpolicy.unctad.org/international-investment-agreements/treaties/bilateral-investment-treaties/829/chad---mauritius-bit-2001-" xr:uid="{28E557DA-553A-7E40-8048-9A83A638E1C4}"/>
    <hyperlink ref="B1428" r:id="rId1444" display="https://investmentpolicy.unctad.org/international-investment-agreements/treaties/bilateral-investment-treaties/1788/ghana---mauritania-bit-2001-" xr:uid="{1B32A47B-3876-EF49-B6D1-FE6ED379EF2C}"/>
    <hyperlink ref="B1429" r:id="rId1445" display="https://investmentpolicy.unctad.org/international-investment-agreements/treaties/bilateral-investment-treaties/1789/ghana---mauritius-bit-2001-" xr:uid="{70A687C8-9A8A-664B-8A36-ACC79C3DC5F1}"/>
    <hyperlink ref="B1430" r:id="rId1446" display="https://investmentpolicy.unctad.org/international-investment-agreements/treaties/bilateral-investment-treaties/1840/guinea---mauritania-bit-2001-" xr:uid="{7CC33926-085A-244F-9B85-404671F27269}"/>
    <hyperlink ref="B1431" r:id="rId1447" display="https://investmentpolicy.unctad.org/international-investment-agreements/treaties/bilateral-investment-treaties/1841/guinea---mauritius-bit-2001-" xr:uid="{6D6CC26E-1E05-D04A-A466-6F5692430C04}"/>
    <hyperlink ref="B1432" r:id="rId1448" display="https://investmentpolicy.unctad.org/international-investment-agreements/treaties/bilateral-investment-treaties/1829/guatemala---netherlands-bit-2001-" xr:uid="{2857CE73-C332-1A41-8182-C35A5BC770DE}"/>
    <hyperlink ref="B1433" r:id="rId1449" display="https://investmentpolicy.unctad.org/international-investment-agreements/treaties/bilateral-investment-treaties/1797/ghana---zambia-bit-2001-" xr:uid="{FAA9E7D1-D5BF-2F4E-8010-E6F2F2DD21F9}"/>
    <hyperlink ref="B1434" r:id="rId1450" display="https://investmentpolicy.unctad.org/international-investment-agreements/treaties/bilateral-investment-treaties/2512/mauritania---mauritius-bit-2001-" xr:uid="{E03435FD-F44B-7144-856A-C51BEFC55E3A}"/>
    <hyperlink ref="B1435" r:id="rId1451" display="https://investmentpolicy.unctad.org/international-investment-agreements/treaties/bilateral-investment-treaties/1839/guinea---mali-bit-2001-" xr:uid="{412C06B7-FB02-E944-96F7-8752975F249D}"/>
    <hyperlink ref="B1436" r:id="rId1452" display="https://investmentpolicy.unctad.org/international-investment-agreements/treaties/bilateral-investment-treaties/1784/ghana---guinea-bit-2001-" xr:uid="{B490A1D1-94FC-F148-B688-8432A878AFFF}"/>
    <hyperlink ref="B1437" r:id="rId1453" display="https://investmentpolicy.unctad.org/international-investment-agreements/treaties/bilateral-investment-treaties/828/chad---mali-bit-2001-" xr:uid="{D8138E00-55DB-F54D-B17C-BD53CF40239F}"/>
    <hyperlink ref="B1438" r:id="rId1454" display="https://investmentpolicy.unctad.org/international-investment-agreements/treaties/bilateral-investment-treaties/732/burkina-faso---mauritania-bit-2001-" xr:uid="{8C19271B-32CA-784D-9573-AA6BF2334055}"/>
    <hyperlink ref="B1439" r:id="rId1455" display="https://investmentpolicy.unctad.org/international-investment-agreements/treaties/bilateral-investment-treaties/726/burkina-faso---comoros-bit-2001-" xr:uid="{3F54A883-BDB1-1741-9554-8873B79D7A9D}"/>
    <hyperlink ref="B1440" r:id="rId1456" display="https://investmentpolicy.unctad.org/international-investment-agreements/treaties/bilateral-investment-treaties/728/burkina-faso---ghana-bit-2001-" xr:uid="{75F7DCED-07AE-DD42-8420-C7BFD5C43EF8}"/>
    <hyperlink ref="B1441" r:id="rId1457" display="https://investmentpolicy.unctad.org/international-investment-agreements/treaties/bilateral-investment-treaties/1012/comoros---mali-bit-2001-" xr:uid="{5D54D9C8-E8CA-BA48-81D3-D44E4FB9B7DD}"/>
    <hyperlink ref="B1442" r:id="rId1458" display="https://investmentpolicy.unctad.org/international-investment-agreements/treaties/bilateral-investment-treaties/562/benin---burkina-faso-bit-2001-" xr:uid="{62F48D0C-62DD-F042-BA9D-9D2A3C4972B8}"/>
    <hyperlink ref="B1443" r:id="rId1459" display="https://investmentpolicy.unctad.org/international-investment-agreements/treaties/bilateral-investment-treaties/570/benin---mali-bit-2001-" xr:uid="{34368B26-DCF1-934C-B9E1-45A95C754060}"/>
    <hyperlink ref="B1444" r:id="rId1460" display="https://investmentpolicy.unctad.org/international-investment-agreements/treaties/bilateral-investment-treaties/567/benin---ghana-bit-2001-" xr:uid="{A414326D-A03D-9048-AAEF-9898F3E79FBC}"/>
    <hyperlink ref="B1445" r:id="rId1461" display="https://investmentpolicy.unctad.org/international-investment-agreements/treaties/bilateral-investment-treaties/568/benin---guinea-bit-2001-" xr:uid="{855AB4CF-3404-6140-956B-1E51C5C3C9C6}"/>
    <hyperlink ref="B1446" r:id="rId1462" display="https://investmentpolicy.unctad.org/international-investment-agreements/treaties/bilateral-investment-treaties/227/austria---belarus-bit-2001-" xr:uid="{52D13CAA-8F26-A148-843F-C7D94EE340BA}"/>
    <hyperlink ref="B1447" r:id="rId1463" display="https://investmentpolicy.unctad.org/international-investment-agreements/treaties/bilateral-investment-treaties/967/china---sierra-leone-bit-2001-" xr:uid="{4C749E7E-B1EF-FD4A-AAA5-CF15A8DB9596}"/>
    <hyperlink ref="B1448" r:id="rId1464" display="https://investmentpolicy.unctad.org/international-investment-agreements/treaties/bilateral-investment-treaties/1648/gambia---mauritania-bit-2001-" xr:uid="{1EBD72EE-5EBE-0647-93D2-BA33DFDD65A0}"/>
    <hyperlink ref="B1449" r:id="rId1465" display="https://investmentpolicy.unctad.org/international-investment-agreements/treaties/bilateral-investment-treaties/2587/morocco---oman-bit-2001-" xr:uid="{F4E02EFB-D585-3344-8A99-F09EA3D7D88D}"/>
    <hyperlink ref="B1450" r:id="rId1466" display="https://investmentpolicy.unctad.org/international-investment-agreements/treaties/treaties-with-investment-provisions/3151/caricom-single-market" xr:uid="{D93F19B2-9ADD-EE47-9F35-6A5DC7CA6E12}"/>
    <hyperlink ref="D1450" r:id="rId1467" display="https://investmentpolicy.unctad.org/international-investment-agreements/groupings/18/caricom-caribbean-community-" xr:uid="{2EBFCE9D-C508-2D47-93A8-C9E880810EAB}"/>
    <hyperlink ref="B1451" r:id="rId1468" display="https://investmentpolicy.unctad.org/international-investment-agreements/treaties/bilateral-investment-treaties/1630/france---zimbabwe-bit-2001-" xr:uid="{7BB74D19-C1EC-9442-B76A-2E4964D7823F}"/>
    <hyperlink ref="B1452" r:id="rId1469" display="https://investmentpolicy.unctad.org/international-investment-agreements/treaties/bilateral-investment-treaties/1075/croatia---india-bit-2001-" xr:uid="{E3D0A098-4CA5-BE48-BB44-65866E597A83}"/>
    <hyperlink ref="B1453" r:id="rId1470" display="https://investmentpolicy.unctad.org/international-investment-agreements/treaties/bilateral-investment-treaties/206/australia---egypt-bit-2001-" xr:uid="{C5754D48-9D0A-A24F-93E0-7C2E00E537E1}"/>
    <hyperlink ref="B1454" r:id="rId1471" display="https://investmentpolicy.unctad.org/international-investment-agreements/treaties/bilateral-investment-treaties/588/bolivia-plurinational-state-of---paraguay-bit-2001-" xr:uid="{61F4EB3B-9811-9044-930B-3EAD203ACE2D}"/>
    <hyperlink ref="B1455" r:id="rId1472" display="https://investmentpolicy.unctad.org/international-investment-agreements/treaties/bilateral-investment-treaties/373/bangladesh---iran-islamic-republic-of-bit-2001-" xr:uid="{7D648A9B-73BC-FF47-A219-FAAD791F97E3}"/>
    <hyperlink ref="B1456" r:id="rId1473" display="https://investmentpolicy.unctad.org/international-investment-agreements/treaties/bilateral-investment-treaties/93/algeria---united-arab-emirates-bit-2001-" xr:uid="{4E29BE52-CB23-2B43-BB69-010D87B8B8B4}"/>
    <hyperlink ref="B1457" r:id="rId1474" display="https://investmentpolicy.unctad.org/international-investment-agreements/treaties/bilateral-investment-treaties/1253/denmark---ethiopia-bit-2001-" xr:uid="{C02393E1-A90B-8544-819E-6579670CC663}"/>
    <hyperlink ref="B1458" r:id="rId1475" display="https://investmentpolicy.unctad.org/international-investment-agreements/treaties/bilateral-investment-treaties/2049/iran-islamic-republic-of---tunisia-bit-2001-" xr:uid="{23E7B5EF-70F2-824F-B7ED-E549F34ACC50}"/>
    <hyperlink ref="B1459" r:id="rId1476" display="https://investmentpolicy.unctad.org/international-investment-agreements/treaties/treaties-with-investment-provisions/3194/canada-costa-rica-fta" xr:uid="{E489E0A7-2130-874C-B9EA-8541F52516F4}"/>
    <hyperlink ref="B1460" r:id="rId1477" display="https://investmentpolicy.unctad.org/international-investment-agreements/treaties/bilateral-investment-treaties/532/bleu-belgium-luxembourg-economic-union---saudi-arabia-bit-2001-" xr:uid="{AE5641E3-3AFE-0C4E-97C9-CB90CA695D9B}"/>
    <hyperlink ref="B1461" r:id="rId1478" display="https://investmentpolicy.unctad.org/international-investment-agreements/treaties/bilateral-investment-treaties/1320/ecuador---finland-bit-2001-" xr:uid="{35DD9939-7924-C947-BCD9-7A66549A7C7B}"/>
    <hyperlink ref="B1462" r:id="rId1479" display="https://investmentpolicy.unctad.org/international-investment-agreements/treaties/bilateral-investment-treaties/1364/egypt---kuwait-bit-2001-" xr:uid="{03BC4A1D-8542-284F-8352-11DF19B7CC3E}"/>
    <hyperlink ref="B1463" r:id="rId1480" display="https://investmentpolicy.unctad.org/international-investment-agreements/treaties/bilateral-investment-treaties/2588/morocco---pakistan-bit-2001-" xr:uid="{EC9B30A6-5D14-BA4E-92A6-9B5E9098688D}"/>
    <hyperlink ref="B1464" r:id="rId1481" display="https://investmentpolicy.unctad.org/international-investment-agreements/treaties/bilateral-investment-treaties/1884/hungary---macedonia-the-former-yugoslav-republic-of-bit-2001-" xr:uid="{3BAB8BAA-331D-6947-B1DE-A33A526DA96E}"/>
    <hyperlink ref="B1465" r:id="rId1482" display="https://investmentpolicy.unctad.org/international-investment-agreements/treaties/bilateral-investment-treaties/239/austria---egypt-bit-2001-" xr:uid="{6C8E9383-E3EE-6544-9FD9-7653E32E3F66}"/>
    <hyperlink ref="B1466" r:id="rId1483" display="https://investmentpolicy.unctad.org/international-investment-agreements/treaties/bilateral-investment-treaties/1167/cyprus---lebanon-bit-2001-" xr:uid="{10ADD9E4-B32E-7048-BBE0-19E6019D1555}"/>
    <hyperlink ref="B1467" r:id="rId1484" display="https://investmentpolicy.unctad.org/international-investment-agreements/treaties/treaties-with-investment-provisions/3193/ec-macedonia-association-agreement" xr:uid="{39F7BE95-7C33-814C-A09F-179CB552C051}"/>
    <hyperlink ref="B1468" r:id="rId1485" display="https://investmentpolicy.unctad.org/international-investment-agreements/treaties/bilateral-investment-treaties/266/austria---oman-bit-2001-" xr:uid="{396D5807-A71F-C14C-BD35-61EF8132F684}"/>
    <hyperlink ref="B1469" r:id="rId1486" display="https://investmentpolicy.unctad.org/international-investment-agreements/treaties/bilateral-investment-treaties/257/austria---macedonia-the-former-yugoslav-republic-of-bit-2001-" xr:uid="{807F45A0-4E88-154A-932C-C6E963D52721}"/>
    <hyperlink ref="B1470" r:id="rId1487" display="https://investmentpolicy.unctad.org/international-investment-agreements/treaties/bilateral-investment-treaties/122/argentina---dominican-republic-bit-2001-" xr:uid="{84E97084-C01D-0F49-B488-E3612C2FDF89}"/>
    <hyperlink ref="B1471" r:id="rId1488" display="https://investmentpolicy.unctad.org/international-investment-agreements/treaties/bilateral-investment-treaties/2506/malta---slovenia-bit-2001-" xr:uid="{26B0580A-403F-5E49-93DB-84C13A19A5B4}"/>
    <hyperlink ref="B1472" r:id="rId1489" display="https://investmentpolicy.unctad.org/international-investment-agreements/treaties/bilateral-investment-treaties/276/austria---slovenia-bit-2001-" xr:uid="{C39D9A09-E8FD-5F48-A6BE-39036DB908D5}"/>
    <hyperlink ref="B1473" r:id="rId1490" display="https://investmentpolicy.unctad.org/international-investment-agreements/treaties/bilateral-investment-treaties/2896/serbia---turkey-bit-2001-" xr:uid="{42DA3BE0-2D07-0940-826F-F5E92972F398}"/>
    <hyperlink ref="B1474" r:id="rId1491" display="https://investmentpolicy.unctad.org/international-investment-agreements/treaties/treaties-with-investment-provisions/3101/mexico-ec-cooperation-agreement" xr:uid="{5B498BF6-213E-DD47-8536-A206B666A5B3}"/>
    <hyperlink ref="B1475" r:id="rId1492" display="https://investmentpolicy.unctad.org/international-investment-agreements/treaties/bilateral-investment-treaties/2185/jordan---switzerland-bit-2001-" xr:uid="{640722EF-62A2-D34C-BDDC-8B7BF84215AE}"/>
    <hyperlink ref="B1476" r:id="rId1493" display="https://investmentpolicy.unctad.org/international-investment-agreements/treaties/bilateral-investment-treaties/2613/morocco---yemen-bit-2001-" xr:uid="{F2AB093A-A176-164D-8D13-A64A3762F75F}"/>
    <hyperlink ref="B1477" r:id="rId1494" display="https://investmentpolicy.unctad.org/international-investment-agreements/treaties/bilateral-investment-treaties/2575/mongolia---united-arab-emirates-bit-2001-" xr:uid="{33807AD8-342F-384D-BF8F-0EF5F5204BB2}"/>
    <hyperlink ref="B1478" r:id="rId1495" display="https://investmentpolicy.unctad.org/international-investment-agreements/treaties/bilateral-investment-treaties/2326/kuwait---yemen-bit-2001-" xr:uid="{0FA3E51E-200C-FB41-AD5C-E9A61B745A33}"/>
    <hyperlink ref="B1479" r:id="rId1496" display="https://investmentpolicy.unctad.org/international-investment-agreements/treaties/bilateral-investment-treaties/1634/gabon---lebanon-bit-2001-" xr:uid="{589E528E-4730-D045-9D01-58A08782508E}"/>
    <hyperlink ref="B1480" r:id="rId1497" display="https://investmentpolicy.unctad.org/international-investment-agreements/treaties/bilateral-investment-treaties/622/bosnia-and-herzegovina---romania-bit-2001-" xr:uid="{DAB8CDB6-A27B-2448-908D-B7630C9180AA}"/>
    <hyperlink ref="B1481" r:id="rId1498" display="https://investmentpolicy.unctad.org/international-investment-agreements/treaties/bilateral-investment-treaties/1114/cuba---denmark-bit-2001-" xr:uid="{815E41FF-6C69-9343-9A84-1F8693AF3D03}"/>
    <hyperlink ref="B1482" r:id="rId1499" display="https://investmentpolicy.unctad.org/international-investment-agreements/treaties/bilateral-investment-treaties/2803/portugal---turkey-bit-2001-" xr:uid="{DE499CA3-FE7A-6B49-BD75-9BAE41DF777A}"/>
    <hyperlink ref="B1483" r:id="rId1500" display="https://investmentpolicy.unctad.org/international-investment-agreements/treaties/bilateral-investment-treaties/2594/morocco---senegal-bit-2001-" xr:uid="{411797DA-7A4B-4042-9DF3-1E5969CF5053}"/>
    <hyperlink ref="B1484" r:id="rId1501" display="https://investmentpolicy.unctad.org/international-investment-agreements/treaties/bilateral-investment-treaties/2972/sudan---united-arab-emirates-bit-2001-" xr:uid="{7EC5235D-52E1-8149-B6C4-B247C550FEEB}"/>
    <hyperlink ref="B1485" r:id="rId1502" display="https://investmentpolicy.unctad.org/international-investment-agreements/treaties/bilateral-investment-treaties/441/belarus---qatar-bit-2001-" xr:uid="{E440608C-31E3-9E49-8CC1-271CAD153655}"/>
    <hyperlink ref="B1486" r:id="rId1503" display="https://investmentpolicy.unctad.org/international-investment-agreements/treaties/bilateral-investment-treaties/1066/croatia---cuba-bit-2001-" xr:uid="{5EF36682-3246-4B4C-8602-B451D72B6DEE}"/>
    <hyperlink ref="B1487" r:id="rId1504" display="https://investmentpolicy.unctad.org/international-investment-agreements/treaties/bilateral-investment-treaties/615/bosnia-and-herzegovina---macedonia-the-former-yugoslav-republic-of-bit-2001-" xr:uid="{0FE62B56-B91F-764F-94AF-8BCEC73D9940}"/>
    <hyperlink ref="B1488" r:id="rId1505" display="https://investmentpolicy.unctad.org/international-investment-agreements/treaties/bilateral-investment-treaties/248/austria---iran-islamic-republic-of-bit-2001-" xr:uid="{0F538D7A-3D2D-FA41-914D-4750EA3002F7}"/>
    <hyperlink ref="B1489" r:id="rId1506" display="https://investmentpolicy.unctad.org/international-investment-agreements/treaties/bilateral-investment-treaties/2153/japan---mongolia-bit-2001-" xr:uid="{38E8BF24-7935-F743-8A1F-AA02AAB0A6FD}"/>
    <hyperlink ref="B1490" r:id="rId1507" display="https://investmentpolicy.unctad.org/international-investment-agreements/treaties/bilateral-investment-treaties/2136/italy---venezuela-bolivarian-republic-of-bit-2001-" xr:uid="{0E676E34-49DC-9F40-B23B-71F67110BB31}"/>
    <hyperlink ref="B1491" r:id="rId1508" display="https://investmentpolicy.unctad.org/international-investment-agreements/treaties/bilateral-investment-treaties/3061/united-arab-emirates---yemen-bit-2001-" xr:uid="{EBE9F30F-4E56-5F47-B139-1F697058552E}"/>
    <hyperlink ref="B1492" r:id="rId1509" display="https://investmentpolicy.unctad.org/international-investment-agreements/treaties/bilateral-investment-treaties/2315/kuwait---sudan-bit-2001-" xr:uid="{147B17A1-8FDA-0C46-AC68-160852AF5F0E}"/>
    <hyperlink ref="B1493" r:id="rId1510" display="https://investmentpolicy.unctad.org/international-investment-agreements/treaties/bilateral-investment-treaties/1301/djibouti---switzerland-bit-2001-" xr:uid="{07191693-8FE5-3D45-979E-0B6F329E3211}"/>
    <hyperlink ref="B1494" r:id="rId1511" display="https://investmentpolicy.unctad.org/international-investment-agreements/treaties/bilateral-investment-treaties/3057/ukraine---yemen-bit-2001-" xr:uid="{E4128F76-CD3B-FB40-93DC-43AA4EE4DF59}"/>
    <hyperlink ref="B1495" r:id="rId1512" display="https://investmentpolicy.unctad.org/international-investment-agreements/treaties/bilateral-investment-treaties/1514/finland---macedonia-the-former-yugoslav-republic-of-bit-2001-" xr:uid="{A51B44FA-E8C9-9843-80D9-52B14EA19A3D}"/>
    <hyperlink ref="B1496" r:id="rId1513" display="https://investmentpolicy.unctad.org/international-investment-agreements/treaties/bilateral-investment-treaties/249/austria---jordan-bit-2001-" xr:uid="{AA6D5660-63D4-A642-8ACA-63C079E72B99}"/>
    <hyperlink ref="B1497" r:id="rId1514" display="https://investmentpolicy.unctad.org/international-investment-agreements/treaties/bilateral-investment-treaties/3011/syrian-arab-republic---tunisia-bit-2001-" xr:uid="{2182D70F-EC85-F441-8607-23EC08458C8F}"/>
    <hyperlink ref="B1498" r:id="rId1515" display="https://investmentpolicy.unctad.org/international-investment-agreements/treaties/bilateral-investment-treaties/3521/libya---ukraine-bit-2001-" xr:uid="{BD9BED5A-4B95-BD46-B888-21CD2B10EDBF}"/>
    <hyperlink ref="B1499" r:id="rId1516" display="https://investmentpolicy.unctad.org/international-investment-agreements/treaties/bilateral-investment-treaties/2033/iran-islamic-republic-of---morocco-bit-2001-" xr:uid="{0F626DBF-956A-7242-A934-ACF44912EAE6}"/>
    <hyperlink ref="B1500" r:id="rId1517" display="https://investmentpolicy.unctad.org/international-investment-agreements/treaties/bilateral-investment-treaties/2291/kuwait---lebanon-bit-2001-" xr:uid="{94EF157B-C846-FD4C-A954-89A6E193F59C}"/>
    <hyperlink ref="B1501" r:id="rId1518" display="https://investmentpolicy.unctad.org/international-investment-agreements/treaties/bilateral-investment-treaties/1858/honduras---netherlands-bit-2001-" xr:uid="{D38BC940-EB85-0042-90B2-E05C4639E34C}"/>
    <hyperlink ref="B1502" r:id="rId1519" display="https://investmentpolicy.unctad.org/international-investment-agreements/treaties/bilateral-investment-treaties/888/china---cyprus-bit-2001-" xr:uid="{3E693BCE-7433-0741-A84A-9D28A8B70CBE}"/>
    <hyperlink ref="B1503" r:id="rId1520" display="https://investmentpolicy.unctad.org/international-investment-agreements/treaties/bilateral-investment-treaties/2378/lebanon---pakistan-bit-2001-" xr:uid="{13EDB4C9-FF73-884B-BFD6-743BD7F51FA1}"/>
    <hyperlink ref="B1504" r:id="rId1521" display="https://investmentpolicy.unctad.org/international-investment-agreements/treaties/bilateral-investment-treaties/2897/serbia---ukraine-bit-2001-" xr:uid="{D46F57B7-8346-DD45-A6A6-A88B03E6226F}"/>
    <hyperlink ref="B1505" r:id="rId1522" display="https://investmentpolicy.unctad.org/international-investment-agreements/treaties/bilateral-investment-treaties/3886/ukraine---montenegro-bit" xr:uid="{F2BF686E-B0CC-104E-80C6-2C50C89D5B4C}"/>
    <hyperlink ref="B1506" r:id="rId1523" display="https://investmentpolicy.unctad.org/international-investment-agreements/treaties/bilateral-investment-treaties/1934/india---mongolia-bit-2001-" xr:uid="{7C3CAD71-8A9F-8E43-A889-7574E25A5A87}"/>
    <hyperlink ref="B1507" r:id="rId1524" display="https://investmentpolicy.unctad.org/international-investment-agreements/treaties/bilateral-investment-treaties/1263/denmark---kyrgyzstan-bit-2001-" xr:uid="{4FA459EA-AF50-964E-9AB8-13A5568D06E7}"/>
    <hyperlink ref="B1508" r:id="rId1525" display="https://investmentpolicy.unctad.org/international-investment-agreements/treaties/bilateral-investment-treaties/226/austria---bangladesh-bit-2000-" xr:uid="{8F61DDEB-7AE2-4C44-93AE-15049E2692C3}"/>
    <hyperlink ref="B1509" r:id="rId1526" display="https://investmentpolicy.unctad.org/international-investment-agreements/treaties/bilateral-investment-treaties/2017/indonesia---venezuela-bolivarian-republic-of-bit-2000-" xr:uid="{F090110E-17F7-8E41-AA64-27BA55B5BD55}"/>
    <hyperlink ref="B1510" r:id="rId1527" display="https://investmentpolicy.unctad.org/international-investment-agreements/treaties/bilateral-investment-treaties/1493/ethiopia---tunisia-bit-2000-" xr:uid="{264F9126-EFF8-4E41-97F5-146F1B573B37}"/>
    <hyperlink ref="B1511" r:id="rId1528" display="https://investmentpolicy.unctad.org/international-investment-agreements/treaties/bilateral-investment-treaties/2091/italy---libya-bit-2000-" xr:uid="{44184F8D-5694-BE44-87E0-5465690DDF79}"/>
    <hyperlink ref="B1512" r:id="rId1529" display="https://investmentpolicy.unctad.org/international-investment-agreements/treaties/bilateral-investment-treaties/607/bosnia-and-herzegovina---greece-bit-2000-" xr:uid="{A5F317C1-534A-1044-A8A9-8BC472C24FA1}"/>
    <hyperlink ref="B1513" r:id="rId1530" display="https://investmentpolicy.unctad.org/international-investment-agreements/treaties/bilateral-investment-treaties/2119/italy---serbia-bit-2000-" xr:uid="{C3364CA4-8592-B345-A7C1-DE74BAD2F282}"/>
    <hyperlink ref="B1514" r:id="rId1531" display="https://investmentpolicy.unctad.org/international-investment-agreements/treaties/bilateral-investment-treaties/1808/greece---mexico-bit-2000-" xr:uid="{C78F8BD5-39F7-C945-989A-586315E16CB5}"/>
    <hyperlink ref="B1515" r:id="rId1532" display="https://investmentpolicy.unctad.org/international-investment-agreements/treaties/bilateral-investment-treaties/2687/nigeria---switzerland-bit-2000-" xr:uid="{2FBED314-365D-4E46-B899-688A41B013EB}"/>
    <hyperlink ref="B1516" r:id="rId1533" display="https://investmentpolicy.unctad.org/international-investment-agreements/treaties/bilateral-investment-treaties/840/chile---dominican-republic-bit-2000-" xr:uid="{752C4B42-7AE6-AF4E-9FD6-A76FD8BA659E}"/>
    <hyperlink ref="B1517" r:id="rId1534" display="https://investmentpolicy.unctad.org/international-investment-agreements/treaties/treaties-with-investment-provisions/3187/efta-mexico-fta" xr:uid="{C65E7F55-A2DB-FB40-A676-96A1C3D62741}"/>
    <hyperlink ref="B1518" r:id="rId1535" display="https://investmentpolicy.unctad.org/international-investment-agreements/treaties/bilateral-investment-treaties/717/bulgaria---tunisia-bit-2000-" xr:uid="{2426BD9A-768A-524B-AA65-A62EF569DB2C}"/>
    <hyperlink ref="B1519" r:id="rId1536" display="https://investmentpolicy.unctad.org/international-investment-agreements/treaties/treaties-with-investment-provisions/3190/jordan-us-fta" xr:uid="{822C83E5-089D-454B-A35B-271C7D254D12}"/>
    <hyperlink ref="B1520" r:id="rId1537" display="https://investmentpolicy.unctad.org/international-investment-agreements/treaties/bilateral-investment-treaties/1106/croatia---sweden-bit-2000-" xr:uid="{B4E41D1E-A420-8A42-B08A-F4916A579C15}"/>
    <hyperlink ref="B1521" r:id="rId1538" display="https://investmentpolicy.unctad.org/international-investment-agreements/treaties/bilateral-investment-treaties/1138/cuba---paraguay-bit-2000-" xr:uid="{2AE0C78E-293B-5347-AE12-0F0886E408F4}"/>
    <hyperlink ref="B1522" r:id="rId1539" display="https://investmentpolicy.unctad.org/international-investment-agreements/treaties/bilateral-investment-treaties/656/brunei-darussalam---china-bit-2000-" xr:uid="{2EE4CE6B-757C-E44A-B48E-8AA6CF5D2E89}"/>
    <hyperlink ref="B1523" r:id="rId1540" display="https://investmentpolicy.unctad.org/international-investment-agreements/treaties/bilateral-investment-treaties/1494/ethiopia---turkey-bit-2000-" xr:uid="{E25A9858-1320-A74A-8C9D-437CA03853DE}"/>
    <hyperlink ref="B1524" r:id="rId1541" display="https://investmentpolicy.unctad.org/international-investment-agreements/treaties/bilateral-investment-treaties/2250/korea-republic-of---mexico-bit-2000-" xr:uid="{6CB01242-0D71-1945-AE39-F5C5CC4AC413}"/>
    <hyperlink ref="B1525" r:id="rId1542" display="https://investmentpolicy.unctad.org/international-investment-agreements/treaties/bilateral-investment-treaties/659/brunei-darussalam---korea-republic-of-bit-2000-" xr:uid="{63D559C6-C37B-8346-914D-0F9C825B03D4}"/>
    <hyperlink ref="B1526" r:id="rId1543" display="https://investmentpolicy.unctad.org/international-investment-agreements/treaties/treaties-with-investment-provisions/3192/new-zealand---singapore-cepa-2000-" xr:uid="{E30C96D2-0727-5744-9C04-D60D3230DCCD}"/>
    <hyperlink ref="B1527" r:id="rId1544" display="https://investmentpolicy.unctad.org/international-investment-agreements/treaties/bilateral-investment-treaties/287/austria---zimbabwe-bit-2000-" xr:uid="{2AE2786A-A76D-1645-929D-76FF24538515}"/>
    <hyperlink ref="B1528" r:id="rId1545" display="https://investmentpolicy.unctad.org/international-investment-agreements/treaties/bilateral-investment-treaties/734/burkina-faso---netherlands-bit-2000-" xr:uid="{960B6AD6-6E67-454E-AFFB-08B2A77856D2}"/>
    <hyperlink ref="B1529" r:id="rId1546" display="https://investmentpolicy.unctad.org/international-investment-agreements/treaties/bilateral-investment-treaties/1926/india---lao-people-s-democratic-republic-bit-2000-" xr:uid="{5ECFB888-BB39-654B-B875-3C2D47BFDF5B}"/>
    <hyperlink ref="B1530" r:id="rId1547" display="https://investmentpolicy.unctad.org/international-investment-agreements/treaties/bilateral-investment-treaties/2401/libya---morocco-bit-2000-" xr:uid="{CC397E68-E359-444F-8240-55795988F058}"/>
    <hyperlink ref="B1531" r:id="rId1548" display="https://investmentpolicy.unctad.org/international-investment-agreements/treaties/bilateral-investment-treaties/604/bosnia-and-herzegovina---finland-bit-2000-" xr:uid="{3D32C590-E1D8-0B4F-9B98-02231BD465C8}"/>
    <hyperlink ref="B1532" r:id="rId1549" display="https://investmentpolicy.unctad.org/international-investment-agreements/treaties/bilateral-investment-treaties/431/belarus---libya-bit-2000-" xr:uid="{63478A15-0F51-194A-9340-2C4D1FD27002}"/>
    <hyperlink ref="B1533" r:id="rId1550" display="https://investmentpolicy.unctad.org/international-investment-agreements/treaties/bilateral-investment-treaties/630/bosnia-and-herzegovina---sweden-bit-2000-" xr:uid="{DFE47655-8371-5C4D-A4BD-59E4BAE890CE}"/>
    <hyperlink ref="B1534" r:id="rId1551" display="https://investmentpolicy.unctad.org/international-investment-agreements/treaties/bilateral-investment-treaties/2878/saudi-arabia---taiwan-province-of-china-bit-2000-" xr:uid="{D4C07A99-852A-E842-A469-08D434DD2845}"/>
    <hyperlink ref="B1535" r:id="rId1552" display="https://investmentpolicy.unctad.org/international-investment-agreements/treaties/bilateral-investment-treaties/2509/malta---tunisia-bit-2000-" xr:uid="{1A7DB3A1-0FB2-6A45-8A45-36DFCAD2EFF8}"/>
    <hyperlink ref="B1536" r:id="rId1553" display="https://investmentpolicy.unctad.org/international-investment-agreements/treaties/bilateral-investment-treaties/2478/malaysia---saudi-arabia-bit-2000-" xr:uid="{B9F69A66-11EC-8B4E-AE51-963BC293F130}"/>
    <hyperlink ref="B1537" r:id="rId1554" display="https://investmentpolicy.unctad.org/international-investment-agreements/treaties/bilateral-investment-treaties/2804/portugal---ukraine-bit-2000-" xr:uid="{560B95C1-D8BA-1446-AD96-604AE3B214A7}"/>
    <hyperlink ref="B1538" r:id="rId1555" display="https://investmentpolicy.unctad.org/international-investment-agreements/treaties/bilateral-investment-treaties/764/cameroon---egypt-bit-2000-" xr:uid="{EBA0140C-EB47-3C40-B8C0-167F80669D15}"/>
    <hyperlink ref="B1539" r:id="rId1556" display="https://investmentpolicy.unctad.org/international-investment-agreements/treaties/bilateral-investment-treaties/1857/honduras---korea-republic-of-bit-2000-" xr:uid="{51699FDF-5BE2-9549-9B60-29F4937BB8D8}"/>
    <hyperlink ref="B1540" r:id="rId1557" display="https://investmentpolicy.unctad.org/international-investment-agreements/treaties/bilateral-investment-treaties/2868/rwanda---south-africa-bit-2000-" xr:uid="{783BBD76-1628-3047-BA08-518627917B89}"/>
    <hyperlink ref="B1541" r:id="rId1558" display="https://investmentpolicy.unctad.org/international-investment-agreements/treaties/bilateral-investment-treaties/385/bangladesh---switzerland-bit-2000-" xr:uid="{4456E623-2A12-F649-9DBC-189B4D2C5A3B}"/>
    <hyperlink ref="B1542" r:id="rId1559" display="https://investmentpolicy.unctad.org/international-investment-agreements/treaties/bilateral-investment-treaties/2118/italy---senegal-bit-2000-" xr:uid="{85094AD7-A58D-9C42-A0F9-4C4F41F2692C}"/>
    <hyperlink ref="B1543" r:id="rId1560" display="https://investmentpolicy.unctad.org/international-investment-agreements/treaties/bilateral-investment-treaties/3505/congo-democratic-republic-of-the---ukraine-bit-2000-" xr:uid="{0BC84602-CF18-1C4D-A92C-9B5FCBA73FB1}"/>
    <hyperlink ref="B1544" r:id="rId1561" display="https://investmentpolicy.unctad.org/international-investment-agreements/treaties/bilateral-investment-treaties/1139/cuba---peru-bit-2000-" xr:uid="{05A5A7F6-510F-F948-A490-100B499C9056}"/>
    <hyperlink ref="B1545" r:id="rId1562" display="https://investmentpolicy.unctad.org/international-investment-agreements/treaties/bilateral-investment-treaties/2921/slovakia---turkey-bit-2000-" xr:uid="{28A36442-BC7E-2941-A098-CA79E327CB63}"/>
    <hyperlink ref="B1546" r:id="rId1563" display="https://investmentpolicy.unctad.org/international-investment-agreements/treaties/bilateral-investment-treaties/48/algeria---argentina-bit-2000-" xr:uid="{308E3A08-71B1-A247-A158-DEBB4FA7F2AB}"/>
    <hyperlink ref="B1547" r:id="rId1564" display="https://investmentpolicy.unctad.org/international-investment-agreements/treaties/bilateral-investment-treaties/2542/mexico---sweden-bit-2000-" xr:uid="{AD931631-AE22-6E4C-95F6-61CD0EFA1903}"/>
    <hyperlink ref="B1548" r:id="rId1565" display="https://investmentpolicy.unctad.org/international-investment-agreements/treaties/bilateral-investment-treaties/230/austria---bosnia-and-herzegovina-bit-2000-" xr:uid="{B568D028-CE70-6747-A047-D9AC6D995E50}"/>
    <hyperlink ref="B1549" r:id="rId1566" display="https://investmentpolicy.unctad.org/international-investment-agreements/treaties/bilateral-investment-treaties/499/bleu-belgium-luxembourg-economic-union---kuwait-bit-2000-" xr:uid="{386FDAEE-D86E-5D40-B579-0A0570756C4E}"/>
    <hyperlink ref="B1550" r:id="rId1567" display="https://investmentpolicy.unctad.org/international-investment-agreements/treaties/bilateral-investment-treaties/2086/italy---korea-dem-people-s-rep-of-bit-2000-" xr:uid="{4E11E421-F291-4F43-A4B8-5E6102A41BAE}"/>
    <hyperlink ref="B1551" r:id="rId1568" display="https://investmentpolicy.unctad.org/international-investment-agreements/treaties/bilateral-investment-treaties/2106/italy---nigeria-bit-2000-" xr:uid="{56ACB4B5-CC36-D149-9A5B-1924A3ACFCE7}"/>
    <hyperlink ref="B1552" r:id="rId1569" display="https://investmentpolicy.unctad.org/international-investment-agreements/treaties/bilateral-investment-treaties/83/algeria---south-africa-bit-2000-" xr:uid="{30A70030-4124-724E-BDC2-A1CDB54592FD}"/>
    <hyperlink ref="B1553" r:id="rId1570" display="https://investmentpolicy.unctad.org/international-investment-agreements/treaties/bilateral-investment-treaties/3646/algeria---czech-republic-bit-2000-" xr:uid="{2E35CDD8-85B6-3D49-A596-6D877A887377}"/>
    <hyperlink ref="B1554" r:id="rId1571" display="https://investmentpolicy.unctad.org/international-investment-agreements/treaties/bilateral-investment-treaties/357/bahrain---syrian-arab-republic-bit-2000-" xr:uid="{8CEFAB2D-FAC6-FF45-AC43-1FF93E0EC210}"/>
    <hyperlink ref="B1555" r:id="rId1572" display="https://investmentpolicy.unctad.org/international-investment-agreements/treaties/bilateral-investment-treaties/3045/turkey---yemen-bit-2000-" xr:uid="{90C11924-EF89-764E-B85E-2E7B815BA919}"/>
    <hyperlink ref="B1556" r:id="rId1573" display="https://investmentpolicy.unctad.org/international-investment-agreements/treaties/bilateral-investment-treaties/2914/singapore---zimbabwe-bit-2000-" xr:uid="{FFA185A3-08BC-854A-8CDF-42058EAA319D}"/>
    <hyperlink ref="B1557" r:id="rId1574" display="https://investmentpolicy.unctad.org/international-investment-agreements/treaties/bilateral-investment-treaties/2564/mongolia---philippines-bit-2000-" xr:uid="{5331EB26-EFC3-A342-B182-CE9EB9E2157A}"/>
    <hyperlink ref="B1558" r:id="rId1575" display="https://investmentpolicy.unctad.org/international-investment-agreements/treaties/bilateral-investment-treaties/2634/netherlands---nicaragua-bit-2000-" xr:uid="{B3A65F0A-B745-ED41-A947-C98F64632927}"/>
    <hyperlink ref="B1559" r:id="rId1576" display="https://investmentpolicy.unctad.org/international-investment-agreements/treaties/bilateral-investment-treaties/2639/netherlands---panama-bit-2000-" xr:uid="{330A9589-695B-4D43-BFFD-418CAF821340}"/>
    <hyperlink ref="B1560" r:id="rId1577" display="https://investmentpolicy.unctad.org/international-investment-agreements/treaties/bilateral-investment-treaties/1441/el-salvador---uruguay-bit-2000-" xr:uid="{FADB68EE-D9B8-9C42-8A45-88E0B0B760BB}"/>
    <hyperlink ref="B1561" r:id="rId1578" display="https://investmentpolicy.unctad.org/international-investment-agreements/treaties/bilateral-investment-treaties/758/cambodia---philippines-bit-2000-" xr:uid="{66ADB57B-01FB-3545-A37D-F1B3606FF68B}"/>
    <hyperlink ref="B1562" r:id="rId1579" display="https://investmentpolicy.unctad.org/international-investment-agreements/treaties/bilateral-investment-treaties/1048/costa-rica---korea-republic-of-bit-2000-" xr:uid="{49D90999-A881-5442-98DB-B9B6C1E8ACB3}"/>
    <hyperlink ref="B1563" r:id="rId1580" display="https://investmentpolicy.unctad.org/international-investment-agreements/treaties/bilateral-investment-treaties/1451/eritrea---qatar-bit-2000-" xr:uid="{C2F9219E-6695-AE43-B808-0DCF5A7CE4FF}"/>
    <hyperlink ref="B1564" r:id="rId1581" display="https://investmentpolicy.unctad.org/international-investment-agreements/treaties/bilateral-investment-treaties/2821/qatar---yemen-bit-2000-" xr:uid="{5086BC80-41A6-DE44-A38C-1C89BB1C980B}"/>
    <hyperlink ref="B1565" r:id="rId1582" display="https://investmentpolicy.unctad.org/international-investment-agreements/treaties/bilateral-investment-treaties/1828/guatemala---korea-republic-of-bit-2000-" xr:uid="{87F4D304-572C-C341-B671-E75C14BED895}"/>
    <hyperlink ref="B1566" r:id="rId1583" display="https://investmentpolicy.unctad.org/international-investment-agreements/treaties/bilateral-investment-treaties/1054/costa-rica---switzerland-bit-2000-" xr:uid="{792E1D83-6ECE-7F40-9925-36AA4943F094}"/>
    <hyperlink ref="B1567" r:id="rId1584" display="https://investmentpolicy.unctad.org/international-investment-agreements/treaties/bilateral-investment-treaties/1078/croatia---israel-bit-2000-" xr:uid="{C4DFC3F0-31DA-8845-AF16-AC8BDD330E22}"/>
    <hyperlink ref="B1568" r:id="rId1585" display="https://investmentpolicy.unctad.org/international-investment-agreements/treaties/bilateral-investment-treaties/2043/iran-islamic-republic-of---sri-lanka-bit-2000-" xr:uid="{6EE1968E-743C-7C43-9498-DAFD1E150EDA}"/>
    <hyperlink ref="B1569" r:id="rId1586" display="https://investmentpolicy.unctad.org/international-investment-agreements/treaties/bilateral-investment-treaties/392/bangladesh---uzbekistan-bit-2000-" xr:uid="{6BFFD3DC-9D06-7543-A72F-848278CB7555}"/>
    <hyperlink ref="B1570" r:id="rId1587" display="https://investmentpolicy.unctad.org/international-investment-agreements/treaties/bilateral-investment-treaties/1404/egypt---eswatini-bit-2000-" xr:uid="{36EA05E1-6ED4-8447-A97A-540C0F936B34}"/>
    <hyperlink ref="B1571" r:id="rId1588" display="https://investmentpolicy.unctad.org/international-investment-agreements/treaties/bilateral-investment-treaties/747/cambodia---france-bit-2000-" xr:uid="{49CA68D6-1255-6445-8BF0-C349C9B9B543}"/>
    <hyperlink ref="B1572" r:id="rId1589" display="https://investmentpolicy.unctad.org/international-investment-agreements/treaties/treaties-with-investment-provisions/3189/us-viet-nam-trade-relations-agreement" xr:uid="{B85040D4-6716-A94F-B46D-613E77586CDA}"/>
    <hyperlink ref="B1573" r:id="rId1590" display="https://investmentpolicy.unctad.org/international-investment-agreements/treaties/bilateral-investment-treaties/2030/iran-islamic-republic-of---macedonia-the-former-yugoslav-republic-of-bit-2000-" xr:uid="{96D4AC55-9C1B-B54B-82FA-2CC69BFC6940}"/>
    <hyperlink ref="B1574" r:id="rId1591" display="https://investmentpolicy.unctad.org/international-investment-agreements/treaties/bilateral-investment-treaties/1734/germany---state-of-palestine-bit-2000-" xr:uid="{7AE1A877-CC00-3F4B-8F18-EDA3CE32A9CF}"/>
    <hyperlink ref="B1575" r:id="rId1592" display="https://investmentpolicy.unctad.org/international-investment-agreements/treaties/bilateral-investment-treaties/1962/india---thailand-bit-2000-" xr:uid="{2602D4C3-A556-1F47-BF23-BEF2BEE171CD}"/>
    <hyperlink ref="B1576" r:id="rId1593" display="https://investmentpolicy.unctad.org/international-investment-agreements/treaties/bilateral-investment-treaties/1068/croatia---denmark-bit-2000-" xr:uid="{9A741F32-14AD-9B4F-8C4C-A8C5834F2ED9}"/>
    <hyperlink ref="B1577" r:id="rId1594" display="https://investmentpolicy.unctad.org/international-investment-agreements/treaties/treaties-with-investment-provisions/3184/caricom-cuba-cooperation-agreement" xr:uid="{D346E6D2-C0D7-394D-B0A9-B80320B22DFE}"/>
    <hyperlink ref="B1578" r:id="rId1595" display="https://investmentpolicy.unctad.org/international-investment-agreements/treaties/bilateral-investment-treaties/105/angola---united-kingdom-bit-2000-" xr:uid="{7D0D2326-B940-AA49-B2D5-0C6A4473E039}"/>
    <hyperlink ref="B1579" r:id="rId1596" display="https://investmentpolicy.unctad.org/international-investment-agreements/treaties/bilateral-investment-treaties/225/austria---azerbaijan-bit-2000-" xr:uid="{43BDA54F-D879-204F-B283-6F4138222BEF}"/>
    <hyperlink ref="B1580" r:id="rId1597" display="https://investmentpolicy.unctad.org/international-investment-agreements/treaties/bilateral-investment-treaties/1957/india---sweden-bit-2000-" xr:uid="{6C64BF34-41EC-0A44-9CD5-3682FA307BD8}"/>
    <hyperlink ref="B1581" r:id="rId1598" display="https://investmentpolicy.unctad.org/international-investment-agreements/treaties/bilateral-investment-treaties/1944/india---portugal-bit-2000-" xr:uid="{2FE42E0F-1CDB-074A-8901-4E18D947A89C}"/>
    <hyperlink ref="B1582" r:id="rId1599" display="https://investmentpolicy.unctad.org/international-investment-agreements/treaties/bilateral-investment-treaties/1325/ecuador---honduras-bit-2000-" xr:uid="{4BC26A06-6EDF-4245-B250-3C1AF045ED77}"/>
    <hyperlink ref="B1583" r:id="rId1600" display="https://investmentpolicy.unctad.org/international-investment-agreements/treaties/bilateral-investment-treaties/2944/south-africa---turkey-bit-2000-" xr:uid="{10A040DD-83B8-D246-9F5D-C491546560E5}"/>
    <hyperlink ref="B1584" r:id="rId1601" display="https://investmentpolicy.unctad.org/international-investment-agreements/treaties/treaties-with-investment-provisions/3185/cotonou-agreement-2000-" xr:uid="{87FE441E-BC69-FB41-A758-3656C9B802C8}"/>
    <hyperlink ref="B1585" r:id="rId1602" display="https://investmentpolicy.unctad.org/international-investment-agreements/treaties/bilateral-investment-treaties/1380/egypt---nigeria-bit-2000-" xr:uid="{9C248152-D351-F740-A3F8-2017B1944A47}"/>
    <hyperlink ref="B1586" r:id="rId1603" display="https://investmentpolicy.unctad.org/international-investment-agreements/treaties/treaties-with-investment-provisions/3186/efta-macedonia-fta" xr:uid="{46633FBE-67BC-D846-AA46-12BCE81A383D}"/>
    <hyperlink ref="B1587" r:id="rId1604" display="https://investmentpolicy.unctad.org/international-investment-agreements/treaties/bilateral-investment-treaties/2513/mauritania---morocco-bit-2000-" xr:uid="{40094588-1E6C-5647-8EDB-483E532A3507}"/>
    <hyperlink ref="B1588" r:id="rId1605" display="https://investmentpolicy.unctad.org/international-investment-agreements/treaties/bilateral-investment-treaties/635/botswana---china-bit-2000-" xr:uid="{8E2EEDD0-1985-4F46-8963-A36EF2EB0BF3}"/>
    <hyperlink ref="B1589" r:id="rId1606" display="https://investmentpolicy.unctad.org/international-investment-agreements/treaties/bilateral-investment-treaties/2446/macedonia-the-former-yugoslav-republic-of---romania-bit-2000-" xr:uid="{4E462CBB-42F7-7D4E-B940-3890C9150DEF}"/>
    <hyperlink ref="B1590" r:id="rId1607" display="https://investmentpolicy.unctad.org/international-investment-agreements/treaties/bilateral-investment-treaties/2053/iran-islamic-republic-of---uzbekistan-bit-2000-" xr:uid="{8B81B725-D805-564C-A406-DB0C4522C23A}"/>
    <hyperlink ref="B1591" r:id="rId1608" display="https://investmentpolicy.unctad.org/international-investment-agreements/treaties/bilateral-investment-treaties/50/algeria---bahrain-bit-2000-" xr:uid="{EB924E03-24B0-5748-B074-FB03A45E2D8A}"/>
    <hyperlink ref="B1592" r:id="rId1609" display="https://investmentpolicy.unctad.org/international-investment-agreements/treaties/bilateral-investment-treaties/409/belarus---cuba-bit-2000-" xr:uid="{016B3B27-B874-D846-A7EF-6C651A80496B}"/>
    <hyperlink ref="B1593" r:id="rId1610" display="https://investmentpolicy.unctad.org/international-investment-agreements/treaties/bilateral-investment-treaties/695/bulgaria---mongolia-bit-2000-" xr:uid="{667F353B-0AA4-9C45-8E01-446081EE2E4D}"/>
    <hyperlink ref="B1594" r:id="rId1611" display="https://investmentpolicy.unctad.org/international-investment-agreements/treaties/bilateral-investment-treaties/284/austria---uzbekistan-bit-2000-" xr:uid="{87C16CBA-4879-7F49-AEEF-A99CCCCB6F33}"/>
    <hyperlink ref="B1595" r:id="rId1612" display="https://investmentpolicy.unctad.org/international-investment-agreements/treaties/bilateral-investment-treaties/1328/ecuador---nicaragua-bit-2000-" xr:uid="{6027892B-F51B-B948-9DB5-08DF4A24D9BA}"/>
    <hyperlink ref="B1596" r:id="rId1613" display="https://investmentpolicy.unctad.org/international-investment-agreements/treaties/bilateral-investment-treaties/914/china---iran-islamic-republic-of-bit-2000-" xr:uid="{08CDAE33-2CB8-2A4E-A162-E81CE546F8AD}"/>
    <hyperlink ref="B1597" r:id="rId1614" display="https://investmentpolicy.unctad.org/international-investment-agreements/treaties/bilateral-investment-treaties/2663/netherlands---uganda-bit-2000-" xr:uid="{CE243726-2CB8-8149-A6D1-C5D6A19A795E}"/>
    <hyperlink ref="B1598" r:id="rId1615" display="https://investmentpolicy.unctad.org/international-investment-agreements/treaties/bilateral-investment-treaties/636/botswana---germany-bit-2000-" xr:uid="{DA6AB0D2-125F-AB44-A786-1E0EA9A1388D}"/>
    <hyperlink ref="B1599" r:id="rId1616" display="https://investmentpolicy.unctad.org/international-investment-agreements/treaties/treaties-with-investment-provisions/3188/bangladesh-ec-cooperation-agreement" xr:uid="{FF49E696-59D8-1545-B117-BE6816EE6D2F}"/>
    <hyperlink ref="B1600" r:id="rId1617" display="https://investmentpolicy.unctad.org/international-investment-agreements/treaties/bilateral-investment-treaties/715/bulgaria---syrian-arab-republic-bit-2000-" xr:uid="{68076AA3-9245-7046-B637-2AAC057CB770}"/>
    <hyperlink ref="B1601" r:id="rId1618" display="https://investmentpolicy.unctad.org/international-investment-agreements/treaties/bilateral-investment-treaties/611/bosnia-and-herzegovina---italy-bit-2000-" xr:uid="{2909C1FC-768D-9F49-8134-8247693335F3}"/>
    <hyperlink ref="B1602" r:id="rId1619" display="https://investmentpolicy.unctad.org/international-investment-agreements/treaties/bilateral-investment-treaties/237/austria---cuba-bit-2000-" xr:uid="{B9F22209-FAEB-824D-9A2E-2C6ABAFF4851}"/>
    <hyperlink ref="B1603" r:id="rId1620" display="https://investmentpolicy.unctad.org/international-investment-agreements/treaties/bilateral-investment-treaties/2439/macao-china-sar---portugal-bit-2000-" xr:uid="{C0FFC71E-A25D-094E-89D8-055DE2E94014}"/>
    <hyperlink ref="B1604" r:id="rId1621" display="https://investmentpolicy.unctad.org/international-investment-agreements/treaties/bilateral-investment-treaties/2534/mauritius---zimbabwe-bit-2000-" xr:uid="{9B777A36-6335-A543-9A03-EDE02AD1C993}"/>
    <hyperlink ref="B1605" r:id="rId1622" display="https://investmentpolicy.unctad.org/international-investment-agreements/treaties/bilateral-investment-treaties/1077/croatia---iran-islamic-republic-of-bit-2000-" xr:uid="{77F7FF2D-CEC1-4049-A2E2-9FF0689F54E9}"/>
    <hyperlink ref="B1606" r:id="rId1623" display="https://investmentpolicy.unctad.org/international-investment-agreements/treaties/bilateral-investment-treaties/2255/korea-republic-of---nicaragua-bit-2000-" xr:uid="{EF0C92AF-9351-EE42-A577-ECDE64D478DA}"/>
    <hyperlink ref="B1607" r:id="rId1624" display="https://investmentpolicy.unctad.org/international-investment-agreements/treaties/bilateral-investment-treaties/445/belarus---singapore-bit-2000-" xr:uid="{814206D9-3634-A247-928A-C7DFC15E51E4}"/>
    <hyperlink ref="B1608" r:id="rId1625" display="https://investmentpolicy.unctad.org/international-investment-agreements/treaties/bilateral-investment-treaties/2528/eswatini---mauritius-bit-2000-" xr:uid="{E705249E-95A5-9E4E-A24F-9D42F73B15E4}"/>
    <hyperlink ref="B1609" r:id="rId1626" display="https://investmentpolicy.unctad.org/international-investment-agreements/treaties/bilateral-investment-treaties/2945/south-africa---uganda-bit-2000-" xr:uid="{15D7A8AF-72EA-1E48-A02C-2EF13F2AC3AA}"/>
    <hyperlink ref="B1610" r:id="rId1627" display="https://investmentpolicy.unctad.org/international-investment-agreements/treaties/bilateral-investment-treaties/3615/nigeria---south-africa-bit-2000-" xr:uid="{110FDBAC-F561-BA4E-847E-BDC230939F0B}"/>
    <hyperlink ref="B1611" r:id="rId1628" display="https://investmentpolicy.unctad.org/international-investment-agreements/treaties/bilateral-investment-treaties/1424/egypt---zambia-bit-2000-" xr:uid="{8418A2B0-3DF5-014D-9329-DBA8AD6D9F0D}"/>
    <hyperlink ref="B1612" r:id="rId1629" display="https://investmentpolicy.unctad.org/international-investment-agreements/treaties/bilateral-investment-treaties/1792/ghana---serbia-bit-2000-" xr:uid="{F8EB91C1-7392-AD46-84CF-6963389399F0}"/>
    <hyperlink ref="B1613" r:id="rId1630" display="https://investmentpolicy.unctad.org/international-investment-agreements/treaties/bilateral-investment-treaties/1994/indonesia---qatar-bit-2000-" xr:uid="{5E25F17B-4E58-4F46-AD01-3E297EAB7506}"/>
    <hyperlink ref="B1614" r:id="rId1631" display="https://investmentpolicy.unctad.org/international-investment-agreements/treaties/bilateral-investment-treaties/2578/mongolia---viet-nam-bit-2000-" xr:uid="{0B986C24-9A89-F440-AFD5-48779D739DA4}"/>
    <hyperlink ref="B1615" r:id="rId1632" display="https://investmentpolicy.unctad.org/international-investment-agreements/treaties/bilateral-investment-treaties/1383/egypt---pakistan-bit-2000-" xr:uid="{0D401AE3-25E5-F646-99E0-5C7BEFC11AF7}"/>
    <hyperlink ref="B1616" r:id="rId1633" display="https://investmentpolicy.unctad.org/international-investment-agreements/treaties/bilateral-investment-treaties/1268/denmark---mexico-bit-2000-" xr:uid="{D4693638-B995-644A-8DE8-A3387207D8BD}"/>
    <hyperlink ref="B1617" r:id="rId1634" display="https://investmentpolicy.unctad.org/international-investment-agreements/treaties/bilateral-investment-treaties/421/belarus---israel-bit-2000-" xr:uid="{A0E40A9D-000C-0A41-BEBF-6429770FA758}"/>
    <hyperlink ref="B1618" r:id="rId1635" display="https://investmentpolicy.unctad.org/international-investment-agreements/treaties/bilateral-investment-treaties/76/algeria---oman-bit-2000-" xr:uid="{8A9FC2DF-956C-7846-9218-251FEC19A3B5}"/>
    <hyperlink ref="B1619" r:id="rId1636" display="https://investmentpolicy.unctad.org/international-investment-agreements/treaties/bilateral-investment-treaties/2849/russian-federation---slovenia-bit-2000-" xr:uid="{4A41A7D9-DD06-394B-8424-51DB08A8839A}"/>
    <hyperlink ref="B1620" r:id="rId1637" display="https://investmentpolicy.unctad.org/international-investment-agreements/treaties/bilateral-investment-treaties/351/bahrain---morocco-bit-2000-" xr:uid="{9E3A3CCF-AE7E-F747-8AAE-61B7F5C879DB}"/>
    <hyperlink ref="B1621" r:id="rId1638" display="https://investmentpolicy.unctad.org/international-investment-agreements/treaties/bilateral-investment-treaties/1429/el-salvador---israel-bit-2000-" xr:uid="{50B8F909-8EA6-C24A-A1DB-73A0A4F40BEC}"/>
    <hyperlink ref="B1622" r:id="rId1639" display="https://investmentpolicy.unctad.org/international-investment-agreements/treaties/bilateral-investment-treaties/2183/jordan---sudan-bit-2000-" xr:uid="{7227D22D-8F24-4040-B0BC-683067A3764A}"/>
    <hyperlink ref="B1623" r:id="rId1640" display="https://investmentpolicy.unctad.org/international-investment-agreements/treaties/bilateral-investment-treaties/1729/germany---nigeria-bit-2000-" xr:uid="{D7DAAE56-3740-9A4A-B180-A2032989F1A0}"/>
    <hyperlink ref="B1624" r:id="rId1641" display="https://investmentpolicy.unctad.org/international-investment-agreements/treaties/bilateral-investment-treaties/455/belarus---united-arab-emirates-bit-2000-" xr:uid="{8A9B8A43-C0AD-4F45-A649-D99BB3F83904}"/>
    <hyperlink ref="B1625" r:id="rId1642" display="https://investmentpolicy.unctad.org/international-investment-agreements/treaties/bilateral-investment-treaties/2114/italy---qatar-bit-2000-" xr:uid="{0DF3ECFC-17B9-F545-AFAF-3E38E6CCDF44}"/>
    <hyperlink ref="B1626" r:id="rId1643" display="https://investmentpolicy.unctad.org/international-investment-agreements/treaties/bilateral-investment-treaties/62/algeria---indonesia-bit-2000-" xr:uid="{59ED4F56-0D16-1F42-86B4-14102B6BD895}"/>
    <hyperlink ref="B1627" r:id="rId1644" display="https://investmentpolicy.unctad.org/international-investment-agreements/treaties/bilateral-investment-treaties/881/china---congo-bit-2000-" xr:uid="{72A3E010-AB5C-BF44-A442-D88912E60C5A}"/>
    <hyperlink ref="B1628" r:id="rId1645" display="https://investmentpolicy.unctad.org/international-investment-agreements/treaties/bilateral-investment-treaties/3520/kuwait---philippines-bit-2000-" xr:uid="{88DABD0E-4547-7F40-8F0B-BBE13DECB07A}"/>
    <hyperlink ref="B1629" r:id="rId1646" display="https://investmentpolicy.unctad.org/international-investment-agreements/treaties/bilateral-investment-treaties/2121/italy---slovenia-bit-2000-" xr:uid="{9835BE0B-C6FD-DA45-BE48-4A9197F96C6C}"/>
    <hyperlink ref="B1630" r:id="rId1647" display="https://investmentpolicy.unctad.org/international-investment-agreements/treaties/bilateral-investment-treaties/1490/ethiopia---sudan-bit-2000-" xr:uid="{F2AB0986-85A3-D84D-86D3-D1DBA0805B40}"/>
    <hyperlink ref="B1631" r:id="rId1648" display="https://investmentpolicy.unctad.org/international-investment-agreements/treaties/bilateral-investment-treaties/3754/kuwait---zimbabwe-bit-2000-" xr:uid="{6937D2EA-29C2-7F46-83F0-AFBF688C2E46}"/>
    <hyperlink ref="B1632" r:id="rId1649" display="https://investmentpolicy.unctad.org/international-investment-agreements/treaties/bilateral-investment-treaties/2526/mauritius---singapore-bit-2000-" xr:uid="{D4B7278F-7100-BA44-BC49-3CE90712FC3F}"/>
    <hyperlink ref="B1633" r:id="rId1650" display="https://investmentpolicy.unctad.org/international-investment-agreements/treaties/bilateral-investment-treaties/2386/lebanon---switzerland-bit-2000-" xr:uid="{C9B89646-9FD9-4C48-AC27-45DFC74337BF}"/>
    <hyperlink ref="B1634" r:id="rId1651" display="https://investmentpolicy.unctad.org/international-investment-agreements/treaties/bilateral-investment-treaties/1978/indonesia---korea-dem-people-s-rep-of-bit-2000-" xr:uid="{FD714F44-2172-BA46-8F5F-2FD24A7F6F29}"/>
    <hyperlink ref="B1635" r:id="rId1652" display="https://investmentpolicy.unctad.org/international-investment-agreements/treaties/bilateral-investment-treaties/61/algeria---greece-bit-2000-" xr:uid="{39F87058-6C5C-0B48-890B-04BECB25D8B9}"/>
    <hyperlink ref="B1636" r:id="rId1653" display="https://investmentpolicy.unctad.org/international-investment-agreements/treaties/bilateral-investment-treaties/157/argentina---thailand-bit-2000-" xr:uid="{5A96C893-03EB-0A47-9603-50A2F8378B2B}"/>
    <hyperlink ref="B1637" r:id="rId1654" display="https://investmentpolicy.unctad.org/international-investment-agreements/treaties/bilateral-investment-treaties/1108/croatia---thailand-bit-2000-" xr:uid="{729C3EC0-8B7A-F746-B600-CB4CA80C6347}"/>
    <hyperlink ref="B1638" r:id="rId1655" display="https://investmentpolicy.unctad.org/international-investment-agreements/treaties/bilateral-investment-treaties/1113/croatia---zimbabwe-bit-2000-" xr:uid="{77F7B126-B543-7946-BFDC-59A7252FE109}"/>
    <hyperlink ref="B1639" r:id="rId1656" display="https://investmentpolicy.unctad.org/international-investment-agreements/treaties/bilateral-investment-treaties/2075/israel---thailand-bit-2000-" xr:uid="{E013CB57-DACD-B54E-B12C-24D380DC1349}"/>
    <hyperlink ref="B1640" r:id="rId1657" display="https://investmentpolicy.unctad.org/international-investment-agreements/treaties/bilateral-investment-treaties/1410/egypt---thailand-bit-2000-" xr:uid="{A3B8E6F7-5BF9-7E4C-AF28-24A02C1F71B2}"/>
    <hyperlink ref="B1641" r:id="rId1658" display="https://investmentpolicy.unctad.org/international-investment-agreements/treaties/bilateral-investment-treaties/2934/slovenia---thailand-bit-2000-" xr:uid="{6A5B8A4F-2C90-D54A-8DF5-6C3764B7ABD9}"/>
    <hyperlink ref="B1642" r:id="rId1659" display="https://investmentpolicy.unctad.org/international-investment-agreements/treaties/bilateral-investment-treaties/3029/thailand---zimbabwe-bit-2000-" xr:uid="{DC4B16CE-76F8-FC40-B00F-163C89B15392}"/>
    <hyperlink ref="B1643" r:id="rId1660" display="https://investmentpolicy.unctad.org/international-investment-agreements/treaties/bilateral-investment-treaties/2978/sweden---thailand-bit-2000-" xr:uid="{EED374EF-8139-AF45-B7DB-1079A1BE5A02}"/>
    <hyperlink ref="B1644" r:id="rId1661" display="https://investmentpolicy.unctad.org/international-investment-agreements/treaties/treaties-with-investment-provisions/3191/nigeria-us-tifa" xr:uid="{D89B5BD2-9178-4644-8311-23C285B7B266}"/>
    <hyperlink ref="B1645" r:id="rId1662" display="https://investmentpolicy.unctad.org/international-investment-agreements/treaties/bilateral-investment-treaties/2627/myanmar---viet-nam-bit-2000-" xr:uid="{68DD973B-1C79-764E-8734-9BAD1A2D7B09}"/>
    <hyperlink ref="B1646" r:id="rId1663" display="https://investmentpolicy.unctad.org/international-investment-agreements/treaties/bilateral-investment-treaties/1487/ethiopia---russian-federation-bit-2000-" xr:uid="{F96F54ED-84A3-A341-B041-C16F99045DF2}"/>
    <hyperlink ref="B1647" r:id="rId1664" display="https://investmentpolicy.unctad.org/international-investment-agreements/treaties/bilateral-investment-treaties/347/bahrain---jordan-bit-2000-" xr:uid="{3ACEDDC6-D154-C947-9C5B-1E530A603315}"/>
    <hyperlink ref="B1648" r:id="rId1665" display="https://investmentpolicy.unctad.org/international-investment-agreements/treaties/bilateral-investment-treaties/817/central-african-republic---egypt-bit-2000-" xr:uid="{80C3DA93-FF46-1945-8A35-27BB001C8256}"/>
    <hyperlink ref="B1649" r:id="rId1666" display="https://investmentpolicy.unctad.org/international-investment-agreements/treaties/bilateral-investment-treaties/1759/germany---sri-lanka-bit-2000-" xr:uid="{CF760F49-1F0B-1040-BC3C-2602D505CDAE}"/>
    <hyperlink ref="B1650" r:id="rId1667" display="https://investmentpolicy.unctad.org/international-investment-agreements/treaties/bilateral-investment-treaties/554/bleu-belgium-luxembourg-economic-union---yemen-bit-2000-" xr:uid="{40B32DA1-662D-CF47-8DCC-78F12E05D6C7}"/>
    <hyperlink ref="B1651" r:id="rId1668" display="https://investmentpolicy.unctad.org/international-investment-agreements/treaties/bilateral-investment-treaties/863/chile---peru-bit-2000-" xr:uid="{0B61FFCC-D072-4E47-A8D6-7EFECDB51454}"/>
    <hyperlink ref="B1652" r:id="rId1669" display="https://investmentpolicy.unctad.org/international-investment-agreements/treaties/bilateral-investment-treaties/1942/india---philippines-bit-2000-" xr:uid="{C108ECEC-DB21-0542-98A7-0AD7CE0B897A}"/>
    <hyperlink ref="B1653" r:id="rId1670" display="https://investmentpolicy.unctad.org/international-investment-agreements/treaties/bilateral-investment-treaties/69/algeria---malaysia-bit-2000-" xr:uid="{A19E05E4-BEDB-1A42-94E6-6C88DBF0BA13}"/>
    <hyperlink ref="B1654" r:id="rId1671" display="https://investmentpolicy.unctad.org/international-investment-agreements/treaties/bilateral-investment-treaties/834/chile---colombia-bit-2000-" xr:uid="{432C3236-17A7-8B47-91A2-C627F22F97A0}"/>
    <hyperlink ref="B1655" r:id="rId1672" display="https://investmentpolicy.unctad.org/international-investment-agreements/treaties/bilateral-investment-treaties/1157/cuba---zambia-bit-2000-" xr:uid="{5158B017-A363-7844-9AEA-1E9D22719DCE}"/>
    <hyperlink ref="B1656" r:id="rId1673" display="https://investmentpolicy.unctad.org/international-investment-agreements/treaties/bilateral-investment-treaties/1820/greece---turkey-bit-2000-" xr:uid="{9C3066AC-F61D-C847-B514-1A6FBFEED937}"/>
    <hyperlink ref="B1657" r:id="rId1674" display="https://investmentpolicy.unctad.org/international-investment-agreements/treaties/bilateral-investment-treaties/2523/mauritius---romania-bit-2000-" xr:uid="{EBCD7691-478C-3443-B152-1BF2401EB5B2}"/>
    <hyperlink ref="B1658" r:id="rId1675" display="https://investmentpolicy.unctad.org/international-investment-agreements/treaties/bilateral-investment-treaties/2336/kyrgyzstan---tajikistan-bit-2000-" xr:uid="{CB7EC8C2-FEA6-C44F-B39C-C1AED1C85D96}"/>
    <hyperlink ref="B1659" r:id="rId1676" display="https://investmentpolicy.unctad.org/international-investment-agreements/treaties/bilateral-investment-treaties/181/armenia---israel-bit-2000-" xr:uid="{F2BDC463-1CC8-D64D-BEE4-6CB449D5B81A}"/>
    <hyperlink ref="B1660" r:id="rId1677" display="https://investmentpolicy.unctad.org/international-investment-agreements/treaties/bilateral-investment-treaties/356/bahrain---sudan-bit-2000-" xr:uid="{5F572607-E601-A14F-8789-0A63F9343E1E}"/>
    <hyperlink ref="B1661" r:id="rId1678" display="https://investmentpolicy.unctad.org/international-investment-agreements/treaties/bilateral-investment-treaties/2903/sierra-leone---united-kingdom-bit-2000-" xr:uid="{35366A66-A782-FF4C-8597-18F4E7B4D133}"/>
    <hyperlink ref="B1662" r:id="rId1679" display="https://investmentpolicy.unctad.org/international-investment-agreements/treaties/bilateral-investment-treaties/2969/sudan---syrian-arab-republic-bit-2000-" xr:uid="{6F6D9180-29CE-EB45-9BDA-4BCAE1255ED0}"/>
    <hyperlink ref="B1663" r:id="rId1680" display="https://investmentpolicy.unctad.org/international-investment-agreements/treaties/bilateral-investment-treaties/3632/sudan---turkey-bit-1999-" xr:uid="{C4C8A3E2-A7F2-0644-B409-97201B746EA0}"/>
    <hyperlink ref="B1664" r:id="rId1681" display="https://investmentpolicy.unctad.org/international-investment-agreements/treaties/bilateral-investment-treaties/3507/kazakhstan---tajikistan-bit-1999-" xr:uid="{E7138A64-DA48-154E-9269-B35D27404495}"/>
    <hyperlink ref="B1665" r:id="rId1682" display="https://investmentpolicy.unctad.org/international-investment-agreements/treaties/bilateral-investment-treaties/2331/kyrgyzstan---mongolia-bit-1999-" xr:uid="{31AE52F2-9EC5-D440-B471-7C8A694C247B}"/>
    <hyperlink ref="B1666" r:id="rId1683" display="https://investmentpolicy.unctad.org/international-investment-agreements/treaties/treaties-with-investment-provisions/3174/eac-treaty" xr:uid="{03BE9D4C-9049-2F4E-8E2D-63C1674E13A4}"/>
    <hyperlink ref="D1666" r:id="rId1684" display="https://investmentpolicy.unctad.org/international-investment-agreements/groupings/23/eac-east-african-community-" xr:uid="{A92E7F78-280D-2C47-AB4E-5094ED1F6A43}"/>
    <hyperlink ref="B1667" r:id="rId1685" display="https://investmentpolicy.unctad.org/international-investment-agreements/treaties/bilateral-investment-treaties/1181/czech-republic---el-salvador-bit-1999-" xr:uid="{11FC882B-95F4-1644-A693-698D70B21D33}"/>
    <hyperlink ref="B1668" r:id="rId1686" display="https://investmentpolicy.unctad.org/international-investment-agreements/treaties/bilateral-investment-treaties/2394/lebanon---yemen-bit-1999-" xr:uid="{19002804-A106-E84A-BD46-746156B7ED6A}"/>
    <hyperlink ref="B1669" r:id="rId1687" display="https://investmentpolicy.unctad.org/international-investment-agreements/treaties/bilateral-investment-treaties/95/algeria---yemen-bit-1999-" xr:uid="{55D19BE4-A42F-AD43-B1E6-F6378C9E7452}"/>
    <hyperlink ref="B1670" r:id="rId1688" display="https://investmentpolicy.unctad.org/international-investment-agreements/treaties/bilateral-investment-treaties/2099/italy---mexico-bit-1999-" xr:uid="{CE3DB188-BA42-AA4D-B768-7CB415539A21}"/>
    <hyperlink ref="B1671" r:id="rId1689" display="https://investmentpolicy.unctad.org/international-investment-agreements/treaties/bilateral-investment-treaties/2743/paraguay---portugal-bit-1999-" xr:uid="{AA8964FA-9AFD-A741-8371-00741178DB0C}"/>
    <hyperlink ref="B1672" r:id="rId1690" display="https://investmentpolicy.unctad.org/international-investment-agreements/treaties/bilateral-investment-treaties/1368/egypt---macedonia-the-former-yugoslav-republic-of-bit-1999-" xr:uid="{5D3C6AC9-8FE8-0648-B89D-A261FA2C1379}"/>
    <hyperlink ref="B1673" r:id="rId1691" display="https://investmentpolicy.unctad.org/international-investment-agreements/treaties/bilateral-investment-treaties/831/chad---qatar-bit-1999-" xr:uid="{028D4CBF-C511-1949-9004-E80C1A2F1C7D}"/>
    <hyperlink ref="B1674" r:id="rId1692" display="https://investmentpolicy.unctad.org/international-investment-agreements/treaties/bilateral-investment-treaties/690/bulgaria---libya-bit-1999-" xr:uid="{BAC9E490-CEED-9849-A204-C45C51D129E4}"/>
    <hyperlink ref="B1675" r:id="rId1693" display="https://investmentpolicy.unctad.org/international-investment-agreements/treaties/bilateral-investment-treaties/1115/cuba---dominican-republic-bit-1999-" xr:uid="{651AEA60-0B1F-314D-A0A2-86132B7F51BE}"/>
    <hyperlink ref="B1676" r:id="rId1694" display="https://investmentpolicy.unctad.org/international-investment-agreements/treaties/bilateral-investment-treaties/2537/mexico---portugal-bit-1999-" xr:uid="{E609E58A-44BF-2C43-BF57-CD7D4E0362D5}"/>
    <hyperlink ref="B1677" r:id="rId1695" display="https://investmentpolicy.unctad.org/international-investment-agreements/treaties/bilateral-investment-treaties/2982/sweden---united-arab-emirates-bit-1999-" xr:uid="{42940E3B-C078-3A41-ABAF-6C9F90AAAAC5}"/>
    <hyperlink ref="B1678" r:id="rId1696" display="https://investmentpolicy.unctad.org/international-investment-agreements/treaties/treaties-with-investment-provisions/3165/ec-turkmenistan-interim-trade-agreement" xr:uid="{22CF2820-03D5-0049-AB17-BAC10F41607D}"/>
    <hyperlink ref="B1679" r:id="rId1697" display="https://investmentpolicy.unctad.org/international-investment-agreements/treaties/bilateral-investment-treaties/246/austria---india-bit-1999-" xr:uid="{11267877-D089-F448-9F1D-E02DB4945B80}"/>
    <hyperlink ref="B1680" r:id="rId1698" display="https://investmentpolicy.unctad.org/international-investment-agreements/treaties/bilateral-investment-treaties/2316/kuwait---sweden-bit-1999-" xr:uid="{38125AD0-040B-544F-BFBC-1F449E958543}"/>
    <hyperlink ref="B1681" r:id="rId1699" display="https://investmentpolicy.unctad.org/international-investment-agreements/treaties/bilateral-investment-treaties/1317/dominican-republic---taiwan-province-of-china-bit-1999-" xr:uid="{9C18C169-3C24-9549-909D-6B514E56CBC5}"/>
    <hyperlink ref="B1682" r:id="rId1700" display="https://investmentpolicy.unctad.org/international-investment-agreements/treaties/bilateral-investment-treaties/1120/cuba---ghana-bit-1999-" xr:uid="{B621755E-ADC6-B347-8597-5D61EFAB7BEA}"/>
    <hyperlink ref="B1683" r:id="rId1701" display="https://investmentpolicy.unctad.org/international-investment-agreements/treaties/bilateral-investment-treaties/1136/cuba---netherlands-bit-1999-" xr:uid="{4CBA1F0A-5DC8-3043-BDB9-FF8D2B3C2C43}"/>
    <hyperlink ref="B1684" r:id="rId1702" display="https://investmentpolicy.unctad.org/international-investment-agreements/treaties/bilateral-investment-treaties/1834/guatemala---taiwan-province-of-china-bit-1999-" xr:uid="{A810257E-39F3-5F42-BC35-CC6FF142D99D}"/>
    <hyperlink ref="B1685" r:id="rId1703" display="https://investmentpolicy.unctad.org/international-investment-agreements/treaties/bilateral-investment-treaties/129/argentina---greece-bit-1999-" xr:uid="{6A60B7D5-DA76-744F-BB4B-FBDC5EB71F47}"/>
    <hyperlink ref="B1686" r:id="rId1704" display="https://investmentpolicy.unctad.org/international-investment-agreements/treaties/bilateral-investment-treaties/2701/oman---sudan-bit-1999-" xr:uid="{FF5642AC-143A-7F4C-928C-83CA3C3C8496}"/>
    <hyperlink ref="B1687" r:id="rId1705" display="https://investmentpolicy.unctad.org/international-investment-agreements/treaties/bilateral-investment-treaties/1123/cuba---guyana-bit-1999-" xr:uid="{20EB0C43-44A0-2048-A154-E7F97B058612}"/>
    <hyperlink ref="B1688" r:id="rId1706" display="https://investmentpolicy.unctad.org/international-investment-agreements/treaties/bilateral-investment-treaties/1125/cuba---hungary-bit-1999-" xr:uid="{1A8286FE-CF76-3B47-85B1-7A8220433B55}"/>
    <hyperlink ref="B1689" r:id="rId1707" display="https://investmentpolicy.unctad.org/international-investment-agreements/treaties/bilateral-investment-treaties/2182/jordan---spain-bit-1999-" xr:uid="{8A192835-11E5-7D4E-8429-3E83EE80B807}"/>
    <hyperlink ref="B1690" r:id="rId1708" display="https://investmentpolicy.unctad.org/international-investment-agreements/treaties/treaties-with-investment-provisions/3177/central-america-chile-fta" xr:uid="{BFED228F-870C-0C44-A9E6-972706D6E12E}"/>
    <hyperlink ref="B1691" r:id="rId1709" display="https://investmentpolicy.unctad.org/international-investment-agreements/treaties/bilateral-investment-treaties/1439/el-salvador---united-kingdom-bit-1999-" xr:uid="{A9CD8649-68B9-4D47-9C99-2DD3F80E8C4B}"/>
    <hyperlink ref="B1692" r:id="rId1710" display="https://investmentpolicy.unctad.org/international-investment-agreements/treaties/bilateral-investment-treaties/1432/el-salvador---netherlands-bit-1999-" xr:uid="{F71E05BC-C1BB-0E46-99EB-8DE8081E1BA6}"/>
    <hyperlink ref="B1693" r:id="rId1711" display="https://investmentpolicy.unctad.org/international-investment-agreements/treaties/bilateral-investment-treaties/66/algeria---korea-republic-of-bit-1999-" xr:uid="{F6C79D95-C413-7945-B356-DFB1AA205912}"/>
    <hyperlink ref="B1694" r:id="rId1712" display="https://investmentpolicy.unctad.org/international-investment-agreements/treaties/bilateral-investment-treaties/485/bleu-belgium-luxembourg-economic-union---el-salvador-bit-1999-" xr:uid="{95557A47-F1A2-4B45-A136-95815023F501}"/>
    <hyperlink ref="B1695" r:id="rId1713" display="https://investmentpolicy.unctad.org/international-investment-agreements/treaties/bilateral-investment-treaties/2228/korea-dem-people-s-rep-of---mali-bit-1999-" xr:uid="{6E43B9E5-9108-6E48-8FFC-8CC458B5DEA8}"/>
    <hyperlink ref="B1696" r:id="rId1714" display="https://investmentpolicy.unctad.org/international-investment-agreements/treaties/treaties-with-investment-provisions/3178/ec-south-africa-cooperation-agreement" xr:uid="{5B233AE0-EEDD-CE40-BCC0-454F33304947}"/>
    <hyperlink ref="B1697" r:id="rId1715" display="https://investmentpolicy.unctad.org/international-investment-agreements/treaties/bilateral-investment-treaties/1080/croatia---jordan-bit-1999-" xr:uid="{BBAE5081-AAF9-8849-86D6-FBE5B07D17F7}"/>
    <hyperlink ref="B1698" r:id="rId1716" display="https://investmentpolicy.unctad.org/international-investment-agreements/treaties/bilateral-investment-treaties/1308/dominican-republic---haiti-bit-1999-" xr:uid="{D2BF10EE-0ECC-7A43-8AFC-81572EF31D0D}"/>
    <hyperlink ref="B1699" r:id="rId1717" display="https://investmentpolicy.unctad.org/international-investment-agreements/treaties/bilateral-investment-treaties/698/bulgaria---netherlands-bit-1999-" xr:uid="{DBFF11DE-66B5-C946-B536-DA8F7C69EC2D}"/>
    <hyperlink ref="B1700" r:id="rId1718" display="https://investmentpolicy.unctad.org/international-investment-agreements/treaties/bilateral-investment-treaties/2932/slovenia---sweden-bit-1999-" xr:uid="{3E5577E3-193F-834E-AB86-F80A08241CBC}"/>
    <hyperlink ref="B1701" r:id="rId1719" display="https://investmentpolicy.unctad.org/international-investment-agreements/treaties/bilateral-investment-treaties/855/chile---lebanon-bit-1999-" xr:uid="{4CBF6BDA-766F-9545-8EDC-B6739938B1C0}"/>
    <hyperlink ref="B1702" r:id="rId1720" display="https://investmentpolicy.unctad.org/international-investment-agreements/treaties/bilateral-investment-treaties/362/bahrain---united-states-of-america-bit-1999-" xr:uid="{566955D0-E431-D14C-A3E1-DA74F7FD8A44}"/>
    <hyperlink ref="B1703" r:id="rId1721" display="https://investmentpolicy.unctad.org/international-investment-agreements/treaties/treaties-with-investment-provisions/3180/turkey-us-investment-development-agreement" xr:uid="{541C5FD9-EBD7-CE45-B2F2-4499B5D028BC}"/>
    <hyperlink ref="B1704" r:id="rId1722" display="https://investmentpolicy.unctad.org/international-investment-agreements/treaties/bilateral-investment-treaties/871/chile---switzerland-bit-1999-" xr:uid="{497DB0CE-40B3-7444-92CE-4B5B4E2BCE9A}"/>
    <hyperlink ref="B1705" r:id="rId1723" display="https://investmentpolicy.unctad.org/international-investment-agreements/treaties/bilateral-investment-treaties/2356/latvia---moldova-republic-of-bit-1999-" xr:uid="{A5399571-8248-8B41-A240-6652546F7234}"/>
    <hyperlink ref="B1706" r:id="rId1724" display="https://investmentpolicy.unctad.org/international-investment-agreements/treaties/bilateral-investment-treaties/247/austria---iran-islamic-republic-of-bit-1999-" xr:uid="{47974C3D-9DF6-7046-8353-004D6BB97A77}"/>
    <hyperlink ref="B1707" r:id="rId1725" display="https://investmentpolicy.unctad.org/international-investment-agreements/treaties/bilateral-investment-treaties/147/argentina---philippines-bit-1999-" xr:uid="{8E9CD1AB-694F-9448-8B00-93DFD5CF1462}"/>
    <hyperlink ref="B1708" r:id="rId1726" display="https://investmentpolicy.unctad.org/international-investment-agreements/treaties/bilateral-investment-treaties/2417/lithuania---moldova-republic-of-bit-1999-" xr:uid="{805A1199-A2F7-8547-92C3-99237DA173C6}"/>
    <hyperlink ref="B1709" r:id="rId1727" display="https://investmentpolicy.unctad.org/international-investment-agreements/treaties/bilateral-investment-treaties/879/chile---viet-nam-bit-1999-" xr:uid="{DBD9204C-A965-724A-81FE-7FAB9F8CEBF9}"/>
    <hyperlink ref="B1710" r:id="rId1728" display="https://investmentpolicy.unctad.org/international-investment-agreements/treaties/bilateral-investment-treaties/684/bulgaria---kazakhstan-bit-1999-" xr:uid="{BC9DEB3C-8DD2-FB42-A157-E067F86F61F5}"/>
    <hyperlink ref="B1711" r:id="rId1729" display="https://investmentpolicy.unctad.org/international-investment-agreements/treaties/bilateral-investment-treaties/1250/czech-republic---zimbabwe-bit-1999-" xr:uid="{A2270152-6836-6C48-809A-80E72700DC51}"/>
    <hyperlink ref="B1712" r:id="rId1730" display="https://investmentpolicy.unctad.org/international-investment-agreements/treaties/bilateral-investment-treaties/2225/kenya---united-kingdom-bit-1999-" xr:uid="{20316AB3-F32F-DC4E-9C6C-9C89F5757833}"/>
    <hyperlink ref="B1713" r:id="rId1731" display="https://investmentpolicy.unctad.org/international-investment-agreements/treaties/bilateral-investment-treaties/2072/israel---slovakia-bit-1999-" xr:uid="{3E0207E7-267C-0943-8906-A71E8C114773}"/>
    <hyperlink ref="B1714" r:id="rId1732" display="https://investmentpolicy.unctad.org/international-investment-agreements/treaties/bilateral-investment-treaties/2044/iran-islamic-republic-of---sudan-bit-1999-" xr:uid="{038D0E79-7392-9945-82F4-2AA45D37E9F6}"/>
    <hyperlink ref="B1715" r:id="rId1733" display="https://investmentpolicy.unctad.org/international-investment-agreements/treaties/bilateral-investment-treaties/2505/malta---slovakia-bit-1999-" xr:uid="{E2F670BF-8AAA-2040-9CE9-9942C2D880CF}"/>
    <hyperlink ref="B1716" r:id="rId1734" display="https://investmentpolicy.unctad.org/international-investment-agreements/treaties/treaties-with-investment-provisions/3176/macedonia-turkey-fta" xr:uid="{72C4DE0D-8796-E848-952B-E1FB9030A0BA}"/>
    <hyperlink ref="B1717" r:id="rId1735" display="https://investmentpolicy.unctad.org/international-investment-agreements/treaties/bilateral-investment-treaties/501/bleu-belgium-luxembourg-economic-union---lebanon-bit-1999-" xr:uid="{D8EF0F86-688F-3B43-B754-39B55DEC3F81}"/>
    <hyperlink ref="B1718" r:id="rId1736" display="https://investmentpolicy.unctad.org/international-investment-agreements/treaties/bilateral-investment-treaties/2977/sweden---united-republic-of-tanzania-bit-1999-" xr:uid="{82C382DD-0266-A747-B6E0-3F3ABA2DF43C}"/>
    <hyperlink ref="B1719" r:id="rId1737" display="https://investmentpolicy.unctad.org/international-investment-agreements/treaties/bilateral-investment-treaties/143/argentina---new-zealand-bit-1999-" xr:uid="{2AD95C9C-2DB8-6D4E-B0EF-EDA6CB2DF2FD}"/>
    <hyperlink ref="B1720" r:id="rId1738" display="https://investmentpolicy.unctad.org/international-investment-agreements/treaties/bilateral-investment-treaties/1216/czech-republic---panama-bit-1999-" xr:uid="{A64098FC-C8F3-1440-9BBA-39E35730C68C}"/>
    <hyperlink ref="B1721" r:id="rId1739" display="https://investmentpolicy.unctad.org/international-investment-agreements/treaties/bilateral-investment-treaties/348/bahrain---lebanon-bit-1999-" xr:uid="{B32DE2B7-5E63-F74D-9BC5-CFEEAEC181DF}"/>
    <hyperlink ref="B1722" r:id="rId1740" display="https://investmentpolicy.unctad.org/international-investment-agreements/treaties/bilateral-investment-treaties/2507/malta---sweden-bit-1999-" xr:uid="{E9C7E23F-EEDC-8F48-AA5D-05E146B7E053}"/>
    <hyperlink ref="B1723" r:id="rId1741" display="https://investmentpolicy.unctad.org/international-investment-agreements/treaties/bilateral-investment-treaties/1122/cuba---guatemala-bit-1999-" xr:uid="{3EF23AFB-1E1F-A740-9DB9-0B0765842D4C}"/>
    <hyperlink ref="B1724" r:id="rId1742" display="https://investmentpolicy.unctad.org/international-investment-agreements/treaties/bilateral-investment-treaties/132/argentina---india-bit-1999-" xr:uid="{ED4633FF-E994-8A45-8AF4-6EC91714EBBD}"/>
    <hyperlink ref="B1725" r:id="rId1743" display="https://investmentpolicy.unctad.org/international-investment-agreements/treaties/bilateral-investment-treaties/2765/philippines---sweden-bit-1999-" xr:uid="{B81F65F0-B080-6246-982B-DD632D240AF4}"/>
    <hyperlink ref="B1726" r:id="rId1744" display="https://investmentpolicy.unctad.org/international-investment-agreements/treaties/bilateral-investment-treaties/2974/sudan---yemen-bit-1999-" xr:uid="{C4D380C3-E556-E14A-9127-9DEE0B0D01D8}"/>
    <hyperlink ref="B1727" r:id="rId1745" display="https://investmentpolicy.unctad.org/international-investment-agreements/treaties/bilateral-investment-treaties/1345/egypt---georgia-bit-1999-" xr:uid="{ECE6F084-2651-1E42-A99F-522B9D7640B2}"/>
    <hyperlink ref="B1728" r:id="rId1746" display="https://investmentpolicy.unctad.org/international-investment-agreements/treaties/bilateral-investment-treaties/842/chile---egypt-bit-1999-" xr:uid="{C6FEF063-857B-2B46-8416-34CBC1E981B7}"/>
    <hyperlink ref="B1729" r:id="rId1747" display="https://investmentpolicy.unctad.org/international-investment-agreements/treaties/bilateral-investment-treaties/2520/mauritius---nepal-bit-1999-" xr:uid="{EDE7404C-3A8C-8F4E-B6BC-F9B33E8D8B68}"/>
    <hyperlink ref="B1730" r:id="rId1748" display="https://investmentpolicy.unctad.org/international-investment-agreements/treaties/bilateral-investment-treaties/858/chile---new-zealand-bit-1999-" xr:uid="{6D6C73D3-DB2B-0040-B6D0-E19675B5FEBE}"/>
    <hyperlink ref="B1731" r:id="rId1749" display="https://investmentpolicy.unctad.org/international-investment-agreements/treaties/bilateral-investment-treaties/2110/italy---paraguay-bit-1999-" xr:uid="{32C43DBB-562C-8E47-A8D5-D46D947E3636}"/>
    <hyperlink ref="B1732" r:id="rId1750" display="https://investmentpolicy.unctad.org/international-investment-agreements/treaties/bilateral-investment-treaties/2951/spain---trinidad-and-tobago-bit-1999-" xr:uid="{81616D7E-CC15-3D40-8512-42D26F418AC0}"/>
    <hyperlink ref="B1733" r:id="rId1751" display="https://investmentpolicy.unctad.org/international-investment-agreements/treaties/treaties-with-investment-provisions/3182/egypt-us-investment-development-agreement" xr:uid="{059BBF45-7460-0048-812B-0D8A5E590C82}"/>
    <hyperlink ref="B1734" r:id="rId1752" display="https://investmentpolicy.unctad.org/international-investment-agreements/treaties/bilateral-investment-treaties/2546/mexico---uruguay-bit-1999-" xr:uid="{22EF00AA-E61B-6E4D-ACEB-8DADB3A9C2EF}"/>
    <hyperlink ref="B1735" r:id="rId1753" display="https://investmentpolicy.unctad.org/international-investment-agreements/treaties/bilateral-investment-treaties/2424/lithuania---russian-federation-bit-1999-" xr:uid="{636150A3-EC5D-AF44-A613-F7DDC38D90B7}"/>
    <hyperlink ref="B1736" r:id="rId1754" display="https://investmentpolicy.unctad.org/international-investment-agreements/treaties/bilateral-investment-treaties/767/cameroon---italy-bit-1999-" xr:uid="{70E6DD68-BE64-4C4B-AD98-622A6763A6DC}"/>
    <hyperlink ref="B1737" r:id="rId1755" display="https://investmentpolicy.unctad.org/international-investment-agreements/treaties/bilateral-investment-treaties/1327/ecuador---netherlands-bit-1999-" xr:uid="{8F5F115A-C29F-9740-BA64-5DB048E3D393}"/>
    <hyperlink ref="B1738" r:id="rId1756" display="https://investmentpolicy.unctad.org/international-investment-agreements/treaties/bilateral-investment-treaties/1251/denmark---egypt-bit-1999-" xr:uid="{E32CC2FA-52C2-B04C-9886-88F7E826F832}"/>
    <hyperlink ref="B1739" r:id="rId1757" display="https://investmentpolicy.unctad.org/international-investment-agreements/treaties/bilateral-investment-treaties/376/bangladesh---korea-dem-people-s-rep-of-bit-1999-" xr:uid="{03E73B5F-8D55-0042-B5AF-D6B01B9A2796}"/>
    <hyperlink ref="B1740" r:id="rId1758" display="https://investmentpolicy.unctad.org/international-investment-agreements/treaties/bilateral-investment-treaties/3554/gabon---italy-bit-1999-" xr:uid="{387B06C4-D9A5-714D-A831-9744097FA513}"/>
    <hyperlink ref="B1741" r:id="rId1759" display="https://investmentpolicy.unctad.org/international-investment-agreements/treaties/bilateral-investment-treaties/339/bahrain---china-bit-1999-" xr:uid="{58447BDB-2500-6D4E-B552-BD3568A7C277}"/>
    <hyperlink ref="B1742" r:id="rId1760" display="https://investmentpolicy.unctad.org/international-investment-agreements/treaties/bilateral-investment-treaties/685/bulgaria---korea-dem-people-s-rep-of-bit-1999-" xr:uid="{1944DA3C-C1DF-1C42-9B8F-9E7AFA4C7986}"/>
    <hyperlink ref="B1743" r:id="rId1761" display="https://investmentpolicy.unctad.org/international-investment-agreements/treaties/bilateral-investment-treaties/350/bahrain---malaysia-bit-1999-" xr:uid="{DF07E79D-A598-FC43-847C-828A8E2A4C6E}"/>
    <hyperlink ref="B1744" r:id="rId1762" display="https://investmentpolicy.unctad.org/international-investment-agreements/treaties/bilateral-investment-treaties/1881/hungary---latvia-bit-1999-" xr:uid="{D192DBF0-4360-2141-A9ED-C1557560278B}"/>
    <hyperlink ref="B1745" r:id="rId1763" display="https://investmentpolicy.unctad.org/international-investment-agreements/treaties/bilateral-investment-treaties/2454/macedonia-the-former-yugoslav-republic-of---taiwan-province-of-china-bit-1999-" xr:uid="{194ACC8F-D8E5-9C44-B7CA-1C1B3C9BDBEC}"/>
    <hyperlink ref="B1746" r:id="rId1764" display="https://investmentpolicy.unctad.org/international-investment-agreements/treaties/bilateral-investment-treaties/1425/egypt---zimbabwe-bit-1999-" xr:uid="{ED560613-9184-4940-8D7E-069E0AE52A95}"/>
    <hyperlink ref="B1747" r:id="rId1765" display="https://investmentpolicy.unctad.org/international-investment-agreements/treaties/bilateral-investment-treaties/689/bulgaria---lebanon-bit-1999-" xr:uid="{C4119503-885F-4E49-AEEF-940DE25DC992}"/>
    <hyperlink ref="B1748" r:id="rId1766" display="https://investmentpolicy.unctad.org/international-investment-agreements/treaties/bilateral-investment-treaties/1070/croatia---finland-bit-1999-" xr:uid="{98F8B2A6-F12B-AE4C-9EBD-2053831B9B1E}"/>
    <hyperlink ref="B1749" r:id="rId1767" display="https://investmentpolicy.unctad.org/international-investment-agreements/treaties/treaties-with-investment-provisions/3175/andean-canada-cooperation-agreement" xr:uid="{B85FADA8-33F3-0B40-AA71-94D6EF3CF221}"/>
    <hyperlink ref="B1750" r:id="rId1768" display="https://investmentpolicy.unctad.org/international-investment-agreements/treaties/bilateral-investment-treaties/435/belarus---moldova-republic-of-bit-1999-" xr:uid="{486E1FA6-2B2D-F246-BA14-1671853533FE}"/>
    <hyperlink ref="B1751" r:id="rId1769" display="https://investmentpolicy.unctad.org/international-investment-agreements/treaties/bilateral-investment-treaties/2675/nicaragua---sweden-bit-1999-" xr:uid="{83A9519D-F96B-EB4E-A0A9-A4D02CD116FC}"/>
    <hyperlink ref="B1752" r:id="rId1770" display="https://investmentpolicy.unctad.org/international-investment-agreements/treaties/bilateral-investment-treaties/1150/cuba---trinidad-and-tobago-bit-1999-" xr:uid="{1CDDDA5D-837F-AF4E-B827-F14A7017BC5C}"/>
    <hyperlink ref="B1753" r:id="rId1771" display="https://investmentpolicy.unctad.org/international-investment-agreements/treaties/bilateral-investment-treaties/1883/hungary---lithuania-bit-1999-" xr:uid="{DA08694E-955B-9E4B-A19A-F1A335FA2F2E}"/>
    <hyperlink ref="B1754" r:id="rId1772" display="https://investmentpolicy.unctad.org/international-investment-agreements/treaties/bilateral-investment-treaties/1049/costa-rica---netherlands-bit-1999-" xr:uid="{89E88C42-8350-C34F-AF60-F57A39D901E4}"/>
    <hyperlink ref="B1755" r:id="rId1773" display="https://investmentpolicy.unctad.org/international-investment-agreements/treaties/bilateral-investment-treaties/2038/iran-islamic-republic-of---qatar-bit-1999-" xr:uid="{A16A12D0-CB2C-434A-B175-24CA499E9125}"/>
    <hyperlink ref="B1756" r:id="rId1774" display="https://investmentpolicy.unctad.org/international-investment-agreements/treaties/bilateral-investment-treaties/1970/india---uzbekistan-bit-1999-" xr:uid="{F8D2F305-8DBD-C24C-BBF0-BAE3BBCCE95D}"/>
    <hyperlink ref="B1757" r:id="rId1775" display="https://investmentpolicy.unctad.org/international-investment-agreements/treaties/bilateral-investment-treaties/1284/denmark---slovenia-bit-1999-" xr:uid="{8F4BB528-E4C0-2548-BF33-4D30DFDADEE0}"/>
    <hyperlink ref="B1758" r:id="rId1776" display="https://investmentpolicy.unctad.org/international-investment-agreements/treaties/bilateral-investment-treaties/1208/czech-republic---moldova-republic-of-bit-1999-" xr:uid="{E1668468-147D-5F40-832D-9066A616A243}"/>
    <hyperlink ref="B1759" r:id="rId1777" display="https://investmentpolicy.unctad.org/international-investment-agreements/treaties/bilateral-investment-treaties/2732/pakistan---yemen-bit-1999-" xr:uid="{01BAD07E-CDE4-6E41-B6BD-F62F8F1ECCBF}"/>
    <hyperlink ref="B1760" r:id="rId1778" display="https://investmentpolicy.unctad.org/international-investment-agreements/treaties/bilateral-investment-treaties/2058/iran-islamic-republic-of---zimbabwe-bit-1999-" xr:uid="{1EF66611-F85F-2F41-B758-FC363E645E32}"/>
    <hyperlink ref="B1761" r:id="rId1779" display="https://investmentpolicy.unctad.org/international-investment-agreements/treaties/bilateral-investment-treaties/3728/czech-republic---pakistan-bit-1999-" xr:uid="{302C1716-EAE1-2346-BDFF-C47911857825}"/>
    <hyperlink ref="B1762" r:id="rId1780" display="https://investmentpolicy.unctad.org/international-investment-agreements/treaties/bilateral-investment-treaties/3563/marshall-islands---taiwan-province-of-china-bit-1999-" xr:uid="{66E4C192-F4C8-0A4A-8AEC-D6B650450C19}"/>
    <hyperlink ref="B1763" r:id="rId1781" display="https://investmentpolicy.unctad.org/international-investment-agreements/treaties/bilateral-investment-treaties/1386/egypt---portugal-bit-1999-" xr:uid="{05A421CC-D76E-6440-9D74-22A4DFBB5C0E}"/>
    <hyperlink ref="B1764" r:id="rId1782" display="https://investmentpolicy.unctad.org/international-investment-agreements/treaties/bilateral-investment-treaties/1449/eritrea---italy-bit-1996-" xr:uid="{A24D77AE-ED48-A743-86C9-2115F9A4C8ED}"/>
    <hyperlink ref="B1765" r:id="rId1783" display="https://investmentpolicy.unctad.org/international-investment-agreements/treaties/bilateral-investment-treaties/2713/pakistan---philippines-bit-1999-" xr:uid="{F2341004-DB66-4B47-AD93-277DAEAC4E0B}"/>
    <hyperlink ref="B1766" r:id="rId1784" display="https://investmentpolicy.unctad.org/international-investment-agreements/treaties/bilateral-investment-treaties/1287/denmark---united-republic-of-tanzania-bit-1999-" xr:uid="{5F4D0CDE-A82D-CA47-AAD2-8E8C7D1E08CB}"/>
    <hyperlink ref="B1767" r:id="rId1785" display="https://investmentpolicy.unctad.org/international-investment-agreements/treaties/bilateral-investment-treaties/1431/el-salvador---morocco-bit-1999-" xr:uid="{571DC7C7-7FCD-DA48-B8FA-8A3CB3C0ABAA}"/>
    <hyperlink ref="B1768" r:id="rId1786" display="https://investmentpolicy.unctad.org/international-investment-agreements/treaties/bilateral-investment-treaties/2140/italy---zimbabwe-bit-1999-" xr:uid="{5D12A5D9-0CC6-794A-ACDE-1AA23A919925}"/>
    <hyperlink ref="B1769" r:id="rId1787" display="https://investmentpolicy.unctad.org/international-investment-agreements/treaties/bilateral-investment-treaties/2265/korea-republic-of---qatar-bit-1999-" xr:uid="{6B75F8FB-6841-ED4B-983D-67EB72E4E2A1}"/>
    <hyperlink ref="B1770" r:id="rId1788" display="https://investmentpolicy.unctad.org/international-investment-agreements/treaties/bilateral-investment-treaties/2855/russian-federation---tajikistan-bit-1999-" xr:uid="{E70352D7-296D-4F47-B045-5B9E288C4FEB}"/>
    <hyperlink ref="B1771" r:id="rId1789" display="https://investmentpolicy.unctad.org/international-investment-agreements/treaties/bilateral-investment-treaties/1496/ethiopia---yemen-bit-1999-" xr:uid="{61AF7D16-A043-CD41-A192-5B09BEDC616D}"/>
    <hyperlink ref="B1772" r:id="rId1790" display="https://investmentpolicy.unctad.org/international-investment-agreements/treaties/bilateral-investment-treaties/516/bleu-belgium-luxembourg-economic-union---morocco-bit-1999-" xr:uid="{E1ED1656-6B22-4B48-90D9-04D90FB445FF}"/>
    <hyperlink ref="B1773" r:id="rId1791" display="https://investmentpolicy.unctad.org/international-investment-agreements/treaties/bilateral-investment-treaties/960/china---qatar-bit-1999-" xr:uid="{B79660F1-6625-6F46-8EDE-98CDC0C132FF}"/>
    <hyperlink ref="B1774" r:id="rId1792" display="https://investmentpolicy.unctad.org/international-investment-agreements/treaties/bilateral-investment-treaties/852/chile---indonesia-bit-1999-" xr:uid="{C4D8303D-BEB1-5341-A329-FCB36B1C30AD}"/>
    <hyperlink ref="B1775" r:id="rId1793" display="https://investmentpolicy.unctad.org/international-investment-agreements/treaties/bilateral-investment-treaties/1330/ecuador---peru-bit-1999-" xr:uid="{5D1E8813-5B0E-404D-B6EF-43060F73D8E2}"/>
    <hyperlink ref="B1776" r:id="rId1794" display="https://investmentpolicy.unctad.org/international-investment-agreements/treaties/bilateral-investment-treaties/1945/india---qatar-bit-1999-" xr:uid="{A703C646-E547-B440-BC09-7F1A91C8E3FE}"/>
    <hyperlink ref="B1777" r:id="rId1795" display="https://investmentpolicy.unctad.org/international-investment-agreements/treaties/bilateral-investment-treaties/2715/pakistan---qatar-bit-1999-" xr:uid="{8F6BF1FF-35D5-184A-942A-125DD223CE3D}"/>
    <hyperlink ref="B1778" r:id="rId1796" display="https://investmentpolicy.unctad.org/international-investment-agreements/treaties/bilateral-investment-treaties/1206/czech-republic---mauritius-bit-1999-" xr:uid="{BECFA7A2-3276-F144-83ED-95598BA14C12}"/>
    <hyperlink ref="B1779" r:id="rId1797" display="https://investmentpolicy.unctad.org/international-investment-agreements/treaties/bilateral-investment-treaties/478/bleu-belgium-luxembourg-economic-union---c-te-d-ivoire-bit-1999-" xr:uid="{8BC4A6EA-9FC6-8544-BEBF-46AD6B39D1A2}"/>
    <hyperlink ref="B1780" r:id="rId1798" display="https://investmentpolicy.unctad.org/international-investment-agreements/treaties/bilateral-investment-treaties/427/belarus---kyrgyzstan-bit-1999-" xr:uid="{760FC5C4-A034-BF49-8A35-C8D2D726FA57}"/>
    <hyperlink ref="B1781" r:id="rId1799" display="https://investmentpolicy.unctad.org/international-investment-agreements/treaties/bilateral-investment-treaties/2936/slovenia---ukraine-bit-1999-" xr:uid="{35CAE3EE-81CF-B742-9168-7C8D46C71FEB}"/>
    <hyperlink ref="B1782" r:id="rId1800" display="https://investmentpolicy.unctad.org/international-investment-agreements/treaties/bilateral-investment-treaties/1986/indonesia---mozambique-bit-1999-" xr:uid="{1274165B-6681-CE46-81E2-B52001EE7556}"/>
    <hyperlink ref="B1783" r:id="rId1801" display="https://investmentpolicy.unctad.org/international-investment-agreements/treaties/bilateral-investment-treaties/1554/france---ghana-bit-1999-" xr:uid="{E2155276-E395-DC44-BCFB-F3DC23F6AEBE}"/>
    <hyperlink ref="B1784" r:id="rId1802" display="https://investmentpolicy.unctad.org/international-investment-agreements/treaties/bilateral-investment-treaties/1133/cuba---mongolia-bit-1999-" xr:uid="{AF57DD52-B851-3643-9064-7B351AE041D9}"/>
    <hyperlink ref="B1785" r:id="rId1803" display="https://investmentpolicy.unctad.org/international-investment-agreements/treaties/bilateral-investment-treaties/1055/costa-rica---taiwan-province-of-china-bit-1999-" xr:uid="{D4623C01-EB58-6640-BBB0-9E7B2843816E}"/>
    <hyperlink ref="B1786" r:id="rId1804" display="https://investmentpolicy.unctad.org/international-investment-agreements/treaties/bilateral-investment-treaties/667/bulgaria---czech-republic-bit-1999-" xr:uid="{8B45017B-7A39-E94B-A4CA-FBDC3956B169}"/>
    <hyperlink ref="B1787" r:id="rId1805" display="https://investmentpolicy.unctad.org/international-investment-agreements/treaties/bilateral-investment-treaties/749/cambodia---indonesia-bit-1999-" xr:uid="{6C605AA6-2973-4B40-A4FB-645B021435F5}"/>
    <hyperlink ref="B1788" r:id="rId1806" display="https://investmentpolicy.unctad.org/international-investment-agreements/treaties/treaties-with-investment-provisions/3183/australia-fiji-trade-agreement" xr:uid="{1FB4D5FE-FDC9-BF4A-AA65-5E408B441043}"/>
    <hyperlink ref="B1789" r:id="rId1807" display="https://investmentpolicy.unctad.org/international-investment-agreements/treaties/bilateral-investment-treaties/1440/el-salvador---united-states-of-america-bit-1999-" xr:uid="{6DB6E5A6-65C6-C248-BD83-EDD7F110506D}"/>
    <hyperlink ref="B1790" r:id="rId1808" display="https://investmentpolicy.unctad.org/international-investment-agreements/treaties/bilateral-investment-treaties/2021/iran-islamic-republic-of---italy-bit-1999-" xr:uid="{3561E2BD-74D8-5147-A1AA-261233C98351}"/>
    <hyperlink ref="B1791" r:id="rId1809" display="https://investmentpolicy.unctad.org/international-investment-agreements/treaties/bilateral-investment-treaties/432/belarus---lithuania-bit-1999-" xr:uid="{D03BBED7-7667-1242-A4EA-7DAFAF975E7B}"/>
    <hyperlink ref="B1792" r:id="rId1810" display="https://investmentpolicy.unctad.org/international-investment-agreements/treaties/bilateral-investment-treaties/484/bleu-belgium-luxembourg-economic-union---egypt-bit-1999-" xr:uid="{5504649B-FBC3-DB4F-86FB-2C77A1B50200}"/>
    <hyperlink ref="B1793" r:id="rId1811" display="https://investmentpolicy.unctad.org/international-investment-agreements/treaties/bilateral-investment-treaties/209/australia---india-bit-1999-" xr:uid="{5971932F-5D2A-A840-B42D-F70AFE7E9FB0}"/>
    <hyperlink ref="B1794" r:id="rId1812" display="https://investmentpolicy.unctad.org/international-investment-agreements/treaties/treaties-with-investment-provisions/3181/ghana-us-investment-development-agreement" xr:uid="{5DAE4306-FB86-EB4B-B4E6-8780F39DB99B}"/>
    <hyperlink ref="B1795" r:id="rId1813" display="https://investmentpolicy.unctad.org/international-investment-agreements/treaties/bilateral-investment-treaties/2600/morocco---sudan-bit-1999-" xr:uid="{886659A0-3C83-824C-B795-8CFEA85C65F9}"/>
    <hyperlink ref="B1796" r:id="rId1814" display="https://investmentpolicy.unctad.org/international-investment-agreements/treaties/bilateral-investment-treaties/2769/philippines---turkey-bit-1999-" xr:uid="{A22148C6-255E-D04F-AC56-047C81406A27}"/>
    <hyperlink ref="B1797" r:id="rId1815" display="https://investmentpolicy.unctad.org/international-investment-agreements/treaties/bilateral-investment-treaties/1517/finland---mexico-bit-1999-" xr:uid="{B2FDA637-33BB-4A4D-936D-2AA4D3C1858F}"/>
    <hyperlink ref="B1798" r:id="rId1816" display="https://investmentpolicy.unctad.org/international-investment-agreements/treaties/bilateral-investment-treaties/692/bulgaria---macedonia-the-former-yugoslav-republic-of-bit-1999-" xr:uid="{0D0F99CA-6D5C-AF45-82B4-3080530E7445}"/>
    <hyperlink ref="B1799" r:id="rId1817" display="https://investmentpolicy.unctad.org/international-investment-agreements/treaties/bilateral-investment-treaties/2592/morocco---qatar-bit-1999-" xr:uid="{36475A33-24A6-6A43-B97A-D0B2CD83BF96}"/>
    <hyperlink ref="B1800" r:id="rId1818" display="https://investmentpolicy.unctad.org/international-investment-agreements/treaties/bilateral-investment-treaties/1372/egypt---malta-bit-1999-" xr:uid="{65312F37-530F-5D4D-BD3A-2057529A15E7}"/>
    <hyperlink ref="B1801" r:id="rId1819" display="https://investmentpolicy.unctad.org/international-investment-agreements/treaties/treaties-with-investment-provisions/3179/south-africa-us-tifa" xr:uid="{83C38452-48C8-7247-A849-36EBF7141FCE}"/>
    <hyperlink ref="B1802" r:id="rId1820" display="https://investmentpolicy.unctad.org/international-investment-agreements/treaties/bilateral-investment-treaties/505/bleu-belgium-luxembourg-economic-union---macedonia-the-former-yugoslav-republic-of-bit-1999-" xr:uid="{67B3AC9D-B11C-E044-886E-52EFA9A24040}"/>
    <hyperlink ref="B1803" r:id="rId1821" display="https://investmentpolicy.unctad.org/international-investment-agreements/treaties/bilateral-investment-treaties/2301/kuwait---morocco-bit-1999-" xr:uid="{DE84EF0B-8D6A-F442-97D3-C0874D0DA45C}"/>
    <hyperlink ref="B1804" r:id="rId1822" display="https://investmentpolicy.unctad.org/international-investment-agreements/treaties/bilateral-investment-treaties/2393/lebanon---united-kingdom-bit-1999-" xr:uid="{70AF140B-B40A-F14A-87EE-FB3FB50E145A}"/>
    <hyperlink ref="B1805" r:id="rId1823" display="https://investmentpolicy.unctad.org/international-investment-agreements/treaties/bilateral-investment-treaties/748/cambodia---germany-bit-1999-" xr:uid="{0534C6F3-EE01-5241-90D0-C0154EF6EA28}"/>
    <hyperlink ref="B1806" r:id="rId1824" display="https://investmentpolicy.unctad.org/international-investment-agreements/treaties/bilateral-investment-treaties/1936/india---morocco-bit-1999-" xr:uid="{A877CC7A-6C38-2B41-8EB5-8CA6CD09F4EE}"/>
    <hyperlink ref="B1807" r:id="rId1825" display="https://investmentpolicy.unctad.org/international-investment-agreements/treaties/bilateral-investment-treaties/1387/egypt---qatar-bit-1999-" xr:uid="{3FCC4ECC-E885-374E-92F9-92E4C678A01A}"/>
    <hyperlink ref="B1808" r:id="rId1826" display="https://investmentpolicy.unctad.org/international-investment-agreements/treaties/bilateral-investment-treaties/2479/malaysia---senegal-bit-1999-" xr:uid="{053F67B4-3BC2-0747-8296-E75EC6E4F1BC}"/>
    <hyperlink ref="B1809" r:id="rId1827" display="https://investmentpolicy.unctad.org/international-investment-agreements/treaties/bilateral-investment-treaties/1976/indonesia---jamaica-bit-1999-" xr:uid="{D8E3280C-B85D-D545-A6DC-487D450CC1CB}"/>
    <hyperlink ref="B1810" r:id="rId1828" display="https://investmentpolicy.unctad.org/international-investment-agreements/treaties/bilateral-investment-treaties/2020/indonesia---zimbabwe-bit-1999-" xr:uid="{B55B7B12-CFF1-CD4E-B9F1-F36C6AFB2D3E}"/>
    <hyperlink ref="B1811" r:id="rId1829" display="https://investmentpolicy.unctad.org/international-investment-agreements/treaties/bilateral-investment-treaties/2149/jamaica---zimbabwe-bit-1999-" xr:uid="{9BB68C59-0671-A942-94AA-8D55E9978986}"/>
    <hyperlink ref="B1812" r:id="rId1830" display="https://investmentpolicy.unctad.org/international-investment-agreements/treaties/bilateral-investment-treaties/1973/india---zimbabwe-bit-1999-" xr:uid="{18DF1E21-76BD-0142-BFDD-A0DDC4B070DA}"/>
    <hyperlink ref="B1813" r:id="rId1831" display="https://investmentpolicy.unctad.org/international-investment-agreements/treaties/bilateral-investment-treaties/1918/india---indonesia-bit-1999-" xr:uid="{001493AD-7669-DA43-B789-DF7C74A61ADE}"/>
    <hyperlink ref="B1814" r:id="rId1832" display="https://investmentpolicy.unctad.org/international-investment-agreements/treaties/bilateral-investment-treaties/1357/egypt---jamaica-bit-1999-" xr:uid="{55F0B72F-5923-A748-ACD4-A9CCEDFCAB4D}"/>
    <hyperlink ref="B1815" r:id="rId1833" display="https://investmentpolicy.unctad.org/international-investment-agreements/treaties/bilateral-investment-treaties/2608/morocco---united-arab-emirates-bit-1999-" xr:uid="{123F50CF-C1DA-2148-B0A7-73202C5B2412}"/>
    <hyperlink ref="B1816" r:id="rId1834" display="https://investmentpolicy.unctad.org/international-investment-agreements/treaties/bilateral-investment-treaties/2064/israel---korea-republic-of-bit-1999-" xr:uid="{8C5A96AF-967F-6A41-877D-E37E456B4638}"/>
    <hyperlink ref="B1817" r:id="rId1835" display="https://investmentpolicy.unctad.org/international-investment-agreements/treaties/bilateral-investment-treaties/536/bleu-belgium-luxembourg-economic-union---slovenia-bit-1999-" xr:uid="{6B1A6127-AE6E-D741-A26A-3224848B72B2}"/>
    <hyperlink ref="B1818" r:id="rId1836" display="https://investmentpolicy.unctad.org/international-investment-agreements/treaties/bilateral-investment-treaties/6/albania---bleu-belgium-luxembourg-economic-union-bit-1999-" xr:uid="{D4B0813E-3C07-A549-863B-23B4803100FA}"/>
    <hyperlink ref="B1819" r:id="rId1837" display="https://investmentpolicy.unctad.org/international-investment-agreements/treaties/bilateral-investment-treaties/2335/kyrgyzstan---switzerland-bit-1999-" xr:uid="{C1BEB8C3-ABE8-054E-939C-4A9E1A224366}"/>
    <hyperlink ref="B1820" r:id="rId1838" display="https://investmentpolicy.unctad.org/international-investment-agreements/treaties/bilateral-investment-treaties/2252/korea-republic-of---morocco-bit-1999-" xr:uid="{AE8CAE73-BEB6-3046-9519-5E24578277E8}"/>
    <hyperlink ref="B1821" r:id="rId1839" display="https://investmentpolicy.unctad.org/international-investment-agreements/treaties/bilateral-investment-treaties/1137/cuba---panama-bit-1999-" xr:uid="{F5909F31-A41B-7448-B39E-F2E9F0BF648D}"/>
    <hyperlink ref="B1822" r:id="rId1840" display="https://investmentpolicy.unctad.org/international-investment-agreements/treaties/bilateral-investment-treaties/55/algeria---denmark-bit-1999-" xr:uid="{20087CD6-80B0-C243-A1D0-E73500B6A5B1}"/>
    <hyperlink ref="B1823" r:id="rId1841" display="https://investmentpolicy.unctad.org/international-investment-agreements/treaties/bilateral-investment-treaties/2905/singapore---slovenia-bit-1999-" xr:uid="{D2285503-5152-5547-92E6-4F8FDE0A18A6}"/>
    <hyperlink ref="B1824" r:id="rId1842" display="https://investmentpolicy.unctad.org/international-investment-agreements/treaties/bilateral-investment-treaties/1433/el-salvador---nicaragua-bit-1999-" xr:uid="{07480937-F283-5F4B-B1A5-86A190E01B6A}"/>
    <hyperlink ref="B1825" r:id="rId1843" display="https://investmentpolicy.unctad.org/international-investment-agreements/treaties/bilateral-investment-treaties/3022/tajikistan---viet-nam-bit-1999-" xr:uid="{AE0F9F6B-5901-9046-BAEA-9CD8D84811E4}"/>
    <hyperlink ref="B1826" r:id="rId1844" display="https://investmentpolicy.unctad.org/international-investment-agreements/treaties/bilateral-investment-treaties/560/belize---taiwan-province-of-china-bit-1999-" xr:uid="{8807208E-7875-0248-A580-01F2001DD93D}"/>
    <hyperlink ref="B1827" r:id="rId1845" display="https://investmentpolicy.unctad.org/international-investment-agreements/treaties/bilateral-investment-treaties/1307/dominican-republic---france-bit-1999-" xr:uid="{4B12520C-AEB6-C543-AED1-017BB1E7B5E3}"/>
    <hyperlink ref="B1828" r:id="rId1846" display="https://investmentpolicy.unctad.org/international-investment-agreements/treaties/bilateral-investment-treaties/1148/cuba---suriname-bit-1999-" xr:uid="{1D3E62F0-CCDB-D948-93BA-D63B42057DAD}"/>
    <hyperlink ref="B1829" r:id="rId1847" display="https://investmentpolicy.unctad.org/international-investment-agreements/treaties/bilateral-investment-treaties/465/bleu-belgium-luxembourg-economic-union---brazil-bit-1999-" xr:uid="{EA3F4BCD-0873-E94A-A552-4474AAC48959}"/>
    <hyperlink ref="B1830" r:id="rId1848" display="https://investmentpolicy.unctad.org/international-investment-agreements/treaties/bilateral-investment-treaties/699/bulgaria---nigeria-bit-1998-" xr:uid="{D24ECD1D-1202-5C4F-A886-6482F3B7FFEB}"/>
    <hyperlink ref="B1831" r:id="rId1849" display="https://investmentpolicy.unctad.org/international-investment-agreements/treaties/bilateral-investment-treaties/1028/congo-democratic-republic-of-the---egypt-bit-1998-" xr:uid="{6BB194AE-4328-3742-B4F4-B03723E13E42}"/>
    <hyperlink ref="B1832" r:id="rId1850" display="https://investmentpolicy.unctad.org/international-investment-agreements/treaties/bilateral-investment-treaties/2278/korea-republic-of---united-republic-of-tanzania-bit-1998-" xr:uid="{D193387E-AE7B-814E-9DA6-C7FFAC36D729}"/>
    <hyperlink ref="B1833" r:id="rId1851" display="https://investmentpolicy.unctad.org/international-investment-agreements/treaties/bilateral-investment-treaties/2682/nigeria---romania-bit-1998-" xr:uid="{09EA2C94-8A7A-8841-A4D5-59E3851804B1}"/>
    <hyperlink ref="B1834" r:id="rId1852" display="https://investmentpolicy.unctad.org/international-investment-agreements/treaties/bilateral-investment-treaties/665/bulgaria---cuba-bit-1998-" xr:uid="{64F40923-2F9D-0F43-9D4A-C6233168BE3E}"/>
    <hyperlink ref="B1835" r:id="rId1853" display="https://investmentpolicy.unctad.org/international-investment-agreements/treaties/bilateral-investment-treaties/2235/korea-dem-people-s-rep-of---switzerland-bit-1998-" xr:uid="{C386612C-804F-154D-9A07-091E872AA8EB}"/>
    <hyperlink ref="B1836" r:id="rId1854" display="https://investmentpolicy.unctad.org/international-investment-agreements/treaties/bilateral-investment-treaties/2103/italy---mozambique-bit-1998-" xr:uid="{90A4D0FE-32D9-C84E-B533-1287BDC8222F}"/>
    <hyperlink ref="B1837" r:id="rId1855" display="https://investmentpolicy.unctad.org/international-investment-agreements/treaties/bilateral-investment-treaties/1230/czech-republic---south-africa-bit-1998-" xr:uid="{577AD42A-EF23-8E42-BF3D-A1547E69B64E}"/>
    <hyperlink ref="B1838" r:id="rId1856" display="https://investmentpolicy.unctad.org/international-investment-agreements/treaties/bilateral-investment-treaties/72/algeria---mozambique-bit-1998-" xr:uid="{3CEF9749-617C-1A4B-ACB0-A891E629C0CB}"/>
    <hyperlink ref="B1839" r:id="rId1857" display="https://investmentpolicy.unctad.org/international-investment-agreements/treaties/bilateral-investment-treaties/1376/egypt---mozambique-bit-1998-" xr:uid="{03B8AB66-AA3C-D342-8432-E6380B39357D}"/>
    <hyperlink ref="B1840" r:id="rId1858" display="https://investmentpolicy.unctad.org/international-investment-agreements/treaties/bilateral-investment-treaties/2622/mozambique---united-states-of-america-bit-1998-" xr:uid="{39DCF3C6-6BE6-DE44-803E-DC68D62D701D}"/>
    <hyperlink ref="B1841" r:id="rId1859" display="https://investmentpolicy.unctad.org/international-investment-agreements/treaties/bilateral-investment-treaties/2676/nicaragua---switzerland-bit-1998-" xr:uid="{285E581A-9D1A-2245-82D7-7E303F55906A}"/>
    <hyperlink ref="B1842" r:id="rId1860" display="https://investmentpolicy.unctad.org/international-investment-agreements/treaties/bilateral-investment-treaties/857/chile---netherlands-bit-1998-" xr:uid="{C674EEBF-6C38-6144-8CEB-4819F1A1D66B}"/>
    <hyperlink ref="B1843" r:id="rId1861" display="https://investmentpolicy.unctad.org/international-investment-agreements/treaties/treaties-with-investment-provisions/3167/efta-palestine-interim-agreement" xr:uid="{7B59F4B1-9F3E-DB46-B7D7-65C9FA1D1D68}"/>
    <hyperlink ref="B1844" r:id="rId1862" display="https://investmentpolicy.unctad.org/international-investment-agreements/treaties/bilateral-investment-treaties/1667/georgia---moldova-republic-of-bit-1997-" xr:uid="{CA3D5444-1998-034A-9AE0-E091C729849C}"/>
    <hyperlink ref="B1845" r:id="rId1863" display="https://investmentpolicy.unctad.org/international-investment-agreements/treaties/treaties-with-investment-provisions/3169/dominican-republic---central-america-fta-1998-" xr:uid="{0C68AA21-91BC-B14F-B3A7-3E3699D90FFD}"/>
    <hyperlink ref="B1846" r:id="rId1864" display="https://investmentpolicy.unctad.org/international-investment-agreements/treaties/bilateral-investment-treaties/2859/russian-federation---ukraine-bit-1998-" xr:uid="{589541D3-77DD-9D44-BB6F-D81C25DAA0D5}"/>
    <hyperlink ref="B1847" r:id="rId1865" display="https://investmentpolicy.unctad.org/international-investment-agreements/treaties/bilateral-investment-treaties/2530/mauritius---switzerland-bit-1998-" xr:uid="{2F25F49B-E686-8B49-8C4D-B7BA3B741D5C}"/>
    <hyperlink ref="B1848" r:id="rId1866" display="https://investmentpolicy.unctad.org/international-investment-agreements/treaties/bilateral-investment-treaties/651/brazil---netherlands-bit-1998-" xr:uid="{556896A6-BF5E-1644-873D-7F49DE0E4813}"/>
    <hyperlink ref="B1849" r:id="rId1867" display="https://investmentpolicy.unctad.org/international-investment-agreements/treaties/bilateral-investment-treaties/212/australia---lithuania-bit-1998-" xr:uid="{C3CB5DA7-09B2-F248-98DA-FB2A691BD628}"/>
    <hyperlink ref="B1850" r:id="rId1868" display="https://investmentpolicy.unctad.org/international-investment-agreements/treaties/bilateral-investment-treaties/2850/russian-federation---south-africa-bit-1998-" xr:uid="{54B9B69D-9ED7-4B47-8AC6-57694ACF4242}"/>
    <hyperlink ref="B1851" r:id="rId1869" display="https://investmentpolicy.unctad.org/international-investment-agreements/treaties/bilateral-investment-treaties/193/armenia---switzerland-bit-1998-" xr:uid="{327668C9-4DDA-864B-8D4E-3B79BEEDA1D3}"/>
    <hyperlink ref="B1852" r:id="rId1870" display="https://investmentpolicy.unctad.org/international-investment-agreements/treaties/bilateral-investment-treaties/1817/greece---south-africa-bit-1998-" xr:uid="{848CFA22-F905-8444-86ED-CF37770A67DB}"/>
    <hyperlink ref="B1853" r:id="rId1871" display="https://investmentpolicy.unctad.org/international-investment-agreements/treaties/bilateral-investment-treaties/680/bulgaria---iran-islamic-republic-of-bit-1998-" xr:uid="{4582EDAE-5BDB-E240-AC69-074C664B8695}"/>
    <hyperlink ref="B1854" r:id="rId1872" display="https://investmentpolicy.unctad.org/international-investment-agreements/treaties/bilateral-investment-treaties/2159/japan---russian-federation-bit-1998-" xr:uid="{2FB4D66B-360A-0A45-9DCD-7ADA3302A2BF}"/>
    <hyperlink ref="B1855" r:id="rId1873" display="https://investmentpolicy.unctad.org/international-investment-agreements/treaties/bilateral-investment-treaties/868/chile---south-africa-bit-1998-" xr:uid="{EA912F8C-C6F4-5844-A1A6-A348805AE526}"/>
    <hyperlink ref="B1856" r:id="rId1874" display="https://investmentpolicy.unctad.org/international-investment-agreements/treaties/bilateral-investment-treaties/1585/france---mexico-bit-1998-" xr:uid="{3B5DD74F-B998-2B40-A251-563BE6802C9F}"/>
    <hyperlink ref="B1857" r:id="rId1875" display="https://investmentpolicy.unctad.org/international-investment-agreements/treaties/bilateral-investment-treaties/375/bangladesh---japan-bit-1998-" xr:uid="{24D85BB0-65E9-7244-AE9F-71F784F58342}"/>
    <hyperlink ref="B1858" r:id="rId1876" display="https://investmentpolicy.unctad.org/international-investment-agreements/treaties/bilateral-investment-treaties/106/antigua-and-barbuda---germany-bit-1998-" xr:uid="{282FFDF6-74D1-A046-86EB-21B8AFA379B8}"/>
    <hyperlink ref="B1859" r:id="rId1877" display="https://investmentpolicy.unctad.org/international-investment-agreements/treaties/bilateral-investment-treaties/3003/switzerland---united-arab-emirates-bit-1998-" xr:uid="{A77FECC7-ADF1-964E-9137-D0AA311396A2}"/>
    <hyperlink ref="B1860" r:id="rId1878" display="https://investmentpolicy.unctad.org/international-investment-agreements/treaties/bilateral-investment-treaties/2025/iran-islamic-republic-of---korea-republic-of-bit-1998-" xr:uid="{2074F95B-3A93-0547-A425-B51854162D3C}"/>
    <hyperlink ref="B1861" r:id="rId1879" display="https://investmentpolicy.unctad.org/international-investment-agreements/treaties/bilateral-investment-treaties/2317/kuwait---switzerland-bit-1998-" xr:uid="{021501BA-D9FF-B343-BB17-E5F41F7FD069}"/>
    <hyperlink ref="B1862" r:id="rId1880" display="https://investmentpolicy.unctad.org/international-investment-agreements/treaties/treaties-with-investment-provisions/3173/andean-us-trade-and-investment-council" xr:uid="{724150DB-93E7-4F4A-962A-074960BB65F2}"/>
    <hyperlink ref="B1863" r:id="rId1881" display="https://investmentpolicy.unctad.org/international-investment-agreements/treaties/bilateral-investment-treaties/678/bulgaria---india-bit-1998-" xr:uid="{1F253400-0AE7-F440-87B7-8C6D4DCD58E8}"/>
    <hyperlink ref="B1864" r:id="rId1882" display="https://investmentpolicy.unctad.org/international-investment-agreements/treaties/bilateral-investment-treaties/1397/egypt---slovenia-bit-1998-" xr:uid="{4232D851-E2F5-3543-B4AC-9E0272C489A2}"/>
    <hyperlink ref="B1865" r:id="rId1883" display="https://investmentpolicy.unctad.org/international-investment-agreements/treaties/bilateral-investment-treaties/1399/egypt---south-africa-bit-1998-" xr:uid="{28F58B92-497B-4A4E-B4C7-ABC1BCE86FDD}"/>
    <hyperlink ref="B1866" r:id="rId1884" display="https://investmentpolicy.unctad.org/international-investment-agreements/treaties/bilateral-investment-treaties/2234/korea-dem-people-s-rep-of---slovakia-bit-1998-" xr:uid="{4046E5FE-8935-2C40-8155-A38129009D07}"/>
    <hyperlink ref="B1867" r:id="rId1885" display="https://investmentpolicy.unctad.org/international-investment-agreements/treaties/bilateral-investment-treaties/52/algeria---bulgaria-bit-1998-" xr:uid="{77BD4596-0BE6-B640-80E8-C45C137C83F1}"/>
    <hyperlink ref="B1868" r:id="rId1886" display="https://investmentpolicy.unctad.org/international-investment-agreements/treaties/bilateral-investment-treaties/872/chile---tunisia-bit-1998-" xr:uid="{72259C03-B8A1-5440-B5CA-360BC1FDF12A}"/>
    <hyperlink ref="B1869" r:id="rId1887" display="https://investmentpolicy.unctad.org/international-investment-agreements/treaties/bilateral-investment-treaties/1484/ethiopia---malaysia-bit-1998-" xr:uid="{23ADC20C-7BB0-0F43-97DA-42B1D7C269B6}"/>
    <hyperlink ref="B1870" r:id="rId1888" display="https://investmentpolicy.unctad.org/international-investment-agreements/treaties/bilateral-investment-treaties/1217/czech-republic---paraguay-bit-1998-" xr:uid="{591B9DBF-A267-7644-92DB-7144321617A3}"/>
    <hyperlink ref="B1871" r:id="rId1889" display="https://investmentpolicy.unctad.org/international-investment-agreements/treaties/bilateral-investment-treaties/1042/costa-rica---czech-republic-bit-1998-" xr:uid="{51226D2C-2539-8045-9B6C-3C5892BF8CBF}"/>
    <hyperlink ref="B1872" r:id="rId1890" display="https://investmentpolicy.unctad.org/international-investment-agreements/treaties/bilateral-investment-treaties/1159/cyprus---egypt-bit-1998-" xr:uid="{CD7AD5C1-2C61-C744-9C11-C2BAA2125BC8}"/>
    <hyperlink ref="B1873" r:id="rId1891" display="https://investmentpolicy.unctad.org/international-investment-agreements/treaties/bilateral-investment-treaties/2426/lithuania---slovenia-bit-1998-" xr:uid="{2B68DEAC-C778-1940-85FB-3376C55417B5}"/>
    <hyperlink ref="B1874" r:id="rId1892" display="https://investmentpolicy.unctad.org/international-investment-agreements/treaties/bilateral-investment-treaties/1164/cyprus---israel-bit-1998-" xr:uid="{7D7AB962-94E5-D74F-A54C-F6EBFB19EFDE}"/>
    <hyperlink ref="B1875" r:id="rId1893" display="https://investmentpolicy.unctad.org/international-investment-agreements/treaties/bilateral-investment-treaties/3784/burkina-faso---taiwan-province-of-china-bit-1998-" xr:uid="{EB6C2360-900D-B940-8423-6DDB03897A28}"/>
    <hyperlink ref="B1876" r:id="rId1894" display="https://investmentpolicy.unctad.org/international-investment-agreements/treaties/bilateral-investment-treaties/2037/iran-islamic-republic-of---poland-bit-1998-" xr:uid="{6D73E8E2-CE0F-4E40-A699-42A5133DFB00}"/>
    <hyperlink ref="B1877" r:id="rId1895" display="https://investmentpolicy.unctad.org/international-investment-agreements/treaties/bilateral-investment-treaties/2939/south-africa---spain-bit-1998-" xr:uid="{ECD259A1-209F-0F4C-82C7-CF9C5B823F8D}"/>
    <hyperlink ref="B1878" r:id="rId1896" display="https://investmentpolicy.unctad.org/international-investment-agreements/treaties/treaties-with-investment-provisions/3163/canada-south-africa-cooperation-agreement" xr:uid="{9A1342EB-6246-F844-B98C-A8CB5EC36864}"/>
    <hyperlink ref="B1879" r:id="rId1897" display="https://investmentpolicy.unctad.org/international-investment-agreements/treaties/bilateral-investment-treaties/2712/oman---yemen-bit-1998-" xr:uid="{A130DBFC-2B3D-D74A-9AE9-59C109A7F142}"/>
    <hyperlink ref="B1880" r:id="rId1898" display="https://investmentpolicy.unctad.org/international-investment-agreements/treaties/bilateral-investment-treaties/1191/czech-republic---indonesia-bit-1998-" xr:uid="{80CDB0DB-0A66-AA41-8362-2E3E1FC65DB3}"/>
    <hyperlink ref="B1881" r:id="rId1899" display="https://investmentpolicy.unctad.org/international-investment-agreements/treaties/bilateral-investment-treaties/1964/india---turkey-bit-1998-" xr:uid="{FC1A4230-C62A-054F-8213-45B4D690F1A9}"/>
    <hyperlink ref="B1882" r:id="rId1900" display="https://investmentpolicy.unctad.org/international-investment-agreements/treaties/bilateral-investment-treaties/1632/gabon---germany-bit-1998-" xr:uid="{3A35CD3B-E473-694B-946E-B1C3A64E49B4}"/>
    <hyperlink ref="B1883" r:id="rId1901" display="https://investmentpolicy.unctad.org/international-investment-agreements/treaties/bilateral-investment-treaties/1539/finland---south-africa-bit-1998-" xr:uid="{267DD196-255A-A041-BEC8-870F886441D2}"/>
    <hyperlink ref="B1884" r:id="rId1902" display="https://investmentpolicy.unctad.org/international-investment-agreements/treaties/bilateral-investment-treaties/33/albania---portugal-bit-1998-" xr:uid="{027312AF-7AB7-F143-803F-71E856803E7B}"/>
    <hyperlink ref="B1885" r:id="rId1903" display="https://investmentpolicy.unctad.org/international-investment-agreements/treaties/bilateral-investment-treaties/1264/denmark---lao-people-s-democratic-republic-bit-1998-" xr:uid="{86714F34-2D85-7042-B0EA-3D33661E6522}"/>
    <hyperlink ref="B1886" r:id="rId1904" display="https://investmentpolicy.unctad.org/international-investment-agreements/treaties/bilateral-investment-treaties/1932/india---mauritius-bit-1998-" xr:uid="{FE3D0A9E-677C-F948-8571-B397D2E43B14}"/>
    <hyperlink ref="B1887" r:id="rId1905" display="https://investmentpolicy.unctad.org/international-investment-agreements/treaties/bilateral-investment-treaties/452/belarus---tajikistan-bit-1998-" xr:uid="{BC0EC607-04D8-A541-BC24-04F99DFAD577}"/>
    <hyperlink ref="B1888" r:id="rId1906" display="https://investmentpolicy.unctad.org/international-investment-agreements/treaties/bilateral-investment-treaties/297/azerbaijan---france-bit-1998-" xr:uid="{2AF0ACC4-32F9-AC47-AC27-4039526052EE}"/>
    <hyperlink ref="B1889" r:id="rId1907" display="https://investmentpolicy.unctad.org/international-investment-agreements/treaties/bilateral-investment-treaties/511/bleu-belgium-luxembourg-economic-union---mexico-bit-1998-" xr:uid="{1C03A5D5-5FCD-414D-8BF6-0630EDD10501}"/>
    <hyperlink ref="B1890" r:id="rId1908" display="https://investmentpolicy.unctad.org/international-investment-agreements/treaties/bilateral-investment-treaties/2232/korea-dem-people-s-rep-of---serbia-bit-1998-" xr:uid="{8927F2A0-35D5-FE47-A633-82EAAB8DD096}"/>
    <hyperlink ref="B1891" r:id="rId1909" display="https://investmentpolicy.unctad.org/international-investment-agreements/treaties/bilateral-investment-treaties/1718/germany---mexico-bit-1998-" xr:uid="{E262590C-02AA-0C47-AE22-2A6DE739FD59}"/>
    <hyperlink ref="B1892" r:id="rId1910" display="https://investmentpolicy.unctad.org/international-investment-agreements/treaties/treaties-with-investment-provisions/3172/caricom---dominican-republic-fta-1998-" xr:uid="{4F8A50FB-5CB2-BB42-AF8E-722EF2D751D3}"/>
    <hyperlink ref="B1893" r:id="rId1911" display="https://investmentpolicy.unctad.org/international-investment-agreements/treaties/bilateral-investment-treaties/873/chile---turkey-bit-1998-" xr:uid="{28DB5DD4-37E4-CF49-A06A-4B9468180B7A}"/>
    <hyperlink ref="B1894" r:id="rId1912" display="https://investmentpolicy.unctad.org/international-investment-agreements/treaties/bilateral-investment-treaties/1101/croatia---serbia-bit-1998-" xr:uid="{D1DA998B-C793-9247-A46E-565FDB975E29}"/>
    <hyperlink ref="B1895" r:id="rId1913" display="https://investmentpolicy.unctad.org/international-investment-agreements/treaties/bilateral-investment-treaties/537/bleu-belgium-luxembourg-economic-union---south-africa-bit-1998-" xr:uid="{589806A0-DD2D-5749-AB42-595232EF1BDB}"/>
    <hyperlink ref="B1896" r:id="rId1914" display="https://investmentpolicy.unctad.org/international-investment-agreements/treaties/bilateral-investment-treaties/144/argentina---nicaragua-bit-1998-" xr:uid="{4D551505-617C-D142-A364-09015049E045}"/>
    <hyperlink ref="B1897" r:id="rId1915" display="https://investmentpolicy.unctad.org/international-investment-agreements/treaties/bilateral-investment-treaties/1300/djibouti---malaysia-bit-1998-" xr:uid="{30E122E8-9C92-7342-84D4-9A7EBA0B5678}"/>
    <hyperlink ref="B1898" r:id="rId1916" display="https://investmentpolicy.unctad.org/international-investment-agreements/treaties/bilateral-investment-treaties/2070/israel---romania-bit-1998-" xr:uid="{EF45A3E3-3EFB-AF4E-92D7-181993067303}"/>
    <hyperlink ref="B1899" r:id="rId1917" display="https://investmentpolicy.unctad.org/international-investment-agreements/treaties/bilateral-investment-treaties/2483/malaysia---sudan-bit-1998-" xr:uid="{04079BAC-82B3-4840-B42D-47FC3FCB69FB}"/>
    <hyperlink ref="B1900" r:id="rId1918" display="https://investmentpolicy.unctad.org/international-investment-agreements/treaties/bilateral-investment-treaties/1872/hong-kong-china-sar---united-kingdom-bit-1998-" xr:uid="{32FA95C3-D163-BA40-BA61-F18E98D27A62}"/>
    <hyperlink ref="B1901" r:id="rId1919" display="https://investmentpolicy.unctad.org/international-investment-agreements/treaties/bilateral-investment-treaties/2120/italy---slovakia-bit-1998-" xr:uid="{45133286-3DBC-2947-A0EC-F3CAFD15396C}"/>
    <hyperlink ref="B1902" r:id="rId1920" display="https://investmentpolicy.unctad.org/international-investment-agreements/treaties/bilateral-investment-treaties/182/armenia---italy-bit-1998-" xr:uid="{8BD4B3B7-45C1-DC47-9354-56FB00DEF056}"/>
    <hyperlink ref="B1903" r:id="rId1921" display="https://investmentpolicy.unctad.org/international-investment-agreements/treaties/bilateral-investment-treaties/153/argentina---south-africa-bit-1998-" xr:uid="{DA8C2FD8-D78A-9C4B-9689-0E7EABCA34CA}"/>
    <hyperlink ref="B1904" r:id="rId1922" display="https://investmentpolicy.unctad.org/international-investment-agreements/treaties/bilateral-investment-treaties/1295/djibouti---egypt-bit-1998-" xr:uid="{74985AAC-D96A-0B43-8C59-479AF6482321}"/>
    <hyperlink ref="B1905" r:id="rId1923" display="https://investmentpolicy.unctad.org/international-investment-agreements/treaties/bilateral-investment-treaties/396/barbados---china-bit-1998-" xr:uid="{AFDCF4F2-ED39-0947-B9B6-85023DF20C20}"/>
    <hyperlink ref="B1906" r:id="rId1924" display="https://investmentpolicy.unctad.org/international-investment-agreements/treaties/bilateral-investment-treaties/2930/slovenia---spain-bit-1998-" xr:uid="{0662BFEC-DADA-0040-85F8-8649FD2BDEE0}"/>
    <hyperlink ref="B1907" r:id="rId1925" display="https://investmentpolicy.unctad.org/international-investment-agreements/treaties/bilateral-investment-treaties/1793/ghana---south-africa-bit-1998-" xr:uid="{0ABB5216-DE4C-204B-9E7F-438F6A299154}"/>
    <hyperlink ref="B1908" r:id="rId1926" display="https://investmentpolicy.unctad.org/international-investment-agreements/treaties/bilateral-investment-treaties/1140/cuba---portugal-bit-1998-" xr:uid="{233EAABB-05E4-7C44-8F55-96C03A5D5FF8}"/>
    <hyperlink ref="B1909" r:id="rId1927" display="https://investmentpolicy.unctad.org/international-investment-agreements/treaties/bilateral-investment-treaties/2443/macedonia-the-former-yugoslav-republic-of---netherlands-bit-1998-" xr:uid="{C1621A61-0889-104C-A136-39B162269D6A}"/>
    <hyperlink ref="B1910" r:id="rId1928" display="https://investmentpolicy.unctad.org/international-investment-agreements/treaties/bilateral-investment-treaties/2362/latvia---singapore-bit-1998-" xr:uid="{7478919F-C1DB-544B-A614-8E7CBE64AA55}"/>
    <hyperlink ref="B1911" r:id="rId1929" display="https://investmentpolicy.unctad.org/international-investment-agreements/treaties/bilateral-investment-treaties/1430/el-salvador---korea-republic-of-bit-1998-" xr:uid="{C57571C0-1F11-674D-8397-253AE3DA772B}"/>
    <hyperlink ref="B1912" r:id="rId1930" display="https://investmentpolicy.unctad.org/international-investment-agreements/treaties/bilateral-investment-treaties/2209/kazakhstan---russian-federation-bit-1998-" xr:uid="{E0381B84-A3DD-5C47-9407-812612326021}"/>
    <hyperlink ref="B1913" r:id="rId1931" display="https://investmentpolicy.unctad.org/international-investment-agreements/treaties/bilateral-investment-treaties/710/bulgaria---slovenia-bit-1998-" xr:uid="{58838FBB-F384-2741-AEE8-261BF91DE6A0}"/>
    <hyperlink ref="B1914" r:id="rId1932" display="https://investmentpolicy.unctad.org/international-investment-agreements/treaties/bilateral-investment-treaties/260/austria---mexico-bit-1998-" xr:uid="{6681129B-4D8D-D24A-A312-CF7291E54A82}"/>
    <hyperlink ref="B1915" r:id="rId1933" display="https://investmentpolicy.unctad.org/international-investment-agreements/treaties/bilateral-investment-treaties/1305/dominican-republic---ecuador-bit-1998-" xr:uid="{DB186444-3004-F04B-A6F7-56A09DB94CE0}"/>
    <hyperlink ref="B1916" r:id="rId1934" display="https://investmentpolicy.unctad.org/international-investment-agreements/treaties/bilateral-investment-treaties/1492/ethiopia---switzerland-bit-1998-" xr:uid="{C4364646-D3E8-F44A-BF7F-FA5BB0D0229D}"/>
    <hyperlink ref="B1917" r:id="rId1935" display="https://investmentpolicy.unctad.org/international-investment-agreements/treaties/bilateral-investment-treaties/640/botswana---switzerland-bit-1998-" xr:uid="{6562B439-F7B4-5E45-8CC9-6760FA1FFFE5}"/>
    <hyperlink ref="B1918" r:id="rId1936" display="https://investmentpolicy.unctad.org/international-investment-agreements/treaties/bilateral-investment-treaties/1591/france---namibia-bit-1998-" xr:uid="{94C003C5-A673-134F-BDF5-A7D3062AA020}"/>
    <hyperlink ref="B1919" r:id="rId1937" display="https://investmentpolicy.unctad.org/international-investment-agreements/treaties/bilateral-investment-treaties/1786/ghana---italy-bit-1998-" xr:uid="{A9A29F4C-A19C-3D43-9CD5-E93264C07E62}"/>
    <hyperlink ref="B1920" r:id="rId1938" display="https://investmentpolicy.unctad.org/international-investment-agreements/treaties/bilateral-investment-treaties/151/argentina---russian-federation-bit-1998-" xr:uid="{4E80096C-48AA-8845-8894-A96849A4D470}"/>
    <hyperlink ref="B1921" r:id="rId1939" display="https://investmentpolicy.unctad.org/international-investment-agreements/treaties/bilateral-investment-treaties/722/bulgaria---uzbekistan-bit-1998-" xr:uid="{D42F6CE0-A809-4340-B38A-EFC817BD873E}"/>
    <hyperlink ref="B1922" r:id="rId1940" display="https://investmentpolicy.unctad.org/international-investment-agreements/treaties/bilateral-investment-treaties/2389/lebanon---tunisia-bit-1998-" xr:uid="{F4E08CBD-0C72-B543-893A-B62C6705455E}"/>
    <hyperlink ref="B1923" r:id="rId1941" display="https://investmentpolicy.unctad.org/international-investment-agreements/treaties/bilateral-investment-treaties/2881/senegal---south-africa-bit-1998-" xr:uid="{85FA460A-E6AD-B047-ACE9-840C48576EE2}"/>
    <hyperlink ref="B1924" r:id="rId1942" display="https://investmentpolicy.unctad.org/international-investment-agreements/treaties/bilateral-investment-treaties/2171/jordan---morocco-bit-1998-" xr:uid="{D0CC013A-A636-6144-88EA-B4846405C16F}"/>
    <hyperlink ref="B1925" r:id="rId1943" display="https://investmentpolicy.unctad.org/international-investment-agreements/treaties/treaties-with-investment-provisions/3164/canada-mercosur-cooperation-agreement" xr:uid="{F219F006-EF6A-F44F-A80A-EF9567A65CAD}"/>
    <hyperlink ref="B1926" r:id="rId1944" display="https://investmentpolicy.unctad.org/international-investment-agreements/treaties/bilateral-investment-treaties/1913/iceland---latvia-bit-1998-" xr:uid="{E821DE9C-3D80-3D41-95D7-35BB4B15C049}"/>
    <hyperlink ref="B1927" r:id="rId1945" display="https://investmentpolicy.unctad.org/international-investment-agreements/treaties/bilateral-investment-treaties/2812/qatar---senegal-bit-1998-" xr:uid="{0831F154-694F-D346-8620-EF30FE672D6B}"/>
    <hyperlink ref="B1928" r:id="rId1946" display="https://investmentpolicy.unctad.org/international-investment-agreements/treaties/bilateral-investment-treaties/3047/turkmenistan---united-arab-emirates-bit-1998-" xr:uid="{0A28C27D-583E-F64B-A610-E572B1E303E0}"/>
    <hyperlink ref="B1929" r:id="rId1947" display="https://investmentpolicy.unctad.org/international-investment-agreements/treaties/bilateral-investment-treaties/660/brunei-darussalam---oman-bit-1998-" xr:uid="{9346F0FF-1D7C-A142-A39D-150BFA92149C}"/>
    <hyperlink ref="B1930" r:id="rId1948" display="https://investmentpolicy.unctad.org/international-investment-agreements/treaties/bilateral-investment-treaties/91/algeria---turkey-bit-1998-" xr:uid="{3CADCB0F-1DEE-AF40-9BC8-B8EE7D08EC25}"/>
    <hyperlink ref="B1931" r:id="rId1949" display="https://investmentpolicy.unctad.org/international-investment-agreements/treaties/bilateral-investment-treaties/2814/qatar---sudan-bit-1998-" xr:uid="{E7DDFECD-0BE5-8F4F-9740-CA16731504A9}"/>
    <hyperlink ref="B1932" r:id="rId1950" display="https://investmentpolicy.unctad.org/international-investment-agreements/treaties/bilateral-investment-treaties/621/bosnia-and-herzegovina---qatar-bit-1998-" xr:uid="{BBDD1F31-96FE-9E4A-A084-7AFC3A8157E4}"/>
    <hyperlink ref="B1933" r:id="rId1951" display="https://investmentpolicy.unctad.org/international-investment-agreements/treaties/bilateral-investment-treaties/1538/finland---slovenia-bit-1998-" xr:uid="{C97EAC0B-ECB0-F740-B314-8CF9D66E6F4B}"/>
    <hyperlink ref="B1934" r:id="rId1952" display="https://investmentpolicy.unctad.org/international-investment-agreements/treaties/bilateral-investment-treaties/410/belarus---cyprus-bit-1998-" xr:uid="{17646351-0D2E-B24D-8D32-D59E8D858343}"/>
    <hyperlink ref="B1935" r:id="rId1953" display="https://investmentpolicy.unctad.org/international-investment-agreements/treaties/bilateral-investment-treaties/1177/cyprus---seychelles-bit-1998-" xr:uid="{F8C8B603-55FE-D84F-BE16-0E9C1BF3FE46}"/>
    <hyperlink ref="B1936" r:id="rId1954" display="https://investmentpolicy.unctad.org/international-investment-agreements/treaties/bilateral-investment-treaties/1555/france---guatemala-bit-1998-" xr:uid="{312C5099-CD83-364E-94C2-E74069B91DBE}"/>
    <hyperlink ref="B1937" r:id="rId1955" display="https://investmentpolicy.unctad.org/international-investment-agreements/treaties/bilateral-investment-treaties/489/bleu-belgium-luxembourg-economic-union---gabon-bit-1998-" xr:uid="{A5ED8FE3-D176-F446-9993-44EDC47185A7}"/>
    <hyperlink ref="B1938" r:id="rId1956" display="https://investmentpolicy.unctad.org/international-investment-agreements/treaties/bilateral-investment-treaties/2422/lithuania---portugal-bit-1998-" xr:uid="{F2268B6F-A158-CD43-92FF-2BD96C351469}"/>
    <hyperlink ref="B1939" r:id="rId1957" display="https://investmentpolicy.unctad.org/international-investment-agreements/treaties/bilateral-investment-treaties/2940/south-africa---sweden-bit-1998-" xr:uid="{05562F9C-FBD7-D14B-A410-14B3607701FE}"/>
    <hyperlink ref="B1940" r:id="rId1958" display="https://investmentpolicy.unctad.org/international-investment-agreements/treaties/treaties-with-investment-provisions/3707/eu---turkmenistan-pca-1998-" xr:uid="{74964A22-AE53-7746-B52F-DBEAA4BC695E}"/>
    <hyperlink ref="B1941" r:id="rId1959" display="https://investmentpolicy.unctad.org/international-investment-agreements/treaties/bilateral-investment-treaties/480/bleu-belgium-luxembourg-economic-union---cuba-bit-1998-" xr:uid="{127C25BF-36C6-264C-868C-E82DDA6CBC5D}"/>
    <hyperlink ref="B1942" r:id="rId1960" display="https://investmentpolicy.unctad.org/international-investment-agreements/treaties/bilateral-investment-treaties/2392/lebanon---united-arab-emirates-bit-1998-" xr:uid="{2E4DEA37-A361-4F4D-BFC0-7307FBD38B18}"/>
    <hyperlink ref="B1943" r:id="rId1961" display="https://investmentpolicy.unctad.org/international-investment-agreements/treaties/bilateral-investment-treaties/618/bosnia-and-herzegovina---netherlands-bit-1998-" xr:uid="{93B3046C-E541-2C45-88FB-CC937C300F55}"/>
    <hyperlink ref="B1944" r:id="rId1962" display="https://investmentpolicy.unctad.org/international-investment-agreements/treaties/bilateral-investment-treaties/2073/israel---slovenia-bit-1998-" xr:uid="{E03CEF3B-BAE0-6943-95CC-6CC0BFA5250D}"/>
    <hyperlink ref="B1945" r:id="rId1963" display="https://investmentpolicy.unctad.org/international-investment-agreements/treaties/bilateral-investment-treaties/2535/mexico---netherlands-bit-1998-" xr:uid="{1A0089A8-2B0E-5D47-B740-EC61E90017DA}"/>
    <hyperlink ref="B1946" r:id="rId1964" display="https://investmentpolicy.unctad.org/international-investment-agreements/treaties/bilateral-investment-treaties/2660/netherlands---tunisia-bit-1998-" xr:uid="{9E0D7F06-DFD6-E240-B01E-9C021E40E170}"/>
    <hyperlink ref="B1947" r:id="rId1965" display="https://investmentpolicy.unctad.org/international-investment-agreements/treaties/bilateral-investment-treaties/897/china---ethiopia-bit-1998-" xr:uid="{B793E025-3329-C448-9342-08F93108C13E}"/>
    <hyperlink ref="B1948" r:id="rId1966" display="https://investmentpolicy.unctad.org/international-investment-agreements/treaties/bilateral-investment-treaties/2452/macedonia-the-former-yugoslav-republic-of---sweden-bit-1998-" xr:uid="{04B78BAE-CC98-444A-B0E9-6EC22B9A7D23}"/>
    <hyperlink ref="B1949" r:id="rId1967" display="https://investmentpolicy.unctad.org/international-investment-agreements/treaties/bilateral-investment-treaties/1093/croatia---netherlands-bit-1998-" xr:uid="{1E63BFCB-3FF8-3A4F-9D80-6F36891F0434}"/>
    <hyperlink ref="B1950" r:id="rId1968" display="https://investmentpolicy.unctad.org/international-investment-agreements/treaties/bilateral-investment-treaties/1557/france---honduras-bit-1998-" xr:uid="{7BB8FD94-051A-D04D-9FAD-63D53CA5501F}"/>
    <hyperlink ref="B1951" r:id="rId1969" display="https://investmentpolicy.unctad.org/international-investment-agreements/treaties/bilateral-investment-treaties/1384/egypt---state-of-palestine-bit-1998-" xr:uid="{D56720E3-9E11-9A43-83BE-DAB7C062B36E}"/>
    <hyperlink ref="B1952" r:id="rId1970" display="https://investmentpolicy.unctad.org/international-investment-agreements/treaties/bilateral-investment-treaties/3050/uganda---united-kingdom-bit-1998-" xr:uid="{29119793-99BD-C74C-933E-FC60C424B5EC}"/>
    <hyperlink ref="B1953" r:id="rId1971" display="https://investmentpolicy.unctad.org/international-investment-agreements/treaties/bilateral-investment-treaties/731/burkina-faso---malaysia-bit-1998-" xr:uid="{062518AF-6675-E443-8476-58BA7DF5FB67}"/>
    <hyperlink ref="B1954" r:id="rId1972" display="https://investmentpolicy.unctad.org/international-investment-agreements/treaties/bilateral-investment-treaties/520/bleu-belgium-luxembourg-economic-union---pakistan-bit-1998-" xr:uid="{316206B1-087C-C540-BA16-B212F12F31C2}"/>
    <hyperlink ref="B1955" r:id="rId1973" display="https://investmentpolicy.unctad.org/international-investment-agreements/treaties/bilateral-investment-treaties/130/argentina---guatemala-bit-1998-" xr:uid="{96733AD8-BCE8-A84D-95BD-8FBEB6A28C8F}"/>
    <hyperlink ref="B1956" r:id="rId1974" display="https://investmentpolicy.unctad.org/international-investment-agreements/treaties/bilateral-investment-treaties/810/cape-verde---china-bit-1998-" xr:uid="{9E247CF1-2C73-F24E-9D99-0B6858DAD32D}"/>
    <hyperlink ref="B1957" r:id="rId1975" display="https://investmentpolicy.unctad.org/international-investment-agreements/treaties/bilateral-investment-treaties/596/bolivia-plurinational-state-of---united-states-of-america-bit-1998-" xr:uid="{5ABB3FCC-E97B-234C-BCD5-68B9C5C79108}"/>
    <hyperlink ref="B1958" r:id="rId1976" display="https://investmentpolicy.unctad.org/international-investment-agreements/treaties/bilateral-investment-treaties/550/bleu-belgium-luxembourg-economic-union---uzbekistan-bit-1998-" xr:uid="{391E48A8-E51C-9D46-9F27-B83DD2A3EA9E}"/>
    <hyperlink ref="B1959" r:id="rId1977" display="https://investmentpolicy.unctad.org/international-investment-agreements/treaties/treaties-with-investment-provisions/3168/mexico-chile-fta" xr:uid="{7B228E94-8AD5-D646-B1D1-3491357BF508}"/>
    <hyperlink ref="B1960" r:id="rId1978" display="https://investmentpolicy.unctad.org/international-investment-agreements/treaties/bilateral-investment-treaties/496/bleu-belgium-luxembourg-economic-union---kazakhstan-bit-1998-" xr:uid="{18F31DA8-EB1F-DF4E-84B9-EF7470D0C20D}"/>
    <hyperlink ref="B1961" r:id="rId1979" display="https://investmentpolicy.unctad.org/international-investment-agreements/treaties/treaties-with-investment-provisions/3170/andean-mercosur-framework-agreement" xr:uid="{D63E7054-E1F7-D849-9705-B06B6A6EE345}"/>
    <hyperlink ref="B1962" r:id="rId1980" display="https://investmentpolicy.unctad.org/international-investment-agreements/treaties/bilateral-investment-treaties/2363/latvia---slovakia-bit-1998-" xr:uid="{0ED8AA5E-48CD-C047-BD0E-46D936FA1BB1}"/>
    <hyperlink ref="B1963" r:id="rId1981" display="https://investmentpolicy.unctad.org/international-investment-agreements/treaties/bilateral-investment-treaties/556/belize---cuba-bit-1998-" xr:uid="{905AEA7B-F902-934C-85FD-56A4B5EBBB73}"/>
    <hyperlink ref="B1964" r:id="rId1982" display="https://investmentpolicy.unctad.org/international-investment-agreements/treaties/bilateral-investment-treaties/657/brunei-darussalam---germany-bit-1998-" xr:uid="{E09A4852-4EE9-DE4F-A8FE-814CE23876A7}"/>
    <hyperlink ref="B1965" r:id="rId1983" display="https://investmentpolicy.unctad.org/international-investment-agreements/treaties/bilateral-investment-treaties/2079/israel---uruguay-bit-1998-" xr:uid="{3E873850-38CB-2B40-90BA-93ABB0411E17}"/>
    <hyperlink ref="B1966" r:id="rId1984" display="https://investmentpolicy.unctad.org/international-investment-agreements/treaties/bilateral-investment-treaties/2256/korea-republic-of---nigeria-bit-1998-" xr:uid="{09882F52-259D-1240-A627-659C4D33E1DE}"/>
    <hyperlink ref="B1967" r:id="rId1985" display="https://investmentpolicy.unctad.org/international-investment-agreements/treaties/bilateral-investment-treaties/1382/egypt---oman-bit-1998-" xr:uid="{1E37320F-D1AE-B64A-A1BF-98D39357A21E}"/>
    <hyperlink ref="B1968" r:id="rId1986" display="https://investmentpolicy.unctad.org/international-investment-agreements/treaties/bilateral-investment-treaties/1530/finland---philippines-bit-1998-" xr:uid="{CADAA6D3-1412-CA4E-8D64-BC2EBB231CCD}"/>
    <hyperlink ref="B1969" r:id="rId1987" display="https://investmentpolicy.unctad.org/international-investment-agreements/treaties/treaties-with-investment-provisions/3171/canada-iceland-cooperation-agreement" xr:uid="{0DEDAB35-D7C3-514C-90B9-ABC4F6B242A1}"/>
    <hyperlink ref="B1970" r:id="rId1988" display="https://investmentpolicy.unctad.org/international-investment-agreements/treaties/bilateral-investment-treaties/1809/greece---moldova-republic-of-bit-1998-" xr:uid="{71EC63FE-E72D-B34D-B8A8-0E17E88B7026}"/>
    <hyperlink ref="B1971" r:id="rId1989" display="https://investmentpolicy.unctad.org/international-investment-agreements/treaties/bilateral-investment-treaties/779/canada---costa-rica-bit-1998-" xr:uid="{A9AAE4B4-3043-1541-A7BB-78C83EAC8D93}"/>
    <hyperlink ref="B1972" r:id="rId1990" display="https://investmentpolicy.unctad.org/international-investment-agreements/treaties/bilateral-investment-treaties/551/bleu-belgium-luxembourg-economic-union---venezuela-bolivarian-republic-of-bit-1998-" xr:uid="{6E8A9DA9-1C3E-7446-A0C6-7234E77DB394}"/>
    <hyperlink ref="B1973" r:id="rId1991" display="https://investmentpolicy.unctad.org/international-investment-agreements/treaties/bilateral-investment-treaties/2551/moldova-republic-of---russian-federation-bit-1998-" xr:uid="{10177766-BA17-7749-A013-AE6B7B3EB576}"/>
    <hyperlink ref="B1974" r:id="rId1992" display="https://investmentpolicy.unctad.org/international-investment-agreements/treaties/bilateral-investment-treaties/2573/mongolia---turkey-bit-1998-" xr:uid="{0012AB6C-D3C7-C94E-9781-02BB6ECF2ECC}"/>
    <hyperlink ref="B1975" r:id="rId1993" display="https://investmentpolicy.unctad.org/international-investment-agreements/treaties/bilateral-investment-treaties/74/algeria---niger-bit-1998-" xr:uid="{F06E70B8-B191-7142-9ACA-E35250A192D9}"/>
    <hyperlink ref="B1976" r:id="rId1994" display="https://investmentpolicy.unctad.org/international-investment-agreements/treaties/bilateral-investment-treaties/669/bulgaria---egypt-bit-1998-" xr:uid="{EC0651E6-92EB-E345-A386-F8DBE3C546B0}"/>
    <hyperlink ref="B1977" r:id="rId1995" display="https://investmentpolicy.unctad.org/international-investment-agreements/treaties/bilateral-investment-treaties/2299/kuwait---mongolia-bit-1998-" xr:uid="{04C2AD92-CADC-C347-BE7B-8EA1C5F068B6}"/>
    <hyperlink ref="B1978" r:id="rId1996" display="https://investmentpolicy.unctad.org/international-investment-agreements/treaties/bilateral-investment-treaties/822/chad---egypt-bit-1998-" xr:uid="{1566F3CB-677F-DA4B-9BDE-7C7E6974789E}"/>
    <hyperlink ref="B1979" r:id="rId1997" display="https://investmentpolicy.unctad.org/international-investment-agreements/treaties/bilateral-investment-treaties/603/bosnia-and-herzegovina---egypt-bit-1998-" xr:uid="{3156C0E0-92EC-BF4D-B6CD-EC311345F7F3}"/>
    <hyperlink ref="B1980" r:id="rId1998" display="https://investmentpolicy.unctad.org/international-investment-agreements/treaties/bilateral-investment-treaties/1348/egypt---ghana-bit-1998-" xr:uid="{D709D951-0BAC-DA45-940E-F325E3C90916}"/>
    <hyperlink ref="B1981" r:id="rId1999" display="https://investmentpolicy.unctad.org/international-investment-agreements/treaties/bilateral-investment-treaties/451/belarus---syrian-arab-republic-bit-1998-" xr:uid="{9FD44BA5-DE95-714F-AFBC-FB08BA90187E}"/>
    <hyperlink ref="B1982" r:id="rId2000" display="https://investmentpolicy.unctad.org/international-investment-agreements/treaties/bilateral-investment-treaties/2156/japan---pakistan-bit-1998-" xr:uid="{63A07841-4918-A544-B31C-520163DFFC4B}"/>
    <hyperlink ref="B1983" r:id="rId2001" display="https://investmentpolicy.unctad.org/international-investment-agreements/treaties/bilateral-investment-treaties/1371/egypt---mali-bit-1998-" xr:uid="{117E4C07-2482-4348-AD0A-5FE2B0FFE7AD}"/>
    <hyperlink ref="B1984" r:id="rId2002" display="https://investmentpolicy.unctad.org/international-investment-agreements/treaties/bilateral-investment-treaties/2046/iran-islamic-republic-of---switzerland-bit-1998-" xr:uid="{5E6E66CF-2CFF-DA49-A413-735E2750486B}"/>
    <hyperlink ref="B1985" r:id="rId2003" display="https://investmentpolicy.unctad.org/international-investment-agreements/treaties/bilateral-investment-treaties/3038/tunisia---yemen-bit-1998-" xr:uid="{6504BB75-9998-E447-9023-2C27D806845C}"/>
    <hyperlink ref="B1986" r:id="rId2004" display="https://investmentpolicy.unctad.org/international-investment-agreements/treaties/bilateral-investment-treaties/1350/egypt---guinea-bit-1998-" xr:uid="{11A67C82-0884-8645-9CF0-C5293340EB91}"/>
    <hyperlink ref="B1987" r:id="rId2005" display="https://investmentpolicy.unctad.org/international-investment-agreements/treaties/bilateral-investment-treaties/1391/egypt---senegal-bit-1998-" xr:uid="{1D5B5B7B-9002-A64C-A2FC-4160D5FB7305}"/>
    <hyperlink ref="B1988" r:id="rId2006" display="https://investmentpolicy.unctad.org/international-investment-agreements/treaties/bilateral-investment-treaties/1379/egypt---niger-bit-1998-" xr:uid="{D8963C98-A374-7040-BA07-AF4AB5B7E94F}"/>
    <hyperlink ref="B1989" r:id="rId2007" display="https://investmentpolicy.unctad.org/international-investment-agreements/treaties/bilateral-investment-treaties/429/belarus---latvia-bit-1998-" xr:uid="{14970753-2C21-5245-9C97-DB97E0B5F64C}"/>
    <hyperlink ref="B1990" r:id="rId2008" display="https://investmentpolicy.unctad.org/international-investment-agreements/treaties/bilateral-investment-treaties/2975/eswatini---taiwan-province-of-china-bit-1998-" xr:uid="{026E6227-547C-3646-BA9D-2016C2FEE461}"/>
    <hyperlink ref="B1991" r:id="rId2009" display="https://investmentpolicy.unctad.org/international-investment-agreements/treaties/bilateral-investment-treaties/2456/north-macedonia---ukraine-bit-1998-" xr:uid="{BE50ABF7-401E-5C43-A648-9E5D642E321F}"/>
    <hyperlink ref="B1992" r:id="rId2010" display="https://investmentpolicy.unctad.org/international-investment-agreements/treaties/bilateral-investment-treaties/1197/czech-republic---korea-dem-people-s-rep-of-bit-1998-" xr:uid="{F7EFC804-6A1C-FC4C-A40A-1F01A58BC7B2}"/>
    <hyperlink ref="B1993" r:id="rId2011" display="https://investmentpolicy.unctad.org/international-investment-agreements/treaties/bilateral-investment-treaties/2373/lebanon---malaysia-bit-1998-" xr:uid="{5D844873-2C22-0743-9080-4715039A709B}"/>
    <hyperlink ref="B1994" r:id="rId2012" display="https://investmentpolicy.unctad.org/international-investment-agreements/treaties/bilateral-investment-treaties/2955/spain---ukraine-bit-1998-" xr:uid="{D8C4141D-6921-5E43-BFC2-B3A01C776230}"/>
    <hyperlink ref="B1995" r:id="rId2013" display="https://investmentpolicy.unctad.org/international-investment-agreements/treaties/bilateral-investment-treaties/2488/malaysia---turkey-bit-1998-" xr:uid="{CAC6BF1B-9711-FB44-9C08-C8EADE4D48FF}"/>
    <hyperlink ref="B1996" r:id="rId2014" display="https://investmentpolicy.unctad.org/international-investment-agreements/treaties/bilateral-investment-treaties/2019/indonesia---yemen-bit-1998-" xr:uid="{64DE15FE-F983-234E-807F-4F5515C48F45}"/>
    <hyperlink ref="B1997" r:id="rId2015" display="https://investmentpolicy.unctad.org/international-investment-agreements/treaties/bilateral-investment-treaties/2740/panama---uruguay-bit-1998-" xr:uid="{592A5B41-1AF3-9D4B-AA99-5D737C093052}"/>
    <hyperlink ref="B1998" r:id="rId2016" display="https://investmentpolicy.unctad.org/international-investment-agreements/treaties/bilateral-investment-treaties/2625/myanmar---philippines-bit-1998-" xr:uid="{C2178EAA-F24F-D549-A14D-A73E2D1F53A4}"/>
    <hyperlink ref="B1999" r:id="rId2017" display="https://investmentpolicy.unctad.org/international-investment-agreements/treaties/bilateral-investment-treaties/2527/mauritius---south-africa-bit-1998-" xr:uid="{F73B98EA-06D5-D243-A471-1657C3E3B4EE}"/>
    <hyperlink ref="B2000" r:id="rId2018" display="https://investmentpolicy.unctad.org/international-investment-agreements/treaties/bilateral-investment-treaties/2010/indonesia---thailand-bit-1998-" xr:uid="{C40035AE-CD9B-2F49-82A3-4E376C7B153B}"/>
    <hyperlink ref="B2001" r:id="rId2019" display="https://investmentpolicy.unctad.org/international-investment-agreements/treaties/bilateral-investment-treaties/996/china---yemen-bit-1998-" xr:uid="{5A4824A6-4CD5-724B-97F4-BB8376D1D147}"/>
    <hyperlink ref="B2002" r:id="rId2020" display="https://investmentpolicy.unctad.org/international-investment-agreements/treaties/bilateral-investment-treaties/1593/france---nicaragua-bit-1998-" xr:uid="{F6727516-4B11-894C-B0C4-BAADA9A5591A}"/>
    <hyperlink ref="B2003" r:id="rId2021" display="https://investmentpolicy.unctad.org/international-investment-agreements/treaties/bilateral-investment-treaties/1209/czech-republic---mongolia-bit-1998-" xr:uid="{4BFE2BBB-9EF3-8642-886F-C292D1BF9982}"/>
    <hyperlink ref="B2004" r:id="rId2022" display="https://investmentpolicy.unctad.org/international-investment-agreements/treaties/bilateral-investment-treaties/1610/france---slovenia-bit-1998-" xr:uid="{44BAE269-CD1B-7B4A-936C-A2D3353CACBD}"/>
    <hyperlink ref="B2005" r:id="rId2023" display="https://investmentpolicy.unctad.org/international-investment-agreements/treaties/bilateral-investment-treaties/310/azerbaijan---lebanon-bit-1998-" xr:uid="{FF485296-7C0F-EF49-B4B6-E0F31E5C73CC}"/>
    <hyperlink ref="B2006" r:id="rId2024" display="https://investmentpolicy.unctad.org/international-investment-agreements/treaties/bilateral-investment-treaties/2495/malaysia---yemen-bit-1998-" xr:uid="{F5D62E70-07CE-904D-8B69-60BE9821DC67}"/>
    <hyperlink ref="B2007" r:id="rId2025" display="https://investmentpolicy.unctad.org/international-investment-agreements/treaties/bilateral-investment-treaties/2004/indonesia---sudan-bit-1998-" xr:uid="{312BCBB6-7588-1948-88F3-8F099601EDB5}"/>
    <hyperlink ref="B2008" r:id="rId2026" display="https://investmentpolicy.unctad.org/international-investment-agreements/treaties/bilateral-investment-treaties/372/bangladesh---indonesia-bit-1998-" xr:uid="{FD7A510B-023C-BC4C-9372-C381BC1C78ED}"/>
    <hyperlink ref="B2009" r:id="rId2027" display="https://investmentpolicy.unctad.org/international-investment-agreements/treaties/bilateral-investment-treaties/215/australia---pakistan-bit-1998-" xr:uid="{322769DB-5A1A-AA46-83EA-0DA092A08A95}"/>
    <hyperlink ref="B2010" r:id="rId2028" display="https://investmentpolicy.unctad.org/international-investment-agreements/treaties/bilateral-investment-treaties/2047/iran-islamic-republic-of---syrian-arab-republic-bit-1998-" xr:uid="{CEE67591-875D-4544-BC68-907D0A55D485}"/>
    <hyperlink ref="B2011" r:id="rId2029" display="https://investmentpolicy.unctad.org/international-investment-agreements/treaties/bilateral-investment-treaties/2227/korea-dem-people-s-rep-of---malaysia-bit-1998-" xr:uid="{BED0BC79-1336-214A-B2BB-D2BB3DC11D1A}"/>
    <hyperlink ref="B2012" r:id="rId2030" display="https://investmentpolicy.unctad.org/international-investment-agreements/treaties/bilateral-investment-treaties/1668/georgia---netherlands-bit-1998-" xr:uid="{D2875AE2-E22A-5546-8301-54462E738885}"/>
    <hyperlink ref="B2013" r:id="rId2031" display="https://investmentpolicy.unctad.org/international-investment-agreements/treaties/bilateral-investment-treaties/1568/france---kazakhstan-bit-1998-" xr:uid="{A94E0D2D-BAD9-9C47-86F8-81E52EA4EA6A}"/>
    <hyperlink ref="B2014" r:id="rId2032" display="https://investmentpolicy.unctad.org/international-investment-agreements/treaties/bilateral-investment-treaties/1434/el-salvador---paraguay-bit-1998-" xr:uid="{E2FF55A5-F2DB-FA47-BCD8-3607463EF6BE}"/>
    <hyperlink ref="B2015" r:id="rId2033" display="https://investmentpolicy.unctad.org/international-investment-agreements/treaties/bilateral-investment-treaties/1050/costa-rica---paraguay-bit-1998-" xr:uid="{B8DB3429-6036-D248-834D-CAD8174E37FA}"/>
    <hyperlink ref="B2016" r:id="rId2034" display="https://investmentpolicy.unctad.org/international-investment-agreements/treaties/bilateral-investment-treaties/3046/turkmenistan---ukraine-bit-1998-" xr:uid="{D2DEFF7B-F826-6740-8F42-3D9F0BDB1AE1}"/>
    <hyperlink ref="B2017" r:id="rId2035" display="https://investmentpolicy.unctad.org/international-investment-agreements/treaties/bilateral-investment-treaties/1579/france---macedonia-the-former-yugoslav-republic-of-bit-1998-" xr:uid="{AEE2843C-0B1F-D94F-AA78-119A16EA0338}"/>
    <hyperlink ref="B2018" r:id="rId2036" display="https://investmentpolicy.unctad.org/international-investment-agreements/treaties/bilateral-investment-treaties/2230/korea-dem-people-s-rep-of---romania-bit-1998-" xr:uid="{7FDED536-719A-D541-850A-091570B2EC8C}"/>
    <hyperlink ref="B2019" r:id="rId2037" display="https://investmentpolicy.unctad.org/international-investment-agreements/treaties/bilateral-investment-treaties/632/bosnia-and-herzegovina---turkey-bit-1998-" xr:uid="{8DBBF32B-B5A6-3649-A4D3-4EF4FDF14D3B}"/>
    <hyperlink ref="B2020" r:id="rId2038" display="https://investmentpolicy.unctad.org/international-investment-agreements/treaties/bilateral-investment-treaties/524/bleu-belgium-luxembourg-economic-union---philippines-bit-1998-" xr:uid="{73E50ED4-F2E8-6348-B4E1-A02F99FB4663}"/>
    <hyperlink ref="B2021" r:id="rId2039" display="https://investmentpolicy.unctad.org/international-investment-agreements/treaties/bilateral-investment-treaties/2434/lithuania---united-states-of-america-bit-1998-" xr:uid="{EF4FC185-0814-E64D-88FF-2AEE8041284A}"/>
    <hyperlink ref="B2022" r:id="rId2040" display="https://investmentpolicy.unctad.org/international-investment-agreements/treaties/bilateral-investment-treaties/971/china---south-africa-bit-1997-" xr:uid="{7E56810F-83CB-8846-8229-FE999D898C7B}"/>
    <hyperlink ref="B2023" r:id="rId2041" display="https://investmentpolicy.unctad.org/international-investment-agreements/treaties/bilateral-investment-treaties/1151/cuba---turkey-bit-1997-" xr:uid="{DCCEC789-9BE7-C140-81B1-462835D33F80}"/>
    <hyperlink ref="B2024" r:id="rId2042" display="https://investmentpolicy.unctad.org/international-investment-agreements/treaties/bilateral-investment-treaties/1344/egypt---gabon-bit-1997-" xr:uid="{2A03373B-756A-2346-9020-134E09F3FF37}"/>
    <hyperlink ref="B2025" r:id="rId2043" display="https://investmentpolicy.unctad.org/international-investment-agreements/treaties/bilateral-investment-treaties/2863/russian-federation---uzbekistan-bit-1997-" xr:uid="{F85B603D-A0A6-B44D-A13F-0289258D67BB}"/>
    <hyperlink ref="B2026" r:id="rId2044" display="https://investmentpolicy.unctad.org/international-investment-agreements/treaties/bilateral-investment-treaties/2719/pakistan---sri-lanka-bit-1997-" xr:uid="{016F246D-250C-2843-A856-934AC1C86870}"/>
    <hyperlink ref="B2027" r:id="rId2045" display="https://investmentpolicy.unctad.org/international-investment-agreements/treaties/bilateral-investment-treaties/882/china---congo-democratic-republic-of-the-bit-1997-" xr:uid="{F9BF506C-CC5C-3E4F-AE83-33112DFE26BD}"/>
    <hyperlink ref="B2028" r:id="rId2046" display="https://investmentpolicy.unctad.org/international-investment-agreements/treaties/treaties-with-investment-provisions/3773/mexico---nicaragua-fta-1997-" xr:uid="{C0D0E164-1212-6547-B718-91795A7FB593}"/>
    <hyperlink ref="B2029" r:id="rId2047" display="https://investmentpolicy.unctad.org/international-investment-agreements/treaties/bilateral-investment-treaties/2857/russian-federation---turkey-bit-1997-" xr:uid="{4D48B63B-FCBB-234D-B4F0-25CF1CE03A1F}"/>
    <hyperlink ref="B2030" r:id="rId2048" display="https://investmentpolicy.unctad.org/international-investment-agreements/treaties/bilateral-investment-treaties/1110/croatia---ukraine-bit-1997-" xr:uid="{C5AC2703-B43D-B44E-B4B2-BBA5A2A5D588}"/>
    <hyperlink ref="B2031" r:id="rId2049" display="https://investmentpolicy.unctad.org/international-investment-agreements/treaties/treaties-with-investment-provisions/3152/mercosur-services-protocol" xr:uid="{D9360C0D-40B7-C141-BB6C-F5DEF1DCEE74}"/>
    <hyperlink ref="D2031" r:id="rId2050" display="https://investmentpolicy.unctad.org/international-investment-agreements/groupings/40/mercosur-mercado-com-n-sudamericano-" xr:uid="{D8F5D8C0-5A8D-9643-963F-472D8DA8FFAF}"/>
    <hyperlink ref="B2032" r:id="rId2051" display="https://investmentpolicy.unctad.org/international-investment-agreements/treaties/bilateral-investment-treaties/2522/mauritius---portugal-bit-1997-" xr:uid="{696CF43E-F219-2246-B06D-A56702E0AA0F}"/>
    <hyperlink ref="B2033" r:id="rId2052" display="https://investmentpolicy.unctad.org/international-investment-agreements/treaties/bilateral-investment-treaties/1103/croatia---slovenia-bit-1997-" xr:uid="{8CC4D82F-7458-0946-9949-F840F31B14DA}"/>
    <hyperlink ref="B2034" r:id="rId2053" display="https://investmentpolicy.unctad.org/international-investment-agreements/treaties/bilateral-investment-treaties/2130/italy---uganda-bit-1997-" xr:uid="{B2E45AFB-2B02-FD4D-8032-6F4FA0AE53BA}"/>
    <hyperlink ref="B2035" r:id="rId2054" display="https://investmentpolicy.unctad.org/international-investment-agreements/treaties/bilateral-investment-treaties/1428/el-salvador---germany-bit-1997-" xr:uid="{B2C5696F-125C-1C4C-8003-4B6403DBAB8B}"/>
    <hyperlink ref="B2036" r:id="rId2055" display="https://investmentpolicy.unctad.org/international-investment-agreements/treaties/bilateral-investment-treaties/1669/georgia---romania-bit-1997-" xr:uid="{304B50D4-93A7-F54E-B8E2-A4D75727997D}"/>
    <hyperlink ref="B2037" r:id="rId2056" display="https://investmentpolicy.unctad.org/international-investment-agreements/treaties/bilateral-investment-treaties/2599/morocco---spain-bit-1997-" xr:uid="{A7470811-5F91-BD43-92A8-4BFD9D11ECC6}"/>
    <hyperlink ref="B2038" r:id="rId2057" display="https://investmentpolicy.unctad.org/international-investment-agreements/treaties/treaties-with-investment-provisions/3161/canada-switzerland-cooperation-agreement" xr:uid="{CCEDB065-5B0E-4D44-823F-13AAC98053A2}"/>
    <hyperlink ref="B2039" r:id="rId2058" display="https://investmentpolicy.unctad.org/international-investment-agreements/treaties/bilateral-investment-treaties/830/chad---morocco-bit-1997-" xr:uid="{97C6F7B7-5D38-5549-B828-AD1FC7E97365}"/>
    <hyperlink ref="B2040" r:id="rId2059" display="https://investmentpolicy.unctad.org/international-investment-agreements/treaties/bilateral-investment-treaties/26/albania---macedonia-the-former-yugoslav-republic-of-bit-1997-" xr:uid="{FDF98067-6188-FC44-8221-F65E906A0034}"/>
    <hyperlink ref="B2041" r:id="rId2060" display="https://investmentpolicy.unctad.org/international-investment-agreements/treaties/treaties-with-investment-provisions/3162/canada-norway-cooperation-agreement" xr:uid="{A59881B6-5C13-884B-93D2-5B8042592A52}"/>
    <hyperlink ref="B2042" r:id="rId2061" display="https://investmentpolicy.unctad.org/international-investment-agreements/treaties/bilateral-investment-treaties/313/azerbaijan---moldova-republic-of-bit-1997-" xr:uid="{A8615BF0-5573-4249-97C9-927BF90F0E66}"/>
    <hyperlink ref="B2043" r:id="rId2062" display="https://investmentpolicy.unctad.org/international-investment-agreements/treaties/bilateral-investment-treaties/3014/syrian-arab-republic---united-arab-emirates-bit-1997-" xr:uid="{571CD137-91BE-584A-9405-D1660A0B0DD3}"/>
    <hyperlink ref="B2044" r:id="rId2063" display="https://investmentpolicy.unctad.org/international-investment-agreements/treaties/bilateral-investment-treaties/1248/czech-republic---viet-nam-bit-1997-" xr:uid="{2A8AF65F-14F2-BB4D-B19B-E9D1C8976264}"/>
    <hyperlink ref="B2045" r:id="rId2064" display="https://investmentpolicy.unctad.org/international-investment-agreements/treaties/treaties-with-investment-provisions/3158/ec-yemen-cooperation-agreement" xr:uid="{E1D25837-C291-104B-A96D-97EAEAD41891}"/>
    <hyperlink ref="B2046" r:id="rId2065" display="https://investmentpolicy.unctad.org/international-investment-agreements/treaties/treaties-with-investment-provisions/3156/ec-jordan-association-agreement" xr:uid="{CABE5ABC-707E-7E4C-98FB-063935BEEA02}"/>
    <hyperlink ref="B2047" r:id="rId2066" display="https://investmentpolicy.unctad.org/international-investment-agreements/treaties/bilateral-investment-treaties/2172/jordan---netherlands-bit-1997-" xr:uid="{48E218B4-4C18-6448-8308-DF06D4F28337}"/>
    <hyperlink ref="B2048" r:id="rId2067" display="https://investmentpolicy.unctad.org/international-investment-agreements/treaties/bilateral-investment-treaties/1946/india---romania-bit-1997-" xr:uid="{496F307C-5ECB-5143-9526-D4218991F9C3}"/>
    <hyperlink ref="B2049" r:id="rId2068" display="https://investmentpolicy.unctad.org/international-investment-agreements/treaties/bilateral-investment-treaties/2994/switzerland---thailand-bit-1997-" xr:uid="{8C0F8A95-26EA-F444-A142-4D74E6A7AD62}"/>
    <hyperlink ref="B2050" r:id="rId2069" display="https://investmentpolicy.unctad.org/international-investment-agreements/treaties/bilateral-investment-treaties/2440/macedonia-the-former-yugoslav-republic-of---malaysia-bit-1997-" xr:uid="{297B6CCA-5F96-5E41-A5D5-0FD0B4A926CF}"/>
    <hyperlink ref="B2051" r:id="rId2070" display="https://investmentpolicy.unctad.org/international-investment-agreements/treaties/bilateral-investment-treaties/1467/estonia---spain-bit-1997-" xr:uid="{1E07D86F-C386-634F-BA8D-7743F00FC688}"/>
    <hyperlink ref="B2052" r:id="rId2071" display="https://investmentpolicy.unctad.org/international-investment-agreements/treaties/bilateral-investment-treaties/2734/panama---spain-bit-1997-" xr:uid="{F9B57C93-7408-734E-9AF9-FCB080A1AA2E}"/>
    <hyperlink ref="B2053" r:id="rId2072" display="https://investmentpolicy.unctad.org/international-investment-agreements/treaties/bilateral-investment-treaties/2699/oman---pakistan-bit-1997-" xr:uid="{B323478C-95A7-8445-BF86-6428CBB95F5C}"/>
    <hyperlink ref="B2054" r:id="rId2073" display="https://investmentpolicy.unctad.org/international-investment-agreements/treaties/bilateral-investment-treaties/2090/italy---lebanon-bit-1997-" xr:uid="{97A89BE1-2631-DF4C-BD29-48B42EB92836}"/>
    <hyperlink ref="B2055" r:id="rId2074" display="https://investmentpolicy.unctad.org/international-investment-agreements/treaties/bilateral-investment-treaties/1059/c-te-d-ivoire---ghana-bit-1997-" xr:uid="{0F57A52B-6769-9647-8993-BB7A18D48F9D}"/>
    <hyperlink ref="B2056" r:id="rId2075" display="https://investmentpolicy.unctad.org/international-investment-agreements/treaties/bilateral-investment-treaties/2041/iran-islamic-republic-of---south-africa-bit-1997-" xr:uid="{380C0FFF-1BDA-454F-AB07-7EB768AA00DE}"/>
    <hyperlink ref="B2057" r:id="rId2076" display="https://investmentpolicy.unctad.org/international-investment-agreements/treaties/bilateral-investment-treaties/494/bleu-belgium-luxembourg-economic-union---india-bit-1997-" xr:uid="{9C70F946-AAE5-B647-9DF7-CF66198D7B0D}"/>
    <hyperlink ref="B2058" r:id="rId2077" display="https://investmentpolicy.unctad.org/international-investment-agreements/treaties/bilateral-investment-treaties/808/canada---uruguay-bit-1997-" xr:uid="{6E47C536-1433-BD41-A2CF-9FD7227AF071}"/>
    <hyperlink ref="B2059" r:id="rId2078" display="https://investmentpolicy.unctad.org/international-investment-agreements/treaties/bilateral-investment-treaties/2028/iran-islamic-republic-of---lebanon-bit-1997-" xr:uid="{937EAA19-D06C-D547-94F1-AE200A607C14}"/>
    <hyperlink ref="B2060" r:id="rId2079" display="https://investmentpolicy.unctad.org/international-investment-agreements/treaties/bilateral-investment-treaties/1069/croatia---egypt-bit-1997-" xr:uid="{22611A96-8FF6-8147-894A-D93ABFE68C5A}"/>
    <hyperlink ref="B2061" r:id="rId2080" display="https://investmentpolicy.unctad.org/international-investment-agreements/treaties/bilateral-investment-treaties/2886/senegal---taiwan-province-of-china-bit-1997-" xr:uid="{BDB75BE6-7FDB-2D40-9B2A-0E04A6821265}"/>
    <hyperlink ref="B2062" r:id="rId2081" display="https://investmentpolicy.unctad.org/international-investment-agreements/treaties/bilateral-investment-treaties/100/angola---portugal-bit-1997-" xr:uid="{89385E43-59BC-494E-9B98-BB1734A6974C}"/>
    <hyperlink ref="B2063" r:id="rId2082" display="https://investmentpolicy.unctad.org/international-investment-agreements/treaties/bilateral-investment-treaties/39/albania---slovenia-bit-1997-" xr:uid="{011456A2-1BF5-5F49-973A-2DFB6A063379}"/>
    <hyperlink ref="B2064" r:id="rId2083" display="https://investmentpolicy.unctad.org/international-investment-agreements/treaties/bilateral-investment-treaties/3031/tonga---united-kingdom-bit-1997-" xr:uid="{DC8184CF-130B-5C45-A5B4-88C5A427DD41}"/>
    <hyperlink ref="B2065" r:id="rId2084" display="https://investmentpolicy.unctad.org/international-investment-agreements/treaties/bilateral-investment-treaties/2447/macedonia-the-former-yugoslav-republic-of---russian-federation-bit-1997-" xr:uid="{1A6801D9-34C0-2144-834D-B5AF8C94C5BA}"/>
    <hyperlink ref="B2066" r:id="rId2085" display="https://investmentpolicy.unctad.org/international-investment-agreements/treaties/bilateral-investment-treaties/1369/egypt---malawi-bit-1997-" xr:uid="{8401EC45-4F2E-6D4B-8248-04472C54A1A1}"/>
    <hyperlink ref="B2067" r:id="rId2086" display="https://investmentpolicy.unctad.org/international-investment-agreements/treaties/bilateral-investment-treaties/3607/france---tunisia-bit-1997-" xr:uid="{A7C9D113-E856-7F4E-874D-C1F3C75F164B}"/>
    <hyperlink ref="B2068" r:id="rId2087" display="https://investmentpolicy.unctad.org/international-investment-agreements/treaties/bilateral-investment-treaties/504/bleu-belgium-luxembourg-economic-union---lithuania-bit-1997-" xr:uid="{1A0E1E47-D52C-9E40-B3F5-07F8EA41897A}"/>
    <hyperlink ref="B2069" r:id="rId2088" display="https://investmentpolicy.unctad.org/international-investment-agreements/treaties/bilateral-investment-treaties/2226/korea-dem-people-s-rep-of---macedonia-the-former-yugoslav-republic-of-bit-1997-" xr:uid="{CAAA0E0D-5EDB-784E-816D-4E96ED02830E}"/>
    <hyperlink ref="B2070" r:id="rId2089" display="https://investmentpolicy.unctad.org/international-investment-agreements/treaties/bilateral-investment-treaties/1210/czech-republic---montenegro-bit-1997-" xr:uid="{96EA0851-494E-9C4E-81C7-B692D16737E8}"/>
    <hyperlink ref="B2071" r:id="rId2090" display="https://investmentpolicy.unctad.org/international-investment-agreements/treaties/bilateral-investment-treaties/1225/czech-republic---serbia-bit-1997-" xr:uid="{75E2564E-0DE0-4B4E-9005-3B0C9F56C52C}"/>
    <hyperlink ref="B2072" r:id="rId2091" display="https://investmentpolicy.unctad.org/international-investment-agreements/treaties/bilateral-investment-treaties/2988/sweden---zimbabwe-bit-1997-" xr:uid="{F70DBF80-E7F4-534A-9D29-4BDCFB740E9C}"/>
    <hyperlink ref="B2073" r:id="rId2092" display="https://investmentpolicy.unctad.org/international-investment-agreements/treaties/bilateral-investment-treaties/2175/jordan---poland-bit-1997-" xr:uid="{66A8D4A6-DB1E-0D4B-BFEC-CA17EAE582A2}"/>
    <hyperlink ref="B2074" r:id="rId2093" display="https://investmentpolicy.unctad.org/international-investment-agreements/treaties/bilateral-investment-treaties/341/bahrain---egypt-bit-1997-" xr:uid="{6C6BF80A-689F-0A4C-ABC8-FCF64B963A02}"/>
    <hyperlink ref="B2075" r:id="rId2094" display="https://investmentpolicy.unctad.org/international-investment-agreements/treaties/bilateral-investment-treaties/671/bulgaria---finland-bit-1997-" xr:uid="{C97EBF59-BC46-2345-B8DA-84DEAC8217ED}"/>
    <hyperlink ref="B2076" r:id="rId2095" display="https://investmentpolicy.unctad.org/international-investment-agreements/treaties/bilateral-investment-treaties/1954/india---spain-bit-1997-" xr:uid="{330A26B6-49EA-EB4E-B1E6-5ED7D1E7EA0D}"/>
    <hyperlink ref="B2077" r:id="rId2096" display="https://investmentpolicy.unctad.org/international-investment-agreements/treaties/bilateral-investment-treaties/1527/finland---oman-bit-1997-" xr:uid="{EDF95C50-C7E8-7D43-999B-6556A7053DF0}"/>
    <hyperlink ref="B2078" r:id="rId2097" display="https://investmentpolicy.unctad.org/international-investment-agreements/treaties/bilateral-investment-treaties/1131/cuba---malaysia-bit-1997-" xr:uid="{03F276E8-9B7B-F14D-A44B-965C81AC1D35}"/>
    <hyperlink ref="B2079" r:id="rId2098" display="https://investmentpolicy.unctad.org/international-investment-agreements/treaties/bilateral-investment-treaties/1277/denmark---philippines-bit-1997-" xr:uid="{C23F73AD-985E-9946-BBBB-4A22D3E9C05A}"/>
    <hyperlink ref="B2080" r:id="rId2099" display="https://investmentpolicy.unctad.org/international-investment-agreements/treaties/bilateral-investment-treaties/304/azerbaijan---italy-bit-1997-" xr:uid="{5C5A4B52-9950-FE4F-93F8-392D81A1C000}"/>
    <hyperlink ref="B2081" r:id="rId2100" display="https://investmentpolicy.unctad.org/international-investment-agreements/treaties/bilateral-investment-treaties/1193/czech-republic---israel-bit-1997-" xr:uid="{C008F420-962F-564D-AC09-B66DF1717ABA}"/>
    <hyperlink ref="B2082" r:id="rId2101" display="https://investmentpolicy.unctad.org/international-investment-agreements/treaties/bilateral-investment-treaties/1389/egypt---russian-federation-bit-1997-" xr:uid="{9BA864E5-1A6C-9245-B4EA-936D8E2BD3C9}"/>
    <hyperlink ref="B2083" r:id="rId2102" display="https://investmentpolicy.unctad.org/international-investment-agreements/treaties/bilateral-investment-treaties/1195/czech-republic---jordan-bit-1997-" xr:uid="{45899F96-5B79-D84B-B88E-C2DC7A894935}"/>
    <hyperlink ref="B2084" r:id="rId2103" display="https://investmentpolicy.unctad.org/international-investment-agreements/treaties/bilateral-investment-treaties/1201/czech-republic---lebanon-bit-1997-" xr:uid="{050F9376-A478-0D4B-9933-C2925A160AAE}"/>
    <hyperlink ref="B2085" r:id="rId2104" display="https://investmentpolicy.unctad.org/international-investment-agreements/treaties/bilateral-investment-treaties/1126/cuba---indonesia-bit-1997-" xr:uid="{A715905B-AB42-BA4B-9A92-D7D6C7508A07}"/>
    <hyperlink ref="B2086" r:id="rId2105" display="https://investmentpolicy.unctad.org/international-investment-agreements/treaties/bilateral-investment-treaties/2100/italy---moldova-republic-of-bit-1997-" xr:uid="{5F4B1F8C-EAFD-F54D-935B-B6465047C7A4}"/>
    <hyperlink ref="B2087" r:id="rId2106" display="https://investmentpolicy.unctad.org/international-investment-agreements/treaties/bilateral-investment-treaties/2134/italy---uzbekistan-bit-1997-" xr:uid="{F1745EE5-1C08-D946-A13C-D39B1C85BCCD}"/>
    <hyperlink ref="B2088" r:id="rId2107" display="https://investmentpolicy.unctad.org/international-investment-agreements/treaties/bilateral-investment-treaties/88/algeria---syrian-arab-republic-bit-1997-" xr:uid="{7790749E-739E-3A42-A5E5-5C132FB81CA4}"/>
    <hyperlink ref="B2089" r:id="rId2108" display="https://investmentpolicy.unctad.org/international-investment-agreements/treaties/bilateral-investment-treaties/2762/philippines---russian-federation-bit-1997-" xr:uid="{61176BDD-B0ED-6A45-91A9-C2040BFDF660}"/>
    <hyperlink ref="B2090" r:id="rId2109" display="https://investmentpolicy.unctad.org/international-investment-agreements/treaties/bilateral-investment-treaties/96/angola---cape-verde-bit-1997-" xr:uid="{234CE1A9-553D-9641-AFE2-7B912A4EC9FA}"/>
    <hyperlink ref="B2091" r:id="rId2110" display="https://investmentpolicy.unctad.org/international-investment-agreements/treaties/bilateral-investment-treaties/763/cameroon---china-bit-1997-" xr:uid="{88C25701-2567-8048-835C-60D9EF0A764E}"/>
    <hyperlink ref="B2092" r:id="rId2111" display="https://investmentpolicy.unctad.org/international-investment-agreements/treaties/bilateral-investment-treaties/381/bangladesh---philippines-bit-1997-" xr:uid="{7B010042-7A13-1545-BCDD-0BD601EDDBB4}"/>
    <hyperlink ref="B2093" r:id="rId2112" display="https://investmentpolicy.unctad.org/international-investment-agreements/treaties/bilateral-investment-treaties/1586/france---moldova-republic-of-bit-1997-" xr:uid="{C3F866DB-07E7-3248-BC1B-16C76E106231}"/>
    <hyperlink ref="B2094" r:id="rId2113" display="https://investmentpolicy.unctad.org/international-investment-agreements/treaties/bilateral-investment-treaties/234/austria---chile-bit-1997-" xr:uid="{60D5B863-D4C2-9A42-B033-06148ACB2CD7}"/>
    <hyperlink ref="B2095" r:id="rId2114" display="https://investmentpolicy.unctad.org/international-investment-agreements/treaties/bilateral-investment-treaties/1421/egypt---viet-nam-bit-1997-" xr:uid="{37EC5227-FAFD-7541-B7D7-12584E3417F3}"/>
    <hyperlink ref="B2096" r:id="rId2115" display="https://investmentpolicy.unctad.org/international-investment-agreements/treaties/bilateral-investment-treaties/2493/malaysia---uzbekistan-bit-1997-" xr:uid="{5ED5F63F-FDF4-D547-B8C9-C939488D1D8F}"/>
    <hyperlink ref="B2097" r:id="rId2116" display="https://investmentpolicy.unctad.org/international-investment-agreements/treaties/bilateral-investment-treaties/1560/france---india-bit-1997-" xr:uid="{2AB6FE27-8146-9841-86C3-82C9994ADA43}"/>
    <hyperlink ref="B2098" r:id="rId2117" display="https://investmentpolicy.unctad.org/international-investment-agreements/treaties/bilateral-investment-treaties/2197/kazakhstan---kuwait-bit-1997-" xr:uid="{BDB8F67B-FC4B-0F4B-8621-496726E105AC}"/>
    <hyperlink ref="B2099" r:id="rId2118" display="https://investmentpolicy.unctad.org/international-investment-agreements/treaties/bilateral-investment-treaties/1772/germany---turkmenistan-bit-1997-" xr:uid="{6351D93D-678E-4A4A-BC40-EB28CAE5B4BC}"/>
    <hyperlink ref="B2100" r:id="rId2119" display="https://investmentpolicy.unctad.org/international-investment-agreements/treaties/bilateral-investment-treaties/1702/germany---kyrgyzstan-bit-1997-" xr:uid="{DDBA81C6-A133-5F49-A0A0-F382C0D3961B}"/>
    <hyperlink ref="B2101" r:id="rId2120" display="https://investmentpolicy.unctad.org/international-investment-agreements/treaties/bilateral-investment-treaties/308/azerbaijan---kyrgyzstan-bit-1997-" xr:uid="{D0D017CB-90EA-6B49-B3D7-30DAC2CBCB62}"/>
    <hyperlink ref="B2102" r:id="rId2121" display="https://investmentpolicy.unctad.org/international-investment-agreements/treaties/bilateral-investment-treaties/317/azerbaijan---poland-bit-1997-" xr:uid="{29481D3A-5CC5-054D-A365-E1B2F9C560F5}"/>
    <hyperlink ref="B2103" r:id="rId2122" display="https://investmentpolicy.unctad.org/international-investment-agreements/treaties/bilateral-investment-treaties/1512/finland---lebanon-bit-1997-" xr:uid="{0C0CFEA1-5A36-7942-A0E6-B0EE725EEEA9}"/>
    <hyperlink ref="B2104" r:id="rId2123" display="https://investmentpolicy.unctad.org/international-investment-agreements/treaties/bilateral-investment-treaties/1361/egypt---korea-dem-people-s-rep-of-bit-1997-" xr:uid="{ACD685C8-54D2-FF45-8A6C-F0C529C03B48}"/>
    <hyperlink ref="B2105" r:id="rId2124" display="https://investmentpolicy.unctad.org/international-investment-agreements/treaties/bilateral-investment-treaties/332/azerbaijan---united-states-of-america-bit-1997-" xr:uid="{41BFE4FB-4233-F34D-B11A-652779011BA7}"/>
    <hyperlink ref="B2106" r:id="rId2125" display="https://investmentpolicy.unctad.org/international-investment-agreements/treaties/bilateral-investment-treaties/638/botswana---malaysia-bit-1997-" xr:uid="{E1700B5A-1D4F-7E48-B334-BC20C6AC7785}"/>
    <hyperlink ref="B2107" r:id="rId2126" display="https://investmentpolicy.unctad.org/international-investment-agreements/treaties/bilateral-investment-treaties/2806/portugal---uruguay-bit-1997-" xr:uid="{C493FF7B-9441-5749-9C96-FD691A5F9065}"/>
    <hyperlink ref="B2108" r:id="rId2127" display="https://investmentpolicy.unctad.org/international-investment-agreements/treaties/bilateral-investment-treaties/1806/greece---lebanon-bit-1997-" xr:uid="{CA32EBED-8EA6-B74F-811D-CE5533713A44}"/>
    <hyperlink ref="B2109" r:id="rId2128" display="https://investmentpolicy.unctad.org/international-investment-agreements/treaties/bilateral-investment-treaties/2368/latvia---ukraine-bit-1997-" xr:uid="{8DE3B6AF-90B1-1241-A02C-A658D661A666}"/>
    <hyperlink ref="B2110" r:id="rId2129" display="https://investmentpolicy.unctad.org/international-investment-agreements/treaties/bilateral-investment-treaties/1104/croatia---spain-bit-1997-" xr:uid="{C7E16CFE-0394-BB4B-9AB4-3959CAB2CF9A}"/>
    <hyperlink ref="B2111" r:id="rId2130" display="https://investmentpolicy.unctad.org/international-investment-agreements/treaties/bilateral-investment-treaties/2108/italy---pakistan-bit-1997-" xr:uid="{FED960D8-FD5D-F14E-A6A7-D8FCC5C835FA}"/>
    <hyperlink ref="B2112" r:id="rId2131" display="https://investmentpolicy.unctad.org/international-investment-agreements/treaties/bilateral-investment-treaties/98/angola---italy-bit-1997-" xr:uid="{5696AF2D-0D43-B14A-8DF5-0509D0C64F54}"/>
    <hyperlink ref="B2113" r:id="rId2132" display="https://investmentpolicy.unctad.org/international-investment-agreements/treaties/bilateral-investment-treaties/382/bangladesh---poland-bit-1997-" xr:uid="{31A6B609-B550-0D42-ACD2-27610535253A}"/>
    <hyperlink ref="B2114" r:id="rId2133" display="https://investmentpolicy.unctad.org/international-investment-agreements/treaties/bilateral-investment-treaties/1052/costa-rica---spain-bit-1997-" xr:uid="{3F66D408-1CB8-E84A-940B-84640E14009B}"/>
    <hyperlink ref="B2115" r:id="rId2134" display="https://investmentpolicy.unctad.org/international-investment-agreements/treaties/bilateral-investment-treaties/2375/lebanon---morocco-bit-1997-" xr:uid="{FC016536-A9E0-504A-B3A2-F535E1754DF6}"/>
    <hyperlink ref="B2116" r:id="rId2135" display="https://investmentpolicy.unctad.org/international-investment-agreements/treaties/bilateral-investment-treaties/2194/jordan---united-states-of-america-bit-1997-" xr:uid="{0FE58D01-AA61-C345-9EEF-F48A7ADDC260}"/>
    <hyperlink ref="B2117" r:id="rId2136" display="https://investmentpolicy.unctad.org/international-investment-agreements/treaties/bilateral-investment-treaties/1866/hong-kong-china-sar---korea-republic-of-bit-1997-" xr:uid="{2622A19A-17FA-CC4E-AEF4-8BCC03133F36}"/>
    <hyperlink ref="B2118" r:id="rId2137" display="https://investmentpolicy.unctad.org/international-investment-agreements/treaties/bilateral-investment-treaties/2008/indonesia---syrian-arab-republic-bit-1997-" xr:uid="{9BB4DC2B-11EF-954F-964C-C37FE570AD99}"/>
    <hyperlink ref="B2119" r:id="rId2138" display="https://investmentpolicy.unctad.org/international-investment-agreements/treaties/bilateral-investment-treaties/1995/indonesia---romania-bit-1997-" xr:uid="{8DAC2DED-E176-0649-AA81-4D46D1A69DEE}"/>
    <hyperlink ref="B2120" r:id="rId2139" display="https://investmentpolicy.unctad.org/international-investment-agreements/treaties/bilateral-investment-treaties/1135/cuba---namibia-bit-1997-" xr:uid="{E544A27D-B8B2-4D43-A99F-FB01F72B7F06}"/>
    <hyperlink ref="B2121" r:id="rId2140" display="https://investmentpolicy.unctad.org/international-investment-agreements/treaties/bilateral-investment-treaties/644/brazil---cuba-bit-1997-" xr:uid="{1F63EC90-8D0A-1F4F-872B-7FA2713296ED}"/>
    <hyperlink ref="B2122" r:id="rId2141" display="https://investmentpolicy.unctad.org/international-investment-agreements/treaties/bilateral-investment-treaties/1814/greece---serbia-bit-1997-" xr:uid="{ACB931FD-17FE-5941-BBEF-50011ABB6169}"/>
    <hyperlink ref="B2123" r:id="rId2142" display="https://investmentpolicy.unctad.org/international-investment-agreements/treaties/bilateral-investment-treaties/3650/greece---montenegro-bit-1997-" xr:uid="{80E7643A-797E-8F4A-861F-AC432C48B24E}"/>
    <hyperlink ref="B2124" r:id="rId2143" display="https://investmentpolicy.unctad.org/international-investment-agreements/treaties/bilateral-investment-treaties/15/albania---finland-bit-1997-" xr:uid="{FAF67696-6110-EE4D-B61E-CA35A157602D}"/>
    <hyperlink ref="B2125" r:id="rId2144" display="https://investmentpolicy.unctad.org/international-investment-agreements/treaties/bilateral-investment-treaties/2067/israel---moldova-republic-of-bit-1997-" xr:uid="{A6D84970-0ECA-8745-BBE7-6398F4AEA00C}"/>
    <hyperlink ref="B2126" r:id="rId2145" display="https://investmentpolicy.unctad.org/international-investment-agreements/treaties/bilateral-investment-treaties/1775/germany---united-arab-emirates-bit-1997-" xr:uid="{B33AC9EE-FBB5-C943-A28A-A97017CDB8FA}"/>
    <hyperlink ref="B2127" r:id="rId2146" display="https://investmentpolicy.unctad.org/international-investment-agreements/treaties/treaties-with-investment-provisions/3154/efta-morocco-fta" xr:uid="{332F06FF-BF53-9C4A-9DF4-D888D9285DCC}"/>
    <hyperlink ref="B2128" r:id="rId2147" display="https://investmentpolicy.unctad.org/international-investment-agreements/treaties/bilateral-investment-treaties/2983/sweden---uruguay-bit-1997-" xr:uid="{A45890ED-F0CB-6143-875A-18C2D18F7EF3}"/>
    <hyperlink ref="B2129" r:id="rId2148" display="https://investmentpolicy.unctad.org/international-investment-agreements/treaties/bilateral-investment-treaties/687/bulgaria---kuwait-bit-1997-" xr:uid="{0138CAE1-E422-EB4B-B4A6-D3BD2ABE86E7}"/>
    <hyperlink ref="B2130" r:id="rId2149" display="https://investmentpolicy.unctad.org/international-investment-agreements/treaties/bilateral-investment-treaties/813/cape-verde---italy-bit-1997-" xr:uid="{1FCA1489-3D4C-8941-9140-7D76B339C394}"/>
    <hyperlink ref="B2131" r:id="rId2150" display="https://investmentpolicy.unctad.org/international-investment-agreements/treaties/bilateral-investment-treaties/932/china---macedonia-the-former-yugoslav-republic-of-bit-1997-" xr:uid="{DDB4DD5B-6472-FE48-86E7-6B616B27FB24}"/>
    <hyperlink ref="B2132" r:id="rId2151" display="https://investmentpolicy.unctad.org/international-investment-agreements/treaties/bilateral-investment-treaties/2122/italy---south-africa-bit-1997-" xr:uid="{429A3995-EFF1-B842-8C0E-B7642D4F0258}"/>
    <hyperlink ref="B2133" r:id="rId2152" display="https://investmentpolicy.unctad.org/international-investment-agreements/treaties/bilateral-investment-treaties/1470/estonia---turkey-bit-1997-" xr:uid="{C9C42278-1E8E-3B4F-A043-796B7E41A1C8}"/>
    <hyperlink ref="B2134" r:id="rId2153" display="https://investmentpolicy.unctad.org/international-investment-agreements/treaties/treaties-with-investment-provisions/3153/estonia-turkey-fta" xr:uid="{1AC9A3DD-3EFB-4D40-ACA0-54405F64891B}"/>
    <hyperlink ref="B2135" r:id="rId2154" display="https://investmentpolicy.unctad.org/international-investment-agreements/treaties/bilateral-investment-treaties/2219/kazakhstan---uzbekistan-bit-1997-" xr:uid="{51E40008-2B1D-8849-B86A-9642C278BF47}"/>
    <hyperlink ref="B2136" r:id="rId2155" display="https://investmentpolicy.unctad.org/international-investment-agreements/treaties/bilateral-investment-treaties/1128/cuba---jamaica-bit-1997-" xr:uid="{66536A24-9DAA-BF40-9AF1-0653AB5FBA10}"/>
    <hyperlink ref="B2137" r:id="rId2156" display="https://investmentpolicy.unctad.org/international-investment-agreements/treaties/bilateral-investment-treaties/975/china---sudan-bit-1997-" xr:uid="{41D3AC4C-2748-EC4C-8D1A-29933D9A4108}"/>
    <hyperlink ref="B2138" r:id="rId2157" display="https://investmentpolicy.unctad.org/international-investment-agreements/treaties/bilateral-investment-treaties/1816/greece---slovenia-bit-1997-" xr:uid="{E3321C42-AD86-554E-B7AA-7F5C34300DC8}"/>
    <hyperlink ref="B2139" r:id="rId2158" display="https://investmentpolicy.unctad.org/international-investment-agreements/treaties/bilateral-investment-treaties/1812/greece---romania-bit-1997-" xr:uid="{7DEB8ECF-D179-914C-A5F6-02B19D0983AE}"/>
    <hyperlink ref="B2140" r:id="rId2159" display="https://investmentpolicy.unctad.org/international-investment-agreements/treaties/bilateral-investment-treaties/811/cape-verde---cuba-bit-1997-" xr:uid="{91A39DFE-CFBD-E447-BF62-8AEC8705564B}"/>
    <hyperlink ref="B2141" r:id="rId2160" display="https://investmentpolicy.unctad.org/international-investment-agreements/treaties/bilateral-investment-treaties/117/argentina---costa-rica-bit-1997-" xr:uid="{E76AF873-09FB-DD47-9483-56448F1B5DAB}"/>
    <hyperlink ref="B2142" r:id="rId2161" display="https://investmentpolicy.unctad.org/international-investment-agreements/treaties/bilateral-investment-treaties/2089/italy---latvia-bit-1997-" xr:uid="{72381EF9-9AD4-2649-9FFD-89F6CD8406CD}"/>
    <hyperlink ref="B2143" r:id="rId2162" display="https://investmentpolicy.unctad.org/international-investment-agreements/treaties/bilateral-investment-treaties/3071/uruguay---venezuela-bolivarian-republic-of-bit-1997-" xr:uid="{EF94B9EC-FAF4-234E-A1F2-BACBB14B8A45}"/>
    <hyperlink ref="B2144" r:id="rId2163" display="https://investmentpolicy.unctad.org/international-investment-agreements/treaties/bilateral-investment-treaties/1925/india---kyrgyzstan-bit-1997-" xr:uid="{5E86E68F-E864-554A-9442-56E84A20AC65}"/>
    <hyperlink ref="B2145" r:id="rId2164" display="https://investmentpolicy.unctad.org/international-investment-agreements/treaties/bilateral-investment-treaties/1865/hong-kong-china-sar---japan-bit-1997-" xr:uid="{8DE4F27A-C971-2143-B525-11C6425690FA}"/>
    <hyperlink ref="B2146" r:id="rId2165" display="https://investmentpolicy.unctad.org/international-investment-agreements/treaties/bilateral-investment-treaties/1661/georgia---italy-bit-1997-" xr:uid="{9E39E186-31DE-2047-B566-43466693CB8B}"/>
    <hyperlink ref="B2147" r:id="rId2166" display="https://investmentpolicy.unctad.org/international-investment-agreements/treaties/bilateral-investment-treaties/1375/egypt---morocco-bit-1997-" xr:uid="{839C6E3E-0606-0347-A0B0-36D831ECCA73}"/>
    <hyperlink ref="B2148" r:id="rId2167" display="https://investmentpolicy.unctad.org/international-investment-agreements/treaties/bilateral-investment-treaties/2799/portugal---slovenia-bit-1997-" xr:uid="{7A2675DF-05DC-7941-A6BC-BB356578E3AA}"/>
    <hyperlink ref="B2149" r:id="rId2168" display="https://investmentpolicy.unctad.org/international-investment-agreements/treaties/bilateral-investment-treaties/948/china---nigeria-bit-1997-" xr:uid="{F506FBC4-9472-8A49-A07D-8CECF4FEDE17}"/>
    <hyperlink ref="B2150" r:id="rId2169" display="https://investmentpolicy.unctad.org/international-investment-agreements/treaties/bilateral-investment-treaties/1417/egypt---united-arab-emirates-bit-1997-" xr:uid="{22347FC7-2CAC-9E4E-BF45-D8E72E64BBF2}"/>
    <hyperlink ref="B2151" r:id="rId2170" display="https://investmentpolicy.unctad.org/international-investment-agreements/treaties/bilateral-investment-treaties/902/china---gabon-bit-1997-" xr:uid="{6F2DE969-D8A0-4644-BFB9-D8DC683FECEB}"/>
    <hyperlink ref="B2152" r:id="rId2171" display="https://investmentpolicy.unctad.org/international-investment-agreements/treaties/bilateral-investment-treaties/169/armenia---canada-bit-1997-" xr:uid="{5EE65A73-317C-8048-B490-072197F9DA02}"/>
    <hyperlink ref="B2153" r:id="rId2172" display="https://investmentpolicy.unctad.org/international-investment-agreements/treaties/bilateral-investment-treaties/1116/cuba---ecuador-bit-1997-" xr:uid="{8AD226B7-9F8F-D347-871B-504977AE615C}"/>
    <hyperlink ref="B2154" r:id="rId2173" display="https://investmentpolicy.unctad.org/international-investment-agreements/treaties/bilateral-investment-treaties/2616/mozambique---south-africa-bit-1997-" xr:uid="{462EEA78-9843-BB46-AEA6-7052B2C86E3C}"/>
    <hyperlink ref="B2155" r:id="rId2174" display="https://investmentpolicy.unctad.org/international-investment-agreements/treaties/bilateral-investment-treaties/1409/egypt---united-republic-of-tanzania-bit-1997-" xr:uid="{3E7B644D-ABAF-874B-8AC4-AE2F961BD378}"/>
    <hyperlink ref="B2156" r:id="rId2175" display="https://investmentpolicy.unctad.org/international-investment-agreements/treaties/bilateral-investment-treaties/1396/egypt---slovakia-bit-1997-" xr:uid="{C3EC37FD-B4C5-0741-B784-918B8CE7C2C5}"/>
    <hyperlink ref="B2157" r:id="rId2176" display="https://investmentpolicy.unctad.org/international-investment-agreements/treaties/treaties-with-investment-provisions/3160/cambodia-ec-cooperation-agreement" xr:uid="{2FF3A43F-9AFE-AF41-8C78-FA38A09D43AD}"/>
    <hyperlink ref="B2158" r:id="rId2177" display="https://investmentpolicy.unctad.org/international-investment-agreements/treaties/treaties-with-investment-provisions/3159/ec-lao-cooperation-agreement" xr:uid="{E07FA1CC-F81E-1544-94AE-EDB124B29FF0}"/>
    <hyperlink ref="B2159" r:id="rId2178" display="https://investmentpolicy.unctad.org/international-investment-agreements/treaties/bilateral-investment-treaties/1408/egypt---syrian-arab-republic-bit-1997-" xr:uid="{63E2145D-1408-D248-90CE-601B0A78B935}"/>
    <hyperlink ref="B2160" r:id="rId2179" display="https://investmentpolicy.unctad.org/international-investment-agreements/treaties/bilateral-investment-treaties/1129/cuba---lao-people-s-democratic-republic-bit-1997-" xr:uid="{D70703B3-8801-3044-9EFF-779B8754E887}"/>
    <hyperlink ref="B2161" r:id="rId2180" display="https://investmentpolicy.unctad.org/international-investment-agreements/treaties/bilateral-investment-treaties/1118/cuba---france-bit-1997-" xr:uid="{5B19ECD0-BDAE-BC41-8C2A-673DA8DC3A54}"/>
    <hyperlink ref="B2162" r:id="rId2181" display="https://investmentpolicy.unctad.org/international-investment-agreements/treaties/bilateral-investment-treaties/1365/egypt---latvia-bit-1997-" xr:uid="{0B5A2673-89C7-A946-BD59-4C64B6A69196}"/>
    <hyperlink ref="B2163" r:id="rId2182" display="https://investmentpolicy.unctad.org/international-investment-agreements/treaties/bilateral-investment-treaties/425/belarus---korea-republic-of-bit-1997-" xr:uid="{0D2987A7-F6FF-1846-8261-3C28839D6719}"/>
    <hyperlink ref="B2164" r:id="rId2183" display="https://investmentpolicy.unctad.org/international-investment-agreements/treaties/bilateral-investment-treaties/1664/georgia---kyrgyzstan-bit-1997-" xr:uid="{B68E8F26-2F40-EC49-9C90-839FA70B0DE5}"/>
    <hyperlink ref="B2165" r:id="rId2184" display="https://investmentpolicy.unctad.org/international-investment-agreements/treaties/bilateral-investment-treaties/1739/germany---philippines-bit-1997-" xr:uid="{3057F248-A51E-A14C-984A-2BB20C088DB2}"/>
    <hyperlink ref="B2166" r:id="rId2185" display="https://investmentpolicy.unctad.org/international-investment-agreements/treaties/bilateral-investment-treaties/1897/hungary---singapore-bit-1997-" xr:uid="{9D3DBE87-D2C5-B445-AE52-A9A4D4E910A5}"/>
    <hyperlink ref="B2167" r:id="rId2186" display="https://investmentpolicy.unctad.org/international-investment-agreements/treaties/bilateral-investment-treaties/1456/estonia---greece-bit-1997-" xr:uid="{00057D07-CD86-0F48-9C3D-9108240A4755}"/>
    <hyperlink ref="B2168" r:id="rId2187" display="https://investmentpolicy.unctad.org/international-investment-agreements/treaties/bilateral-investment-treaties/1395/egypt---singapore-bit-1997-" xr:uid="{AAF11B09-7DCD-524E-9653-98CF0B8DD806}"/>
    <hyperlink ref="B2169" r:id="rId2188" display="https://investmentpolicy.unctad.org/international-investment-agreements/treaties/bilateral-investment-treaties/1370/egypt---malaysia-bit-1997-" xr:uid="{9B73A441-ECCD-2D46-9E9A-1C5F1EB08BDB}"/>
    <hyperlink ref="B2170" r:id="rId2189" display="https://investmentpolicy.unctad.org/international-investment-agreements/treaties/bilateral-investment-treaties/791/canada---lebanon-bit-1997-" xr:uid="{0BA5815A-FB23-A94E-A22C-DF69813F0AD7}"/>
    <hyperlink ref="B2171" r:id="rId2190" display="https://investmentpolicy.unctad.org/international-investment-agreements/treaties/bilateral-investment-treaties/2980/sweden---turkey-bit-1997-" xr:uid="{8772810D-07A1-8C45-B4D2-A996364F8FCB}"/>
    <hyperlink ref="B2172" r:id="rId2191" display="https://investmentpolicy.unctad.org/international-investment-agreements/treaties/bilateral-investment-treaties/1353/egypt---india-bit-1997-" xr:uid="{91A25306-825E-874E-BA9E-F6B28EB61E83}"/>
    <hyperlink ref="B2173" r:id="rId2192" display="https://investmentpolicy.unctad.org/international-investment-agreements/treaties/bilateral-investment-treaties/2605/morocco---turkey-bit-1997-" xr:uid="{0E7226C4-4E8D-AD4B-9830-7DB2993060A5}"/>
    <hyperlink ref="B2174" r:id="rId2193" display="https://investmentpolicy.unctad.org/international-investment-agreements/treaties/bilateral-investment-treaties/2381/lebanon---russian-federation-bit-1997-" xr:uid="{32DD1207-1D83-6747-821D-4D15DAD50D0E}"/>
    <hyperlink ref="B2175" r:id="rId2194" display="https://investmentpolicy.unctad.org/international-investment-agreements/treaties/bilateral-investment-treaties/2198/kazakhstan---kyrgyzstan-bit-1997-" xr:uid="{5C2B0A66-2698-F24F-9574-F05FB9EAFAEF}"/>
    <hyperlink ref="B2176" r:id="rId2195" display="https://investmentpolicy.unctad.org/international-investment-agreements/treaties/bilateral-investment-treaties/1958/india---switzerland-bit-1997-" xr:uid="{23487B03-B5E0-5B41-BBED-1E9919425DD9}"/>
    <hyperlink ref="B2177" r:id="rId2196" display="https://investmentpolicy.unctad.org/international-investment-agreements/treaties/bilateral-investment-treaties/229/austria---bolivia-plurinational-state-of-bit-1997-" xr:uid="{29C75064-FAC0-A646-BFC5-FFB71C378D0A}"/>
    <hyperlink ref="B2178" r:id="rId2197" display="https://investmentpolicy.unctad.org/international-investment-agreements/treaties/bilateral-investment-treaties/2521/mauritius---pakistan-bit-1997-" xr:uid="{5B06BE81-D4E7-A248-AF9A-5179A08E266D}"/>
    <hyperlink ref="B2179" r:id="rId2198" display="https://investmentpolicy.unctad.org/international-investment-agreements/treaties/bilateral-investment-treaties/1941/india---oman-bit-1997-" xr:uid="{9E7465DA-7647-DF42-B0AB-6C09C76106A8}"/>
    <hyperlink ref="B2180" r:id="rId2199" display="https://investmentpolicy.unctad.org/international-investment-agreements/treaties/bilateral-investment-treaties/1822/greece---uzbekistan-bit-1997-" xr:uid="{48F1A0E6-796C-5E4F-93AA-CF91389435A3}"/>
    <hyperlink ref="B2181" r:id="rId2200" display="https://investmentpolicy.unctad.org/international-investment-agreements/treaties/bilateral-investment-treaties/2766/philippines---switzerland-bit-1997-" xr:uid="{15E2BF5F-3B25-2445-8643-FC9E642CA3D1}"/>
    <hyperlink ref="B2182" r:id="rId2201" display="https://investmentpolicy.unctad.org/international-investment-agreements/treaties/bilateral-investment-treaties/56/algeria---egypt-bit-1997-" xr:uid="{FBF081C2-2B0F-3244-B8A4-799B3B4CAE3A}"/>
    <hyperlink ref="B2183" r:id="rId2202" display="https://investmentpolicy.unctad.org/international-investment-agreements/treaties/treaties-with-investment-provisions/3408/cis-investor-rights-convention-1997-" xr:uid="{1849D327-414A-A147-962C-62994143BC14}"/>
    <hyperlink ref="B2184" r:id="rId2203" display="https://investmentpolicy.unctad.org/international-investment-agreements/treaties/bilateral-investment-treaties/2349/lao-people-s-democratic-republic---singapore-bit-1997-" xr:uid="{AC6FED35-4BC9-AE47-A249-2A8B31A90F2A}"/>
    <hyperlink ref="B2185" r:id="rId2204" display="https://investmentpolicy.unctad.org/international-investment-agreements/treaties/bilateral-investment-treaties/1145/cuba---slovakia-bit-1997-" xr:uid="{A7420E5E-1044-F34E-AEF5-887B5C83A66B}"/>
    <hyperlink ref="B2186" r:id="rId2205" display="https://investmentpolicy.unctad.org/international-investment-agreements/treaties/bilateral-investment-treaties/1072/croatia---germany-bit-1997-" xr:uid="{650CA7D6-E33B-AE4F-AAC0-37398C7A11B5}"/>
    <hyperlink ref="B2187" r:id="rId2206" display="https://investmentpolicy.unctad.org/international-investment-agreements/treaties/bilateral-investment-treaties/329/azerbaijan---ukraine-bit-1997-" xr:uid="{7A1958F1-56F6-B14F-961F-761E3E870D31}"/>
    <hyperlink ref="B2188" r:id="rId2207" display="https://investmentpolicy.unctad.org/international-investment-agreements/treaties/bilateral-investment-treaties/413/belarus---egypt-bit-1997-" xr:uid="{F11B732D-D5F3-2C43-A03A-82835C0912FB}"/>
    <hyperlink ref="B2189" r:id="rId2208" display="https://investmentpolicy.unctad.org/international-investment-agreements/treaties/bilateral-investment-treaties/1458/estonia---italy-bit-1997-" xr:uid="{5CC4A919-C513-0F46-B351-A405AF5AFB6F}"/>
    <hyperlink ref="B2190" r:id="rId2209" display="https://investmentpolicy.unctad.org/international-investment-agreements/treaties/bilateral-investment-treaties/1705/germany---lebanon-bit-1997-" xr:uid="{990109C3-54E7-E84A-970C-964A52EF9BD9}"/>
    <hyperlink ref="B2191" r:id="rId2210" display="https://investmentpolicy.unctad.org/international-investment-agreements/treaties/bilateral-investment-treaties/1057/costa-rica---venezuela-bolivarian-republic-of-bit-1997-" xr:uid="{01A535DA-FB1F-EE49-AA16-2AD460DC0293}"/>
    <hyperlink ref="B2192" r:id="rId2211" display="https://investmentpolicy.unctad.org/international-investment-agreements/treaties/bilateral-investment-treaties/1985/indonesia---morocco-bit-1997-" xr:uid="{A4D99760-3F75-614F-A50E-2C79691966A6}"/>
    <hyperlink ref="B2193" r:id="rId2212" display="https://investmentpolicy.unctad.org/international-investment-agreements/treaties/bilateral-investment-treaties/1111/croatia---united-kingdom-bit-1997-" xr:uid="{8A9DBAF8-6A80-7B41-849C-586871C75BB1}"/>
    <hyperlink ref="B2194" r:id="rId2213" display="https://investmentpolicy.unctad.org/international-investment-agreements/treaties/bilateral-investment-treaties/850/chile---hungary-bit-1997-" xr:uid="{9A6D72CF-6E87-EA4D-BDCA-0FA1AB990FD2}"/>
    <hyperlink ref="B2195" r:id="rId2214" display="https://investmentpolicy.unctad.org/international-investment-agreements/treaties/bilateral-investment-treaties/1082/croatia---kuwait-bit-1997-" xr:uid="{E04F2CE4-A14E-DC4D-8EFF-B9ABF7BB3CF9}"/>
    <hyperlink ref="B2196" r:id="rId2215" display="https://investmentpolicy.unctad.org/international-investment-agreements/treaties/bilateral-investment-treaties/1971/india---viet-nam-bit-1997-" xr:uid="{0A0893D3-C0C4-D641-B8EA-66DDE62330D2}"/>
    <hyperlink ref="B2197" r:id="rId2216" display="https://investmentpolicy.unctad.org/international-investment-agreements/treaties/bilateral-investment-treaties/1983/indonesia---mauritius-bit-1997-" xr:uid="{97B9DB9A-681A-504C-9735-BE19F9463BBC}"/>
    <hyperlink ref="B2198" r:id="rId2217" display="https://investmentpolicy.unctad.org/international-investment-agreements/treaties/bilateral-investment-treaties/1984/indonesia---mongolia-bit-1997-" xr:uid="{36421CA0-3651-7841-8CF3-2C47EDECF82B}"/>
    <hyperlink ref="B2199" r:id="rId2218" display="https://investmentpolicy.unctad.org/international-investment-agreements/treaties/bilateral-investment-treaties/2093/italy---macedonia-the-former-yugoslav-republic-of-bit-1997-" xr:uid="{6D123E6F-E9CE-174B-B82F-F58BA8A308B3}"/>
    <hyperlink ref="B2200" r:id="rId2219" display="https://investmentpolicy.unctad.org/international-investment-agreements/treaties/bilateral-investment-treaties/2012/indonesia---turkey-bit-1997-" xr:uid="{2748845C-F65E-7B46-A648-1AB9DF09865B}"/>
    <hyperlink ref="B2201" r:id="rId2220" display="https://investmentpolicy.unctad.org/international-investment-agreements/treaties/bilateral-investment-treaties/2612/morocco---yemen-bit-1997-" xr:uid="{5BE11E4C-DFA4-934A-9341-77168CF98C65}"/>
    <hyperlink ref="B2202" r:id="rId2221" display="https://investmentpolicy.unctad.org/international-investment-agreements/treaties/bilateral-investment-treaties/236/austria---croatia-bit-1997-" xr:uid="{DEC4B4EA-544D-A146-ABDB-6A48253D8215}"/>
    <hyperlink ref="B2203" r:id="rId2222" display="https://investmentpolicy.unctad.org/international-investment-agreements/treaties/bilateral-investment-treaties/2367/latvia---turkey-bit-1997-" xr:uid="{D20C8A5D-16F2-5240-B571-60B795AF1590}"/>
    <hyperlink ref="B2204" r:id="rId2223" display="https://investmentpolicy.unctad.org/international-investment-agreements/treaties/treaties-with-investment-provisions/3157/ec-palestine-association-agreement" xr:uid="{67C733C3-9DA0-6947-B07E-CC3F0FF9DEA1}"/>
    <hyperlink ref="B2205" r:id="rId2224" display="https://investmentpolicy.unctad.org/international-investment-agreements/treaties/bilateral-investment-treaties/2519/mauritius---mozambique-bit-1997-" xr:uid="{EFC57CDA-7B45-3841-8201-9B6ADFF54C99}"/>
    <hyperlink ref="B2206" r:id="rId2225" display="https://investmentpolicy.unctad.org/international-investment-agreements/treaties/bilateral-investment-treaties/752/cambodia---korea-republic-of-bit-1997-" xr:uid="{B606F5D7-CDFA-F241-BEAC-857285D6C6CC}"/>
    <hyperlink ref="B2207" r:id="rId2226" display="https://investmentpolicy.unctad.org/international-investment-agreements/treaties/bilateral-investment-treaties/780/canada---croatia-bit-1997-" xr:uid="{9D829EFB-41B8-CD45-954C-916846E4B999}"/>
    <hyperlink ref="B2208" r:id="rId2227" display="https://investmentpolicy.unctad.org/international-investment-agreements/treaties/bilateral-investment-treaties/1553/france---georgia-bit-1997-" xr:uid="{BF94BF2E-7BB2-FC48-A881-7813367FB643}"/>
    <hyperlink ref="B2209" r:id="rId2228" display="https://investmentpolicy.unctad.org/international-investment-agreements/treaties/bilateral-investment-treaties/2571/mongolia---switzerland-bit-1997-" xr:uid="{20DAA793-474C-A548-A21F-EED8FB3F8C4E}"/>
    <hyperlink ref="B2210" r:id="rId2229" display="https://investmentpolicy.unctad.org/international-investment-agreements/treaties/bilateral-investment-treaties/439/belarus---pakistan-bit-1997-" xr:uid="{2A6AC1DA-B2B4-D646-B8FD-F391FCD1C86B}"/>
    <hyperlink ref="B2211" r:id="rId2230" display="https://investmentpolicy.unctad.org/international-investment-agreements/treaties/bilateral-investment-treaties/231/austria---bulgaria-bit-1997-" xr:uid="{4C9FAE81-FF4C-4F4F-9AF5-B8B83F1DCDDE}"/>
    <hyperlink ref="B2212" r:id="rId2231" display="https://investmentpolicy.unctad.org/international-investment-agreements/treaties/bilateral-investment-treaties/1955/india---sri-lanka-bit-1997-" xr:uid="{184D36AA-01AC-894E-9B3D-582D42B556AC}"/>
    <hyperlink ref="B2213" r:id="rId2232" display="https://investmentpolicy.unctad.org/international-investment-agreements/treaties/bilateral-investment-treaties/804/canada---thailand-bit-1997-" xr:uid="{57B97067-52AA-8946-A9E5-71E611C62475}"/>
    <hyperlink ref="B2214" r:id="rId2233" display="https://investmentpolicy.unctad.org/international-investment-agreements/treaties/bilateral-investment-treaties/1246/czech-republic---uzbekistan-bit-1997-" xr:uid="{A4A67958-28EF-9945-90C1-3CC0A42B2F60}"/>
    <hyperlink ref="B2215" r:id="rId2234" display="https://investmentpolicy.unctad.org/international-investment-agreements/treaties/bilateral-investment-treaties/2387/lebanon---syrian-arab-republic-bit-1997-" xr:uid="{E9C9EABD-DBE9-D849-AD19-AF4458D7A622}"/>
    <hyperlink ref="B2216" r:id="rId2235" display="https://investmentpolicy.unctad.org/international-investment-agreements/treaties/bilateral-investment-treaties/544/bleu-belgium-luxembourg-economic-union---tunisia-bit-1997-" xr:uid="{98C63524-8B83-0046-B87F-460A1C656CF1}"/>
    <hyperlink ref="B2217" r:id="rId2236" display="https://investmentpolicy.unctad.org/international-investment-agreements/treaties/bilateral-investment-treaties/1238/czech-republic---tunisia-bit-1997-" xr:uid="{1B90EC16-8366-2446-98B5-BD496D2DB92A}"/>
    <hyperlink ref="B2218" r:id="rId2237" display="https://investmentpolicy.unctad.org/international-investment-agreements/treaties/bilateral-investment-treaties/2341/kyrgyzstan---uzbekistan-bit-1996-" xr:uid="{93D8CF1B-6144-9F4B-961C-19D8EEBF9DA9}"/>
    <hyperlink ref="B2219" r:id="rId2238" display="https://investmentpolicy.unctad.org/international-investment-agreements/treaties/bilateral-investment-treaties/2050/iran-islamic-republic-of---turkey-bit-1996-" xr:uid="{F9CD6E87-710E-0642-B85E-C7BB5E44C4AD}"/>
    <hyperlink ref="B2220" r:id="rId2239" display="https://investmentpolicy.unctad.org/international-investment-agreements/treaties/treaties-with-investment-provisions/3149/bolivia-mercosur-complementation-agreement" xr:uid="{2068BF72-B229-444A-B4DB-209A973CD272}"/>
    <hyperlink ref="B2221" r:id="rId2240" display="https://investmentpolicy.unctad.org/international-investment-agreements/treaties/bilateral-investment-treaties/2283/korea-republic-of---ukraine-bit-1996-" xr:uid="{404C478B-F1FE-8F46-9EDF-162FFAEE9652}"/>
    <hyperlink ref="B2222" r:id="rId2241" display="https://investmentpolicy.unctad.org/international-investment-agreements/treaties/bilateral-investment-treaties/1155/cuba---venezuela-bolivarian-republic-of-bit-1996-" xr:uid="{28464228-4249-B34A-A715-C203FD436135}"/>
    <hyperlink ref="B2223" r:id="rId2242" display="https://investmentpolicy.unctad.org/international-investment-agreements/treaties/bilateral-investment-treaties/2672/netherlands---zimbabwe-bit-1996-" xr:uid="{43EDFAC5-C5DB-6D48-BF79-48966692458B}"/>
    <hyperlink ref="B2224" r:id="rId2243" display="https://investmentpolicy.unctad.org/international-investment-agreements/treaties/bilateral-investment-treaties/979/china---syrian-arab-republic-bit-1996-" xr:uid="{46BC2262-EDE8-E745-8D3E-09E8AA1BA213}"/>
    <hyperlink ref="B2225" r:id="rId2244" display="https://investmentpolicy.unctad.org/international-investment-agreements/treaties/bilateral-investment-treaties/1922/india---kazakhstan-bit-1996-" xr:uid="{BC62FBED-C2D0-BA47-9A6D-5F0589FC15FF}"/>
    <hyperlink ref="B2226" r:id="rId2245" display="https://investmentpolicy.unctad.org/international-investment-agreements/treaties/bilateral-investment-treaties/2348/lao-people-s-democratic-republic---russian-federation-bit-1996-" xr:uid="{A9E7C0A0-9A53-7B48-BDDC-DF34EB7CCE67}"/>
    <hyperlink ref="B2227" r:id="rId2246" display="https://investmentpolicy.unctad.org/international-investment-agreements/treaties/treaties-with-investment-provisions/3146/canada---chile-fta-1996-" xr:uid="{AD97E3E8-8B56-AE43-80ED-732992A94237}"/>
    <hyperlink ref="B2228" r:id="rId2247" display="https://investmentpolicy.unctad.org/international-investment-agreements/treaties/bilateral-investment-treaties/2351/lao-people-s-democratic-republic---switzerland-bit-1996-" xr:uid="{6A39BD3A-9A79-604F-95B5-E03C918F7DEB}"/>
    <hyperlink ref="B2229" r:id="rId2248" display="https://investmentpolicy.unctad.org/international-investment-agreements/treaties/bilateral-investment-treaties/2678/nicaragua---united-kingdom-bit-1996-" xr:uid="{E571F056-11D8-3649-90CD-ACD82C0302B0}"/>
    <hyperlink ref="B2230" r:id="rId2249" display="https://investmentpolicy.unctad.org/international-investment-agreements/treaties/bilateral-investment-treaties/1575/france---lebanon-bit-1996-" xr:uid="{0FD72DE4-39AA-8D4B-970F-21E56D815E05}"/>
    <hyperlink ref="B2231" r:id="rId2250" display="https://investmentpolicy.unctad.org/international-investment-agreements/treaties/bilateral-investment-treaties/2231/korea-dem-people-s-rep-of---russian-federation-bit-1996-" xr:uid="{434BFA80-9B81-384B-828A-CF5466DF0F42}"/>
    <hyperlink ref="B2232" r:id="rId2251" display="https://investmentpolicy.unctad.org/international-investment-agreements/treaties/bilateral-investment-treaties/277/austria---south-africa-bit-1996-" xr:uid="{E9A7605F-736E-E147-AE58-BDED7F3C1470}"/>
    <hyperlink ref="B2233" r:id="rId2252" display="https://investmentpolicy.unctad.org/international-investment-agreements/treaties/bilateral-investment-treaties/2444/macedonia-the-former-yugoslav-republic-of---poland-bit-1996-" xr:uid="{36C97EBB-AE14-4440-8D18-261B59129745}"/>
    <hyperlink ref="B2234" r:id="rId2253" display="https://investmentpolicy.unctad.org/international-investment-agreements/treaties/bilateral-investment-treaties/3040/turkey---ukraine-bit-1996-" xr:uid="{B36B0D39-9D89-5C42-9298-AECFB1B1E50F}"/>
    <hyperlink ref="B2235" r:id="rId2254" display="https://investmentpolicy.unctad.org/international-investment-agreements/treaties/bilateral-investment-treaties/2985/sweden---venezuela-bolivarian-republic-of-bit-1996-" xr:uid="{4024B0EE-ACF0-7544-AD65-AACBB8B64E2F}"/>
    <hyperlink ref="B2236" r:id="rId2255" display="https://investmentpolicy.unctad.org/international-investment-agreements/treaties/bilateral-investment-treaties/1532/finland---poland-bit-1996-" xr:uid="{7CBC4EF0-EAF5-3A46-9B1A-9A33E557F52C}"/>
    <hyperlink ref="B2237" r:id="rId2256" display="https://investmentpolicy.unctad.org/international-investment-agreements/treaties/bilateral-investment-treaties/252/austria---kuwait-bit-1996-" xr:uid="{BF1E5014-BDF9-CD4D-8C1C-BBED078C2BCA}"/>
    <hyperlink ref="B2238" r:id="rId2257" display="https://investmentpolicy.unctad.org/international-investment-agreements/treaties/bilateral-investment-treaties/140/argentina---mexico-bit-1996-" xr:uid="{F43A99AE-0649-F04C-9B1E-C3D1BCBAD1FB}"/>
    <hyperlink ref="B2239" r:id="rId2258" display="https://investmentpolicy.unctad.org/international-investment-agreements/treaties/bilateral-investment-treaties/784/canada---egypt-bit-1996-" xr:uid="{03F4256D-A4C4-AA4C-B57E-565C73536101}"/>
    <hyperlink ref="B2240" r:id="rId2259" display="https://investmentpolicy.unctad.org/international-investment-agreements/treaties/bilateral-investment-treaties/1977/indonesia---jordan-bit-1996-" xr:uid="{DDB23A60-FBF7-E54C-B2CC-DAA0E0A7E519}"/>
    <hyperlink ref="B2241" r:id="rId2260" display="https://investmentpolicy.unctad.org/international-investment-agreements/treaties/bilateral-investment-treaties/849/chile---honduras-bit-1996-" xr:uid="{E89DFD00-B48A-6A42-B3AA-4629AAC11730}"/>
    <hyperlink ref="B2242" r:id="rId2261" display="https://investmentpolicy.unctad.org/international-investment-agreements/treaties/bilateral-investment-treaties/861/chile---panama-bit-1996-" xr:uid="{AE4307DC-AAD6-8143-B526-729AF757CC2F}"/>
    <hyperlink ref="B2243" r:id="rId2262" display="https://investmentpolicy.unctad.org/international-investment-agreements/treaties/bilateral-investment-treaties/1787/ghana---malaysia-bit-1996-" xr:uid="{05A3890A-E8F3-D445-B124-5674F8040105}"/>
    <hyperlink ref="B2244" r:id="rId2263" display="https://investmentpolicy.unctad.org/international-investment-agreements/treaties/bilateral-investment-treaties/848/chile---guatemala-bit-1996-" xr:uid="{89D4C77D-EF60-0447-BF8F-E8D296394570}"/>
    <hyperlink ref="B2245" r:id="rId2264" display="https://investmentpolicy.unctad.org/international-investment-agreements/treaties/bilateral-investment-treaties/843/chile---el-salvador-bit-1996-" xr:uid="{22207EE0-A0F7-1649-AF79-5B4B762E0B9E}"/>
    <hyperlink ref="B2246" r:id="rId2265" display="https://investmentpolicy.unctad.org/international-investment-agreements/treaties/bilateral-investment-treaties/859/chile---nicaragua-bit-1996-" xr:uid="{05D54157-2335-174D-9FB0-35CFBF13A22B}"/>
    <hyperlink ref="B2247" r:id="rId2266" display="https://investmentpolicy.unctad.org/international-investment-agreements/treaties/bilateral-investment-treaties/282/austria---ukraine-bit-1996-" xr:uid="{FC628DE3-54C8-4446-8E9D-019983461AC1}"/>
    <hyperlink ref="B2248" r:id="rId2267" display="https://investmentpolicy.unctad.org/international-investment-agreements/treaties/bilateral-investment-treaties/1838/guinea---malaysia-bit-1996-" xr:uid="{DB91B9AD-5B7B-E049-90F1-4FC311DE5064}"/>
    <hyperlink ref="B2249" r:id="rId2268" display="https://investmentpolicy.unctad.org/international-investment-agreements/treaties/bilateral-investment-treaties/1079/croatia---italy-bit-1996-" xr:uid="{D94C7BD6-BB55-2A4D-88C8-8F3BA45B293C}"/>
    <hyperlink ref="B2250" r:id="rId2269" display="https://investmentpolicy.unctad.org/international-investment-agreements/treaties/bilateral-investment-treaties/759/cambodia---singapore-bit-1996-" xr:uid="{6FBE4C18-F733-A449-A47E-3B718EE6E80A}"/>
    <hyperlink ref="B2251" r:id="rId2270" display="https://investmentpolicy.unctad.org/international-investment-agreements/treaties/bilateral-investment-treaties/1107/croatia---switzerland-bit-1996-" xr:uid="{D831AE0B-78FD-1E41-BFC8-A208B8169D56}"/>
    <hyperlink ref="B2252" r:id="rId2271" display="https://investmentpolicy.unctad.org/international-investment-agreements/treaties/bilateral-investment-treaties/1749/germany---saudi-arabia-bit-1996-" xr:uid="{50AD5ECA-7252-5D4A-BB5A-C0EE55D8FCD9}"/>
    <hyperlink ref="B2253" r:id="rId2272" display="https://investmentpolicy.unctad.org/international-investment-agreements/treaties/bilateral-investment-treaties/302/azerbaijan---iran-islamic-republic-of-bit-1996-" xr:uid="{7EC0359C-282F-024A-935B-89FC6217B396}"/>
    <hyperlink ref="B2254" r:id="rId2273" display="https://investmentpolicy.unctad.org/international-investment-agreements/treaties/treaties-with-investment-provisions/3147/ec-korea-cooperation-agreement" xr:uid="{EA955B71-6995-F846-8FE1-E7B4BE6ADDC3}"/>
    <hyperlink ref="B2255" r:id="rId2274" display="https://investmentpolicy.unctad.org/international-investment-agreements/treaties/bilateral-investment-treaties/1294/denmark---zimbabwe-bit-1996-" xr:uid="{B3C38C62-5816-444B-9DED-BEC813E4C395}"/>
    <hyperlink ref="B2256" r:id="rId2275" display="https://investmentpolicy.unctad.org/international-investment-agreements/treaties/bilateral-investment-treaties/79/algeria---qatar-bit-1996-" xr:uid="{C00158E7-D7BC-814C-B5FE-19257E1C4BC1}"/>
    <hyperlink ref="B2257" r:id="rId2276" display="https://investmentpolicy.unctad.org/international-investment-agreements/treaties/bilateral-investment-treaties/2243/korea-republic-of---latvia-bit-1996-" xr:uid="{1C34C647-E119-5940-9F77-589A4DD1F9C3}"/>
    <hyperlink ref="B2258" r:id="rId2277" display="https://investmentpolicy.unctad.org/international-investment-agreements/treaties/bilateral-investment-treaties/727/burkina-faso---germany-bit-1996-" xr:uid="{0F312953-151C-F14F-9C16-C32368D5ECB9}"/>
    <hyperlink ref="B2259" r:id="rId2278" display="https://investmentpolicy.unctad.org/international-investment-agreements/treaties/bilateral-investment-treaties/1843/guinea---serbia-bit-1996-" xr:uid="{4EC7F181-9C40-B14E-A59A-9907C1A45D9B}"/>
    <hyperlink ref="B2260" r:id="rId2279" display="https://investmentpolicy.unctad.org/international-investment-agreements/treaties/bilateral-investment-treaties/94/algeria---viet-nam-bit-1996-" xr:uid="{4742CF13-F873-0946-9E8C-F1AEE2F10891}"/>
    <hyperlink ref="B2261" r:id="rId2280" display="https://investmentpolicy.unctad.org/international-investment-agreements/treaties/bilateral-investment-treaties/1073/croatia---greece-bit-1996-" xr:uid="{4F3E7A8D-E867-8143-9EF7-E0E2CADB8C2D}"/>
    <hyperlink ref="B2262" r:id="rId2281" display="https://investmentpolicy.unctad.org/international-investment-agreements/treaties/bilateral-investment-treaties/53/algeria---china-bit-1996-" xr:uid="{BAF7F38A-1DB2-A04A-B048-D4A938A1CC9E}"/>
    <hyperlink ref="B2263" r:id="rId2282" display="https://investmentpolicy.unctad.org/international-investment-agreements/treaties/bilateral-investment-treaties/1899/hungary---slovenia-bit-1996-" xr:uid="{54C100A9-9E54-6245-B192-E877AA5F47EF}"/>
    <hyperlink ref="B2264" r:id="rId2283" display="https://investmentpolicy.unctad.org/international-investment-agreements/treaties/bilateral-investment-treaties/411/belarus---czech-republic-bit-1996-" xr:uid="{9BC2A38F-8550-3D45-AB7B-46F9A99EE968}"/>
    <hyperlink ref="B2265" r:id="rId2284" display="https://investmentpolicy.unctad.org/international-investment-agreements/treaties/bilateral-investment-treaties/760/cambodia---switzerland-bit-1996-" xr:uid="{E80F9663-ACE7-FD4E-AF31-BE11A19732A4}"/>
    <hyperlink ref="B2266" r:id="rId2285" display="https://investmentpolicy.unctad.org/international-investment-agreements/treaties/bilateral-investment-treaties/244/austria---hong-kong-china-sar-bit-1996-" xr:uid="{036C5A74-06CE-E94B-ABC3-4384EAB2C5EC}"/>
    <hyperlink ref="B2267" r:id="rId2286" display="https://investmentpolicy.unctad.org/international-investment-agreements/treaties/bilateral-investment-treaties/1190/czech-republic---india-bit-1996-" xr:uid="{1F50AFBA-68D6-F042-9FAD-C230C91FE8C3}"/>
    <hyperlink ref="B2268" r:id="rId2287" display="https://investmentpolicy.unctad.org/international-investment-agreements/treaties/bilateral-investment-treaties/3015/syrian-arab-republic---yemen-bit-1996-" xr:uid="{1456F708-9763-B54A-89D0-A54EDD866E6E}"/>
    <hyperlink ref="B2269" r:id="rId2288" display="https://investmentpolicy.unctad.org/international-investment-agreements/treaties/bilateral-investment-treaties/2689/nigeria---turkey-bit-1996-" xr:uid="{DE0637FB-3270-CD41-870C-51724762AB2F}"/>
    <hyperlink ref="B2270" r:id="rId2289" display="https://investmentpolicy.unctad.org/international-investment-agreements/treaties/bilateral-investment-treaties/1196/czech-republic---kazakhstan-bit-1996-" xr:uid="{6BBA10EA-AEDD-F947-82B2-982BEACFC9A6}"/>
    <hyperlink ref="B2271" r:id="rId2290" display="https://investmentpolicy.unctad.org/international-investment-agreements/treaties/bilateral-investment-treaties/492/bleu-belgium-luxembourg-economic-union---hong-kong-china-sar-bit-1996-" xr:uid="{4C83BAC6-99EC-1A4A-ACCB-96BAD597BDAF}"/>
    <hyperlink ref="B2272" r:id="rId2291" display="https://investmentpolicy.unctad.org/international-investment-agreements/treaties/bilateral-investment-treaties/1943/india---poland-bit-1996-" xr:uid="{E196080A-2585-B54E-967D-A6082C2E6BDD}"/>
    <hyperlink ref="B2273" r:id="rId2292" display="https://investmentpolicy.unctad.org/international-investment-agreements/treaties/bilateral-investment-treaties/1412/egypt---turkey-bit-1996-" xr:uid="{409FF8F7-14BC-BF4E-863A-AD155623CB4A}"/>
    <hyperlink ref="B2274" r:id="rId2293" display="https://investmentpolicy.unctad.org/international-investment-agreements/treaties/bilateral-investment-treaties/120/argentina---czech-republic-bit-1996-" xr:uid="{47D6554D-A487-C34A-A719-E695BF7BE581}"/>
    <hyperlink ref="B2275" r:id="rId2294" display="https://investmentpolicy.unctad.org/international-investment-agreements/treaties/bilateral-investment-treaties/2453/macedonia-the-former-yugoslav-republic-of---switzerland-bit-1996-" xr:uid="{92732BD2-0D4F-9E40-AE00-4E089BA9B16D}"/>
    <hyperlink ref="B2276" r:id="rId2295" display="https://investmentpolicy.unctad.org/international-investment-agreements/treaties/bilateral-investment-treaties/1245/czech-republic---uruguay-bit-1996-" xr:uid="{D69D8BE5-99D9-804E-B3D9-51996C7EAA56}"/>
    <hyperlink ref="B2277" r:id="rId2296" display="https://investmentpolicy.unctad.org/international-investment-agreements/treaties/bilateral-investment-treaties/315/azerbaijan---norway-bit-1996-" xr:uid="{B5EEC55E-CFF2-4945-8794-F044F6AA8B56}"/>
    <hyperlink ref="B2278" r:id="rId2297" display="https://investmentpolicy.unctad.org/international-investment-agreements/treaties/bilateral-investment-treaties/2651/netherlands---slovenia-bit-1996-" xr:uid="{9229FF36-3D65-1849-A8DB-CDD4D85B4723}"/>
    <hyperlink ref="B2279" r:id="rId2298" display="https://investmentpolicy.unctad.org/international-investment-agreements/treaties/bilateral-investment-treaties/2057/iran-islamic-republic-of---zimbabwe-bit-1996-" xr:uid="{C91057B8-3401-D34F-917A-3818BE752C61}"/>
    <hyperlink ref="B2280" r:id="rId2299" display="https://investmentpolicy.unctad.org/international-investment-agreements/treaties/bilateral-investment-treaties/723/bulgaria---viet-nam-bit-1996-" xr:uid="{CB87EA03-2A08-514A-AB84-FE3E051DA23C}"/>
    <hyperlink ref="B2281" r:id="rId2300" display="https://investmentpolicy.unctad.org/international-investment-agreements/treaties/bilateral-investment-treaties/2900/serbia---zimbabwe-bit-1996-" xr:uid="{350AA882-F5C0-854F-92F5-327D6C969E7A}"/>
    <hyperlink ref="B2282" r:id="rId2301" display="https://investmentpolicy.unctad.org/international-investment-agreements/treaties/bilateral-investment-treaties/1662/georgia---kazakhstan-bit-1996-" xr:uid="{4AFC151C-5620-514F-AED8-9DE0D448F311}"/>
    <hyperlink ref="B2283" r:id="rId2302" display="https://investmentpolicy.unctad.org/international-investment-agreements/treaties/bilateral-investment-treaties/2085/italy---kenya-bit-1996-" xr:uid="{196CFA2F-3026-1A48-B909-9D2B3A7AC68B}"/>
    <hyperlink ref="B2284" r:id="rId2303" display="https://investmentpolicy.unctad.org/international-investment-agreements/treaties/bilateral-investment-treaties/306/azerbaijan---kazakhstan-bit-1996-" xr:uid="{8ABFBC71-6B2E-6944-97CF-021178BE0921}"/>
    <hyperlink ref="B2285" r:id="rId2304" display="https://investmentpolicy.unctad.org/international-investment-agreements/treaties/bilateral-investment-treaties/1482/ethiopia---kuwait-bit-1996-" xr:uid="{DD6DFF91-E94F-7344-9AAA-5309E8F656D7}"/>
    <hyperlink ref="B2286" r:id="rId2305" display="https://investmentpolicy.unctad.org/international-investment-agreements/treaties/bilateral-investment-treaties/367/bangladesh---china-bit-1996-" xr:uid="{6DDA696D-CC16-BE43-B781-B503C47A7149}"/>
    <hyperlink ref="B2287" r:id="rId2306" display="https://investmentpolicy.unctad.org/international-investment-agreements/treaties/bilateral-investment-treaties/792/canada---panama-bit-1996-" xr:uid="{8ABEB7DF-240B-FF4A-AD38-6EF9715A3745}"/>
    <hyperlink ref="B2288" r:id="rId2307" display="https://investmentpolicy.unctad.org/international-investment-agreements/treaties/bilateral-investment-treaties/2117/italy---saudi-arabia-bit-1996-" xr:uid="{A511C00E-CF3F-C241-82C2-D6622D1964DC}"/>
    <hyperlink ref="B2289" r:id="rId2308" display="https://investmentpolicy.unctad.org/international-investment-agreements/treaties/bilateral-investment-treaties/1710/germany---macedonia-the-former-yugoslav-republic-of-bit-1996-" xr:uid="{4EB71112-1E32-3F4F-8A52-361C8092DB94}"/>
    <hyperlink ref="B2290" r:id="rId2309" display="https://investmentpolicy.unctad.org/international-investment-agreements/treaties/bilateral-investment-treaties/1260/denmark---korea-dem-people-s-rep-of-bit-1996-" xr:uid="{9C48B0DF-011B-944C-9889-F1353F84D044}"/>
    <hyperlink ref="B2291" r:id="rId2310" display="https://investmentpolicy.unctad.org/international-investment-agreements/treaties/bilateral-investment-treaties/1204/czech-republic---malaysia-bit-1996-" xr:uid="{A3A98116-D8D9-5E4C-B03D-81BF74EBEBEC}"/>
    <hyperlink ref="B2292" r:id="rId2311" display="https://investmentpolicy.unctad.org/international-investment-agreements/treaties/bilateral-investment-treaties/854/chile---korea-republic-of-bit-1996-" xr:uid="{5B1DF09E-FC1B-0242-99B2-7FFE2A8CFF96}"/>
    <hyperlink ref="B2293" r:id="rId2312" display="https://investmentpolicy.unctad.org/international-investment-agreements/treaties/bilateral-investment-treaties/2750/paraguay---venezuela-bolivarian-republic-of-bit-1996-" xr:uid="{E825B059-8666-DD4D-A58B-13F6BB615344}"/>
    <hyperlink ref="B2294" r:id="rId2313" display="https://investmentpolicy.unctad.org/international-investment-agreements/treaties/bilateral-investment-treaties/2463/malawi---malaysia-bit-1996-" xr:uid="{1141A129-C22D-C54E-A287-0415E6DA1CC4}"/>
    <hyperlink ref="B2295" r:id="rId2314" display="https://investmentpolicy.unctad.org/international-investment-agreements/treaties/bilateral-investment-treaties/2448/macedonia-the-former-yugoslav-republic-of---serbia-bit-1996-" xr:uid="{97497A8B-4BEA-3A4F-A3B6-477EC9C0AF07}"/>
    <hyperlink ref="B2296" r:id="rId2315" display="https://investmentpolicy.unctad.org/international-investment-agreements/treaties/bilateral-investment-treaties/2775/poland---serbia-bit-1996-" xr:uid="{13606274-CC86-C543-9106-F0229ABE382B}"/>
    <hyperlink ref="B2297" r:id="rId2316" display="https://investmentpolicy.unctad.org/international-investment-agreements/treaties/bilateral-investment-treaties/3653/montenegro---poland-bit-1996-" xr:uid="{FF3E37FA-EF51-1141-929A-2DF441E0B506}"/>
    <hyperlink ref="B2298" r:id="rId2317" display="https://investmentpolicy.unctad.org/international-investment-agreements/treaties/bilateral-investment-treaties/1438/el-salvador---taiwan-province-of-china-bit-1996-" xr:uid="{8EFDF8D1-18F6-8A4F-9FBC-526C3341394A}"/>
    <hyperlink ref="B2299" r:id="rId2318" display="https://investmentpolicy.unctad.org/international-investment-agreements/treaties/bilateral-investment-treaties/2350/lao-people-s-democratic-republic---sweden-bit-1996-" xr:uid="{C7C27C2D-53C4-EF4C-BB12-6E74DF82FDF9}"/>
    <hyperlink ref="B2300" r:id="rId2319" display="https://investmentpolicy.unctad.org/international-investment-agreements/treaties/bilateral-investment-treaties/2016/indonesia---uzbekistan-bit-1996-" xr:uid="{782D9EC6-8DBC-004A-9E67-1C62E8A9B184}"/>
    <hyperlink ref="B2301" r:id="rId2320" display="https://investmentpolicy.unctad.org/international-investment-agreements/treaties/bilateral-investment-treaties/3009/switzerland---zimbabwe-bit-1996-" xr:uid="{83121576-4D9D-DC41-847D-1DB550E19AD8}"/>
    <hyperlink ref="B2302" r:id="rId2321" display="https://investmentpolicy.unctad.org/international-investment-agreements/treaties/bilateral-investment-treaties/1703/germany---lao-people-s-democratic-republic-bit-1996-" xr:uid="{EB4AD562-1A4A-D34B-B836-CC5D4C97C4C5}"/>
    <hyperlink ref="B2303" r:id="rId2322" display="https://investmentpolicy.unctad.org/international-investment-agreements/treaties/bilateral-investment-treaties/65/algeria---jordan-bit-1996-" xr:uid="{1CAC76AA-BE78-FD41-802A-6F1DCBDE63CB}"/>
    <hyperlink ref="B2304" r:id="rId2323" display="https://investmentpolicy.unctad.org/international-investment-agreements/treaties/bilateral-investment-treaties/2027/iran-islamic-republic-of---kyrgyzstan-bit-1996-" xr:uid="{2951EE10-2175-F744-9859-3DF535A4F019}"/>
    <hyperlink ref="B2305" r:id="rId2324" display="https://investmentpolicy.unctad.org/international-investment-agreements/treaties/bilateral-investment-treaties/610/bosnia-and-herzegovina---iran-islamic-republic-of-bit-1996-" xr:uid="{FD76C56E-B942-6344-A75D-4EF405BC5D6F}"/>
    <hyperlink ref="B2306" r:id="rId2325" display="https://investmentpolicy.unctad.org/international-investment-agreements/treaties/bilateral-investment-treaties/2082/italy---jordan-bit-1996-" xr:uid="{07172BA3-76A1-954F-BE37-9185A50DEE73}"/>
    <hyperlink ref="B2307" r:id="rId2326" display="https://investmentpolicy.unctad.org/international-investment-agreements/treaties/bilateral-investment-treaties/1807/greece---lithuania-bit-1996-" xr:uid="{5FC3C7FC-4C97-FB4D-BD93-F5F98CE7283B}"/>
    <hyperlink ref="B2308" r:id="rId2327" display="https://investmentpolicy.unctad.org/international-investment-agreements/treaties/bilateral-investment-treaties/743/cambodia---china-bit-1996-" xr:uid="{0E570E0E-6358-C141-AD5F-76A8FBFD987D}"/>
    <hyperlink ref="B2309" r:id="rId2328" display="https://investmentpolicy.unctad.org/international-investment-agreements/treaties/bilateral-investment-treaties/1274/denmark---pakistan-bit-1996-" xr:uid="{16A2EECE-C0CD-6043-A7E4-8C03AE5D07EA}"/>
    <hyperlink ref="B2310" r:id="rId2329" display="https://investmentpolicy.unctad.org/international-investment-agreements/treaties/bilateral-investment-treaties/1112/croatia---united-states-of-america-bit-1996-" xr:uid="{F8985471-1080-E94E-8D49-82F470627208}"/>
    <hyperlink ref="B2311" r:id="rId2330" display="https://investmentpolicy.unctad.org/international-investment-agreements/treaties/bilateral-investment-treaties/70/algeria---mali-bit-1996-" xr:uid="{386792EE-F8A6-9042-A994-D61F5CAB5C52}"/>
    <hyperlink ref="B2312" r:id="rId2331" display="https://investmentpolicy.unctad.org/international-investment-agreements/treaties/bilateral-investment-treaties/835/chile---costa-rica-bit-1996-" xr:uid="{6997479F-A47B-8448-96C2-EFCE49C68EEB}"/>
    <hyperlink ref="B2313" r:id="rId2332" display="https://investmentpolicy.unctad.org/international-investment-agreements/treaties/bilateral-investment-treaties/847/chile---greece-bit-1996-" xr:uid="{EDEF984F-CA22-4C44-A241-8845486EA554}"/>
    <hyperlink ref="B2314" r:id="rId2333" display="https://investmentpolicy.unctad.org/international-investment-agreements/treaties/bilateral-investment-treaties/202/australia---chile-bit-1996-" xr:uid="{E9BE1839-A419-8E4F-8ABB-ED345F37299D}"/>
    <hyperlink ref="B2315" r:id="rId2334" display="https://investmentpolicy.unctad.org/international-investment-agreements/treaties/bilateral-investment-treaties/1603/france---qatar-bit-1996-" xr:uid="{1D459633-C587-274B-9D14-C14C42E54607}"/>
    <hyperlink ref="B2316" r:id="rId2335" display="https://investmentpolicy.unctad.org/international-investment-agreements/treaties/bilateral-investment-treaties/2937/slovenia---united-kingdom-bit-1996-" xr:uid="{C35F55D8-3813-B24F-BEA2-C84C053CE407}"/>
    <hyperlink ref="B2317" r:id="rId2336" display="https://investmentpolicy.unctad.org/international-investment-agreements/treaties/bilateral-investment-treaties/809/canada---venezuela-bolivarian-republic-of-bit-1996-" xr:uid="{20A34270-ABE3-0341-A03F-35E4386E7CBE}"/>
    <hyperlink ref="B2318" r:id="rId2337" display="https://investmentpolicy.unctad.org/international-investment-agreements/treaties/bilateral-investment-treaties/1192/czech-republic---ireland-bit-1996-" xr:uid="{E8B8C7C5-52FC-E347-BA5D-2DAAFCC54084}"/>
    <hyperlink ref="B2319" r:id="rId2338" display="https://investmentpolicy.unctad.org/international-investment-agreements/treaties/bilateral-investment-treaties/2778/poland---slovenia-bit-1996-" xr:uid="{707C33DF-7CAD-DA41-B48A-90A1E0253193}"/>
    <hyperlink ref="B2320" r:id="rId2339" display="https://investmentpolicy.unctad.org/international-investment-agreements/treaties/bilateral-investment-treaties/1288/denmark---tunisia-bit-1996-" xr:uid="{386B0F76-5611-CE43-8CF3-A3F77945DF3F}"/>
    <hyperlink ref="B2321" r:id="rId2340" display="https://investmentpolicy.unctad.org/international-investment-agreements/treaties/bilateral-investment-treaties/1149/cuba---switzerland-bit-1996-" xr:uid="{D9C3C328-65E1-D941-BB26-1AD0EFB72A14}"/>
    <hyperlink ref="B2322" r:id="rId2341" display="https://investmentpolicy.unctad.org/international-investment-agreements/treaties/bilateral-investment-treaties/256/austria---lithuania-bit-1996-" xr:uid="{B8034B2D-EC8C-FA41-B30A-8B5AB40738AD}"/>
    <hyperlink ref="B2323" r:id="rId2342" display="https://investmentpolicy.unctad.org/international-investment-agreements/treaties/bilateral-investment-treaties/1333/ecuador---spain-bit-1996-" xr:uid="{A9940E8A-56CA-1C42-B053-C24558BB7BFC}"/>
    <hyperlink ref="B2324" r:id="rId2343" display="https://investmentpolicy.unctad.org/international-investment-agreements/treaties/bilateral-investment-treaties/664/bulgaria---croatia-bit-1996-" xr:uid="{78AE8D97-207C-BF4C-9304-AD916EA331F7}"/>
    <hyperlink ref="B2325" r:id="rId2344" display="https://investmentpolicy.unctad.org/international-investment-agreements/treaties/bilateral-investment-treaties/2477/malaysia---romania-bit-1996-" xr:uid="{833BEB77-649D-734E-98C2-7BFF8ED25C71}"/>
    <hyperlink ref="B2326" r:id="rId2345" display="https://investmentpolicy.unctad.org/international-investment-agreements/treaties/bilateral-investment-treaties/1744/germany---romania-bit-1996-" xr:uid="{7DBA28F9-8708-F64F-BC76-1EF4C2037C64}"/>
    <hyperlink ref="B2327" r:id="rId2346" display="https://investmentpolicy.unctad.org/international-investment-agreements/treaties/treaties-with-investment-provisions/3150/chile-mercosur-complementation-agreement" xr:uid="{8E9AD07D-D780-E441-81F6-BEE27A55149E}"/>
    <hyperlink ref="B2328" r:id="rId2347" display="https://investmentpolicy.unctad.org/international-investment-agreements/treaties/bilateral-investment-treaties/997/china---zambia-bit-1996-" xr:uid="{4854E2A6-3654-144E-9C89-1F2005CA840E}"/>
    <hyperlink ref="B2329" r:id="rId2348" display="https://investmentpolicy.unctad.org/international-investment-agreements/treaties/treaties-with-investment-provisions/3141/ec-uzbekistan-cooperation-agreement" xr:uid="{ABB3B7AA-DD51-FE4B-8D64-1ADAE114D7DB}"/>
    <hyperlink ref="B2330" r:id="rId2349" display="https://investmentpolicy.unctad.org/international-investment-agreements/treaties/bilateral-investment-treaties/1121/cuba---greece-bit-1996-" xr:uid="{5426EC0D-FF17-E546-9A93-16C8267BF634}"/>
    <hyperlink ref="B2331" r:id="rId2350" display="https://investmentpolicy.unctad.org/international-investment-agreements/treaties/bilateral-investment-treaties/1742/germany---qatar-bit-1996-" xr:uid="{0BE9BE02-206F-D54C-ABA2-08DBEB230895}"/>
    <hyperlink ref="B2332" r:id="rId2351" display="https://investmentpolicy.unctad.org/international-investment-agreements/treaties/bilateral-investment-treaties/1435/el-salvador---peru-bit-1996-" xr:uid="{683F23AB-AA25-4B48-A797-72240CB6BF9B}"/>
    <hyperlink ref="B2333" r:id="rId2352" display="https://investmentpolicy.unctad.org/international-investment-agreements/treaties/bilateral-investment-treaties/929/china---lebanon-bit-1996-" xr:uid="{5EE8E10F-9AE8-3149-B3D2-0E001388F617}"/>
    <hyperlink ref="B2334" r:id="rId2353" display="https://investmentpolicy.unctad.org/international-investment-agreements/treaties/bilateral-investment-treaties/141/argentina---morocco-bit-1996-" xr:uid="{506AF4E5-6BDE-0741-AD82-0E91C7E1994F}"/>
    <hyperlink ref="B2335" r:id="rId2354" display="https://investmentpolicy.unctad.org/international-investment-agreements/treaties/bilateral-investment-treaties/2003/indonesia---sri-lanka-bit-1996-" xr:uid="{7851AA57-B432-F249-BA19-4CF29CF2C247}"/>
    <hyperlink ref="B2336" r:id="rId2355" display="https://investmentpolicy.unctad.org/international-investment-agreements/treaties/bilateral-investment-treaties/1423/egypt---yemen-bit-1996-" xr:uid="{9A878D33-0DB8-B94C-8C54-831D24783393}"/>
    <hyperlink ref="B2337" r:id="rId2356" display="https://investmentpolicy.unctad.org/international-investment-agreements/treaties/bilateral-investment-treaties/2810/qatar---romania-bit-1996-" xr:uid="{A04A0757-3A38-1C4D-847B-F670BB7D4769}"/>
    <hyperlink ref="B2338" r:id="rId2357" display="https://investmentpolicy.unctad.org/international-investment-agreements/treaties/bilateral-investment-treaties/2844/romania---uzbekistan-bit-1996-" xr:uid="{5CB12E94-9F64-A442-AE73-C4D2445D7486}"/>
    <hyperlink ref="B2339" r:id="rId2358" display="https://investmentpolicy.unctad.org/international-investment-agreements/treaties/bilateral-investment-treaties/2450/macedonia-the-former-yugoslav-republic-of---slovenia-bit-1996-" xr:uid="{67BF06C2-3748-C242-B42B-9A1F72F1BC4B}"/>
    <hyperlink ref="B2340" r:id="rId2359" display="https://investmentpolicy.unctad.org/international-investment-agreements/treaties/bilateral-investment-treaties/175/armenia---georgia-bit-1996-" xr:uid="{CBF79400-DE44-EB4A-BDA0-AFA71A3C676F}"/>
    <hyperlink ref="B2341" r:id="rId2360" display="https://investmentpolicy.unctad.org/international-investment-agreements/treaties/bilateral-investment-treaties/164/argentina---viet-nam-bit-1996-" xr:uid="{597D5571-A2D3-A644-8949-7D4246BA9088}"/>
    <hyperlink ref="B2342" r:id="rId2361" display="https://investmentpolicy.unctad.org/international-investment-agreements/treaties/bilateral-investment-treaties/1071/croatia---france-bit-1996-" xr:uid="{EB73D3D4-FC68-9847-B5A1-EDAEDDF422A3}"/>
    <hyperlink ref="B2343" r:id="rId2362" display="https://investmentpolicy.unctad.org/international-investment-agreements/treaties/bilateral-investment-treaties/395/barbados---canada-bit-1996-" xr:uid="{3519D83F-1A8A-6F43-AFA8-ED925F9F0D6C}"/>
    <hyperlink ref="B2344" r:id="rId2363" display="https://investmentpolicy.unctad.org/international-investment-agreements/treaties/bilateral-investment-treaties/2615/mozambique---portugal-bit-1996-" xr:uid="{02AE6EE1-8058-1945-BAAD-FD15B75A390F}"/>
    <hyperlink ref="B2345" r:id="rId2364" display="https://investmentpolicy.unctad.org/international-investment-agreements/treaties/bilateral-investment-treaties/2819/qatar---tunisia-bit-1996-" xr:uid="{B45A887D-D824-524D-8703-04CAC2DF6596}"/>
    <hyperlink ref="B2346" r:id="rId2365" display="https://investmentpolicy.unctad.org/international-investment-agreements/treaties/bilateral-investment-treaties/333/azerbaijan---uzbekistan-bit-1996-" xr:uid="{F6096185-E809-D44B-AF64-07E4A9D267DB}"/>
    <hyperlink ref="B2347" r:id="rId2366" display="https://investmentpolicy.unctad.org/international-investment-agreements/treaties/bilateral-investment-treaties/2202/kazakhstan---malaysia-bit-1996-" xr:uid="{CDCA5D53-F179-934D-BE34-3CE7938B10F0}"/>
    <hyperlink ref="B2348" r:id="rId2367" display="https://investmentpolicy.unctad.org/international-investment-agreements/treaties/bilateral-investment-treaties/2371/latvia---uzbekistan-bit-1996-" xr:uid="{106844AE-D746-3741-A8D0-2FE246B1D646}"/>
    <hyperlink ref="B2349" r:id="rId2368" display="https://investmentpolicy.unctad.org/international-investment-agreements/treaties/bilateral-investment-treaties/696/bulgaria---morocco-bit-1996-" xr:uid="{9B871C0C-418F-984A-A8EF-1D65FFF6A107}"/>
    <hyperlink ref="B2350" r:id="rId2369" display="https://investmentpolicy.unctad.org/international-investment-agreements/treaties/bilateral-investment-treaties/512/bleu-belgium-luxembourg-economic-union---moldova-republic-of-bit-1996-" xr:uid="{90D93184-AFF2-3443-9C40-E674BA22FC55}"/>
    <hyperlink ref="B2351" r:id="rId2370" display="https://investmentpolicy.unctad.org/international-investment-agreements/treaties/bilateral-investment-treaties/2052/iran-islamic-republic-of---ukraine-bit-1996-" xr:uid="{BC12A1F8-359B-0C42-B2DF-0B416D0FD1E3}"/>
    <hyperlink ref="B2352" r:id="rId2371" display="https://investmentpolicy.unctad.org/international-investment-agreements/treaties/bilateral-investment-treaties/998/china---zimbabwe-bit-1996-" xr:uid="{399AB19B-E153-C340-AF69-904E67DA435A}"/>
    <hyperlink ref="B2353" r:id="rId2372" display="https://investmentpolicy.unctad.org/international-investment-agreements/treaties/bilateral-investment-treaties/1099/croatia---russian-federation-bit-1996-" xr:uid="{0A27ACCC-2337-EB4A-A706-A4D77C07B5C3}"/>
    <hyperlink ref="B2354" r:id="rId2373" display="https://investmentpolicy.unctad.org/international-investment-agreements/treaties/bilateral-investment-treaties/547/bleu-belgium-luxembourg-economic-union---ukraine-bit-1996-" xr:uid="{D9D93B7E-07E7-134B-B22F-69976F269C29}"/>
    <hyperlink ref="B2355" r:id="rId2374" display="https://investmentpolicy.unctad.org/international-investment-agreements/treaties/bilateral-investment-treaties/1074/croatia---hungary-bit-1996-" xr:uid="{32958C97-937A-F342-AB47-23A55FFCECC2}"/>
    <hyperlink ref="B2356" r:id="rId2375" display="https://investmentpolicy.unctad.org/international-investment-agreements/treaties/bilateral-investment-treaties/270/austria---romania-bit-1996-" xr:uid="{986119AF-7C39-854F-9D1A-FF6FC56C1782}"/>
    <hyperlink ref="B2357" r:id="rId2376" display="https://investmentpolicy.unctad.org/international-investment-agreements/treaties/bilateral-investment-treaties/2242/korea-republic-of---lao-people-s-democratic-republic-bit-1996-" xr:uid="{143F2979-CBDB-884D-8BA8-261EBC33EB8A}"/>
    <hyperlink ref="B2358" r:id="rId2377" display="https://investmentpolicy.unctad.org/international-investment-agreements/treaties/bilateral-investment-treaties/1778/germany---venezuela-bolivarian-republic-of-bit-1996-" xr:uid="{FF53D8DC-F954-2D49-962A-B9DF9E8F4CC8}"/>
    <hyperlink ref="B2359" r:id="rId2378" display="https://investmentpolicy.unctad.org/international-investment-agreements/treaties/bilateral-investment-treaties/145/argentina---panama-bit-1996-" xr:uid="{6521807B-BDA8-1D44-9A2A-14EA1432798D}"/>
    <hyperlink ref="B2360" r:id="rId2379" display="https://investmentpolicy.unctad.org/international-investment-agreements/treaties/bilateral-investment-treaties/125/argentina---el-salvador-bit-1996-" xr:uid="{5F2CE268-69FC-7B46-9529-599A39F5C144}"/>
    <hyperlink ref="B2361" r:id="rId2380" display="https://investmentpolicy.unctad.org/international-investment-agreements/treaties/bilateral-investment-treaties/2195/jordan---yemen-bit-1996-" xr:uid="{60020027-A627-804C-8D34-041877CE73E0}"/>
    <hyperlink ref="B2362" r:id="rId2381" display="https://investmentpolicy.unctad.org/international-investment-agreements/treaties/bilateral-investment-treaties/1359/egypt---jordan-bit-1996-" xr:uid="{D93CE927-D544-A447-B6F0-6379FC7451C4}"/>
    <hyperlink ref="B2363" r:id="rId2382" display="https://investmentpolicy.unctad.org/international-investment-agreements/treaties/bilateral-investment-treaties/1726/germany---nicaragua-bit-1996-" xr:uid="{E2968120-B541-994D-903F-E09186EBB3AA}"/>
    <hyperlink ref="B2364" r:id="rId2383" display="https://investmentpolicy.unctad.org/international-investment-agreements/treaties/bilateral-investment-treaties/3019/tajikistan---turkey-bit-1996-" xr:uid="{B3C9889D-8527-5F46-B5C2-C82BCF7164F9}"/>
    <hyperlink ref="B2365" r:id="rId2384" display="https://investmentpolicy.unctad.org/international-investment-agreements/treaties/bilateral-investment-treaties/937/china---mauritius-bit-1996-" xr:uid="{B8ADBB1A-DFA1-D24E-9CBA-58509A3F5675}"/>
    <hyperlink ref="B2366" r:id="rId2385" display="https://investmentpolicy.unctad.org/international-investment-agreements/treaties/bilateral-investment-treaties/1699/germany---kenya-bit-1996-" xr:uid="{2F9FE119-0F82-FC42-A292-0211F7E8CAF5}"/>
    <hyperlink ref="B2367" r:id="rId2386" display="https://investmentpolicy.unctad.org/international-investment-agreements/treaties/bilateral-investment-treaties/1119/cuba---germany-bit-1996-" xr:uid="{B517E58C-6052-124A-A3B9-5E0E1D64F05A}"/>
    <hyperlink ref="B2368" r:id="rId2387" display="https://investmentpolicy.unctad.org/international-investment-agreements/treaties/bilateral-investment-treaties/3016/taiwan-province-of-china---thailand-bit-1996-" xr:uid="{6DE4CD4C-BEB2-644F-983B-7363E3A1EEB2}"/>
    <hyperlink ref="B2369" r:id="rId2388" display="https://investmentpolicy.unctad.org/international-investment-agreements/treaties/bilateral-investment-treaties/783/canada---ecuador-bit-1996-" xr:uid="{2EE797FB-4D04-3243-A70C-4C389726A169}"/>
    <hyperlink ref="B2370" r:id="rId2389" display="https://investmentpolicy.unctad.org/international-investment-agreements/treaties/bilateral-investment-treaties/2722/pakistan---syrian-arab-republic-bit-1996-" xr:uid="{CA2C9F85-5A49-1542-8B02-2697CF2E7FE3}"/>
    <hyperlink ref="B2371" r:id="rId2390" display="https://investmentpolicy.unctad.org/international-investment-agreements/treaties/bilateral-investment-treaties/1332/ecuador---russian-federation-bit-1996-" xr:uid="{09C1FE01-491E-6147-A6D9-4F3EDDE3A29B}"/>
    <hyperlink ref="B2372" r:id="rId2391" display="https://investmentpolicy.unctad.org/international-investment-agreements/treaties/bilateral-investment-treaties/2208/kazakhstan---romania-bit-1996-" xr:uid="{5D26112D-2C0D-BD4A-97FE-F0046EAC4D12}"/>
    <hyperlink ref="B2373" r:id="rId2392" display="https://investmentpolicy.unctad.org/international-investment-agreements/treaties/treaties-with-investment-provisions/3144/armenia-ec-cooperation-agreement" xr:uid="{C8E3EA2E-000B-5448-8275-D7B656CC0A26}"/>
    <hyperlink ref="B2374" r:id="rId2393" display="https://investmentpolicy.unctad.org/international-investment-agreements/treaties/treaties-with-investment-provisions/3143/azerbaijan-ec-cooperation-agreement" xr:uid="{0EB2F8BF-CA71-9D4D-99C9-1325273F6CBA}"/>
    <hyperlink ref="B2375" r:id="rId2394" display="https://investmentpolicy.unctad.org/international-investment-agreements/treaties/treaties-with-investment-provisions/3775/ec-georgia-cooperation-agreement" xr:uid="{EF3833AE-11F5-C34D-B846-7487F538D4A1}"/>
    <hyperlink ref="B2376" r:id="rId2395" display="https://investmentpolicy.unctad.org/international-investment-agreements/treaties/bilateral-investment-treaties/2725/pakistan---tunisia-bit-1996-" xr:uid="{DD9D4A27-A373-E34C-B6D6-6424859505B2}"/>
    <hyperlink ref="B2377" r:id="rId2396" display="https://investmentpolicy.unctad.org/international-investment-agreements/treaties/bilateral-investment-treaties/694/bulgaria---moldova-republic-of-bit-1996-" xr:uid="{7F1E8EEC-2B06-894A-BCFA-7CACC5F5DA49}"/>
    <hyperlink ref="B2378" r:id="rId2397" display="https://investmentpolicy.unctad.org/international-investment-agreements/treaties/bilateral-investment-treaties/796/canada---romania-bit-1996-" xr:uid="{2CD30167-9E98-774F-9610-8996FD386C4C}"/>
    <hyperlink ref="B2379" r:id="rId2398" display="https://investmentpolicy.unctad.org/international-investment-agreements/treaties/bilateral-investment-treaties/2014/indonesia---ukraine-bit-1996-" xr:uid="{06A75613-27F5-AA4E-B732-C712FABE9C8A}"/>
    <hyperlink ref="B2380" r:id="rId2399" display="https://investmentpolicy.unctad.org/international-investment-agreements/treaties/bilateral-investment-treaties/3035/tunisia---united-arab-emirates-bit-1996-" xr:uid="{993B3D74-D64F-984F-A0D6-2D18B12B115F}"/>
    <hyperlink ref="B2381" r:id="rId2400" display="https://investmentpolicy.unctad.org/international-investment-agreements/treaties/bilateral-investment-treaties/2116/italy---russian-federation-bit-1996-" xr:uid="{051FDEAE-12E6-514C-9660-3A46DB6CE323}"/>
    <hyperlink ref="B2382" r:id="rId2401" display="https://investmentpolicy.unctad.org/international-investment-agreements/treaties/bilateral-investment-treaties/586/bolivia-plurinational-state-of---korea-republic-of-bit-1996-" xr:uid="{7591C1E6-9129-2444-A865-1FE89626632C}"/>
    <hyperlink ref="B2383" r:id="rId2402" display="https://investmentpolicy.unctad.org/international-investment-agreements/treaties/bilateral-investment-treaties/3073/uzbekistan---viet-nam-bit-1996-" xr:uid="{BEF58D2C-86E4-B547-A1C3-C477342FA34F}"/>
    <hyperlink ref="B2384" r:id="rId2403" display="https://investmentpolicy.unctad.org/international-investment-agreements/treaties/bilateral-investment-treaties/500/bleu-belgium-luxembourg-economic-union---latvia-bit-1996-" xr:uid="{2E85B0CD-DED5-824B-BD71-E4C7EDBB3145}"/>
    <hyperlink ref="B2385" r:id="rId2404" display="https://investmentpolicy.unctad.org/international-investment-agreements/treaties/bilateral-investment-treaties/2391/lebanon---ukraine-bit-1996-" xr:uid="{DA8CDC36-0F04-8E4A-A40C-E07B84E0F0E4}"/>
    <hyperlink ref="B2386" r:id="rId2405" display="https://investmentpolicy.unctad.org/international-investment-agreements/treaties/bilateral-investment-treaties/1331/ecuador---romania-bit-1996-" xr:uid="{35C7F71B-BDDD-7144-A739-7A3DAB263555}"/>
    <hyperlink ref="B2387" r:id="rId2406" display="https://investmentpolicy.unctad.org/international-investment-agreements/treaties/bilateral-investment-treaties/1323/ecuador---germany-bit-1996-" xr:uid="{9F897338-8EEE-7141-8605-CC74725E1E3A}"/>
    <hyperlink ref="B2388" r:id="rId2407" display="https://investmentpolicy.unctad.org/international-investment-agreements/treaties/bilateral-investment-treaties/1673/georgia---turkmenistan-bit-1996-" xr:uid="{EBA828D4-CEC8-6A49-BA3D-8A27502462ED}"/>
    <hyperlink ref="B2389" r:id="rId2408" display="https://investmentpolicy.unctad.org/international-investment-agreements/treaties/bilateral-investment-treaties/2196/kazakhstan---korea-republic-of-bit-1996-" xr:uid="{C0D92D21-6800-A548-AA23-08126431DC04}"/>
    <hyperlink ref="B2390" r:id="rId2409" display="https://investmentpolicy.unctad.org/international-investment-agreements/treaties/treaties-with-investment-provisions/3124/georgia-turkmenistan-fta" xr:uid="{79BD1A1A-78FE-8144-A7FD-7D1B85156F3D}"/>
    <hyperlink ref="B2391" r:id="rId2410" display="https://investmentpolicy.unctad.org/international-investment-agreements/treaties/bilateral-investment-treaties/2559/moldova-republic-of---united-kingdom-bit-1996-" xr:uid="{9A03C25E-AC4D-5344-A0A8-C38A2B4A1093}"/>
    <hyperlink ref="B2392" r:id="rId2411" display="https://investmentpolicy.unctad.org/international-investment-agreements/treaties/bilateral-investment-treaties/196/armenia---turkmenistan-bit-1996-" xr:uid="{58AF32A8-C1B5-9041-BB36-D04FC3517452}"/>
    <hyperlink ref="B2393" r:id="rId2412" display="https://investmentpolicy.unctad.org/international-investment-agreements/treaties/bilateral-investment-treaties/1362/egypt---korea-republic-of-bit-1996-" xr:uid="{12F140A2-782B-904B-9433-1B3C179E8355}"/>
    <hyperlink ref="B2394" r:id="rId2413" display="https://investmentpolicy.unctad.org/international-investment-agreements/treaties/bilateral-investment-treaties/1366/egypt---lebanon-bit-1996-" xr:uid="{207FDCD9-05E6-284D-9C14-DB744D1FC0DF}"/>
    <hyperlink ref="B2395" r:id="rId2414" display="https://investmentpolicy.unctad.org/international-investment-agreements/treaties/bilateral-investment-treaties/2076/israel---turkey-bit-1996-" xr:uid="{772E317A-21D8-B542-A5EA-502EE036D48E}"/>
    <hyperlink ref="B2396" r:id="rId2415" display="https://investmentpolicy.unctad.org/international-investment-agreements/treaties/bilateral-investment-treaties/138/argentina---lithuania-bit-1996-" xr:uid="{AE6B602B-64C1-974E-A592-3C26117876BC}"/>
    <hyperlink ref="B2397" r:id="rId2416" display="https://investmentpolicy.unctad.org/international-investment-agreements/treaties/bilateral-investment-treaties/2667/netherlands---uzbekistan-bit-1996-" xr:uid="{330CEEB6-EF44-1044-9E92-0B5DA1DBE2C1}"/>
    <hyperlink ref="B2398" r:id="rId2417" display="https://investmentpolicy.unctad.org/international-investment-agreements/treaties/treaties-with-investment-provisions/3145/israel-turkey-fta" xr:uid="{D7A4EC60-181E-6E4F-B0E2-53788DAE3530}"/>
    <hyperlink ref="B2399" r:id="rId2418" display="https://investmentpolicy.unctad.org/international-investment-agreements/treaties/bilateral-investment-treaties/1501/finland---indonesia-bit-1996-" xr:uid="{DFA4732E-BBC0-7B40-AF8E-48A606A613ED}"/>
    <hyperlink ref="B2400" r:id="rId2419" display="https://investmentpolicy.unctad.org/international-investment-agreements/treaties/bilateral-investment-treaties/1547/finland---united-arab-emirates-bit-1996-" xr:uid="{0DBB96C4-F474-984D-835D-45BB4777AA63}"/>
    <hyperlink ref="B2401" r:id="rId2420" display="https://investmentpolicy.unctad.org/international-investment-agreements/treaties/bilateral-investment-treaties/1401/egypt---sri-lanka-bit-1996-" xr:uid="{F50E6A7C-41F0-594F-B0F0-9FE2BBC13476}"/>
    <hyperlink ref="B2402" r:id="rId2421" display="https://investmentpolicy.unctad.org/international-investment-agreements/treaties/bilateral-investment-treaties/60/algeria---germany-bit-1996-" xr:uid="{D640BA98-2267-434B-912F-36601D94A1E1}"/>
    <hyperlink ref="B2403" r:id="rId2422" display="https://investmentpolicy.unctad.org/international-investment-agreements/treaties/bilateral-investment-treaties/1509/finland---kuwait-bit-1996-" xr:uid="{75784463-A6EF-2F4E-8418-536BCB187E43}"/>
    <hyperlink ref="B2404" r:id="rId2423" display="https://investmentpolicy.unctad.org/international-investment-agreements/treaties/bilateral-investment-treaties/298/azerbaijan---georgia-bit-1996-" xr:uid="{3317DC47-0FC8-1445-A2CB-8F15552D062F}"/>
    <hyperlink ref="B2405" r:id="rId2424" display="https://investmentpolicy.unctad.org/international-investment-agreements/treaties/bilateral-investment-treaties/1991/indonesia---pakistan-bit-1996-" xr:uid="{8BB46C0C-9D1E-0B43-87A8-B2A9C4DA0552}"/>
    <hyperlink ref="B2406" r:id="rId2425" display="https://investmentpolicy.unctad.org/international-investment-agreements/treaties/bilateral-investment-treaties/444/belarus---serbia-bit-1996-" xr:uid="{F57CCF0F-2490-264F-AE5F-7E264F20D5EA}"/>
    <hyperlink ref="B2407" r:id="rId2426" display="https://investmentpolicy.unctad.org/international-investment-agreements/treaties/bilateral-investment-treaties/1067/croatia---czech-republic-bit-1996-" xr:uid="{CCCADF67-2814-7E49-9362-BBEA21747D27}"/>
    <hyperlink ref="B2408" r:id="rId2427" display="https://investmentpolicy.unctad.org/international-investment-agreements/treaties/bilateral-investment-treaties/528/bleu-belgium-luxembourg-economic-union---romania-bit-1996-" xr:uid="{212D3D1A-7549-1541-9261-13C343B88A0A}"/>
    <hyperlink ref="B2409" r:id="rId2428" display="https://investmentpolicy.unctad.org/international-investment-agreements/treaties/bilateral-investment-treaties/2056/iran-islamic-republic-of---yemen-bit-1996-" xr:uid="{D0776BEB-6E5F-8441-8722-8062F8D0A497}"/>
    <hyperlink ref="B2410" r:id="rId2429" display="https://investmentpolicy.unctad.org/international-investment-agreements/treaties/bilateral-investment-treaties/964/china---saudi-arabia-bit-1996-" xr:uid="{64DD4B66-E817-E040-9B61-2680DB6DE91D}"/>
    <hyperlink ref="B2411" r:id="rId2430" display="https://investmentpolicy.unctad.org/international-investment-agreements/treaties/bilateral-investment-treaties/1861/honduras---taiwan-province-of-china-bit-1996-" xr:uid="{5CFB0DEC-F5C5-784F-9FE5-BF4A8B96908D}"/>
    <hyperlink ref="B2412" r:id="rId2431" display="https://investmentpolicy.unctad.org/international-investment-agreements/treaties/bilateral-investment-treaties/1923/india---korea-republic-of-bit-1996-" xr:uid="{9589BF4D-43A8-F94D-B491-6CECE97E56C5}"/>
    <hyperlink ref="B2413" r:id="rId2432" display="https://investmentpolicy.unctad.org/international-investment-agreements/treaties/bilateral-investment-treaties/599/bosnia-and-herzegovina---croatia-bit-1996-" xr:uid="{97B910E8-FEBD-D94E-B53E-7D84D911E84A}"/>
    <hyperlink ref="B2414" r:id="rId2433" display="https://investmentpolicy.unctad.org/international-investment-agreements/treaties/treaties-with-investment-provisions/3148/ec-morocco-association-agreement" xr:uid="{166E6BFF-A640-B84A-B277-2655A82C4C7E}"/>
    <hyperlink ref="B2415" r:id="rId2434" display="https://investmentpolicy.unctad.org/international-investment-agreements/treaties/bilateral-investment-treaties/2383/lebanon---spain-bit-1996-" xr:uid="{48C67FDE-EA43-B042-923F-1924B597D595}"/>
    <hyperlink ref="B2416" r:id="rId2435" display="https://investmentpolicy.unctad.org/international-investment-agreements/treaties/bilateral-investment-treaties/1285/denmark---south-africa-bit-1996-" xr:uid="{65548FA4-3F53-9A4D-B67A-2533BFB6D94B}"/>
    <hyperlink ref="B2417" r:id="rId2436" display="https://investmentpolicy.unctad.org/international-investment-agreements/treaties/bilateral-investment-treaties/406/belarus---bulgaria-bit-1996-" xr:uid="{AD78D6E0-5B9A-0240-8025-044C758F991B}"/>
    <hyperlink ref="B2418" r:id="rId2437" display="https://investmentpolicy.unctad.org/international-investment-agreements/treaties/bilateral-investment-treaties/397/barbados---cuba-bit-1996-" xr:uid="{9E7029D6-0045-934B-9C0E-62C5337A15C3}"/>
    <hyperlink ref="B2419" r:id="rId2438" display="https://investmentpolicy.unctad.org/international-investment-agreements/treaties/bilateral-investment-treaties/707/bulgaria---serbia-bit-1996-" xr:uid="{53F39E8C-2697-824D-A6F7-8CACFD9AA77C}"/>
    <hyperlink ref="B2420" r:id="rId2439" display="https://investmentpolicy.unctad.org/international-investment-agreements/treaties/bilateral-investment-treaties/1109/croatia---turkey-bit-1996-" xr:uid="{A424C0D7-2059-1347-B14A-336B5FD988FA}"/>
    <hyperlink ref="B2421" r:id="rId2440" display="https://investmentpolicy.unctad.org/international-investment-agreements/treaties/bilateral-investment-treaties/1102/croatia---slovakia-bit-1996-" xr:uid="{F12DA8BB-7D34-AE48-9BD5-3EF2BA3A84A9}"/>
    <hyperlink ref="B2422" r:id="rId2441" display="https://investmentpolicy.unctad.org/international-investment-agreements/treaties/bilateral-investment-treaties/1460/estonia---latvia-bit-1996-" xr:uid="{10D4CB79-55B4-6F4A-953C-86CE0257F441}"/>
    <hyperlink ref="B2423" r:id="rId2442" display="https://investmentpolicy.unctad.org/international-investment-agreements/treaties/bilateral-investment-treaties/2355/latvia---lithuania-bit-1996-" xr:uid="{C97C7DCF-4444-DE46-861A-67503DEFB913}"/>
    <hyperlink ref="B2424" r:id="rId2443" display="https://investmentpolicy.unctad.org/international-investment-agreements/treaties/bilateral-investment-treaties/1686/germany---hong-kong-china-sar-bit-1996-" xr:uid="{44066C4B-A216-7C47-A8F5-5C06154EF44D}"/>
    <hyperlink ref="B2425" r:id="rId2444" display="https://investmentpolicy.unctad.org/international-investment-agreements/treaties/bilateral-investment-treaties/2891/serbia---slovakia-bit-1996-" xr:uid="{C9351E1B-3DEC-B146-B42F-6A644F442CD1}"/>
    <hyperlink ref="B2426" r:id="rId2445" display="https://investmentpolicy.unctad.org/international-investment-agreements/treaties/bilateral-investment-treaties/3656/montenegro---slovakia-bit-1996-" xr:uid="{508033BF-9108-504B-AEFE-18C1A8778EFA}"/>
    <hyperlink ref="B2427" r:id="rId2446" display="https://investmentpolicy.unctad.org/international-investment-agreements/treaties/bilateral-investment-treaties/21/albania---israel-bit-1996-" xr:uid="{CEF21B0D-E001-A745-8280-D2C74E04D3DE}"/>
    <hyperlink ref="B2428" r:id="rId2447" display="https://investmentpolicy.unctad.org/international-investment-agreements/treaties/bilateral-investment-treaties/1919/india---israel-bit-1996-" xr:uid="{C732EF87-010E-FF43-9A43-FD881088BBCA}"/>
    <hyperlink ref="B2429" r:id="rId2448" display="https://investmentpolicy.unctad.org/international-investment-agreements/treaties/bilateral-investment-treaties/1142/cuba---romania-bit-1996-" xr:uid="{BAE83A9D-14B3-DE4D-9CF1-43278E3CE6A3}"/>
    <hyperlink ref="B2430" r:id="rId2449" display="https://investmentpolicy.unctad.org/international-investment-agreements/treaties/bilateral-investment-treaties/486/bleu-belgium-luxembourg-economic-union---estonia-bit-1996-" xr:uid="{989DC0B8-209C-7449-8033-208D37600F89}"/>
    <hyperlink ref="B2431" r:id="rId2450" display="https://investmentpolicy.unctad.org/international-investment-agreements/treaties/bilateral-investment-treaties/19/albania---hungary-bit-1996-" xr:uid="{F4260D06-AD28-214B-B102-CF19CC6F7C33}"/>
    <hyperlink ref="B2432" r:id="rId2451" display="https://investmentpolicy.unctad.org/international-investment-agreements/treaties/bilateral-investment-treaties/2826/romania---slovenia-bit-1996-" xr:uid="{DB0E8469-5C6A-D745-910E-2458D5D53054}"/>
    <hyperlink ref="B2433" r:id="rId2452" display="https://investmentpolicy.unctad.org/international-investment-agreements/treaties/bilateral-investment-treaties/2051/iran-islamic-republic-of---turkmenistan-bit-1996-" xr:uid="{C206E01C-A69A-B64D-83BB-2ECC7DB797F4}"/>
    <hyperlink ref="B2434" r:id="rId2453" display="https://investmentpolicy.unctad.org/international-investment-agreements/treaties/bilateral-investment-treaties/1194/czech-republic---italy-bit-1996-" xr:uid="{EC03B5BB-D9D8-7642-B967-5FAA8541BDC4}"/>
    <hyperlink ref="B2435" r:id="rId2454" display="https://investmentpolicy.unctad.org/international-investment-agreements/treaties/bilateral-investment-treaties/1378/egypt---netherlands-bit-1996-" xr:uid="{0BCD4F02-A2FC-7541-885A-26143996AD41}"/>
    <hyperlink ref="B2436" r:id="rId2455" display="https://investmentpolicy.unctad.org/international-investment-agreements/treaties/bilateral-investment-treaties/2022/iran-islamic-republic-of---kazakhstan-bit-1996-" xr:uid="{14E8A319-884A-D34F-9759-655C8704F31D}"/>
    <hyperlink ref="B2437" r:id="rId2456" display="https://investmentpolicy.unctad.org/international-investment-agreements/treaties/bilateral-investment-treaties/3049/turkmenistan---uzbekistan-bit-1996-" xr:uid="{614E72AB-A991-8A4B-933D-4A194238F903}"/>
    <hyperlink ref="B2438" r:id="rId2457" display="https://investmentpolicy.unctad.org/international-investment-agreements/treaties/bilateral-investment-treaties/2354/lao-people-s-democratic-republic---viet-nam-bit-1996-" xr:uid="{FA05EA96-1B40-AF40-9A8C-32AA975E2111}"/>
    <hyperlink ref="B2439" r:id="rId2458" display="https://investmentpolicy.unctad.org/international-investment-agreements/treaties/bilateral-investment-treaties/1589/france---morocco-bit-1996-" xr:uid="{402EBE2A-8FCB-2246-8AE0-85F9C279527D}"/>
    <hyperlink ref="B2440" r:id="rId2459" display="https://investmentpolicy.unctad.org/international-investment-agreements/treaties/bilateral-investment-treaties/2759/peru---venezuela-bolivarian-republic-of-bit-1996-" xr:uid="{250C4F84-BD2C-764C-BB7A-692771012C69}"/>
    <hyperlink ref="B2441" r:id="rId2460" display="https://investmentpolicy.unctad.org/international-investment-agreements/treaties/bilateral-investment-treaties/837/chile---cuba-bit-1996-" xr:uid="{0285653A-97FC-AE4D-BB53-E2A1322789A4}"/>
    <hyperlink ref="B2442" r:id="rId2461" display="https://investmentpolicy.unctad.org/international-investment-agreements/treaties/bilateral-investment-treaties/172/armenia---egypt-bit-1996-" xr:uid="{FA536220-2200-A947-B9C5-87C23AC8B8B7}"/>
    <hyperlink ref="B2443" r:id="rId2462" display="https://investmentpolicy.unctad.org/international-investment-agreements/treaties/bilateral-investment-treaties/875/chile---united-kingdom-bit-1996-" xr:uid="{8E810FC1-36C4-8D41-867C-EEC810BFF40C}"/>
    <hyperlink ref="B2444" r:id="rId2463" display="https://investmentpolicy.unctad.org/international-investment-agreements/treaties/bilateral-investment-treaties/1199/czech-republic---kuwait-bit-1996-" xr:uid="{3F80F1E5-45A5-504C-A1D1-ED4CFE0DA931}"/>
    <hyperlink ref="B2445" r:id="rId2464" display="https://investmentpolicy.unctad.org/international-investment-agreements/treaties/bilateral-investment-treaties/331/azerbaijan---united-kingdom-bit-1996-" xr:uid="{C6A74535-3AE2-D045-A28C-D3957726CBBA}"/>
    <hyperlink ref="B2446" r:id="rId2465" display="https://investmentpolicy.unctad.org/international-investment-agreements/treaties/bilateral-investment-treaties/2963/sri-lanka---thailand-bit-1996-" xr:uid="{34668744-BACD-F74A-ACC9-FBEDF8F1BFE2}"/>
    <hyperlink ref="B2447" r:id="rId2466" display="https://investmentpolicy.unctad.org/international-investment-agreements/treaties/bilateral-investment-treaties/2063/israel---kazakhstan-bit-1995-" xr:uid="{6C8EA5AE-0A88-F44F-9CB3-47C5A79A1751}"/>
    <hyperlink ref="B2448" r:id="rId2467" display="https://investmentpolicy.unctad.org/international-investment-agreements/treaties/bilateral-investment-treaties/299/azerbaijan---germany-bit-1995-" xr:uid="{13F5AE3D-6866-AF43-ADBE-0C7310FB9E1D}"/>
    <hyperlink ref="B2449" r:id="rId2468" display="https://investmentpolicy.unctad.org/international-investment-agreements/treaties/treaties-with-investment-provisions/3136/ankara-agreement" xr:uid="{A9415828-09B0-6041-95E0-9793691699B7}"/>
    <hyperlink ref="B2450" r:id="rId2469" display="https://investmentpolicy.unctad.org/international-investment-agreements/treaties/bilateral-investment-treaties/176/armenia---germany-bit-1995-" xr:uid="{A2A0D610-31B4-FB46-AE67-06AAD3C64FE8}"/>
    <hyperlink ref="B2451" r:id="rId2470" display="https://investmentpolicy.unctad.org/international-investment-agreements/treaties/bilateral-investment-treaties/965/china---serbia-bit-1995-" xr:uid="{37242A0D-8387-034E-BA1E-64D1FDD49527}"/>
    <hyperlink ref="B2452" r:id="rId2471" display="https://investmentpolicy.unctad.org/international-investment-agreements/treaties/bilateral-investment-treaties/3021/tajikistan---united-arab-emirates-bit-1995-" xr:uid="{515E95AD-EF73-804C-8287-C6978E4190F1}"/>
    <hyperlink ref="B2453" r:id="rId2472" display="https://investmentpolicy.unctad.org/international-investment-agreements/treaties/treaties-with-investment-provisions/3140/asean-services" xr:uid="{927B4541-B30B-F447-9D03-843BE2AD45DC}"/>
    <hyperlink ref="D2453" r:id="rId2473" display="https://investmentpolicy.unctad.org/international-investment-agreements/groupings/15/asean-association-of-south-east-asian-nations-" xr:uid="{37943340-E425-EA46-B5F7-30448A5A350D}"/>
    <hyperlink ref="B2454" r:id="rId2474" display="https://investmentpolicy.unctad.org/international-investment-agreements/treaties/treaties-with-investment-provisions/3135/ec-mercosur-cooperation-agreement" xr:uid="{F96B8B3B-49B1-E449-805D-2E97AF7998C5}"/>
    <hyperlink ref="B2455" r:id="rId2475" display="https://investmentpolicy.unctad.org/international-investment-agreements/treaties/bilateral-investment-treaties/1130/cuba---lebanon-bit-1995-" xr:uid="{43456AF6-20A0-8C42-954C-80499794B3B2}"/>
    <hyperlink ref="B2456" r:id="rId2476" display="https://investmentpolicy.unctad.org/international-investment-agreements/treaties/bilateral-investment-treaties/454/belarus---ukraine-bit-1995-" xr:uid="{26BE78BE-F41F-3C4F-A45A-09EB5FA26C15}"/>
    <hyperlink ref="B2457" r:id="rId2477" display="https://investmentpolicy.unctad.org/international-investment-agreements/treaties/bilateral-investment-treaties/1961/india---tajikistan-bit-1995-" xr:uid="{EAC199E4-C23D-414E-BB87-D83DFF674223}"/>
    <hyperlink ref="B2458" r:id="rId2478" display="https://investmentpolicy.unctad.org/international-investment-agreements/treaties/bilateral-investment-treaties/720/bulgaria---united-kingdom-bit-1995-" xr:uid="{29C5E66F-2F10-1F42-ABD7-83A5EA489DC2}"/>
    <hyperlink ref="B2459" r:id="rId2479" display="https://investmentpolicy.unctad.org/international-investment-agreements/treaties/bilateral-investment-treaties/1146/cuba---south-africa-bit-1995-" xr:uid="{7E2CE8A5-2B1D-FC40-B81F-17A5868EFC13}"/>
    <hyperlink ref="B2460" r:id="rId2480" display="https://investmentpolicy.unctad.org/international-investment-agreements/treaties/bilateral-investment-treaties/217/australia---peru-bit-1995-" xr:uid="{119BC8BC-76CB-CF4A-A2E6-88EC758732C9}"/>
    <hyperlink ref="B2461" r:id="rId2481" display="https://investmentpolicy.unctad.org/international-investment-agreements/treaties/bilateral-investment-treaties/119/argentina---cuba-bit-1995-" xr:uid="{27291E8B-8FBB-AB44-AEA1-60903A3771A8}"/>
    <hyperlink ref="B2462" r:id="rId2482" display="https://investmentpolicy.unctad.org/international-investment-agreements/treaties/bilateral-investment-treaties/1558/france---hong-kong-china-sar-bit-1995-" xr:uid="{44A59C74-2A3B-DD48-ABB4-C76E1BC31996}"/>
    <hyperlink ref="B2463" r:id="rId2483" display="https://investmentpolicy.unctad.org/international-investment-agreements/treaties/bilateral-investment-treaties/2555/moldova-republic-of---switzerland-bit-1995-" xr:uid="{03D23A3C-4E3A-4E48-A2C8-C2F0C48D9571}"/>
    <hyperlink ref="B2464" r:id="rId2484" display="https://investmentpolicy.unctad.org/international-investment-agreements/treaties/bilateral-investment-treaties/2568/mongolia---russian-federation-bit-1995-" xr:uid="{0C801E46-328B-084C-8CE0-32036771AE42}"/>
    <hyperlink ref="B2465" r:id="rId2485" display="https://investmentpolicy.unctad.org/international-investment-agreements/treaties/bilateral-investment-treaties/1864/hong-kong-china-sar---italy-bit-1995-" xr:uid="{73FB2567-D5C4-6E49-826C-C6EF813545F4}"/>
    <hyperlink ref="B2466" r:id="rId2486" display="https://investmentpolicy.unctad.org/international-investment-agreements/treaties/bilateral-investment-treaties/2824/romania---serbia-bit-1995-" xr:uid="{433EF7FA-3644-844E-A923-5C58050346BD}"/>
    <hyperlink ref="B2467" r:id="rId2487" display="https://investmentpolicy.unctad.org/international-investment-agreements/treaties/bilateral-investment-treaties/3655/montenegro---romania-bit-1995-" xr:uid="{3CF09F12-E801-D24D-815E-31089DA49E04}"/>
    <hyperlink ref="B2468" r:id="rId2488" display="https://investmentpolicy.unctad.org/international-investment-agreements/treaties/bilateral-investment-treaties/3609/canada---south-africa-bit-1995-" xr:uid="{92EAA0F9-0D22-A547-8E47-70C94C8EC5DB}"/>
    <hyperlink ref="B2469" r:id="rId2489" display="https://investmentpolicy.unctad.org/international-investment-agreements/treaties/bilateral-investment-treaties/2709/oman---united-kingdom-bit-1995-" xr:uid="{2E4DC8B1-4EA1-C546-8AC8-CE9CFF2FDB1A}"/>
    <hyperlink ref="B2470" r:id="rId2490" display="https://investmentpolicy.unctad.org/international-investment-agreements/treaties/bilateral-investment-treaties/2217/kazakhstan---united-kingdom-bit-1995-" xr:uid="{86284141-491D-434D-A7E3-83137E8A0CFA}"/>
    <hyperlink ref="B2471" r:id="rId2491" display="https://investmentpolicy.unctad.org/international-investment-agreements/treaties/bilateral-investment-treaties/1920/india---italy-bit-1995-" xr:uid="{BBB1CEEB-B744-D548-856D-AFA4EDF304EE}"/>
    <hyperlink ref="B2472" r:id="rId2492" display="https://investmentpolicy.unctad.org/international-investment-agreements/treaties/bilateral-investment-treaties/2561/moldova-republic-of---uzbekistan-bit-1995-" xr:uid="{2903533A-B184-7449-9557-14366388C72F}"/>
    <hyperlink ref="B2473" r:id="rId2493" display="https://investmentpolicy.unctad.org/international-investment-agreements/treaties/bilateral-investment-treaties/864/chile---philippines-bit-1995-" xr:uid="{59969012-92E4-E649-BE9D-AD8F55CA9225}"/>
    <hyperlink ref="B2474" r:id="rId2494" display="https://investmentpolicy.unctad.org/international-investment-agreements/treaties/treaties-with-investment-provisions/3137/ec-israel-association-agreement" xr:uid="{44A9DA24-A9A7-5A40-ACB2-A5ED18E19BEF}"/>
    <hyperlink ref="B2475" r:id="rId2495" display="https://investmentpolicy.unctad.org/international-investment-agreements/treaties/treaties-with-investment-provisions/3132/ec-nepal-cooperation-agreement" xr:uid="{DF5E92C7-DEA9-E44A-9D3A-3AD8BB44885D}"/>
    <hyperlink ref="B2476" r:id="rId2496" display="https://investmentpolicy.unctad.org/international-investment-agreements/treaties/treaties-with-investment-provisions/3130/australia-canada-cooperation-agreement" xr:uid="{DFBB6C4F-3AEB-7B46-AEC9-06BD2918DC5D}"/>
    <hyperlink ref="B2477" r:id="rId2497" display="https://investmentpolicy.unctad.org/international-investment-agreements/treaties/bilateral-investment-treaties/794/canada---philippines-bit-1995-" xr:uid="{033DC2FB-C2E3-5F4F-AC11-D9600D239EBE}"/>
    <hyperlink ref="B2478" r:id="rId2498" display="https://investmentpolicy.unctad.org/international-investment-agreements/treaties/bilateral-investment-treaties/2933/slovenia---switzerland-bit-1995-" xr:uid="{CC4C408F-A100-F34D-98C0-8ADDE50EF651}"/>
    <hyperlink ref="B2479" r:id="rId2499" display="https://investmentpolicy.unctad.org/international-investment-agreements/treaties/bilateral-investment-treaties/2565/mongolia---poland-bit-1995-" xr:uid="{F4EC0E4E-89A4-F848-88C3-BDF2A6C46F8E}"/>
    <hyperlink ref="B2480" r:id="rId2500" display="https://investmentpolicy.unctad.org/international-investment-agreements/treaties/bilateral-investment-treaties/2035/iran-islamic-republic-of---pakistan-bit-1995-" xr:uid="{A7F72CCF-1546-B344-801C-5D11AC71F152}"/>
    <hyperlink ref="B2481" r:id="rId2501" display="https://investmentpolicy.unctad.org/international-investment-agreements/treaties/bilateral-investment-treaties/133/argentina---indonesia-bit-1995-" xr:uid="{CEF29F59-668A-6542-B688-E84E342E34B2}"/>
    <hyperlink ref="B2482" r:id="rId2502" display="https://investmentpolicy.unctad.org/international-investment-agreements/treaties/bilateral-investment-treaties/2372/latvia---viet-nam-bit-1995-" xr:uid="{FA246763-E44B-7745-9C85-A085730FCF9A}"/>
    <hyperlink ref="B2483" r:id="rId2503" display="https://investmentpolicy.unctad.org/international-investment-agreements/treaties/bilateral-investment-treaties/2567/mongolia---romania-bit-1995-" xr:uid="{5C74B046-5D8C-744A-B3C7-7046C8509DEC}"/>
    <hyperlink ref="B2484" r:id="rId2504" display="https://investmentpolicy.unctad.org/international-investment-agreements/treaties/bilateral-investment-treaties/1940/india---netherlands-bit-1995-" xr:uid="{4F53638B-B95E-EF4F-8A3B-E01E3938A926}"/>
    <hyperlink ref="B2485" r:id="rId2505" display="https://investmentpolicy.unctad.org/international-investment-agreements/treaties/bilateral-investment-treaties/2729/pakistan---united-arab-emirates-bit-1995-" xr:uid="{7EC20705-BC09-2147-981D-0D1DBE85A743}"/>
    <hyperlink ref="B2486" r:id="rId2506" display="https://investmentpolicy.unctad.org/international-investment-agreements/treaties/bilateral-investment-treaties/1414/egypt---uganda-bit-1995-" xr:uid="{D44F6FEB-7329-7245-AC48-46805C953A44}"/>
    <hyperlink ref="B2487" r:id="rId2507" display="https://investmentpolicy.unctad.org/international-investment-agreements/treaties/bilateral-investment-treaties/174/armenia---france-bit-1995-" xr:uid="{335F7336-C5E0-BA4F-9BE4-81ECB78909D9}"/>
    <hyperlink ref="B2488" r:id="rId2508" display="https://investmentpolicy.unctad.org/international-investment-agreements/treaties/bilateral-investment-treaties/2958/spain---venezuela-bolivarian-republic-of-bit-1995-" xr:uid="{CA336933-450F-3247-AF0A-A680A5AC9937}"/>
    <hyperlink ref="B2489" r:id="rId2509" display="https://investmentpolicy.unctad.org/international-investment-agreements/treaties/bilateral-investment-treaties/874/chile---ukraine-bit-1995-" xr:uid="{503B83BF-B2FB-DD45-BA35-6C28E6BAEA40}"/>
    <hyperlink ref="B2490" r:id="rId2510" display="https://investmentpolicy.unctad.org/international-investment-agreements/treaties/bilateral-investment-treaties/2005/indonesia---suriname-bit-1995-" xr:uid="{FAA0D0CC-CC0F-EB44-A8B6-5FA90B699802}"/>
    <hyperlink ref="B2491" r:id="rId2511" display="https://investmentpolicy.unctad.org/international-investment-agreements/treaties/bilateral-investment-treaties/2364/latvia---spain-bit-1995-" xr:uid="{9A3CB383-2F0F-E04C-B680-3438F6E9A2C0}"/>
    <hyperlink ref="B2492" r:id="rId2512" display="https://investmentpolicy.unctad.org/international-investment-agreements/treaties/bilateral-investment-treaties/876/chile---uruguay-bit-1995-" xr:uid="{A20FC578-746F-904D-8CF5-5EAF8063A995}"/>
    <hyperlink ref="B2493" r:id="rId2513" display="https://investmentpolicy.unctad.org/international-investment-agreements/treaties/bilateral-investment-treaties/399/barbados---italy-bit-1995-" xr:uid="{672BF4D6-4135-2F4C-B8E0-7B26AAD94963}"/>
    <hyperlink ref="B2494" r:id="rId2514" display="https://investmentpolicy.unctad.org/international-investment-agreements/treaties/bilateral-investment-treaties/380/bangladesh---pakistan-bit-1995-" xr:uid="{B2A57319-84B4-A041-AEE5-60ADB2148EE6}"/>
    <hyperlink ref="B2495" r:id="rId2515" display="https://investmentpolicy.unctad.org/international-investment-agreements/treaties/bilateral-investment-treaties/2834/romania---tunisia-bit-1995-" xr:uid="{47CDB03F-AAE0-BA43-9C7A-03F0F34DC1EB}"/>
    <hyperlink ref="B2496" r:id="rId2516" display="https://investmentpolicy.unctad.org/international-investment-agreements/treaties/bilateral-investment-treaties/2474/malaysia---peru-bit-1995-" xr:uid="{552E6E21-4055-174E-8147-4AAE77D45E08}"/>
    <hyperlink ref="B2497" r:id="rId2517" display="https://investmentpolicy.unctad.org/international-investment-agreements/treaties/bilateral-investment-treaties/1156/cuba---viet-nam-bit-1995-" xr:uid="{90C30EBD-CDB9-1545-B864-7E177A8DF0AD}"/>
    <hyperlink ref="B2498" r:id="rId2518" display="https://investmentpolicy.unctad.org/international-investment-agreements/treaties/bilateral-investment-treaties/1611/france---south-africa-bit-1995-" xr:uid="{1CE1D006-F313-7646-BC6B-668184262724}"/>
    <hyperlink ref="B2499" r:id="rId2519" display="https://investmentpolicy.unctad.org/international-investment-agreements/treaties/bilateral-investment-treaties/3798/russian-federation---yugoslavia-former-bit-1995-" xr:uid="{9B7D1B52-0ED0-B249-84BA-788321A8313D}"/>
    <hyperlink ref="B2500" r:id="rId2520" display="https://investmentpolicy.unctad.org/international-investment-agreements/treaties/bilateral-investment-treaties/316/azerbaijan---pakistan-bit-1995-" xr:uid="{AC265F89-7C3C-A74D-B104-E87613D3F4DF}"/>
    <hyperlink ref="B2501" r:id="rId2521" display="https://investmentpolicy.unctad.org/international-investment-agreements/treaties/bilateral-investment-treaties/590/bolivia-plurinational-state-of---romania-bit-1995-" xr:uid="{1368AB5B-67C1-0D4C-B352-1D8FDFE8D371}"/>
    <hyperlink ref="B2502" r:id="rId2522" display="https://investmentpolicy.unctad.org/international-investment-agreements/treaties/bilateral-investment-treaties/2036/iran-islamic-republic-of---philippines-bit-1995-" xr:uid="{715E53CA-F2A6-ED4F-A5DE-15042904DF70}"/>
    <hyperlink ref="B2503" r:id="rId2523" display="https://investmentpolicy.unctad.org/international-investment-agreements/treaties/bilateral-investment-treaties/2696/norway---russian-federation-bit-1995-" xr:uid="{C842030E-B6C1-5242-987F-8C891D970E90}"/>
    <hyperlink ref="B2504" r:id="rId2524" display="https://investmentpolicy.unctad.org/international-investment-agreements/treaties/bilateral-investment-treaties/2768/philippines---thailand-bit-1995-" xr:uid="{D1C116BA-B667-C246-B6CB-52F5BFB17388}"/>
    <hyperlink ref="B2505" r:id="rId2525" display="https://investmentpolicy.unctad.org/international-investment-agreements/treaties/bilateral-investment-treaties/1783/germany---zimbabwe-bit-1995-" xr:uid="{FD736BE9-AEF1-6846-8B26-7F9F011FB40B}"/>
    <hyperlink ref="B2506" r:id="rId2526" display="https://investmentpolicy.unctad.org/international-investment-agreements/treaties/bilateral-investment-treaties/1659/georgia---iran-islamic-republic-of-bit-1995-" xr:uid="{70B3EFD7-1A38-A047-B5EB-7157122B02CF}"/>
    <hyperlink ref="B2507" r:id="rId2527" display="https://investmentpolicy.unctad.org/international-investment-agreements/treaties/bilateral-investment-treaties/2360/latvia---portugal-bit-1995-" xr:uid="{09A01998-B23E-FA4A-956D-D2F4F873DFA8}"/>
    <hyperlink ref="B2508" r:id="rId2528" display="https://investmentpolicy.unctad.org/international-investment-agreements/treaties/bilateral-investment-treaties/2437/lithuania---viet-nam-bit-1995-" xr:uid="{B71A4DA7-772A-5944-A2E3-E70E2BA16033}"/>
    <hyperlink ref="B2509" r:id="rId2529" display="https://investmentpolicy.unctad.org/international-investment-agreements/treaties/bilateral-investment-treaties/2547/moldova-republic-of---netherlands-bit-1995-" xr:uid="{13ECCC32-D01F-F847-822B-15506FFC84CD}"/>
    <hyperlink ref="B2510" r:id="rId2530" display="https://investmentpolicy.unctad.org/international-investment-agreements/treaties/bilateral-investment-treaties/648/brazil---germany-bit-1995-" xr:uid="{0ACF8BCD-AA90-904C-B064-7CF89FDF5F3F}"/>
    <hyperlink ref="B2511" r:id="rId2531" display="https://investmentpolicy.unctad.org/international-investment-agreements/treaties/bilateral-investment-treaties/1965/india---turkmenistan-bit-1995-" xr:uid="{66C9FA49-466E-AE49-BE83-B9BD57C8B847}"/>
    <hyperlink ref="B2512" r:id="rId2532" display="https://investmentpolicy.unctad.org/international-investment-agreements/treaties/bilateral-investment-treaties/805/canada---trinidad-and-tobago-bit-1995-" xr:uid="{7F184545-07DE-184B-AB8A-992884DEDCCE}"/>
    <hyperlink ref="B2513" r:id="rId2533" display="https://investmentpolicy.unctad.org/international-investment-agreements/treaties/bilateral-investment-treaties/1757/germany---south-africa-bit-1995-" xr:uid="{5A9C43DB-B9CE-004D-86CB-B387375AA58E}"/>
    <hyperlink ref="B2514" r:id="rId2534" display="https://investmentpolicy.unctad.org/international-investment-agreements/treaties/bilateral-investment-treaties/1461/estonia---lithuania-bit-1995-" xr:uid="{4C6B40BF-3E75-D64F-95E6-034570B9138B}"/>
    <hyperlink ref="B2515" r:id="rId2535" display="https://investmentpolicy.unctad.org/international-investment-agreements/treaties/bilateral-investment-treaties/1257/denmark---india-bit-1995-" xr:uid="{F7DE3B90-083C-3143-9FCE-F7A2A5BF0966}"/>
    <hyperlink ref="B2516" r:id="rId2536" display="https://investmentpolicy.unctad.org/international-investment-agreements/treaties/bilateral-investment-treaties/711/bulgaria---spain-bit-1995-" xr:uid="{87340401-400B-D44E-A94C-61439271F303}"/>
    <hyperlink ref="B2517" r:id="rId2537" display="https://investmentpolicy.unctad.org/international-investment-agreements/treaties/bilateral-investment-treaties/13/albania---denmark-bit-1995-" xr:uid="{818DC23F-C677-0844-94B5-E3A212FB022E}"/>
    <hyperlink ref="B2518" r:id="rId2538" display="https://investmentpolicy.unctad.org/international-investment-agreements/treaties/bilateral-investment-treaties/1677/georgia---uzbekistan-bit-1995-" xr:uid="{CFA4CAE7-87F1-E249-984F-C60D9374F1F1}"/>
    <hyperlink ref="B2519" r:id="rId2539" display="https://investmentpolicy.unctad.org/international-investment-agreements/treaties/bilateral-investment-treaties/650/brazil---korea-republic-of-bit-1995-" xr:uid="{236F5A7E-1B1D-B44B-AB7A-F1CC282BC323}"/>
    <hyperlink ref="B2520" r:id="rId2540" display="https://investmentpolicy.unctad.org/international-investment-agreements/treaties/bilateral-investment-treaties/2274/korea-republic-of---sweden-bit-1995-" xr:uid="{2585E651-7D46-5A45-BEC4-4E859B7FA367}"/>
    <hyperlink ref="B2521" r:id="rId2541" display="https://investmentpolicy.unctad.org/international-investment-agreements/treaties/bilateral-investment-treaties/2558/moldova-republic-of---ukraine-bit-1995-" xr:uid="{7F4D71C7-4CB6-8846-AD8E-7F9E03FA8684}"/>
    <hyperlink ref="B2522" r:id="rId2542" display="https://investmentpolicy.unctad.org/international-investment-agreements/treaties/bilateral-investment-treaties/2332/kyrgyzstan---pakistan-bit-1995-" xr:uid="{07E3E348-727F-E449-A873-3B231AC49BE7}"/>
    <hyperlink ref="B2523" r:id="rId2543" display="https://investmentpolicy.unctad.org/international-investment-agreements/treaties/bilateral-investment-treaties/1518/finland---moldova-republic-of-bit-1995-" xr:uid="{88AD30EF-6D96-7D44-BE2F-5412E1F67624}"/>
    <hyperlink ref="B2524" r:id="rId2544" display="https://investmentpolicy.unctad.org/international-investment-agreements/treaties/bilateral-investment-treaties/109/argentina---australia-bit-1995-" xr:uid="{4D3B3B6B-A628-A745-A62A-E0635C507FDC}"/>
    <hyperlink ref="B2525" r:id="rId2545" display="https://investmentpolicy.unctad.org/international-investment-agreements/treaties/bilateral-investment-treaties/2981/sweden---ukraine-bit-1995-" xr:uid="{01822E6E-CF02-FB4F-9BD1-0B4F0C2E28B8}"/>
    <hyperlink ref="B2526" r:id="rId2546" display="https://investmentpolicy.unctad.org/international-investment-agreements/treaties/bilateral-investment-treaties/2492/malaysia---uruguay-bit-1995-" xr:uid="{852F6E20-F143-7C44-9EEB-5103AFE17197}"/>
    <hyperlink ref="B2527" r:id="rId2547" display="https://investmentpolicy.unctad.org/international-investment-agreements/treaties/bilateral-investment-treaties/160/argentina---ukraine-bit-1995-" xr:uid="{7981A7CD-A499-4C41-B0D1-8312FE506416}"/>
    <hyperlink ref="B2528" r:id="rId2548" display="https://investmentpolicy.unctad.org/international-investment-agreements/treaties/bilateral-investment-treaties/453/belarus---turkey-bit-1995-" xr:uid="{14D45D82-DDFE-0845-8D2D-039AEA9CD31B}"/>
    <hyperlink ref="B2529" r:id="rId2549" display="https://investmentpolicy.unctad.org/international-investment-agreements/treaties/bilateral-investment-treaties/862/chile---paraguay-bit-1995-" xr:uid="{783E5AC4-ED49-164C-A5EA-733ED28C9334}"/>
    <hyperlink ref="B2530" r:id="rId2550" display="https://investmentpolicy.unctad.org/international-investment-agreements/treaties/bilateral-investment-treaties/1931/india---malaysia-bit-1995-" xr:uid="{C8691057-F184-0B47-87FD-1D489661ACE4}"/>
    <hyperlink ref="B2531" r:id="rId2551" display="https://investmentpolicy.unctad.org/international-investment-agreements/treaties/bilateral-investment-treaties/2467/malaysia---mongolia-bit-1995-" xr:uid="{BB62BC94-07FE-5244-A7DD-A962CB7A78E5}"/>
    <hyperlink ref="B2532" r:id="rId2552" display="https://investmentpolicy.unctad.org/international-investment-agreements/treaties/bilateral-investment-treaties/1646/gambia---libya-bit-1995-" xr:uid="{1A33FED3-DC00-9642-9601-3853BC487793}"/>
    <hyperlink ref="B2533" r:id="rId2553" display="https://investmentpolicy.unctad.org/international-investment-agreements/treaties/bilateral-investment-treaties/422/belarus---italy-bit-1995-" xr:uid="{6216A1CE-7EBA-D341-ADA1-8D4457212C63}"/>
    <hyperlink ref="B2534" r:id="rId2554" display="https://investmentpolicy.unctad.org/international-investment-agreements/treaties/bilateral-investment-treaties/2569/mongolia---singapore-bit-1995-" xr:uid="{11F5FA5B-22D6-F04A-8116-14DED2410BC1}"/>
    <hyperlink ref="B2535" r:id="rId2555" display="https://investmentpolicy.unctad.org/international-investment-agreements/treaties/bilateral-investment-treaties/134/argentina---israel-bit-1995-" xr:uid="{AC378C51-310E-484E-B5B0-9E8990E78069}"/>
    <hyperlink ref="B2536" r:id="rId2556" display="https://investmentpolicy.unctad.org/international-investment-agreements/treaties/bilateral-investment-treaties/1805/greece---latvia-bit-1995-" xr:uid="{C7E4AABB-F388-4447-9F44-D4878DB8C11B}"/>
    <hyperlink ref="B2537" r:id="rId2557" display="https://investmentpolicy.unctad.org/international-investment-agreements/treaties/bilateral-investment-treaties/2329/kyrgyzstan---malaysia-bit-1995-" xr:uid="{77F51CB7-2B08-384D-AF3F-DC003F607869}"/>
    <hyperlink ref="B2538" r:id="rId2558" display="https://investmentpolicy.unctad.org/international-investment-agreements/treaties/bilateral-investment-treaties/1980/indonesia---kyrgyzstan-bit-1995-" xr:uid="{8BD069C7-CA08-1642-BC56-A304AE13ADDD}"/>
    <hyperlink ref="B2539" r:id="rId2559" display="https://investmentpolicy.unctad.org/international-investment-agreements/treaties/bilateral-investment-treaties/2048/iran-islamic-republic-of---tajikistan-bit-1995-" xr:uid="{68C3A853-46A9-D444-990E-E21B0B2B46CA}"/>
    <hyperlink ref="B2540" r:id="rId2560" display="https://investmentpolicy.unctad.org/international-investment-agreements/treaties/bilateral-investment-treaties/2472/malaysia---pakistan-bit-1995-" xr:uid="{6F51D837-3E41-274C-8F9C-215EB3A12361}"/>
    <hyperlink ref="B2541" r:id="rId2561" display="https://investmentpolicy.unctad.org/international-investment-agreements/treaties/treaties-with-investment-provisions/3139/ec-vietnam-cooperation-agreement" xr:uid="{30334872-E15D-F34B-A792-612A991E82DA}"/>
    <hyperlink ref="B2542" r:id="rId2562" display="https://investmentpolicy.unctad.org/international-investment-agreements/treaties/treaties-with-investment-provisions/3138/ec-tunisia-association-agreement" xr:uid="{B484FE15-79DE-D542-8571-ABD2481AFF90}"/>
    <hyperlink ref="B2543" r:id="rId2563" display="https://investmentpolicy.unctad.org/international-investment-agreements/treaties/bilateral-investment-treaties/2455/macedonia-the-former-yugoslav-republic-of---turkey-bit-1995-" xr:uid="{CCFACDD2-47CD-C149-A37D-5962E1F3C240}"/>
    <hyperlink ref="B2544" r:id="rId2564" display="https://investmentpolicy.unctad.org/international-investment-agreements/treaties/bilateral-investment-treaties/2277/korea-republic-of---tajikistan-bit-1995-" xr:uid="{4CF0F6EC-3C8C-B746-9929-DCE8378FD2F2}"/>
    <hyperlink ref="B2545" r:id="rId2565" display="https://investmentpolicy.unctad.org/international-investment-agreements/treaties/bilateral-investment-treaties/420/belarus---iran-islamic-republic-of-bit-1995-" xr:uid="{62DFE93C-BC76-394A-847E-10CABC4E4035}"/>
    <hyperlink ref="B2546" r:id="rId2566" display="https://investmentpolicy.unctad.org/international-investment-agreements/treaties/bilateral-investment-treaties/2841/romania---united-kingdom-bit-1995-" xr:uid="{5C550040-C381-9644-8061-A4DAB1CFF0F8}"/>
    <hyperlink ref="B2547" r:id="rId2567" display="https://investmentpolicy.unctad.org/international-investment-agreements/treaties/bilateral-investment-treaties/2702/oman---sweden-bit-1995-" xr:uid="{6AE3AC02-5683-D744-ABD7-49434E72FE24}"/>
    <hyperlink ref="B2548" r:id="rId2568" display="https://investmentpolicy.unctad.org/international-investment-agreements/treaties/bilateral-investment-treaties/2721/pakistan---switzerland-bit-1995-" xr:uid="{47873472-F267-E646-AB00-BF11F8CD64F1}"/>
    <hyperlink ref="B2549" r:id="rId2569" display="https://investmentpolicy.unctad.org/international-investment-agreements/treaties/bilateral-investment-treaties/2798/portugal---slovakia-bit-1995-" xr:uid="{C99E0194-65EC-274C-9943-567F7E4FDE7D}"/>
    <hyperlink ref="B2550" r:id="rId2570" display="https://investmentpolicy.unctad.org/international-investment-agreements/treaties/bilateral-investment-treaties/2543/mexico---switzerland-bit-1995-" xr:uid="{D993AB15-F1BC-8A4B-A2CC-ACA9A8EE9B6B}"/>
    <hyperlink ref="B2551" r:id="rId2571" display="https://investmentpolicy.unctad.org/international-investment-agreements/treaties/bilateral-investment-treaties/2716/pakistan---romania-bit-1995-" xr:uid="{1149920D-53A0-444D-818F-8D2BBB62B8C8}"/>
    <hyperlink ref="B2552" r:id="rId2572" display="https://investmentpolicy.unctad.org/international-investment-agreements/treaties/bilateral-investment-treaties/1688/germany---india-bit-1995-" xr:uid="{80C25F1F-1C43-0E40-A75C-D93D7133F015}"/>
    <hyperlink ref="B2553" r:id="rId2573" display="https://investmentpolicy.unctad.org/international-investment-agreements/treaties/bilateral-investment-treaties/2271/korea-republic-of---south-africa-bit-1995-" xr:uid="{5238C256-9B84-8746-ABC0-4A2EFCECB917}"/>
    <hyperlink ref="B2554" r:id="rId2574" display="https://investmentpolicy.unctad.org/international-investment-agreements/treaties/bilateral-investment-treaties/1868/hong-kong-china-sar---new-zealand-bit-1995-" xr:uid="{E8F224B7-E34A-2549-974A-7040B8F7C6DA}"/>
    <hyperlink ref="B2555" r:id="rId2575" display="https://investmentpolicy.unctad.org/international-investment-agreements/treaties/bilateral-investment-treaties/865/chile---poland-bit-1995-" xr:uid="{A6361A37-1BA0-2942-B8D4-F143E6301705}"/>
    <hyperlink ref="B2556" r:id="rId2576" display="https://investmentpolicy.unctad.org/international-investment-agreements/treaties/bilateral-investment-treaties/655/brazil---venezuela-bolivarian-republic-of-bit-1995-" xr:uid="{E0284936-35B7-234A-BCDA-8360CBE70449}"/>
    <hyperlink ref="B2557" r:id="rId2577" display="https://investmentpolicy.unctad.org/international-investment-agreements/treaties/bilateral-investment-treaties/867/chile---romania-bit-1995-" xr:uid="{B9186275-4D8C-C744-A84E-A404FF46BA1E}"/>
    <hyperlink ref="B2558" r:id="rId2578" display="https://investmentpolicy.unctad.org/international-investment-agreements/treaties/bilateral-investment-treaties/1385/egypt---poland-bit-1995-" xr:uid="{36C6E546-1E14-FA45-A34E-DD710AB411A3}"/>
    <hyperlink ref="B2559" r:id="rId2579" display="https://investmentpolicy.unctad.org/international-investment-agreements/treaties/bilateral-investment-treaties/1863/honduras---united-states-of-america-bit-1995-" xr:uid="{0E2BFA4D-A24A-1A44-998D-3FC47F9B1845}"/>
    <hyperlink ref="B2560" r:id="rId2580" display="https://investmentpolicy.unctad.org/international-investment-agreements/treaties/bilateral-investment-treaties/2679/nicaragua---united-states-of-america-bit-1995-" xr:uid="{DB4247DC-362B-7343-B8D1-0801590BA5D9}"/>
    <hyperlink ref="B2561" r:id="rId2581" display="https://investmentpolicy.unctad.org/international-investment-agreements/treaties/bilateral-investment-treaties/2941/south-africa---switzerland-bit-1995-" xr:uid="{D13865D4-5AFC-B748-9D87-2A4CD1904DF2}"/>
    <hyperlink ref="B2562" r:id="rId2582" display="https://investmentpolicy.unctad.org/international-investment-agreements/treaties/bilateral-investment-treaties/2540/mexico---spain-bit-1995-" xr:uid="{D26039FA-B3C6-7544-9C44-F8CC9DB6E76C}"/>
    <hyperlink ref="B2563" r:id="rId2583" display="https://investmentpolicy.unctad.org/international-investment-agreements/treaties/bilateral-investment-treaties/1660/georgia---israel-bit-1995-" xr:uid="{CF762F98-17C6-4C49-8CC0-DE4D48B1202A}"/>
    <hyperlink ref="B2564" r:id="rId2584" display="https://investmentpolicy.unctad.org/international-investment-agreements/treaties/bilateral-investment-treaties/16/albania---france-bit-1995-" xr:uid="{460F3B3C-C7D4-4F4E-9846-1A87EF73E195}"/>
    <hyperlink ref="B2565" r:id="rId2585" display="https://investmentpolicy.unctad.org/international-investment-agreements/treaties/bilateral-investment-treaties/1006/colombia---spain-bit-1995-" xr:uid="{73FF6F7A-C380-5444-9808-B1EE7E8F0F1D}"/>
    <hyperlink ref="B2566" r:id="rId2586" display="https://investmentpolicy.unctad.org/international-investment-agreements/treaties/bilateral-investment-treaties/1065/c-te-d-ivoire---united-kingdom-bit-1995-" xr:uid="{488B78D2-5747-3840-B92D-0AC7F7D1710B}"/>
    <hyperlink ref="B2567" r:id="rId2587" display="https://investmentpolicy.unctad.org/international-investment-agreements/treaties/bilateral-investment-treaties/2353/lao-people-s-democratic-republic---united-kingdom-bit-1995-" xr:uid="{188D0D95-89A4-4A4F-8CF4-CF5637BBF4D6}"/>
    <hyperlink ref="B2568" r:id="rId2588" display="https://investmentpolicy.unctad.org/international-investment-agreements/treaties/bilateral-investment-treaties/280/austria---tunisia-bit-1995-" xr:uid="{2A6343F4-D255-BF4E-B0BF-4BAD462B22E9}"/>
    <hyperlink ref="B2569" r:id="rId2589" display="https://investmentpolicy.unctad.org/international-investment-agreements/treaties/bilateral-investment-treaties/442/belarus---romania-bit-1995-" xr:uid="{61B68866-6684-6745-897A-85D32083ACC9}"/>
    <hyperlink ref="B2570" r:id="rId2590" display="https://investmentpolicy.unctad.org/international-investment-agreements/treaties/bilateral-investment-treaties/2032/iran-islamic-republic-of---moldova-republic-of-bit-1995-" xr:uid="{D103F3B1-1749-BC46-841B-EFD996E323BE}"/>
    <hyperlink ref="B2571" r:id="rId2591" display="https://investmentpolicy.unctad.org/international-investment-agreements/treaties/bilateral-investment-treaties/2002/indonesia---spain-bit-1995-" xr:uid="{8E585825-B5F8-BF48-86B3-577D964F7302}"/>
    <hyperlink ref="B2572" r:id="rId2592" display="https://investmentpolicy.unctad.org/international-investment-agreements/treaties/bilateral-investment-treaties/582/bolivia-plurinational-state-of---ecuador-bit-1995-" xr:uid="{298E836D-78E8-7A45-952D-79E1AA016F4D}"/>
    <hyperlink ref="B2573" r:id="rId2593" display="https://investmentpolicy.unctad.org/international-investment-agreements/treaties/bilateral-investment-treaties/2077/israel---turkmenistan-bit-1995-" xr:uid="{29946C07-BAA5-6F41-9926-A4320CABF36C}"/>
    <hyperlink ref="B2574" r:id="rId2594" display="https://investmentpolicy.unctad.org/international-investment-agreements/treaties/bilateral-investment-treaties/1413/egypt---turkmenistan-bit-1995-" xr:uid="{32F78661-16C1-3443-8165-EA17E10F5727}"/>
    <hyperlink ref="B2575" r:id="rId2595" display="https://investmentpolicy.unctad.org/international-investment-agreements/treaties/bilateral-investment-treaties/1351/egypt---hungary-bit-1995-" xr:uid="{CC3ED54F-9D6B-FF4A-B5C2-B86F4F883063}"/>
    <hyperlink ref="B2576" r:id="rId2596" display="https://investmentpolicy.unctad.org/international-investment-agreements/treaties/bilateral-investment-treaties/1153/cuba---ukraine-bit-1995-" xr:uid="{FA3AC94E-44AD-F04E-A4AA-31B21179E659}"/>
    <hyperlink ref="B2577" r:id="rId2597" display="https://investmentpolicy.unctad.org/international-investment-agreements/treaties/bilateral-investment-treaties/1064/c-te-d-ivoire---tunisia-bit-1995-" xr:uid="{E8536E3D-96DB-934A-B55D-D8ED173D851D}"/>
    <hyperlink ref="B2578" r:id="rId2598" display="https://investmentpolicy.unctad.org/international-investment-agreements/treaties/bilateral-investment-treaties/2927/slovakia---uzbekistan-bit-1995-" xr:uid="{D4961C9F-51F8-154B-BE71-619BCEC2DE75}"/>
    <hyperlink ref="B2579" r:id="rId2599" display="https://investmentpolicy.unctad.org/international-investment-agreements/treaties/bilateral-investment-treaties/2795/portugal---sao-tome-and-principe-bit-1995-" xr:uid="{1AC301B2-2A1A-0746-AA45-5C316B951100}"/>
    <hyperlink ref="B2580" r:id="rId2600" display="https://investmentpolicy.unctad.org/international-investment-agreements/treaties/bilateral-investment-treaties/35/albania---romania-bit-1995-" xr:uid="{09F4CE50-767E-014C-A7D6-4EDF7D7E9EA9}"/>
    <hyperlink ref="B2581" r:id="rId2601" display="https://investmentpolicy.unctad.org/international-investment-agreements/treaties/bilateral-investment-treaties/1096/croatia---portugal-bit-1995-" xr:uid="{4084F311-F19E-2D4F-AA87-91F9AE6F4798}"/>
    <hyperlink ref="B2582" r:id="rId2602" display="https://investmentpolicy.unctad.org/international-investment-agreements/treaties/bilateral-investment-treaties/2652/netherlands---south-africa-bit-1995-" xr:uid="{299E3595-9978-9744-BBBE-9571404D7CDE}"/>
    <hyperlink ref="B2583" r:id="rId2603" display="https://investmentpolicy.unctad.org/international-investment-agreements/treaties/bilateral-investment-treaties/580/bolivia-plurinational-state-of---cuba-bit-1995-" xr:uid="{8EAC7102-7DE9-4647-82C8-AC6E3E53C341}"/>
    <hyperlink ref="B2584" r:id="rId2604" display="https://investmentpolicy.unctad.org/international-investment-agreements/treaties/bilateral-investment-treaties/179/armenia---iran-islamic-republic-of-bit-1995-" xr:uid="{46437965-3EDF-8849-A885-1A9AE111DC3F}"/>
    <hyperlink ref="B2585" r:id="rId2605" display="https://investmentpolicy.unctad.org/international-investment-agreements/treaties/bilateral-investment-treaties/2976/eswatini---united-kingdom-bit-1995-" xr:uid="{BA0E4409-DEB5-4C4C-9F7E-A4D9A417B247}"/>
    <hyperlink ref="B2586" r:id="rId2606" display="https://investmentpolicy.unctad.org/international-investment-agreements/treaties/bilateral-investment-treaties/645/brazil---denmark-bit-1995-" xr:uid="{CE2E5EF8-92E9-524D-A22D-C37F9DB234A9}"/>
    <hyperlink ref="B2587" r:id="rId2607" display="https://investmentpolicy.unctad.org/international-investment-agreements/treaties/bilateral-investment-treaties/2264/korea-republic-of---portugal-bit-1995-" xr:uid="{8B813615-9308-044B-A5C9-7B3D48445A8B}"/>
    <hyperlink ref="B2588" r:id="rId2608" display="https://investmentpolicy.unctad.org/international-investment-agreements/treaties/bilateral-investment-treaties/1529/finland---peru-bit-1995-" xr:uid="{801143F6-E665-994A-A4D1-B59150487ADE}"/>
    <hyperlink ref="B2589" r:id="rId2609" display="https://investmentpolicy.unctad.org/international-investment-agreements/treaties/bilateral-investment-treaties/2131/italy---ukraine-bit-1995-" xr:uid="{FB80EFEA-676B-9F45-A633-CA72A63F707C}"/>
    <hyperlink ref="B2590" r:id="rId2610" display="https://investmentpolicy.unctad.org/international-investment-agreements/treaties/bilateral-investment-treaties/185/armenia---lebanon-bit-1995-" xr:uid="{E3F473DA-C641-4147-AF7F-57A92D533B2C}"/>
    <hyperlink ref="B2591" r:id="rId2611" display="https://investmentpolicy.unctad.org/international-investment-agreements/treaties/bilateral-investment-treaties/866/chile---portugal-bit-1995-" xr:uid="{31EE4756-5587-E547-88FC-E385C5714F61}"/>
    <hyperlink ref="B2592" r:id="rId2612" display="https://investmentpolicy.unctad.org/international-investment-agreements/treaties/bilateral-investment-treaties/2189/jordan---tunisia-bit-1995-" xr:uid="{EB6DB6D5-E521-E643-87AF-EBDD1E8E8D7F}"/>
    <hyperlink ref="B2593" r:id="rId2613" display="https://investmentpolicy.unctad.org/international-investment-agreements/treaties/bilateral-investment-treaties/1247/czech-republic---venezuela-bolivarian-republic-of-bit-1995-" xr:uid="{76BE540D-3959-814F-8345-37AD0657ADE6}"/>
    <hyperlink ref="B2594" r:id="rId2614" display="https://investmentpolicy.unctad.org/international-investment-agreements/treaties/bilateral-investment-treaties/789/canada---latvia-bit-1995-" xr:uid="{CA4661B2-CC65-FC41-A125-9D6CC7DC0DE0}"/>
    <hyperlink ref="B2595" r:id="rId2615" display="https://investmentpolicy.unctad.org/international-investment-agreements/treaties/bilateral-investment-treaties/887/china---cuba-bit-1995-" xr:uid="{C8E4A3F5-C018-874C-B6AD-D06B83EC7BD0}"/>
    <hyperlink ref="B2596" r:id="rId2616" display="https://investmentpolicy.unctad.org/international-investment-agreements/treaties/bilateral-investment-treaties/2436/lithuania---venezuela-bolivarian-republic-of-bit-1995-" xr:uid="{07E08735-CE02-724A-ADE8-B215972F4205}"/>
    <hyperlink ref="B2597" r:id="rId2617" display="https://investmentpolicy.unctad.org/international-investment-agreements/treaties/bilateral-investment-treaties/838/chile---czech-republic-bit-1995-" xr:uid="{8EA249DD-8F4C-8A43-8924-429DA5FBC1DD}"/>
    <hyperlink ref="B2598" r:id="rId2618" display="https://investmentpolicy.unctad.org/international-investment-agreements/treaties/bilateral-investment-treaties/2465/malawi---taiwan-province-of-china-bit-1995-" xr:uid="{9C2C32C5-B61B-A848-BF49-E7B6FE3DEEA3}"/>
    <hyperlink ref="B2599" r:id="rId2619" display="https://investmentpolicy.unctad.org/international-investment-agreements/treaties/bilateral-investment-treaties/3002/switzerland---ukraine-bit-1995-" xr:uid="{B19E3966-EE01-6F4F-98C7-4AF6DA2A0E49}"/>
    <hyperlink ref="B2600" r:id="rId2620" display="https://investmentpolicy.unctad.org/international-investment-agreements/treaties/bilateral-investment-treaties/2295/kuwait---malta-bit-1995-" xr:uid="{BA781E27-0DD4-FC45-B8E5-CE174E3FD77A}"/>
    <hyperlink ref="B2601" r:id="rId2621" display="https://investmentpolicy.unctad.org/international-investment-agreements/treaties/bilateral-investment-treaties/1886/hungary---moldova-republic-of-bit-1995-" xr:uid="{94A9321E-8018-2044-B17D-F4665386EFC6}"/>
    <hyperlink ref="B2602" r:id="rId2622" display="https://investmentpolicy.unctad.org/international-investment-agreements/treaties/bilateral-investment-treaties/2852/russian-federation---sweden-bit-1995-" xr:uid="{0052CC6D-BDE7-3E4B-BFF7-7E24AAA46585}"/>
    <hyperlink ref="B2603" r:id="rId2623" display="https://investmentpolicy.unctad.org/international-investment-agreements/treaties/bilateral-investment-treaties/2319/kuwait---tajikistan-bit-1995-" xr:uid="{B1F629AE-ED56-554B-954E-01587BA59FB3}"/>
    <hyperlink ref="B2604" r:id="rId2624" display="https://investmentpolicy.unctad.org/international-investment-agreements/treaties/bilateral-investment-treaties/2714/pakistan---portugal-bit-1995-" xr:uid="{122ADF50-0E7C-1641-842F-5026017705CA}"/>
    <hyperlink ref="B2605" r:id="rId2625" display="https://investmentpolicy.unctad.org/international-investment-agreements/treaties/bilateral-investment-treaties/437/belarus---netherlands-bit-1995-" xr:uid="{C4C50E7C-7F6C-C541-B647-6D1600FEACDB}"/>
    <hyperlink ref="B2606" r:id="rId2626" display="https://investmentpolicy.unctad.org/international-investment-agreements/treaties/bilateral-investment-treaties/36/albania---russian-federation-bit-1995-" xr:uid="{5A1AE068-60DF-2845-880C-F8ADDBFD3136}"/>
    <hyperlink ref="B2607" r:id="rId2627" display="https://investmentpolicy.unctad.org/international-investment-agreements/treaties/bilateral-investment-treaties/168/armenia---bulgaria-bit-1995-" xr:uid="{3AEA0CB8-D9F5-B14A-A0AE-FC1247754D99}"/>
    <hyperlink ref="B2608" r:id="rId2628" display="https://investmentpolicy.unctad.org/international-investment-agreements/treaties/bilateral-investment-treaties/915/china---israel-bit-1995-" xr:uid="{DE3D8E4D-9138-5D4F-9CBC-4EF6DCD98216}"/>
    <hyperlink ref="B2609" r:id="rId2629" display="https://investmentpolicy.unctad.org/international-investment-agreements/treaties/bilateral-investment-treaties/1226/czech-republic---singapore-bit-1995-" xr:uid="{EDDCAA1C-679C-C04B-8C32-22F3483F918B}"/>
    <hyperlink ref="B2610" r:id="rId2630" display="https://investmentpolicy.unctad.org/international-investment-agreements/treaties/bilateral-investment-treaties/1219/czech-republic---philippines-bit-1995-" xr:uid="{E870EBD1-2102-C945-992C-CFD7405FA98E}"/>
    <hyperlink ref="B2611" r:id="rId2631" display="https://investmentpolicy.unctad.org/international-investment-agreements/treaties/bilateral-investment-treaties/2481/malaysia---spain-bit-1995-" xr:uid="{BE97424B-E431-A940-89FB-C1D4E63CF08E}"/>
    <hyperlink ref="B2612" r:id="rId2632" display="https://investmentpolicy.unctad.org/international-investment-agreements/treaties/bilateral-investment-treaties/649/brazil---italy-bit-1995-" xr:uid="{62309A54-8BE1-6545-8B1B-8C0E6CB4A72E}"/>
    <hyperlink ref="B2613" r:id="rId2633" display="https://investmentpolicy.unctad.org/international-investment-agreements/treaties/bilateral-investment-treaties/41/albania---sweden-bit-1995-" xr:uid="{95DAC766-50C6-5347-BE4D-4B97FC33A601}"/>
    <hyperlink ref="B2614" r:id="rId2634" display="https://investmentpolicy.unctad.org/international-investment-agreements/treaties/bilateral-investment-treaties/401/barbados---switzerland-bit-1995-" xr:uid="{02EB843B-1E0E-7542-8682-12C0C64C33F3}"/>
    <hyperlink ref="B2615" r:id="rId2635" display="https://investmentpolicy.unctad.org/international-investment-agreements/treaties/bilateral-investment-treaties/761/cambodia---thailand-bit-1995-" xr:uid="{1C61BCD0-1632-F649-919D-A30595BD5395}"/>
    <hyperlink ref="B2616" r:id="rId2636" display="https://investmentpolicy.unctad.org/international-investment-agreements/treaties/bilateral-investment-treaties/646/brazil---finland-bit-1995-" xr:uid="{05BE51D7-BC53-914D-9A43-DBD5D6C71C61}"/>
    <hyperlink ref="B2617" r:id="rId2637" display="https://investmentpolicy.unctad.org/international-investment-agreements/treaties/bilateral-investment-treaties/941/china---morocco-bit-1995-" xr:uid="{F5566D4B-82F6-F64B-A8CA-29604CFEF829}"/>
    <hyperlink ref="B2618" r:id="rId2638" display="https://investmentpolicy.unctad.org/international-investment-agreements/treaties/bilateral-investment-treaties/285/austria---viet-nam-bit-1995-" xr:uid="{080C0823-872A-AA4A-BE5C-EAA71AC05813}"/>
    <hyperlink ref="B2619" r:id="rId2639" display="https://investmentpolicy.unctad.org/international-investment-agreements/treaties/bilateral-investment-treaties/2128/italy---turkey-bit-1995-" xr:uid="{24970583-F1F8-E54E-B60D-2E4EECB62E25}"/>
    <hyperlink ref="B2620" r:id="rId2640" display="https://investmentpolicy.unctad.org/international-investment-agreements/treaties/bilateral-investment-treaties/1604/france---romania-bit-1995-" xr:uid="{41169E2D-6283-B341-AA6D-95C36539B4AD}"/>
    <hyperlink ref="B2621" r:id="rId2641" display="https://investmentpolicy.unctad.org/international-investment-agreements/treaties/bilateral-investment-treaties/1685/germany---honduras-bit-1995-" xr:uid="{9F5BBD12-6488-3144-993D-46591E4FDA89}"/>
    <hyperlink ref="B2622" r:id="rId2642" display="https://investmentpolicy.unctad.org/international-investment-agreements/treaties/bilateral-investment-treaties/647/brazil---france-bit-1995-" xr:uid="{4CE1A6CB-D3CF-AD45-B2BF-AD616670BD45}"/>
    <hyperlink ref="B2623" r:id="rId2643" display="https://investmentpolicy.unctad.org/international-investment-agreements/treaties/bilateral-investment-treaties/951/china---oman-bit-1995-" xr:uid="{01621620-769C-8E40-A28C-805DDCBD822A}"/>
    <hyperlink ref="B2624" r:id="rId2644" display="https://investmentpolicy.unctad.org/international-investment-agreements/treaties/bilateral-investment-treaties/1314/dominican-republic---spain-bit-1995-" xr:uid="{E998ACE6-6CE1-E74A-93B9-2631DA915AE1}"/>
    <hyperlink ref="B2625" r:id="rId2645" display="https://investmentpolicy.unctad.org/international-investment-agreements/treaties/bilateral-investment-treaties/2726/pakistan---turkey-bit-1995-" xr:uid="{A6F6A553-E527-2E4D-820D-B95D67DFC177}"/>
    <hyperlink ref="B2626" r:id="rId2646" display="https://investmentpolicy.unctad.org/international-investment-agreements/treaties/bilateral-investment-treaties/3065/united-kingdom---venezuela-bolivarian-republic-of-bit-1995-" xr:uid="{A518D8A1-8C1E-9A4F-B5DD-7FEE327FC737}"/>
    <hyperlink ref="B2627" r:id="rId2647" display="https://investmentpolicy.unctad.org/international-investment-agreements/treaties/bilateral-investment-treaties/1269/denmark---mongolia-bit-1995-" xr:uid="{B463D3CC-11DE-0649-B1B0-981CD05E1F4A}"/>
    <hyperlink ref="B2628" r:id="rId2648" display="https://investmentpolicy.unctad.org/international-investment-agreements/treaties/bilateral-investment-treaties/1273/denmark---nicaragua-bit-1995-" xr:uid="{95CE5FDD-0A18-BA45-A1B1-286C13CB99C5}"/>
    <hyperlink ref="B2629" r:id="rId2649" display="https://investmentpolicy.unctad.org/international-investment-agreements/treaties/bilateral-investment-treaties/581/bolivia-plurinational-state-of---denmark-bit-1995-" xr:uid="{25C5319A-6C44-3B46-8643-2DD07BF81535}"/>
    <hyperlink ref="B2630" r:id="rId2650" display="https://investmentpolicy.unctad.org/international-investment-agreements/treaties/bilateral-investment-treaties/2693/norway---peru-bit-1995-" xr:uid="{AE231172-5FD7-DA48-A18E-131B7329087D}"/>
    <hyperlink ref="B2631" r:id="rId2651" display="https://investmentpolicy.unctad.org/international-investment-agreements/treaties/bilateral-investment-treaties/2563/mongolia---netherlands-bit-1995-" xr:uid="{FFB49E8A-BD29-934C-8AC8-D93A36FF9844}"/>
    <hyperlink ref="B2632" r:id="rId2652" display="https://investmentpolicy.unctad.org/international-investment-agreements/treaties/bilateral-investment-treaties/2717/pakistan---singapore-bit-1995-" xr:uid="{60A5D149-3D6C-7D47-9758-0F4CDDB51C93}"/>
    <hyperlink ref="B2633" r:id="rId2653" display="https://investmentpolicy.unctad.org/international-investment-agreements/treaties/bilateral-investment-treaties/1895/hungary---russian-federation-bit-1995-" xr:uid="{017D0069-B591-E147-B05A-EE482401C6C4}"/>
    <hyperlink ref="B2634" r:id="rId2654" display="https://investmentpolicy.unctad.org/international-investment-agreements/treaties/treaties-with-investment-provisions/3133/belarus-ec-cooperation-agreement" xr:uid="{98F293A6-06B2-1D4D-BE47-21FC4403955C}"/>
    <hyperlink ref="B2635" r:id="rId2655" display="https://investmentpolicy.unctad.org/international-investment-agreements/treaties/bilateral-investment-treaties/3866/mali---south-africa-bit" xr:uid="{A99C8D67-A949-4B41-8521-D7BF8677B8AD}"/>
    <hyperlink ref="B2636" r:id="rId2656" display="https://investmentpolicy.unctad.org/international-investment-agreements/treaties/bilateral-investment-treaties/1640/gabon---spain-bit-1995-" xr:uid="{3060661E-05B3-2D4A-BBFA-E16C0029D92F}"/>
    <hyperlink ref="B2637" r:id="rId2657" display="https://investmentpolicy.unctad.org/international-investment-agreements/treaties/bilateral-investment-treaties/3068/united-kingdom---zimbabwe-bit-1995-" xr:uid="{61CA14F8-3C41-7B4A-BA94-0BDEFCB8BE66}"/>
    <hyperlink ref="B2638" r:id="rId2658" display="https://investmentpolicy.unctad.org/international-investment-agreements/treaties/bilateral-investment-treaties/1678/germany---ghana-bit-1995-" xr:uid="{A9C8E89D-65A5-6241-8CAA-4DE51A7409AC}"/>
    <hyperlink ref="B2639" r:id="rId2659" display="https://investmentpolicy.unctad.org/international-investment-agreements/treaties/bilateral-investment-treaties/2838/romania---ukraine-bit-1995-" xr:uid="{54846E03-3B84-3F47-8776-ECFBAD0446E3}"/>
    <hyperlink ref="B2640" r:id="rId2660" display="https://investmentpolicy.unctad.org/international-investment-agreements/treaties/bilateral-investment-treaties/1095/croatia---poland-bit-1995-" xr:uid="{A0490022-13C6-4940-8861-B7A003EF8F51}"/>
    <hyperlink ref="B2641" r:id="rId2661" display="https://investmentpolicy.unctad.org/international-investment-agreements/treaties/bilateral-investment-treaties/1675/georgia---united-kingdom-bit-1995-" xr:uid="{DA691DA0-74AD-FF4F-B9BC-6358BE07B05B}"/>
    <hyperlink ref="B2642" r:id="rId2662" display="https://investmentpolicy.unctad.org/international-investment-agreements/treaties/bilateral-investment-treaties/2953/spain---turkey-bit-1995-" xr:uid="{C145C960-543F-9541-B96B-CD5716F87954}"/>
    <hyperlink ref="B2643" r:id="rId2663" display="https://investmentpolicy.unctad.org/international-investment-agreements/treaties/bilateral-investment-treaties/1471/estonia---ukraine-bit-1995-" xr:uid="{6B6D6F3E-7AC4-9146-83FD-D79701EB9213}"/>
    <hyperlink ref="B2644" r:id="rId2664" display="https://investmentpolicy.unctad.org/international-investment-agreements/treaties/bilateral-investment-treaties/1436/el-salvador---spain-bit-1995-" xr:uid="{F192E3A4-C765-F04E-A174-020DB50E22DD}"/>
    <hyperlink ref="B2645" r:id="rId2665" display="https://investmentpolicy.unctad.org/international-investment-agreements/treaties/bilateral-investment-treaties/3048/turkmenistan---united-kingdom-bit-1995-" xr:uid="{5BCADBEA-68AB-FD47-99AA-565851D9C195}"/>
    <hyperlink ref="B2646" r:id="rId2666" display="https://investmentpolicy.unctad.org/international-investment-agreements/treaties/treaties-with-investment-provisions/3131/ec-kyrgyzstan-cooperation-agreement" xr:uid="{005A3893-E4A9-3A4B-A0DC-7F493F074527}"/>
    <hyperlink ref="B2647" r:id="rId2667" display="https://investmentpolicy.unctad.org/international-investment-agreements/treaties/bilateral-investment-treaties/1738/germany---peru-bit-1995-" xr:uid="{48AABF37-F618-DC45-9C3C-09FD4FB99905}"/>
    <hyperlink ref="B2648" r:id="rId2668" display="https://investmentpolicy.unctad.org/international-investment-agreements/treaties/bilateral-investment-treaties/1154/cuba---united-kingdom-bit-1995-" xr:uid="{FED5D22C-CCC5-6745-954C-5EB46101FE05}"/>
    <hyperlink ref="B2649" r:id="rId2669" display="https://investmentpolicy.unctad.org/international-investment-agreements/treaties/bilateral-investment-treaties/218/australia---philippines-bit-1995-" xr:uid="{322AFD5F-9208-F24E-878B-AC24757EAC58}"/>
    <hyperlink ref="B2650" r:id="rId2670" display="https://investmentpolicy.unctad.org/international-investment-agreements/treaties/bilateral-investment-treaties/2827/romania---spain-bit-1995-" xr:uid="{93D48714-D7E3-DA49-A0D5-D2EC9FF4441F}"/>
    <hyperlink ref="B2651" r:id="rId2671" display="https://investmentpolicy.unctad.org/international-investment-agreements/treaties/bilateral-investment-treaties/1804/greece---korea-republic-of-bit-1995-" xr:uid="{152198DE-7984-864F-AC43-34A614144F33}"/>
    <hyperlink ref="B2652" r:id="rId2672" display="https://investmentpolicy.unctad.org/international-investment-agreements/treaties/treaties-with-investment-provisions/3134/ec-kazakhstan-cooperation-agreement" xr:uid="{F62FB601-D9E7-B14A-80CD-689C57E42390}"/>
    <hyperlink ref="B2653" r:id="rId2673" display="https://investmentpolicy.unctad.org/international-investment-agreements/treaties/bilateral-investment-treaties/2132/italy---united-arab-emirates-bit-1995-" xr:uid="{5B943F66-A574-E146-8C3C-F6090EDE5ECE}"/>
    <hyperlink ref="B2654" r:id="rId2674" display="https://investmentpolicy.unctad.org/international-investment-agreements/treaties/bilateral-investment-treaties/673/bulgaria---georgia-bit-1995-" xr:uid="{926ECDB0-E6BF-C64C-9B90-94CDD6F6F639}"/>
    <hyperlink ref="B2655" r:id="rId2675" display="https://investmentpolicy.unctad.org/international-investment-agreements/treaties/bilateral-investment-treaties/171/armenia---cyprus-bit-1995-" xr:uid="{90201F18-E9D5-8D48-8D57-19B90088E695}"/>
    <hyperlink ref="B2656" r:id="rId2676" display="https://investmentpolicy.unctad.org/international-investment-agreements/treaties/bilateral-investment-treaties/2370/latvia---united-states-of-america-bit-1995-" xr:uid="{EECA4E16-D06A-1646-A82B-DE64790C648F}"/>
    <hyperlink ref="B2657" r:id="rId2677" display="https://investmentpolicy.unctad.org/international-investment-agreements/treaties/bilateral-investment-treaties/2790/poland---uzbekistan-bit-1995-" xr:uid="{E2F8EFB9-4387-9541-9B15-120DD6C944BD}"/>
    <hyperlink ref="B2658" r:id="rId2678" display="https://investmentpolicy.unctad.org/international-investment-agreements/treaties/bilateral-investment-treaties/47/albania---united-states-of-america-bit-1995-" xr:uid="{77D77C9D-CEE2-F54B-BD8E-E5A2BFA5AC35}"/>
    <hyperlink ref="B2659" r:id="rId2679" display="https://investmentpolicy.unctad.org/international-investment-agreements/treaties/bilateral-investment-treaties/1674/georgia---ukraine-bit-1995-" xr:uid="{A1D819D4-7106-AA4A-A0FF-0F95CFCC3DF4}"/>
    <hyperlink ref="B2660" r:id="rId2680" display="https://investmentpolicy.unctad.org/international-investment-agreements/treaties/bilateral-investment-treaties/2641/netherlands---peru-bit-1994-" xr:uid="{D2CD24E9-CE2A-8246-914E-B5581D5C3037}"/>
    <hyperlink ref="B2661" r:id="rId2681" display="https://investmentpolicy.unctad.org/international-investment-agreements/treaties/bilateral-investment-treaties/1481/ethiopia---italy-bit-1994-" xr:uid="{62B48446-3116-D84A-9F8E-90C9E7637B1F}"/>
    <hyperlink ref="B2662" r:id="rId2682" display="https://investmentpolicy.unctad.org/international-investment-agreements/treaties/bilateral-investment-treaties/1947/india---russian-federation-bit-1994-" xr:uid="{D667BCEC-BCFE-C44A-A989-9E7CE9605891}"/>
    <hyperlink ref="B2663" r:id="rId2683" display="https://investmentpolicy.unctad.org/international-investment-agreements/treaties/bilateral-investment-treaties/84/algeria---spain-bit-1994-" xr:uid="{F3DDFC4E-3F52-684C-AC9F-541A10FE8BF1}"/>
    <hyperlink ref="B2664" r:id="rId2684" display="https://investmentpolicy.unctad.org/international-investment-agreements/treaties/bilateral-investment-treaties/449/belarus---sweden-bit-1994-" xr:uid="{BB3D9342-154E-EF44-8818-04E3C25CA1EE}"/>
    <hyperlink ref="B2665" r:id="rId2685" display="https://investmentpolicy.unctad.org/international-investment-agreements/treaties/treaties-with-investment-provisions/3118/the-energy-charter-treaty-1994-" xr:uid="{77E20463-D12A-3649-810A-A08216BCA453}"/>
    <hyperlink ref="D2665" r:id="rId2686" display="https://investmentpolicy.unctad.org/international-investment-agreements/groupings/8/energy-charter-treaty-members" xr:uid="{FD931EEE-A93E-FA42-9F54-E412A62470CE}"/>
    <hyperlink ref="B2666" r:id="rId2687" display="https://investmentpolicy.unctad.org/international-investment-agreements/treaties/bilateral-investment-treaties/3070/united-states-of-america---uzbekistan-bit-1994-" xr:uid="{B3B2AC08-1EFB-E04F-9EEA-42199A956D45}"/>
    <hyperlink ref="B2667" r:id="rId2688" display="https://investmentpolicy.unctad.org/international-investment-agreements/treaties/bilateral-investment-treaties/616/bosnia-and-herzegovina---malaysia-bit-1994-" xr:uid="{1BE5C9BD-197D-A144-B38D-C00761958758}"/>
    <hyperlink ref="B2668" r:id="rId2689" display="https://investmentpolicy.unctad.org/international-investment-agreements/treaties/bilateral-investment-treaties/1088/croatia---malaysia-bit-1994-" xr:uid="{1B52B2A5-187E-CB41-9360-CC000D1777E6}"/>
    <hyperlink ref="B2669" r:id="rId2690" display="https://investmentpolicy.unctad.org/international-investment-agreements/treaties/bilateral-investment-treaties/1437/el-salvador---switzerland-bit-1994-" xr:uid="{AA1CB6C0-BBB3-0B44-90D4-4117CAE7B670}"/>
    <hyperlink ref="B2670" r:id="rId2691" display="https://investmentpolicy.unctad.org/international-investment-agreements/treaties/bilateral-investment-treaties/2339/kyrgyzstan---united-kingdom-bit-1994-" xr:uid="{ECEB9847-B027-5044-82AF-8B22AE612BA0}"/>
    <hyperlink ref="B2671" r:id="rId2692" display="https://investmentpolicy.unctad.org/international-investment-agreements/treaties/bilateral-investment-treaties/719/bulgaria---ukraine-bit-1994-" xr:uid="{23A40CD9-7AE7-7643-AE09-31F1841D704E}"/>
    <hyperlink ref="B2672" r:id="rId2693" display="https://investmentpolicy.unctad.org/international-investment-agreements/treaties/bilateral-investment-treaties/1878/hungary---kazakhstan-bit-1994-" xr:uid="{A314767A-55C6-2040-B2E0-7CAB9D3A909B}"/>
    <hyperlink ref="B2673" r:id="rId2694" display="https://investmentpolicy.unctad.org/international-investment-agreements/treaties/bilateral-investment-treaties/398/barbados---germany-bit-1994-" xr:uid="{9B7F0087-0313-5541-BC8F-F52466BCA2CB}"/>
    <hyperlink ref="B2674" r:id="rId2695" display="https://investmentpolicy.unctad.org/international-investment-agreements/treaties/bilateral-investment-treaties/118/argentina---croatia-bit-1994-" xr:uid="{1C21E268-A6DA-DD45-839D-C46BD3BDBF80}"/>
    <hyperlink ref="B2675" r:id="rId2696" display="https://investmentpolicy.unctad.org/international-investment-agreements/treaties/bilateral-investment-treaties/2203/kazakhstan---mongolia-bit-1994-" xr:uid="{A4615F86-F3F1-0642-BE93-ED4E8C119E61}"/>
    <hyperlink ref="B2676" r:id="rId2697" display="https://investmentpolicy.unctad.org/international-investment-agreements/treaties/bilateral-investment-treaties/2092/italy---lithuania-bit-1994-" xr:uid="{08BF8244-E577-234A-8AF2-1D4D1E3F4933}"/>
    <hyperlink ref="B2677" r:id="rId2698" display="https://investmentpolicy.unctad.org/international-investment-agreements/treaties/bilateral-investment-treaties/2730/pakistan---united-kingdom-bit-1994-" xr:uid="{65BCD2BB-5F9F-EF45-ADAD-BE9889F4B73F}"/>
    <hyperlink ref="B2678" r:id="rId2699" display="https://investmentpolicy.unctad.org/international-investment-agreements/treaties/bilateral-investment-treaties/1292/denmark---venezuela-bolivarian-republic-of-bit-1994-" xr:uid="{CD698091-0635-C649-AFD1-FFC3E9EFE4FF}"/>
    <hyperlink ref="B2679" r:id="rId2700" display="https://investmentpolicy.unctad.org/international-investment-agreements/treaties/bilateral-investment-treaties/836/chile---croatia-bit-1994-" xr:uid="{FAB67FB3-B67D-F546-BDEB-25D0970C5A9A}"/>
    <hyperlink ref="B2680" r:id="rId2701" display="https://investmentpolicy.unctad.org/international-investment-agreements/treaties/treaties-with-investment-provisions/3776/ec-moldova-pca" xr:uid="{A52B2FC3-1CEC-E646-9E26-611D8503ED5C}"/>
    <hyperlink ref="B2681" r:id="rId2702" display="https://investmentpolicy.unctad.org/international-investment-agreements/treaties/bilateral-investment-treaties/1388/egypt---romania-bit-1994-" xr:uid="{CAF23650-4EA1-1843-B70A-BBAB48436D99}"/>
    <hyperlink ref="B2682" r:id="rId2703" display="https://investmentpolicy.unctad.org/international-investment-agreements/treaties/bilateral-investment-treaties/1276/denmark---peru-bit-1994-" xr:uid="{6A0E71B4-090D-C34C-917C-6CB4C3F253F7}"/>
    <hyperlink ref="B2683" r:id="rId2704" display="https://investmentpolicy.unctad.org/international-investment-agreements/treaties/bilateral-investment-treaties/1242/czech-republic---united-arab-emirates-bit-1994-" xr:uid="{FF89E605-BADB-9B41-9454-21CDF3D34FA9}"/>
    <hyperlink ref="B2684" r:id="rId2705" display="https://investmentpolicy.unctad.org/international-investment-agreements/treaties/bilateral-investment-treaties/2751/peru---portugal-bit-1994-" xr:uid="{53F0E232-7618-9846-B713-F9059E70098D}"/>
    <hyperlink ref="B2685" r:id="rId2706" display="https://investmentpolicy.unctad.org/international-investment-agreements/treaties/bilateral-investment-treaties/2308/kuwait---russian-federation-bit-1994-" xr:uid="{9A66F7C4-ADCE-3441-8F4C-DB893C376E8E}"/>
    <hyperlink ref="B2686" r:id="rId2707" display="https://investmentpolicy.unctad.org/international-investment-agreements/treaties/bilateral-investment-treaties/913/china---indonesia-bit-1994-" xr:uid="{B14E25DD-725C-7247-8FAB-452246D07BF5}"/>
    <hyperlink ref="B2687" r:id="rId2708" display="https://investmentpolicy.unctad.org/international-investment-agreements/treaties/bilateral-investment-treaties/253/austria---latvia-bit-1994-" xr:uid="{7D1E0F31-F9AF-4D4E-8585-764EEC15E041}"/>
    <hyperlink ref="B2688" r:id="rId2709" display="https://investmentpolicy.unctad.org/international-investment-agreements/treaties/bilateral-investment-treaties/2754/peru---spain-bit-1994-" xr:uid="{B2A1C3B8-78D6-0244-9C0B-4DF67CD4EECE}"/>
    <hyperlink ref="B2689" r:id="rId2710" display="https://investmentpolicy.unctad.org/international-investment-agreements/treaties/bilateral-investment-treaties/2923/slovakia---turkmenistan-bit-1995-" xr:uid="{CA5EED5F-539F-9D44-9CD1-A42BF4A2159F}"/>
    <hyperlink ref="B2690" r:id="rId2711" display="https://investmentpolicy.unctad.org/international-investment-agreements/treaties/bilateral-investment-treaties/2837/romania---turkmenistan-bit-1994-" xr:uid="{E90BCE19-D35D-7246-898E-DB436638A6DF}"/>
    <hyperlink ref="B2691" r:id="rId2712" display="https://investmentpolicy.unctad.org/international-investment-agreements/treaties/bilateral-investment-treaties/2549/moldova-republic-of---poland-bit-1994-" xr:uid="{D86D0AFF-F137-4747-83A1-DCD025C96961}"/>
    <hyperlink ref="B2692" r:id="rId2713" display="https://investmentpolicy.unctad.org/international-investment-agreements/treaties/bilateral-investment-treaties/1011/comoros---egypt-bit-1994-" xr:uid="{5DD60D05-2C47-5947-928A-AD36EAF70CFA}"/>
    <hyperlink ref="B2693" r:id="rId2714" display="https://investmentpolicy.unctad.org/international-investment-agreements/treaties/bilateral-investment-treaties/653/brazil---switzerland-bit-1994-" xr:uid="{1AC6E674-ADE3-A548-A1D8-B7DA47F5D677}"/>
    <hyperlink ref="B2694" r:id="rId2715" display="https://investmentpolicy.unctad.org/international-investment-agreements/treaties/bilateral-investment-treaties/146/argentina---peru-bit-1994-" xr:uid="{5C4E734E-1E61-4043-87E3-0EFD7D9A6D77}"/>
    <hyperlink ref="B2695" r:id="rId2716" display="https://investmentpolicy.unctad.org/international-investment-agreements/treaties/bilateral-investment-treaties/1658/georgia---greece-bit-1994-" xr:uid="{95AD5D7E-ACB7-1F46-9143-867B6BE351ED}"/>
    <hyperlink ref="B2696" r:id="rId2717" display="https://investmentpolicy.unctad.org/international-investment-agreements/treaties/bilateral-investment-treaties/379/bangladesh---netherlands-bit-1994-" xr:uid="{BFE8BB07-D9B8-B84D-B84D-171447FE776F}"/>
    <hyperlink ref="B2697" r:id="rId2718" display="https://investmentpolicy.unctad.org/international-investment-agreements/treaties/bilateral-investment-treaties/1202/czech-republic---lithuania-bit-1994-" xr:uid="{EFABAF70-B29B-0D49-8078-37DC81257B0A}"/>
    <hyperlink ref="B2698" r:id="rId2719" display="https://investmentpolicy.unctad.org/international-investment-agreements/treaties/bilateral-investment-treaties/917/china---jamaica-bit-1994-" xr:uid="{2247AE88-3DEE-4046-8B3F-AEE9AF283C58}"/>
    <hyperlink ref="B2699" r:id="rId2720" display="https://investmentpolicy.unctad.org/international-investment-agreements/treaties/bilateral-investment-treaties/2728/pakistan---turkmenistan-bit-1994-" xr:uid="{78DB7DDB-696A-0140-AFCC-3C96763252D4}"/>
    <hyperlink ref="B2700" r:id="rId2721" display="https://investmentpolicy.unctad.org/international-investment-agreements/treaties/bilateral-investment-treaties/1200/czech-republic---latvia-bit-1994-" xr:uid="{ADB5C8EB-F473-1840-9F3F-B551761103A7}"/>
    <hyperlink ref="B2701" r:id="rId2722" display="https://investmentpolicy.unctad.org/international-investment-agreements/treaties/bilateral-investment-treaties/1182/czech-republic---estonia-bit-1994-" xr:uid="{89589158-6BAA-6C46-99A3-35515640A8B2}"/>
    <hyperlink ref="B2702" r:id="rId2723" display="https://investmentpolicy.unctad.org/international-investment-agreements/treaties/bilateral-investment-treaties/2589/morocco---poland-bit-1994-" xr:uid="{BBC5B7E7-CA1C-D748-9C8F-6214065371D7}"/>
    <hyperlink ref="B2703" r:id="rId2724" display="https://investmentpolicy.unctad.org/international-investment-agreements/treaties/bilateral-investment-treaties/806/canada---ukraine-bit-1994-" xr:uid="{5FD3B232-F529-2F49-B5F1-481918F0FF2B}"/>
    <hyperlink ref="B2704" r:id="rId2725" display="https://investmentpolicy.unctad.org/international-investment-agreements/treaties/treaties-with-investment-provisions/3128/canada-ukraine-cooperation-agreement" xr:uid="{B5D84C08-BF31-484D-AF1D-510042B03CB4}"/>
    <hyperlink ref="B2705" r:id="rId2726" display="https://investmentpolicy.unctad.org/international-investment-agreements/treaties/bilateral-investment-treaties/2380/lebanon---romania-bit-1994-" xr:uid="{BA8F79F6-6FF4-C247-B38B-D7204DECFCBC}"/>
    <hyperlink ref="B2706" r:id="rId2727" display="https://investmentpolicy.unctad.org/international-investment-agreements/treaties/bilateral-investment-treaties/1981/indonesia---lao-people-s-democratic-republic-bit-1994-" xr:uid="{0A7E2FD4-4D6F-684E-B57E-EA59989C15BB}"/>
    <hyperlink ref="B2707" r:id="rId2728" display="https://investmentpolicy.unctad.org/international-investment-agreements/treaties/bilateral-investment-treaties/2763/philippines---saudi-arabia-bit-1994-" xr:uid="{4EAC04DE-1513-904F-B8FA-6FC05DB9BC11}"/>
    <hyperlink ref="B2708" r:id="rId2729" display="https://investmentpolicy.unctad.org/international-investment-agreements/treaties/bilateral-investment-treaties/1595/france---oman-bit-1994-" xr:uid="{6483F4B3-2EA6-3247-BEF0-846F58F1ABC6}"/>
    <hyperlink ref="B2709" r:id="rId2730" display="https://investmentpolicy.unctad.org/international-investment-agreements/treaties/bilateral-investment-treaties/378/bangladesh---malaysia-bit-1994-" xr:uid="{A618AFDB-AC1D-A34F-B027-CBAC63A38941}"/>
    <hyperlink ref="B2710" r:id="rId2731" display="https://investmentpolicy.unctad.org/international-investment-agreements/treaties/bilateral-investment-treaties/1906/hungary---ukraine-bit-1994-" xr:uid="{0E6830D3-C801-1243-A80F-11308139F7FB}"/>
    <hyperlink ref="B2711" r:id="rId2732" display="https://investmentpolicy.unctad.org/international-investment-agreements/treaties/bilateral-investment-treaties/197/armenia---ukraine-bit-1994-" xr:uid="{24078AC8-C214-9B4C-B803-15B53C6EF6AA}"/>
    <hyperlink ref="B2712" r:id="rId2733" display="https://investmentpolicy.unctad.org/international-investment-agreements/treaties/bilateral-investment-treaties/149/argentina---portugal-bit-1994-" xr:uid="{4EA2B828-2EFD-BF47-9AE9-2E2E3AA59C93}"/>
    <hyperlink ref="B2713" r:id="rId2734" display="https://investmentpolicy.unctad.org/international-investment-agreements/treaties/bilateral-investment-treaties/2577/mongolia---united-states-of-america-bit-1994-" xr:uid="{DF3940C1-5775-BF4E-95D7-E75CC6738CC6}"/>
    <hyperlink ref="B2714" r:id="rId2735" display="https://investmentpolicy.unctad.org/international-investment-agreements/treaties/bilateral-investment-treaties/2170/jordan---malaysia-bit-1994-" xr:uid="{449C8F10-D402-7D40-8EA6-187AD253CEDE}"/>
    <hyperlink ref="B2715" r:id="rId2736" display="https://investmentpolicy.unctad.org/international-investment-agreements/treaties/bilateral-investment-treaties/2066/israel---lithuania-bit-1994-" xr:uid="{568E2489-2074-5D4D-8785-26F8B97CBAEF}"/>
    <hyperlink ref="B2716" r:id="rId2737" display="https://investmentpolicy.unctad.org/international-investment-agreements/treaties/bilateral-investment-treaties/3033/trinidad-and-tobago---united-states-of-america-bit-1994-" xr:uid="{0FB08B03-95AF-7A4F-A3B2-74729CD8E9C8}"/>
    <hyperlink ref="B2717" r:id="rId2738" display="https://investmentpolicy.unctad.org/international-investment-agreements/treaties/bilateral-investment-treaties/577/bolivia-plurinational-state-of---chile-bit-1994-" xr:uid="{F7995347-1A9D-7943-80E6-610BEC0E8ABD}"/>
    <hyperlink ref="B2718" r:id="rId2739" display="https://investmentpolicy.unctad.org/international-investment-agreements/treaties/bilateral-investment-treaties/2084/italy---kazakhstan-bit-1994-" xr:uid="{9D3F53DC-6726-3147-A820-AF16913C559C}"/>
    <hyperlink ref="B2719" r:id="rId2740" display="https://investmentpolicy.unctad.org/international-investment-agreements/treaties/bilateral-investment-treaties/1870/hong-kong-china-sar---switzerland-bit-1994-" xr:uid="{F0CFB1D6-FC7A-0C4C-BBAF-8913B4DCDD34}"/>
    <hyperlink ref="B2720" r:id="rId2741" display="https://investmentpolicy.unctad.org/international-investment-agreements/treaties/bilateral-investment-treaties/2206/kazakhstan---poland-bit-1994-" xr:uid="{3AD4E21F-F66C-1645-8B01-06B75DA06B08}"/>
    <hyperlink ref="B2721" r:id="rId2742" display="https://investmentpolicy.unctad.org/international-investment-agreements/treaties/bilateral-investment-treaties/189/armenia---romania-bit-1994-" xr:uid="{89BEE161-ACB1-F049-8FB5-1E6B8A04B74E}"/>
    <hyperlink ref="B2722" r:id="rId2743" display="https://investmentpolicy.unctad.org/international-investment-agreements/treaties/bilateral-investment-treaties/2946/south-africa---united-kingdom-bit-1994-" xr:uid="{46EAB8BF-F6D0-7744-ADC7-66C09DA9D02D}"/>
    <hyperlink ref="B2723" r:id="rId2744" display="https://investmentpolicy.unctad.org/international-investment-agreements/treaties/bilateral-investment-treaties/2216/kazakhstan---ukraine-bit-1994-" xr:uid="{1E93F790-B43C-5741-8781-51695FFDB9F4}"/>
    <hyperlink ref="B2724" r:id="rId2745" display="https://investmentpolicy.unctad.org/international-investment-agreements/treaties/bilateral-investment-treaties/2845/romania---viet-nam-bit-1994-" xr:uid="{1F2F9418-9F6F-9040-9193-5B5098656DB9}"/>
    <hyperlink ref="B2725" r:id="rId2746" display="https://investmentpolicy.unctad.org/international-investment-agreements/treaties/bilateral-investment-treaties/2718/pakistan---spain-bit-1994-" xr:uid="{8EDC7234-A60B-BD4B-947C-1EEC9ABF716A}"/>
    <hyperlink ref="B2726" r:id="rId2747" display="https://investmentpolicy.unctad.org/international-investment-agreements/treaties/bilateral-investment-treaties/2200/kazakhstan---lithuania-bit-1994-" xr:uid="{AFFA3612-CE9D-DE4B-B16A-12486FAE8F5D}"/>
    <hyperlink ref="B2727" r:id="rId2748" display="https://investmentpolicy.unctad.org/international-investment-agreements/treaties/bilateral-investment-treaties/77/algeria---portugal-bit-1994-" xr:uid="{975D7386-BB32-FC4A-B61F-E766DEC4A53E}"/>
    <hyperlink ref="B2728" r:id="rId2749" display="https://investmentpolicy.unctad.org/international-investment-agreements/treaties/bilateral-investment-treaties/1047/costa-rica---germany-bit-1994-" xr:uid="{5BD6D890-D773-1045-913C-F96E095D3258}"/>
    <hyperlink ref="B2729" r:id="rId2750" display="https://investmentpolicy.unctad.org/international-investment-agreements/treaties/bilateral-investment-treaties/1887/hungary---mongolia-bit-1994-" xr:uid="{0B5EEB55-51F7-864D-A593-24A57DE82968}"/>
    <hyperlink ref="B2730" r:id="rId2751" display="https://investmentpolicy.unctad.org/international-investment-agreements/treaties/bilateral-investment-treaties/1601/france---philippines-bit-1994-" xr:uid="{AB60E117-4261-1B4F-B261-1682FF00B4D2}"/>
    <hyperlink ref="B2731" r:id="rId2752" display="https://investmentpolicy.unctad.org/international-investment-agreements/treaties/bilateral-investment-treaties/1321/ecuador---france-bit-1994-" xr:uid="{80955E3E-820E-9F41-8D30-EBD08D329E96}"/>
    <hyperlink ref="B2732" r:id="rId2753" display="https://investmentpolicy.unctad.org/international-investment-agreements/treaties/bilateral-investment-treaties/139/argentina---malaysia-bit-1994-" xr:uid="{0D92B19D-591F-F14A-BD1F-F9ADE3904E95}"/>
    <hyperlink ref="B2733" r:id="rId2754" display="https://investmentpolicy.unctad.org/international-investment-agreements/treaties/bilateral-investment-treaties/1821/greece---ukraine-bit-1994-" xr:uid="{7763298F-5DEC-A74C-A2BF-8FA2D8EC0900}"/>
    <hyperlink ref="B2734" r:id="rId2755" display="https://investmentpolicy.unctad.org/international-investment-agreements/treaties/bilateral-investment-treaties/2791/poland---viet-nam-bit-1994-" xr:uid="{22FAB8DF-F6C6-234A-A3EA-329D766E9EB1}"/>
    <hyperlink ref="B2735" r:id="rId2756" display="https://investmentpolicy.unctad.org/international-investment-agreements/treaties/bilateral-investment-treaties/1910/hungary---viet-nam-bit-1994-" xr:uid="{6475741C-013E-DD40-BEFD-F6495717AD4C}"/>
    <hyperlink ref="B2736" r:id="rId2757" display="https://investmentpolicy.unctad.org/international-investment-agreements/treaties/bilateral-investment-treaties/755/cambodia---malaysia-bit-1994-" xr:uid="{05839498-DB88-DB4B-A09B-2677E624AED2}"/>
    <hyperlink ref="B2737" r:id="rId2758" display="https://investmentpolicy.unctad.org/international-investment-agreements/treaties/bilateral-investment-treaties/2469/malaysia---namibia-bit-1994-" xr:uid="{95BFC7B6-B453-A14B-8413-067F9DC26275}"/>
    <hyperlink ref="B2738" r:id="rId2759" display="https://investmentpolicy.unctad.org/international-investment-agreements/treaties/bilateral-investment-treaties/2777/poland---slovakia-bit-1994-" xr:uid="{9ED9C132-9084-F748-B4ED-A0B342467893}"/>
    <hyperlink ref="B2739" r:id="rId2760" display="https://investmentpolicy.unctad.org/international-investment-agreements/treaties/treaties-with-investment-provisions/3119/mercosur-investment-protocol-extra-" xr:uid="{BF6AD8FD-907A-1F48-9459-2CBCA57C1E2F}"/>
    <hyperlink ref="D2739" r:id="rId2761" display="https://investmentpolicy.unctad.org/international-investment-agreements/groupings/40/mercosur-mercado-com-n-sudamericano-" xr:uid="{C4524ED0-F159-2B41-AD37-7ADFC241C0D2}"/>
    <hyperlink ref="B2740" r:id="rId2762" display="https://investmentpolicy.unctad.org/international-investment-agreements/treaties/bilateral-investment-treaties/3008/switzerland---zambia-bit-1994-" xr:uid="{5BE65C4E-3772-3E45-8FA1-D913D12856F0}"/>
    <hyperlink ref="B2741" r:id="rId2763" display="https://investmentpolicy.unctad.org/international-investment-agreements/treaties/bilateral-investment-treaties/2631/namibia---switzerland-bit-1994-" xr:uid="{3AF424B5-0714-9B49-B85E-CD40D380E278}"/>
    <hyperlink ref="B2742" r:id="rId2764" display="https://investmentpolicy.unctad.org/international-investment-agreements/treaties/bilateral-investment-treaties/2794/portugal---russian-federation-bit-1994-" xr:uid="{140600DD-41BB-7740-AF32-32D1F9C15046}"/>
    <hyperlink ref="B2743" r:id="rId2765" display="https://investmentpolicy.unctad.org/international-investment-agreements/treaties/bilateral-investment-treaties/654/brazil---united-kingdom-bit-1994-" xr:uid="{606CE867-4F4C-8645-9754-4C54AC6323C6}"/>
    <hyperlink ref="B2744" r:id="rId2766" display="https://investmentpolicy.unctad.org/international-investment-agreements/treaties/treaties-with-investment-provisions/3126/ec-sri-lanka-cooperation-agreement" xr:uid="{20CA84C8-D6CE-6849-B352-A1583668DD80}"/>
    <hyperlink ref="B2745" r:id="rId2767" display="https://investmentpolicy.unctad.org/international-investment-agreements/treaties/bilateral-investment-treaties/999/colombia---cuba-bit-1994-" xr:uid="{59CB3A6D-7FC9-224D-AA6E-D0AEFF2008C9}"/>
    <hyperlink ref="B2746" r:id="rId2768" display="https://investmentpolicy.unctad.org/international-investment-agreements/treaties/bilateral-investment-treaties/403/barbados---venezuela-bolivarian-republic-of-bit-1994-" xr:uid="{64515132-30D8-694A-A214-9BF9DFAF04A2}"/>
    <hyperlink ref="B2747" r:id="rId2769" display="https://investmentpolicy.unctad.org/international-investment-agreements/treaties/bilateral-investment-treaties/2664/netherlands---ukraine-bit-1994-" xr:uid="{7BA78076-D9EE-BD40-BFC1-6E2FA760FD8A}"/>
    <hyperlink ref="B2748" r:id="rId2770" display="https://investmentpolicy.unctad.org/international-investment-agreements/treaties/bilateral-investment-treaties/961/china---romania-bit-1994-" xr:uid="{787D3274-DDE6-6643-A922-75277E0440AC}"/>
    <hyperlink ref="B2749" r:id="rId2771" display="https://investmentpolicy.unctad.org/international-investment-agreements/treaties/bilateral-investment-treaties/2001/indonesia---slovakia-bit-1994-" xr:uid="{EEFB4450-27CB-AF47-9EB2-03F491BEB43B}"/>
    <hyperlink ref="B2750" r:id="rId2772" display="https://investmentpolicy.unctad.org/international-investment-agreements/treaties/bilateral-investment-treaties/2431/lithuania---turkey-bit-1994-" xr:uid="{074F3645-E50C-FF4B-B0FD-158840521288}"/>
    <hyperlink ref="B2751" r:id="rId2773" display="https://investmentpolicy.unctad.org/international-investment-agreements/treaties/bilateral-investment-treaties/2427/lithuania---spain-bit-1994-" xr:uid="{379074DF-93B3-C14F-862B-2CCF68825456}"/>
    <hyperlink ref="B2752" r:id="rId2774" display="https://investmentpolicy.unctad.org/international-investment-agreements/treaties/bilateral-investment-treaties/718/bulgaria---turkey-bit-1994-" xr:uid="{207CC528-4C57-A145-BDE7-3BA6F34676C7}"/>
    <hyperlink ref="B2753" r:id="rId2775" display="https://investmentpolicy.unctad.org/international-investment-agreements/treaties/bilateral-investment-treaties/1086/croatia---macedonia-the-former-yugoslav-republic-of-bit-1994-" xr:uid="{384E4CA9-1B93-8D4D-AF23-83EA3F129C68}"/>
    <hyperlink ref="B2754" r:id="rId2776" display="https://investmentpolicy.unctad.org/international-investment-agreements/treaties/bilateral-investment-treaties/183/armenia---kyrgyzstan-bit-1994-" xr:uid="{7A538CF5-5E17-864D-A71D-FE0E2E7A4115}"/>
    <hyperlink ref="B2755" r:id="rId2777" display="https://investmentpolicy.unctad.org/international-investment-agreements/treaties/bilateral-investment-treaties/2080/israel---uzbekistan-bit-1994-" xr:uid="{CC67751C-C1B8-7041-B69E-FB07763A7036}"/>
    <hyperlink ref="B2756" r:id="rId2778" display="https://investmentpolicy.unctad.org/international-investment-agreements/treaties/bilateral-investment-treaties/80/algeria---romania-bit-1994-" xr:uid="{91EA9455-4D85-B146-9CF5-E15267A86BD0}"/>
    <hyperlink ref="B2757" r:id="rId2779" display="https://investmentpolicy.unctad.org/international-investment-agreements/treaties/bilateral-investment-treaties/12/albania---czech-republic-bit-1994-" xr:uid="{71C3D94F-C1BE-FA4D-A2C1-4924874F3A9B}"/>
    <hyperlink ref="B2758" r:id="rId2780" display="https://investmentpolicy.unctad.org/international-investment-agreements/treaties/treaties-with-investment-provisions/3127/ec-russia-pca" xr:uid="{FA798078-FC8D-3549-9920-EB13BD5D06AC}"/>
    <hyperlink ref="B2759" r:id="rId2781" display="https://investmentpolicy.unctad.org/international-investment-agreements/treaties/bilateral-investment-treaties/2773/poland---romania-bit-1994-" xr:uid="{E98D8A91-1201-154C-BC1A-73A33845626E}"/>
    <hyperlink ref="B2760" r:id="rId2782" display="https://investmentpolicy.unctad.org/international-investment-agreements/treaties/bilateral-investment-treaties/2924/slovakia---ukraine-bit-1994-" xr:uid="{C31F6703-3AB0-3B43-ACCD-E94568726C18}"/>
    <hyperlink ref="B2761" r:id="rId2783" display="https://investmentpolicy.unctad.org/international-investment-agreements/treaties/bilateral-investment-treaties/709/bulgaria---slovakia-bit-1994-" xr:uid="{9ABB571D-7958-1946-B784-011570DD39E6}"/>
    <hyperlink ref="B2762" r:id="rId2784" display="https://investmentpolicy.unctad.org/international-investment-agreements/treaties/bilateral-investment-treaties/2808/portugal---venezuela-bolivarian-republic-of-bit-1994-" xr:uid="{04E7E49A-73A3-AD4B-9E7E-C7B8F1B91748}"/>
    <hyperlink ref="B2763" r:id="rId2785" display="https://investmentpolicy.unctad.org/international-investment-agreements/treaties/bilateral-investment-treaties/2078/israel---ukraine-bit-1994-" xr:uid="{BC482B5D-AC46-F946-A1FC-D65317CFE9C0}"/>
    <hyperlink ref="B2764" r:id="rId2786" display="https://investmentpolicy.unctad.org/international-investment-agreements/treaties/bilateral-investment-treaties/2866/russian-federation---viet-nam-bit-1994-" xr:uid="{DA3BE221-A3FA-084B-A6CA-6AE666E1584E}"/>
    <hyperlink ref="B2765" r:id="rId2787" display="https://investmentpolicy.unctad.org/international-investment-agreements/treaties/bilateral-investment-treaties/1279/denmark---romania-bit-1994-" xr:uid="{5A7C2F86-9361-C246-BB26-A2B188AA712B}"/>
    <hyperlink ref="B2766" r:id="rId2788" display="https://investmentpolicy.unctad.org/international-investment-agreements/treaties/treaties-with-investment-provisions/3777/ec-ukraine-cooperation-agreement" xr:uid="{A24B254C-6FF1-8243-B20C-DE4701382BF9}"/>
    <hyperlink ref="B2767" r:id="rId2789" display="https://investmentpolicy.unctad.org/international-investment-agreements/treaties/treaties-with-investment-provisions/3122/colombia-mexico-venezuela-fta" xr:uid="{5440C726-41C9-8447-B661-CB2B1DB00E0B}"/>
    <hyperlink ref="B2768" r:id="rId2790" display="https://investmentpolicy.unctad.org/international-investment-agreements/treaties/bilateral-investment-treaties/954/china---peru-bit-1994-" xr:uid="{11FC782E-F106-5A40-92CA-5F18BC061F5C}"/>
    <hyperlink ref="B2769" r:id="rId2791" display="https://investmentpolicy.unctad.org/international-investment-agreements/treaties/bilateral-investment-treaties/677/bulgaria---hungary-bit-1994-" xr:uid="{4FBFF9DB-577D-3040-9796-0BB9B1DDB8F7}"/>
    <hyperlink ref="B2770" r:id="rId2792" display="https://investmentpolicy.unctad.org/international-investment-agreements/treaties/bilateral-investment-treaties/3056/ukraine---viet-nam-bit-1994-" xr:uid="{22E4A507-F6C6-D34E-BA8B-26B572AE2812}"/>
    <hyperlink ref="B2771" r:id="rId2793" display="https://investmentpolicy.unctad.org/international-investment-agreements/treaties/bilateral-investment-treaties/1098/croatia---romania-bit-1994-" xr:uid="{7CDC9989-C820-9645-86E9-D7F7FB35DE39}"/>
    <hyperlink ref="B2772" r:id="rId2794" display="https://investmentpolicy.unctad.org/international-investment-agreements/treaties/bilateral-investment-treaties/1572/france---kyrgyzstan-bit-1994-" xr:uid="{9021244E-9CE1-5247-90A0-D1FF5F01D445}"/>
    <hyperlink ref="B2773" r:id="rId2795" display="https://investmentpolicy.unctad.org/international-investment-agreements/treaties/bilateral-investment-treaties/2013/indonesia---turkmenistan-bit-1994-" xr:uid="{4DE902E6-BB05-274F-911E-2AD8DB9F2D2B}"/>
    <hyperlink ref="B2774" r:id="rId2796" display="https://investmentpolicy.unctad.org/international-investment-agreements/treaties/bilateral-investment-treaties/704/bulgaria---romania-bit-1994-" xr:uid="{02E585F5-BCAD-5E44-A941-1B71EC9249BD}"/>
    <hyperlink ref="B2775" r:id="rId2797" display="https://investmentpolicy.unctad.org/international-investment-agreements/treaties/bilateral-investment-treaties/2489/malaysia---turkmenistan-bit-1994-" xr:uid="{D0EA0447-B6CD-9C49-9434-962727BD51AB}"/>
    <hyperlink ref="B2776" r:id="rId2798" display="https://investmentpolicy.unctad.org/international-investment-agreements/treaties/bilateral-investment-treaties/1147/cuba---spain-bit-1994-" xr:uid="{D71D9A8A-A32D-A144-AE1C-2D7FC20BC5EB}"/>
    <hyperlink ref="B2777" r:id="rId2799" display="https://investmentpolicy.unctad.org/international-investment-agreements/treaties/bilateral-investment-treaties/1869/hong-kong-china-sar---sweden-bit-1994-" xr:uid="{CD936F4D-8DB8-3A48-811B-38D3B02B210E}"/>
    <hyperlink ref="B2778" r:id="rId2800" display="https://investmentpolicy.unctad.org/international-investment-agreements/treaties/bilateral-investment-treaties/2744/paraguay---romania-bit-1994-" xr:uid="{DAB3AD49-EC21-544C-8CDF-6D608653CCB0}"/>
    <hyperlink ref="B2779" r:id="rId2801" display="https://investmentpolicy.unctad.org/international-investment-agreements/treaties/bilateral-investment-treaties/2761/philippines---romania-bit-1994-" xr:uid="{31DD99C0-A761-8840-ADAF-BD335C858779}"/>
    <hyperlink ref="B2780" r:id="rId2802" display="https://investmentpolicy.unctad.org/international-investment-agreements/treaties/bilateral-investment-treaties/137/argentina---korea-republic-of-bit-1994-" xr:uid="{BDB57BB7-523E-884E-823B-CBF7C0D73297}"/>
    <hyperlink ref="B2781" r:id="rId2803" display="https://investmentpolicy.unctad.org/international-investment-agreements/treaties/bilateral-investment-treaties/240/austria---estonia-bit-1994-" xr:uid="{EE603405-7B43-4944-AA12-9E003E26BDE2}"/>
    <hyperlink ref="B2782" r:id="rId2804" display="https://investmentpolicy.unctad.org/international-investment-agreements/treaties/bilateral-investment-treaties/1319/ecuador---el-salvador-bit-1994-" xr:uid="{7D14D01F-B84C-754C-AA22-120AB981006E}"/>
    <hyperlink ref="B2783" r:id="rId2805" display="https://investmentpolicy.unctad.org/international-investment-agreements/treaties/bilateral-investment-treaties/2752/peru---romania-bit-1994-" xr:uid="{5DB176EB-2521-BB41-8B57-584B11963CDA}"/>
    <hyperlink ref="B2784" r:id="rId2806" display="https://investmentpolicy.unctad.org/international-investment-agreements/treaties/bilateral-investment-treaties/1472/estonia---united-kingdom-bit-1994-" xr:uid="{4746121B-8894-3B45-9830-C428C2BF39CB}"/>
    <hyperlink ref="B2785" r:id="rId2807" display="https://investmentpolicy.unctad.org/international-investment-agreements/treaties/bilateral-investment-treaties/2214/kazakhstan---switzerland-bit-1994-" xr:uid="{B7148F21-F159-654A-BCB3-BEAA114917AC}"/>
    <hyperlink ref="B2786" r:id="rId2808" display="https://investmentpolicy.unctad.org/international-investment-agreements/treaties/bilateral-investment-treaties/1336/ecuador---united-kingdom-bit-1994-" xr:uid="{190CC367-37A3-6541-B204-C74D1F7FE12E}"/>
    <hyperlink ref="B2787" r:id="rId2809" display="https://investmentpolicy.unctad.org/international-investment-agreements/treaties/bilateral-investment-treaties/2111/italy---peru-bit-1994-" xr:uid="{7D3F9C37-FA9C-7145-9B46-276E4CECB52E}"/>
    <hyperlink ref="B2788" r:id="rId2810" display="https://investmentpolicy.unctad.org/international-investment-agreements/treaties/bilateral-investment-treaties/2809/portugal---zimbabwe-bit-1994-" xr:uid="{82D1F99A-3E78-4E45-8D9B-274D4308C107}"/>
    <hyperlink ref="B2789" r:id="rId2811" display="https://investmentpolicy.unctad.org/international-investment-agreements/treaties/bilateral-investment-treaties/2755/peru---sweden-bit-1994-" xr:uid="{036B72C0-2783-B240-91E2-F9C2995EB5E5}"/>
    <hyperlink ref="B2790" r:id="rId2812" display="https://investmentpolicy.unctad.org/international-investment-agreements/treaties/bilateral-investment-treaties/1622/france---ukraine-bit-1994-" xr:uid="{60271BD6-9344-254C-9B27-9F8D66E91836}"/>
    <hyperlink ref="B2791" r:id="rId2813" display="https://investmentpolicy.unctad.org/international-investment-agreements/treaties/bilateral-investment-treaties/1620/france---turkmenistan-bit-1994-" xr:uid="{6B2E4BA2-6266-3446-8857-7B5BC59AEF78}"/>
    <hyperlink ref="B2792" r:id="rId2814" display="https://investmentpolicy.unctad.org/international-investment-agreements/treaties/bilateral-investment-treaties/2496/malaysia---zimbabwe-bit-1994-" xr:uid="{BB5E02DB-AFEB-3040-B645-33BADF85CFD6}"/>
    <hyperlink ref="B2793" r:id="rId2815" display="https://investmentpolicy.unctad.org/international-investment-agreements/treaties/bilateral-investment-treaties/8/albania---bulgaria-bit-1994-" xr:uid="{8486F0B6-A490-EF44-8C3A-83388F511BC1}"/>
    <hyperlink ref="B2794" r:id="rId2816" display="https://investmentpolicy.unctad.org/international-investment-agreements/treaties/bilateral-investment-treaties/1003/colombia---peru-bit-1994-" xr:uid="{82046755-B181-E540-A92C-E9D322E11BB0}"/>
    <hyperlink ref="B2795" r:id="rId2817" display="https://investmentpolicy.unctad.org/international-investment-agreements/treaties/bilateral-investment-treaties/894/china---egypt-bit-1994-" xr:uid="{E5C79E6E-A7D8-594B-A975-90C4629A4131}"/>
    <hyperlink ref="B2796" r:id="rId2818" display="https://investmentpolicy.unctad.org/international-investment-agreements/treaties/bilateral-investment-treaties/713/bulgaria---sweden-bit-1994-" xr:uid="{7E6DFB54-14AA-4C45-9D7D-CC04491C87AD}"/>
    <hyperlink ref="B2797" r:id="rId2819" display="https://investmentpolicy.unctad.org/international-investment-agreements/treaties/bilateral-investment-treaties/1473/estonia---united-states-of-america-bit-1994-" xr:uid="{D46AD623-BD07-3A43-A15E-76892A87ADCB}"/>
    <hyperlink ref="B2798" r:id="rId2820" display="https://investmentpolicy.unctad.org/international-investment-agreements/treaties/bilateral-investment-treaties/2644/netherlands---romania-bit-1994-" xr:uid="{0DCC6284-06A2-8141-8314-42D2083F6E07}"/>
    <hyperlink ref="B2799" r:id="rId2821" display="https://investmentpolicy.unctad.org/international-investment-agreements/treaties/bilateral-investment-treaties/30/albania---netherlands-bit-1994-" xr:uid="{FDBE9506-1374-5545-8516-A5C39EBF2F30}"/>
    <hyperlink ref="B2800" r:id="rId2822" display="https://investmentpolicy.unctad.org/international-investment-agreements/treaties/treaties-with-investment-provisions/3659/mexico---new-zealand-tifa-1994-" xr:uid="{E9717A5A-F526-9645-B835-71E1E30DD44C}"/>
    <hyperlink ref="B2801" r:id="rId2823" display="https://investmentpolicy.unctad.org/international-investment-agreements/treaties/bilateral-investment-treaties/702/bulgaria---poland-bit-1994-" xr:uid="{CB647A48-B09B-1E42-A947-C20E7EE0DB9A}"/>
    <hyperlink ref="B2802" r:id="rId2824" display="https://investmentpolicy.unctad.org/international-investment-agreements/treaties/bilateral-investment-treaties/2688/nigeria---taiwan-province-of-china-bit-1994-" xr:uid="{86D857DE-8B69-D142-9EF8-B911F83048D8}"/>
    <hyperlink ref="B2803" r:id="rId2825" display="https://investmentpolicy.unctad.org/international-investment-agreements/treaties/bilateral-investment-treaties/2262/korea-republic-of---philippines-bit-1994-" xr:uid="{2021CFEE-8449-0747-B147-225008E4998E}"/>
    <hyperlink ref="B2804" r:id="rId2826" display="https://investmentpolicy.unctad.org/international-investment-agreements/treaties/bilateral-investment-treaties/211/australia---lao-people-s-democratic-republic-bit-1994-" xr:uid="{42E8E3CC-EAC9-744E-8FDF-F848B50A0D29}"/>
    <hyperlink ref="B2805" r:id="rId2827" display="https://investmentpolicy.unctad.org/international-investment-agreements/treaties/bilateral-investment-treaties/1988/indonesia---netherlands-bit-1994-" xr:uid="{5D851768-6E04-1D4A-8209-1621DD91D28E}"/>
    <hyperlink ref="B2806" r:id="rId2828" display="https://investmentpolicy.unctad.org/international-investment-agreements/treaties/bilateral-investment-treaties/1223/czech-republic---russian-federation-bit-1994-" xr:uid="{FF58EE0D-664C-1B48-A99C-EF871472FE0A}"/>
    <hyperlink ref="B2807" r:id="rId2829" display="https://investmentpolicy.unctad.org/international-investment-agreements/treaties/bilateral-investment-treaties/911/china---iceland-bit-1994-" xr:uid="{BA74DE13-FF25-CD43-A235-85AB801B1D1E}"/>
    <hyperlink ref="B2808" r:id="rId2830" display="https://investmentpolicy.unctad.org/international-investment-agreements/treaties/bilateral-investment-treaties/2723/pakistan---tajikistan-bit-1994-" xr:uid="{43149B90-034F-6F45-BB2C-C9976688C01F}"/>
    <hyperlink ref="B2809" r:id="rId2831" display="https://investmentpolicy.unctad.org/international-investment-agreements/treaties/bilateral-investment-treaties/1701/germany---kuwait-bit-1994-" xr:uid="{BA320542-AFF3-F54A-B247-270610E4C4C8}"/>
    <hyperlink ref="B2810" r:id="rId2832" display="https://investmentpolicy.unctad.org/international-investment-agreements/treaties/bilateral-investment-treaties/46/albania---united-kingdom-bit-1994-" xr:uid="{F3F3C856-6152-9648-B04C-8B436AEE257F}"/>
    <hyperlink ref="B2811" r:id="rId2833" display="https://investmentpolicy.unctad.org/international-investment-agreements/treaties/bilateral-investment-treaties/833/chile---china-bit-1994-" xr:uid="{58AB4EBD-4D0B-8443-89C1-3D2CD7527EE2}"/>
    <hyperlink ref="B2812" r:id="rId2834" display="https://investmentpolicy.unctad.org/international-investment-agreements/treaties/bilateral-investment-treaties/2212/kazakhstan---spain-bit-1994-" xr:uid="{3827BEEE-2B50-B04E-847D-064EB2D04B05}"/>
    <hyperlink ref="B2813" r:id="rId2835" display="https://investmentpolicy.unctad.org/international-investment-agreements/treaties/bilateral-investment-treaties/643/brazil---chile-bit-1994-" xr:uid="{2AB73331-C911-4442-81B3-F36CC7847452}"/>
    <hyperlink ref="B2814" r:id="rId2836" display="https://investmentpolicy.unctad.org/international-investment-agreements/treaties/bilateral-investment-treaties/893/china---ecuador-bit-1994-" xr:uid="{81F71D4C-DC7C-1D4C-8143-07DD89A8CE64}"/>
    <hyperlink ref="B2815" r:id="rId2837" display="https://investmentpolicy.unctad.org/international-investment-agreements/treaties/bilateral-investment-treaties/1859/honduras---spain-bit-1994-" xr:uid="{67035D34-021D-9347-ACBA-2BA0BEA75DB4}"/>
    <hyperlink ref="B2816" r:id="rId2838" display="https://investmentpolicy.unctad.org/international-investment-agreements/treaties/bilateral-investment-treaties/1542/finland---thailand-bit-1994-" xr:uid="{846ED3ED-3EBB-954F-B5B1-997ED041A71E}"/>
    <hyperlink ref="B2817" r:id="rId2839" display="https://investmentpolicy.unctad.org/international-investment-agreements/treaties/bilateral-investment-treaties/1016/congo---italy-bit-1994-" xr:uid="{CDD12796-0237-CB4B-A55D-ADD082004D59}"/>
    <hyperlink ref="B2818" r:id="rId2840" display="https://investmentpolicy.unctad.org/international-investment-agreements/treaties/bilateral-investment-treaties/112/argentina---bolivia-plurinational-state-of-bit-1994-" xr:uid="{18B5228D-B093-354E-897B-0CF2EA1E5E32}"/>
    <hyperlink ref="B2819" r:id="rId2841" display="https://investmentpolicy.unctad.org/international-investment-agreements/treaties/bilateral-investment-treaties/1241/czech-republic---ukraine-bit-1994-" xr:uid="{98D48BCE-8EB9-1F4D-A0D1-217EC6000B04}"/>
    <hyperlink ref="B2820" r:id="rId2842" display="https://investmentpolicy.unctad.org/international-investment-agreements/treaties/bilateral-investment-treaties/1218/czech-republic---peru-bit-1994-" xr:uid="{99AD68A0-9F13-0E4F-B8B6-FA6D6301ABDB}"/>
    <hyperlink ref="B2821" r:id="rId2843" display="https://investmentpolicy.unctad.org/international-investment-agreements/treaties/bilateral-investment-treaties/2674/nicaragua---spain-bit-1994-" xr:uid="{8FA867D9-763A-8443-82D4-EF5FF4D20036}"/>
    <hyperlink ref="B2822" r:id="rId2844" display="https://investmentpolicy.unctad.org/international-investment-agreements/treaties/bilateral-investment-treaties/1457/estonia---israel-bit-1994-" xr:uid="{3814700B-B1B0-7446-BAC3-5D0E5E2FE39D}"/>
    <hyperlink ref="B2823" r:id="rId2845" display="https://investmentpolicy.unctad.org/international-investment-agreements/treaties/bilateral-investment-treaties/1968/india---united-kingdom-bit-1994-" xr:uid="{3656A5B6-3EDA-7849-82E4-6EB00C6EB128}"/>
    <hyperlink ref="B2824" r:id="rId2846" display="https://investmentpolicy.unctad.org/international-investment-agreements/treaties/bilateral-investment-treaties/2357/latvia---netherlands-bit-1994-" xr:uid="{9B6F0DF9-4B7D-904E-8084-0F3C5DC4B794}"/>
    <hyperlink ref="B2825" r:id="rId2847" display="https://investmentpolicy.unctad.org/international-investment-agreements/treaties/bilateral-investment-treaties/2669/netherlands---viet-nam-bit-1994-" xr:uid="{A706BEE1-74DE-234C-9EFF-E4DDEF2CBD3A}"/>
    <hyperlink ref="B2826" r:id="rId2848" display="https://investmentpolicy.unctad.org/international-investment-agreements/treaties/bilateral-investment-treaties/1009/colombia---united-kingdom-bit-1994-" xr:uid="{60DE6B48-38D4-8343-86F9-7F18B7127D86}"/>
    <hyperlink ref="B2827" r:id="rId2849" display="https://investmentpolicy.unctad.org/international-investment-agreements/treaties/bilateral-investment-treaties/2423/lithuania---romania-bit-1994-" xr:uid="{8B23E459-58E2-F940-8DEE-E077C2A9185A}"/>
    <hyperlink ref="B2828" r:id="rId2850" display="https://investmentpolicy.unctad.org/international-investment-agreements/treaties/bilateral-investment-treaties/291/azerbaijan---china-bit-1994-" xr:uid="{A3665954-2B8F-9B49-8D8A-41DB127DEC4E}"/>
    <hyperlink ref="B2829" r:id="rId2851" display="https://investmentpolicy.unctad.org/international-investment-agreements/treaties/bilateral-investment-treaties/1676/georgia---united-states-of-america-bit-1994-" xr:uid="{2AAAFCAE-F406-7544-AF4C-C2C667CA3B2E}"/>
    <hyperlink ref="B2830" r:id="rId2852" display="https://investmentpolicy.unctad.org/international-investment-agreements/treaties/bilateral-investment-treaties/3054/ukraine---united-states-of-america-bit-1994-" xr:uid="{4133F776-4522-A943-89A9-EE36C74A5668}"/>
    <hyperlink ref="B2831" r:id="rId2853" display="https://investmentpolicy.unctad.org/international-investment-agreements/treaties/bilateral-investment-treaties/2343/lao-people-s-democratic-republic---mongolia-bit-1994-" xr:uid="{7BC8ED20-872B-ED48-AC26-15961FA48871}"/>
    <hyperlink ref="B2832" r:id="rId2854" display="https://investmentpolicy.unctad.org/international-investment-agreements/treaties/bilateral-investment-treaties/2825/romania---slovakia-bit-1994-" xr:uid="{E049C4E1-DBF3-0947-8D4D-54D1F6D0DADE}"/>
    <hyperlink ref="B2833" r:id="rId2855" display="https://investmentpolicy.unctad.org/international-investment-agreements/treaties/bilateral-investment-treaties/456/belarus---united-kingdom-bit-1994-" xr:uid="{63AECE81-94E1-A44B-A696-87E5067EE3E5}"/>
    <hyperlink ref="B2834" r:id="rId2856" display="https://investmentpolicy.unctad.org/international-investment-agreements/treaties/bilateral-investment-treaties/1719/germany---moldova-republic-of-bit-1994-" xr:uid="{3AA17D34-DC93-9B44-BAF8-277E529774B6}"/>
    <hyperlink ref="B2835" r:id="rId2857" display="https://investmentpolicy.unctad.org/international-investment-agreements/treaties/bilateral-investment-treaties/2065/israel---latvia-bit-1994-" xr:uid="{CD04ED5C-01E5-744D-8098-08E3BCE20E7D}"/>
    <hyperlink ref="B2836" r:id="rId2858" display="https://investmentpolicy.unctad.org/international-investment-agreements/treaties/bilateral-investment-treaties/123/argentina---ecuador-bit-1994-" xr:uid="{142EB2D8-98F6-9346-91CE-24CABC32D754}"/>
    <hyperlink ref="B2837" r:id="rId2859" display="https://investmentpolicy.unctad.org/international-investment-agreements/treaties/bilateral-investment-treaties/1810/greece---morocco-bit-1994-" xr:uid="{9C2C61E4-FC82-B941-A64E-10D4679BAFEC}"/>
    <hyperlink ref="B2838" r:id="rId2860" display="https://investmentpolicy.unctad.org/international-investment-agreements/treaties/bilateral-investment-treaties/2557/moldova-republic-of---turkey-bit-1994-" xr:uid="{0DA7681E-8497-584F-8356-4A78866EB201}"/>
    <hyperlink ref="B2839" r:id="rId2861" display="https://investmentpolicy.unctad.org/international-investment-agreements/treaties/bilateral-investment-treaties/2920/slovakia---tajikistan-bit-1994-" xr:uid="{99AB1296-1FBE-794B-9D90-26FAE6706FB8}"/>
    <hyperlink ref="B2840" r:id="rId2862" display="https://investmentpolicy.unctad.org/international-investment-agreements/treaties/bilateral-investment-treaties/1237/czech-republic---thailand-bit-1994-" xr:uid="{6F49393F-551B-DE4F-AAB4-697EE0D5579F}"/>
    <hyperlink ref="B2841" r:id="rId2863" display="https://investmentpolicy.unctad.org/international-investment-agreements/treaties/bilateral-investment-treaties/1236/czech-republic---tajikistan-bit-1994-" xr:uid="{484942A6-A530-1A49-97F5-6DC1A59B6199}"/>
    <hyperlink ref="B2842" r:id="rId2864" display="https://investmentpolicy.unctad.org/international-investment-agreements/treaties/bilateral-investment-treaties/652/brazil---portugal-bit-1994-" xr:uid="{33E0CCDB-8C97-B248-B09E-EAD95A9F0932}"/>
    <hyperlink ref="B2843" r:id="rId2865" display="https://investmentpolicy.unctad.org/international-investment-agreements/treaties/bilateral-investment-treaties/327/azerbaijan---turkey-bit-1994-" xr:uid="{0535B4D4-390B-784D-83C9-A09498C01534}"/>
    <hyperlink ref="B2844" r:id="rId2866" display="https://investmentpolicy.unctad.org/international-investment-agreements/treaties/bilateral-investment-treaties/136/argentina---jamaica-bit-1994-" xr:uid="{61E0FB1E-BA01-494C-9721-058B8F2413F8}"/>
    <hyperlink ref="B2845" r:id="rId2867" display="https://investmentpolicy.unctad.org/international-investment-agreements/treaties/bilateral-investment-treaties/2432/lithuania---ukraine-bit-1994-" xr:uid="{A3B8132E-5A35-F946-A69D-0D783AA3BB8E}"/>
    <hyperlink ref="B2846" r:id="rId2868" display="https://investmentpolicy.unctad.org/international-investment-agreements/treaties/bilateral-investment-treaties/2148/jamaica---united-states-of-america-bit-1994-" xr:uid="{BA86D069-ED98-1548-86AC-5A69E2BB4011}"/>
    <hyperlink ref="B2847" r:id="rId2869" display="https://investmentpolicy.unctad.org/international-investment-agreements/treaties/bilateral-investment-treaties/1255/denmark---hong-kong-china-sar-bit-1994-" xr:uid="{DEF8FA59-B0BD-354D-91B4-E3357E290252}"/>
    <hyperlink ref="B2848" r:id="rId2870" display="https://investmentpolicy.unctad.org/international-investment-agreements/treaties/bilateral-investment-treaties/2742/paraguay---peru-bit-1994-" xr:uid="{48BA5CCE-7509-ED40-AC2A-84B1DEEEA917}"/>
    <hyperlink ref="B2849" r:id="rId2871" display="https://investmentpolicy.unctad.org/international-investment-agreements/treaties/bilateral-investment-treaties/2604/morocco---tunisia-bit-1994-" xr:uid="{3FC95BFC-0934-3E48-9EB7-9D5CEC6ED947}"/>
    <hyperlink ref="B2850" r:id="rId2872" display="https://investmentpolicy.unctad.org/international-investment-agreements/treaties/bilateral-investment-treaties/2593/morocco---romania-bit-1994-" xr:uid="{E55AA51C-000C-D74C-93C9-D461DD0437E5}"/>
    <hyperlink ref="B2851" r:id="rId2873" display="https://investmentpolicy.unctad.org/international-investment-agreements/treaties/bilateral-investment-treaties/1329/ecuador---paraguay-bit-1994-" xr:uid="{2226D649-A07D-C143-BC8D-A5D85E11F05B}"/>
    <hyperlink ref="B2852" r:id="rId2874" display="https://investmentpolicy.unctad.org/international-investment-agreements/treaties/bilateral-investment-treaties/2419/lithuania---netherlands-bit-1994-" xr:uid="{1E5C0A02-9C8A-A840-8A12-4147CF90E679}"/>
    <hyperlink ref="B2853" r:id="rId2875" display="https://investmentpolicy.unctad.org/international-investment-agreements/treaties/bilateral-investment-treaties/2369/latvia---united-kingdom-bit-1994-" xr:uid="{A8261EC2-90FC-8346-B436-AE6FC808BC97}"/>
    <hyperlink ref="B2854" r:id="rId2876" display="https://investmentpolicy.unctad.org/international-investment-agreements/treaties/bilateral-investment-treaties/27/albania---malaysia-bit-1994-" xr:uid="{D46DB631-8D2E-2547-AEA7-0AA6F1362642}"/>
    <hyperlink ref="B2855" r:id="rId2877" display="https://investmentpolicy.unctad.org/international-investment-agreements/treaties/bilateral-investment-treaties/1982/indonesia---malaysia-bit-1994-" xr:uid="{31AA31FD-B8F7-1E40-A5FD-9EB9328477B5}"/>
    <hyperlink ref="B2856" r:id="rId2878" display="https://investmentpolicy.unctad.org/international-investment-agreements/treaties/bilateral-investment-treaties/1724/germany---namibia-bit-1994-" xr:uid="{425C0CC8-4653-0449-BA8A-A0A9DC36F84A}"/>
    <hyperlink ref="B2857" r:id="rId2879" display="https://investmentpolicy.unctad.org/international-investment-agreements/treaties/bilateral-investment-treaties/1354/egypt---indonesia-bit-1994-" xr:uid="{C9CB983D-26C3-DB45-B2CF-6BAF795E546D}"/>
    <hyperlink ref="B2858" r:id="rId2880" display="https://investmentpolicy.unctad.org/international-investment-agreements/treaties/bilateral-investment-treaties/2272/korea-republic-of---spain-bit-1994-" xr:uid="{41E814E6-DDC8-E94D-8EBD-4A2F2163EBA9}"/>
    <hyperlink ref="B2859" r:id="rId2881" display="https://investmentpolicy.unctad.org/international-investment-agreements/treaties/treaties-with-investment-provisions/3120/mercosur-investment-protocol-intra-" xr:uid="{0AE439AF-6DF4-0145-ADA0-15C8C6945CC8}"/>
    <hyperlink ref="D2859" r:id="rId2882" display="https://investmentpolicy.unctad.org/international-investment-agreements/groupings/40/mercosur-mercado-com-n-sudamericano-" xr:uid="{8C06D283-2951-E645-AC3F-9B577031F461}"/>
    <hyperlink ref="B2860" r:id="rId2883" display="https://investmentpolicy.unctad.org/international-investment-agreements/treaties/bilateral-investment-treaties/457/belarus---united-states-of-america-bit-1994-" xr:uid="{990D4222-E02F-2E40-83CB-8AF50E1E0163}"/>
    <hyperlink ref="B2861" r:id="rId2884" display="https://investmentpolicy.unctad.org/international-investment-agreements/treaties/treaties-with-investment-provisions/3117/waemu-treaty" xr:uid="{1BD92894-4A2C-C94D-8112-463F4E9A7470}"/>
    <hyperlink ref="D2861" r:id="rId2885" display="https://investmentpolicy.unctad.org/international-investment-agreements/groupings/52/waemu-west-african-economic-and-monetary-union-" xr:uid="{88F29928-31BF-BB4D-8515-455DB9C7F66A}"/>
    <hyperlink ref="B2862" r:id="rId2886" display="https://investmentpolicy.unctad.org/international-investment-agreements/treaties/bilateral-investment-treaties/3024/united-republic-of-tanzania---united-kingdom-bit-1994-" xr:uid="{9C25B014-40B5-634D-8BD0-39E643FBBBF5}"/>
    <hyperlink ref="B2863" r:id="rId2887" display="https://investmentpolicy.unctad.org/international-investment-agreements/treaties/treaties-with-investment-provisions/3116/ec-india-cooperation-agreement" xr:uid="{20D82F08-B7A9-5E4C-AF8E-19D270E6222F}"/>
    <hyperlink ref="B2864" r:id="rId2888" display="https://investmentpolicy.unctad.org/international-investment-agreements/treaties/bilateral-investment-treaties/1862/honduras---united-kingdom-bit-1993-" xr:uid="{F3E3C6AC-676E-3B4E-A8FD-34CB61E5EB4E}"/>
    <hyperlink ref="B2865" r:id="rId2889" display="https://investmentpolicy.unctad.org/international-investment-agreements/treaties/bilateral-investment-treaties/681/bulgaria---israel-bit-1993-" xr:uid="{DDBD7770-3BA2-2147-9490-D408669037E6}"/>
    <hyperlink ref="B2866" r:id="rId2890" display="https://investmentpolicy.unctad.org/international-investment-agreements/treaties/treaties-with-investment-provisions/3129/chile-colombia-economic-agreement" xr:uid="{DFF8AC0D-7AB6-B047-9D83-76DABE035141}"/>
    <hyperlink ref="B2867" r:id="rId2891" display="https://investmentpolicy.unctad.org/international-investment-agreements/treaties/bilateral-investment-treaties/991/china---uruguay-bit-1993-" xr:uid="{0C5DF692-EDEC-0F48-A794-62801C744B05}"/>
    <hyperlink ref="B2868" r:id="rId2892" display="https://investmentpolicy.unctad.org/international-investment-agreements/treaties/bilateral-investment-treaties/2848/russian-federation---slovakia-bit-1993-" xr:uid="{9AE7FD15-6F51-E548-81F7-E0D861E500C7}"/>
    <hyperlink ref="B2869" r:id="rId2893" display="https://investmentpolicy.unctad.org/international-investment-agreements/treaties/bilateral-investment-treaties/3063/united-kingdom---uzbekistan-bit-1993-" xr:uid="{E2008300-873C-724F-9227-48C14AC04029}"/>
    <hyperlink ref="B2870" r:id="rId2894" display="https://investmentpolicy.unctad.org/international-investment-agreements/treaties/bilateral-investment-treaties/1653/gambia---switzerland-bit-1993-" xr:uid="{8B124C1D-CF37-BC42-A673-1E41A2E457A6}"/>
    <hyperlink ref="B2871" r:id="rId2895" display="https://investmentpolicy.unctad.org/international-investment-agreements/treaties/bilateral-investment-treaties/1339/ecuador---venezuela-bolivarian-republic-of-bit-1993-" xr:uid="{D8EA0A78-61B4-FB4F-BFEC-C3624F886F6A}"/>
    <hyperlink ref="B2872" r:id="rId2896" display="https://investmentpolicy.unctad.org/international-investment-agreements/treaties/bilateral-investment-treaties/3006/switzerland---venezuela-bolivarian-republic-of-bit-1993-" xr:uid="{1A0B328C-CBE3-344C-B798-975DC302426F}"/>
    <hyperlink ref="B2873" r:id="rId2897" display="https://investmentpolicy.unctad.org/international-investment-agreements/treaties/bilateral-investment-treaties/2793/portugal---romania-bit-1993-" xr:uid="{BCC4F816-3FF6-D74F-A23F-2B4F20C00616}"/>
    <hyperlink ref="B2874" r:id="rId2898" display="https://investmentpolicy.unctad.org/international-investment-agreements/treaties/bilateral-investment-treaties/163/argentina---venezuela-bolivarian-republic-of-bit-1993-" xr:uid="{1FF4A02C-5930-2845-9620-B6A05C9E380C}"/>
    <hyperlink ref="B2875" r:id="rId2899" display="https://investmentpolicy.unctad.org/international-investment-agreements/treaties/bilateral-investment-treaties/1221/czech-republic---portugal-bit-1993-" xr:uid="{B47DFF23-DD63-7A4E-AB66-8ABA751C2D49}"/>
    <hyperlink ref="B2876" r:id="rId2900" display="https://investmentpolicy.unctad.org/international-investment-agreements/treaties/bilateral-investment-treaties/931/china---lithuania-bit-1993-" xr:uid="{73A1340E-5BC5-B543-9FA6-F960AE0CE186}"/>
    <hyperlink ref="B2877" r:id="rId2901" display="https://investmentpolicy.unctad.org/international-investment-agreements/treaties/bilateral-investment-treaties/1222/czech-republic---romania-bit-1993-" xr:uid="{500187E7-6DD0-9043-A49A-08B5418B2E7F}"/>
    <hyperlink ref="B2878" r:id="rId2902" display="https://investmentpolicy.unctad.org/international-investment-agreements/treaties/bilateral-investment-treaties/126/argentina---finland-bit-1993-" xr:uid="{4EDCAE9E-9707-744A-B666-734839CB0AE5}"/>
    <hyperlink ref="B2879" r:id="rId2903" display="https://investmentpolicy.unctad.org/international-investment-agreements/treaties/treaties-with-investment-provisions/3113/comesa-treaty" xr:uid="{4FA7164D-1C16-D74E-AAE4-F89A60D5FA94}"/>
    <hyperlink ref="D2879" r:id="rId2904" display="https://investmentpolicy.unctad.org/international-investment-agreements/groupings/22/comesa-common-market-for-eastern-and-southern-africa-" xr:uid="{AFE9D3F6-C671-CC4F-ABE5-3EE473368697}"/>
    <hyperlink ref="B2880" r:id="rId2905" display="https://investmentpolicy.unctad.org/international-investment-agreements/treaties/bilateral-investment-treaties/1281/denmark---russian-federation-bit-1993-" xr:uid="{395B9A60-7A17-A84D-B292-3E362791222C}"/>
    <hyperlink ref="B2881" r:id="rId2906" display="https://investmentpolicy.unctad.org/international-investment-agreements/treaties/bilateral-investment-treaties/43/albania---tunisia-bit-1993-" xr:uid="{29F7F414-CE09-B044-AD6F-CFBF34B75B92}"/>
    <hyperlink ref="B2882" r:id="rId2907" display="https://investmentpolicy.unctad.org/international-investment-agreements/treaties/bilateral-investment-treaties/1617/france---trinidad-and-tobago-bit-1993-" xr:uid="{83A1632D-E4AF-CF40-B93D-67D3A83848FA}"/>
    <hyperlink ref="B2883" r:id="rId2908" display="https://investmentpolicy.unctad.org/international-investment-agreements/treaties/bilateral-investment-treaties/1755/germany---slovenia-bit-1993-" xr:uid="{DA2BBDF0-C9BA-2E42-AD4A-F26658ECB540}"/>
    <hyperlink ref="B2884" r:id="rId2909" display="https://investmentpolicy.unctad.org/international-investment-agreements/treaties/bilateral-investment-treaties/417/belarus---france-bit-1993-" xr:uid="{697E1E3B-C050-B141-8C53-737122097430}"/>
    <hyperlink ref="B2885" r:id="rId2910" display="https://investmentpolicy.unctad.org/international-investment-agreements/treaties/bilateral-investment-treaties/1625/france---uzbekistan-bit-1993-" xr:uid="{11BDD3B2-C038-4C4A-8304-EE0C467AD081}"/>
    <hyperlink ref="B2886" r:id="rId2911" display="https://investmentpolicy.unctad.org/international-investment-agreements/treaties/bilateral-investment-treaties/841/chile---ecuador-bit-1993-" xr:uid="{AB2B14C5-A5B1-734E-970D-9D64F54E0B40}"/>
    <hyperlink ref="B2887" r:id="rId2912" display="https://investmentpolicy.unctad.org/international-investment-agreements/treaties/bilateral-investment-treaties/2831/romania---switzerland-bit-1993-" xr:uid="{BB14F579-CCCB-E74E-83A9-D1BFAFB8D7DF}"/>
    <hyperlink ref="B2888" r:id="rId2913" display="https://investmentpolicy.unctad.org/international-investment-agreements/treaties/bilateral-investment-treaties/1508/finland---korea-republic-of-bit-1993-" xr:uid="{B01D4933-D26B-C640-9697-AC16B4D2FC40}"/>
    <hyperlink ref="B2889" r:id="rId2914" display="https://investmentpolicy.unctad.org/international-investment-agreements/treaties/bilateral-investment-treaties/2764/philippines---spain-bit-1993-" xr:uid="{CFE6CA38-2C18-D14D-8EFC-30D00F99303E}"/>
    <hyperlink ref="B2890" r:id="rId2915" display="https://investmentpolicy.unctad.org/international-investment-agreements/treaties/bilateral-investment-treaties/1860/honduras---switzerland-bit-1993-" xr:uid="{225C8EEC-12DC-3940-B6A1-C7BD5E0179DE}"/>
    <hyperlink ref="B2891" r:id="rId2916" display="https://investmentpolicy.unctad.org/international-investment-agreements/treaties/bilateral-investment-treaties/1624/france---uruguay-bit-1993-" xr:uid="{C0730F63-3433-1E44-A61C-2F2588899275}"/>
    <hyperlink ref="B2892" r:id="rId2917" display="https://investmentpolicy.unctad.org/international-investment-agreements/treaties/bilateral-investment-treaties/2746/paraguay---spain-bit-1993-" xr:uid="{5ED6B53B-F4F8-FE4E-93FF-482C68D19DDF}"/>
    <hyperlink ref="B2893" r:id="rId2918" display="https://investmentpolicy.unctad.org/international-investment-agreements/treaties/bilateral-investment-treaties/1599/france---peru-bit-1993-" xr:uid="{6F778135-551C-DB4A-B12A-47FBD78CD740}"/>
    <hyperlink ref="B2894" r:id="rId2919" display="https://investmentpolicy.unctad.org/international-investment-agreements/treaties/bilateral-investment-treaties/2758/peru---united-kingdom-bit-1993-" xr:uid="{21D14674-0F09-784A-AFCD-5C3EC0553D71}"/>
    <hyperlink ref="B2895" r:id="rId2920" display="https://investmentpolicy.unctad.org/international-investment-agreements/treaties/bilateral-investment-treaties/205/australia---czech-republic-bit-1993-" xr:uid="{D0BE5EB2-4F15-004B-BF0F-B397AC51804E}"/>
    <hyperlink ref="B2896" r:id="rId2921" display="https://investmentpolicy.unctad.org/international-investment-agreements/treaties/bilateral-investment-treaties/2081/italy---jamaica-bit-1993-" xr:uid="{CAF90397-0B94-4C4B-B087-46496C7F3CBA}"/>
    <hyperlink ref="B2897" r:id="rId2922" display="https://investmentpolicy.unctad.org/international-investment-agreements/treaties/bilateral-investment-treaties/2822/romania---russian-federation-bit-1993-" xr:uid="{6EC5D98A-FD9A-F949-81D7-94D27FDDDF43}"/>
    <hyperlink ref="B2898" r:id="rId2923" display="https://investmentpolicy.unctad.org/international-investment-agreements/treaties/bilateral-investment-treaties/2246/korea-republic-of---lithuania-bit-1993-" xr:uid="{DC5F2C65-B206-F74B-8AF1-6DF38200CB28}"/>
    <hyperlink ref="B2899" r:id="rId2924" display="https://investmentpolicy.unctad.org/international-investment-agreements/treaties/bilateral-investment-treaties/113/argentina---bulgaria-bit-1993-" xr:uid="{15625FEF-F5F4-6340-8AB6-605FCC9F810F}"/>
    <hyperlink ref="B2900" r:id="rId2925" display="https://investmentpolicy.unctad.org/international-investment-agreements/treaties/bilateral-investment-treaties/1894/hungary---romania-bit-1993-" xr:uid="{5B0988EE-F5D6-8842-B92A-273718F64B45}"/>
    <hyperlink ref="B2901" r:id="rId2926" display="https://investmentpolicy.unctad.org/international-investment-agreements/treaties/bilateral-investment-treaties/207/australia---hong-kong-china-sar-bit-1993-" xr:uid="{892FE6C9-5FF4-6A45-AC06-D964AC528B41}"/>
    <hyperlink ref="B2902" r:id="rId2927" display="https://investmentpolicy.unctad.org/international-investment-agreements/treaties/bilateral-investment-treaties/970/china---slovenia-bit-1993-" xr:uid="{787D64BA-FBD9-FB41-BC1B-6C9D7A0A2FA8}"/>
    <hyperlink ref="B2903" r:id="rId2928" display="https://investmentpolicy.unctad.org/international-investment-agreements/treaties/bilateral-investment-treaties/1550/finland---viet-nam-bit-1996-" xr:uid="{3B862E44-DBF9-D542-BB72-8561F88950AD}"/>
    <hyperlink ref="B2904" r:id="rId2929" display="https://investmentpolicy.unctad.org/international-investment-agreements/treaties/bilateral-investment-treaties/2986/sweden---viet-nam-bit-1993-" xr:uid="{5991483C-3717-3645-A54D-AD11C26DE2A7}"/>
    <hyperlink ref="B2905" r:id="rId2930" display="https://investmentpolicy.unctad.org/international-investment-agreements/treaties/bilateral-investment-treaties/896/china---estonia-bit-1993-" xr:uid="{553EF3EC-BAEC-894A-94A5-A8A12650DC36}"/>
    <hyperlink ref="B2906" r:id="rId2931" display="https://investmentpolicy.unctad.org/international-investment-agreements/treaties/bilateral-investment-treaties/1337/ecuador---united-states-of-america-bit-1993-" xr:uid="{1C90A437-B153-D042-9375-9D501C60AF5F}"/>
    <hyperlink ref="B2907" r:id="rId2932" display="https://investmentpolicy.unctad.org/international-investment-agreements/treaties/bilateral-investment-treaties/267/austria---paraguay-bit-1993-" xr:uid="{3F869CAF-3D48-C14E-9C46-036A252B30A0}"/>
    <hyperlink ref="B2908" r:id="rId2933" display="https://investmentpolicy.unctad.org/international-investment-agreements/treaties/bilateral-investment-treaties/1891/hungary---paraguay-bit-1993-" xr:uid="{DC21C8F6-CDCC-8B43-9883-FF036555CD2E}"/>
    <hyperlink ref="B2909" r:id="rId2934" display="https://investmentpolicy.unctad.org/international-investment-agreements/treaties/bilateral-investment-treaties/1737/germany---paraguay-bit-1993-" xr:uid="{DE186D2A-5351-D247-BCF0-DB878EB569C6}"/>
    <hyperlink ref="B2910" r:id="rId2935" display="https://investmentpolicy.unctad.org/international-investment-agreements/treaties/bilateral-investment-treaties/2190/jordan---turkey-bit-1993-" xr:uid="{D26D8E2C-EECD-2743-B408-A71D02CFC0DF}"/>
    <hyperlink ref="B2911" r:id="rId2936" display="https://investmentpolicy.unctad.org/international-investment-agreements/treaties/bilateral-investment-treaties/589/bolivia-plurinational-state-of---peru-bit-1993-" xr:uid="{4B82260C-1983-1F43-9C13-F89992DC2C00}"/>
    <hyperlink ref="B2912" r:id="rId2937" display="https://investmentpolicy.unctad.org/international-investment-agreements/treaties/bilateral-investment-treaties/150/argentina---romania-bit-1993-" xr:uid="{0356384D-D45A-6D47-A263-C8659D39E6CC}"/>
    <hyperlink ref="B2913" r:id="rId2938" display="https://investmentpolicy.unctad.org/international-investment-agreements/treaties/bilateral-investment-treaties/2915/slovakia---slovenia-bit-1993-" xr:uid="{23118998-3E85-0C4A-8954-5F11E892F251}"/>
    <hyperlink ref="B2914" r:id="rId2939" display="https://investmentpolicy.unctad.org/international-investment-agreements/treaties/treaties-with-investment-provisions/3207/revised-ecowas-treaty" xr:uid="{0451FE50-003E-6A47-9884-216C84184763}"/>
    <hyperlink ref="D2914" r:id="rId2940" display="https://investmentpolicy.unctad.org/international-investment-agreements/groupings/26/ecowas-economic-community-of-west-african-states-" xr:uid="{C971DC83-1EBC-D84C-BBCF-E3A983EDCD3B}"/>
    <hyperlink ref="B2915" r:id="rId2941" display="https://investmentpolicy.unctad.org/international-investment-agreements/treaties/bilateral-investment-treaties/3032/trinidad-and-tobago---united-kingdom-bit-1993-" xr:uid="{88F60898-EC42-864D-8DA4-4C344E14392D}"/>
    <hyperlink ref="B2916" r:id="rId2942" display="https://investmentpolicy.unctad.org/international-investment-agreements/treaties/bilateral-investment-treaties/1293/denmark---viet-nam-bit-1993-" xr:uid="{0B6E74F2-A9D5-564D-B574-77875A19BA82}"/>
    <hyperlink ref="B2917" r:id="rId2943" display="https://investmentpolicy.unctad.org/international-investment-agreements/treaties/bilateral-investment-treaties/1349/egypt---greece-bit-1993-" xr:uid="{E6C88424-C5DA-5D4C-9B8F-FFA4E1005B2D}"/>
    <hyperlink ref="B2918" r:id="rId2944" display="https://investmentpolicy.unctad.org/international-investment-agreements/treaties/bilateral-investment-treaties/1220/czech-republic---poland-bit-1993-" xr:uid="{0B2F8B3E-9CB9-9A4E-AD2A-1C2D5ADFDBE4}"/>
    <hyperlink ref="B2919" r:id="rId2945" display="https://investmentpolicy.unctad.org/international-investment-agreements/treaties/bilateral-investment-treaties/1143/cuba---russian-federation-bit-1993-" xr:uid="{61EF037B-B7AC-F449-918A-BBF62B8C138C}"/>
    <hyperlink ref="B2920" r:id="rId2946" display="https://investmentpolicy.unctad.org/international-investment-agreements/treaties/bilateral-investment-treaties/988/china---united-arab-emirates-bit-1993-" xr:uid="{C34AA77D-8422-CA41-9C07-06660C8C456E}"/>
    <hyperlink ref="B2921" r:id="rId2947" display="https://investmentpolicy.unctad.org/international-investment-agreements/treaties/bilateral-investment-treaties/1813/greece---russian-federation-bit-1993-" xr:uid="{17CFE2E3-1908-834F-87D4-7EE26E6213DC}"/>
    <hyperlink ref="B2922" r:id="rId2948" display="https://investmentpolicy.unctad.org/international-investment-agreements/treaties/bilateral-investment-treaties/1657/georgia---germany-bit-1993-" xr:uid="{2C2D90D6-F04B-AD4D-832F-E76C2838BB14}"/>
    <hyperlink ref="B2923" r:id="rId2949" display="https://investmentpolicy.unctad.org/international-investment-agreements/treaties/bilateral-investment-treaties/490/bleu-belgium-luxembourg-economic-union---georgia-bit-1993-" xr:uid="{814E499C-CB49-9142-B851-E607659F5B0A}"/>
    <hyperlink ref="B2924" r:id="rId2950" display="https://investmentpolicy.unctad.org/international-investment-agreements/treaties/bilateral-investment-treaties/2107/italy---oman-bit-1993-" xr:uid="{5934B7B2-036F-4D40-8A84-5825B8068586}"/>
    <hyperlink ref="B2925" r:id="rId2951" display="https://investmentpolicy.unctad.org/international-investment-agreements/treaties/bilateral-investment-treaties/220/australia---romania-bit-1993-" xr:uid="{B2CBFE3A-7922-5F48-B53D-A149E42A6C4E}"/>
    <hyperlink ref="B2926" r:id="rId2952" display="https://investmentpolicy.unctad.org/international-investment-agreements/treaties/bilateral-investment-treaties/705/bulgaria---russian-federation-bit-1993-" xr:uid="{CC9D4FFB-9704-074B-87C0-9B17A10F8898}"/>
    <hyperlink ref="B2927" r:id="rId2953" display="https://investmentpolicy.unctad.org/international-investment-agreements/treaties/bilateral-investment-treaties/886/china---croatia-bit-1993-" xr:uid="{BC0DA806-FC3E-EB46-A7FD-024AD27150B8}"/>
    <hyperlink ref="B2928" r:id="rId2954" display="https://investmentpolicy.unctad.org/international-investment-agreements/treaties/bilateral-investment-treaties/903/china---georgia-bit-1993-" xr:uid="{3CED7157-C279-8141-8B8D-2665E5B13B4D}"/>
    <hyperlink ref="B2929" r:id="rId2955" display="https://investmentpolicy.unctad.org/international-investment-agreements/treaties/bilateral-investment-treaties/2261/korea-republic-of---peru-bit-1993-" xr:uid="{83D46B70-A207-CA40-B1A0-925EF3BB705D}"/>
    <hyperlink ref="B2930" r:id="rId2956" display="https://investmentpolicy.unctad.org/international-investment-agreements/treaties/bilateral-investment-treaties/2776/poland---singapore-bit-1993-" xr:uid="{19169660-8B42-CE4F-940E-80DE091E7B68}"/>
    <hyperlink ref="B2931" r:id="rId2957" display="https://investmentpolicy.unctad.org/international-investment-agreements/treaties/bilateral-investment-treaties/860/chile---norway-bit-1993-" xr:uid="{38E981D3-9BC9-5742-8B07-0AC6F6F2B1F5}"/>
    <hyperlink ref="B2932" r:id="rId2958" display="https://investmentpolicy.unctad.org/international-investment-agreements/treaties/bilateral-investment-treaties/1180/czech-republic---egypt-bit-1993-" xr:uid="{E798E9E6-8BE6-F14F-8894-BB99CFD33C3F}"/>
    <hyperlink ref="B2933" r:id="rId2959" display="https://investmentpolicy.unctad.org/international-investment-agreements/treaties/bilateral-investment-treaties/450/belarus---switzerland-bit-1993-" xr:uid="{76D71163-E166-EF45-A41E-DCA76E8EE253}"/>
    <hyperlink ref="B2934" r:id="rId2960" display="https://investmentpolicy.unctad.org/international-investment-agreements/treaties/bilateral-investment-treaties/839/chile---denmark-bit-1993-" xr:uid="{E7B07EE5-1A16-0049-B0AE-66BFA1D2B179}"/>
    <hyperlink ref="B2935" r:id="rId2961" display="https://investmentpolicy.unctad.org/international-investment-agreements/treaties/bilateral-investment-treaties/703/bulgaria---portugal-bit-1993-" xr:uid="{EF866863-645C-1341-88DE-7D17367309C1}"/>
    <hyperlink ref="B2936" r:id="rId2962" display="https://investmentpolicy.unctad.org/international-investment-agreements/treaties/bilateral-investment-treaties/198/armenia---united-kingdom-bit-1993-" xr:uid="{9EC23784-676D-1B41-9042-1B4F77ECE833}"/>
    <hyperlink ref="B2937" r:id="rId2963" display="https://investmentpolicy.unctad.org/international-investment-agreements/treaties/bilateral-investment-treaties/844/chile---finland-bit-1993-" xr:uid="{01CCA933-3AFD-A444-A2FB-A0534EBC5702}"/>
    <hyperlink ref="B2938" r:id="rId2964" display="https://investmentpolicy.unctad.org/international-investment-agreements/treaties/bilateral-investment-treaties/177/armenia---greece-bit-1993-" xr:uid="{0ECEAC2D-6ADB-F641-BAB2-31DC394C4347}"/>
    <hyperlink ref="B2939" r:id="rId2965" display="https://investmentpolicy.unctad.org/international-investment-agreements/treaties/bilateral-investment-treaties/870/chile---sweden-bit-1993-" xr:uid="{E0459840-CB33-134F-ADE0-82C66411D164}"/>
    <hyperlink ref="B2940" r:id="rId2966" display="https://investmentpolicy.unctad.org/international-investment-agreements/treaties/bilateral-investment-treaties/14/albania---egypt-bit-1993-" xr:uid="{FD83B09B-61CD-B048-907A-98CE2B78F79F}"/>
    <hyperlink ref="B2941" r:id="rId2967" display="https://investmentpolicy.unctad.org/international-investment-agreements/treaties/bilateral-investment-treaties/2433/lithuania---united-kingdom-bit-1993-" xr:uid="{0F2E9BDF-8824-B04A-A3A8-693E9A0EA981}"/>
    <hyperlink ref="B2942" r:id="rId2968" display="https://investmentpolicy.unctad.org/international-investment-agreements/treaties/bilateral-investment-treaties/1544/finland---turkey-bit-1993-" xr:uid="{3A9BDA0D-D8E9-FC41-B862-3F5E45A98A77}"/>
    <hyperlink ref="B2943" r:id="rId2969" display="https://investmentpolicy.unctad.org/international-investment-agreements/treaties/bilateral-investment-treaties/2288/korea-republic-of---viet-nam-bit-1993-" xr:uid="{D81F38C0-9016-944D-A93A-B0C99478E5BD}"/>
    <hyperlink ref="B2944" r:id="rId2970" display="https://investmentpolicy.unctad.org/international-investment-agreements/treaties/bilateral-investment-treaties/10/albania---croatia-bit-1993-" xr:uid="{38207080-05B6-0642-B125-1537C0BBDF2F}"/>
    <hyperlink ref="B2945" r:id="rId2971" display="https://investmentpolicy.unctad.org/international-investment-agreements/treaties/bilateral-investment-treaties/1127/cuba---italy-bit-1993-" xr:uid="{197C4F4D-EBF9-7B4D-BEA6-AA43935A5DA0}"/>
    <hyperlink ref="B2946" r:id="rId2972" display="https://investmentpolicy.unctad.org/international-investment-agreements/treaties/bilateral-investment-treaties/1466/estonia---poland-bit-1993-" xr:uid="{CA2ABEEC-D087-2A4F-B2C4-1BE2674793BB}"/>
    <hyperlink ref="B2947" r:id="rId2973" display="https://investmentpolicy.unctad.org/international-investment-agreements/treaties/bilateral-investment-treaties/1229/czech-republic---slovenia-bit-1993-" xr:uid="{34F61496-140D-254A-9F7A-A04F4F2C24FB}"/>
    <hyperlink ref="B2948" r:id="rId2974" display="https://investmentpolicy.unctad.org/international-investment-agreements/treaties/bilateral-investment-treaties/2833/romania---thailand-bit-1993-" xr:uid="{51379706-91D6-5647-A61F-331D4A7DABDA}"/>
    <hyperlink ref="B2949" r:id="rId2975" display="https://investmentpolicy.unctad.org/international-investment-agreements/treaties/bilateral-investment-treaties/1777/germany---uzbekistan-bit-1993-" xr:uid="{6A75350C-8E0A-3B4B-93BC-6CAA652ECDF7}"/>
    <hyperlink ref="B2950" r:id="rId2976" display="https://investmentpolicy.unctad.org/international-investment-agreements/treaties/bilateral-investment-treaties/2359/latvia---poland-bit-1993-" xr:uid="{52EB33EE-0341-C340-8C3F-31F06CB035ED}"/>
    <hyperlink ref="B2951" r:id="rId2977" display="https://investmentpolicy.unctad.org/international-investment-agreements/treaties/bilateral-investment-treaties/1275/denmark---paraguay-bit-1993-" xr:uid="{794C6A08-5F3E-2341-B12A-6CF755434944}"/>
    <hyperlink ref="B2952" r:id="rId2978" display="https://investmentpolicy.unctad.org/international-investment-agreements/treaties/bilateral-investment-treaties/2560/moldova-republic-of---united-states-of-america-bit-1993-" xr:uid="{B6AF6123-5610-4746-8FDB-15275ACFD3FE}"/>
    <hyperlink ref="B2953" r:id="rId2979" display="https://investmentpolicy.unctad.org/international-investment-agreements/treaties/bilateral-investment-treaties/2475/malaysia---poland-bit-1993-" xr:uid="{EAB429AF-E0EA-9A44-98D9-F2DB2F4064ED}"/>
    <hyperlink ref="B2954" r:id="rId2980" display="https://investmentpolicy.unctad.org/international-investment-agreements/treaties/bilateral-investment-treaties/3017/taiwan-province-of-china---viet-nam-bit-1993-" xr:uid="{41F5E128-C2A2-6940-AA63-DCB0E60D7E83}"/>
    <hyperlink ref="B2955" r:id="rId2981" display="https://investmentpolicy.unctad.org/international-investment-agreements/treaties/bilateral-investment-treaties/1704/germany---latvia-bit-1993-" xr:uid="{4B67CC7A-5634-154E-955E-67C7DAAC5D79}"/>
    <hyperlink ref="B2956" r:id="rId2982" display="https://investmentpolicy.unctad.org/international-investment-agreements/treaties/bilateral-investment-treaties/3005/switzerland---uzbekistan-bit-1993-" xr:uid="{1E92C0AF-8AF8-EE4B-A3EF-4D46F0528C5F}"/>
    <hyperlink ref="B2957" r:id="rId2983" display="https://investmentpolicy.unctad.org/international-investment-agreements/treaties/bilateral-investment-treaties/108/argentina---armenia-bit-1993-" xr:uid="{9C942A9A-7617-AD47-A35D-A17141438F8B}"/>
    <hyperlink ref="B2958" r:id="rId2984" display="https://investmentpolicy.unctad.org/international-investment-agreements/treaties/bilateral-investment-treaties/668/bulgaria---denmark-bit-1993-" xr:uid="{326C6BD4-A270-F340-A6A5-28A3D152DC12}"/>
    <hyperlink ref="B2959" r:id="rId2985" display="https://investmentpolicy.unctad.org/international-investment-agreements/treaties/bilateral-investment-treaties/2839/romania---united-arab-emirates-bit-1993-" xr:uid="{B12ACC47-73B0-2947-AAD6-B6134AFCB5FD}"/>
    <hyperlink ref="B2960" r:id="rId2986" display="https://investmentpolicy.unctad.org/international-investment-agreements/treaties/bilateral-investment-treaties/402/barbados---united-kingdom-bit-1993-" xr:uid="{7416AF16-859B-9644-A4E5-4FEA20F09031}"/>
    <hyperlink ref="B2961" r:id="rId2987" display="https://investmentpolicy.unctad.org/international-investment-agreements/treaties/bilateral-investment-treaties/152/argentina---senegal-bit-1993-" xr:uid="{20A074F0-7400-1D43-BA6E-16358B995F61}"/>
    <hyperlink ref="B2962" r:id="rId2988" display="https://investmentpolicy.unctad.org/international-investment-agreements/treaties/treaties-with-investment-provisions/3114/bolivia-chile-economic-agreement" xr:uid="{5FAC6EFB-C78B-7F4F-9EEF-C410E24F9E25}"/>
    <hyperlink ref="B2963" r:id="rId2989" display="https://investmentpolicy.unctad.org/international-investment-agreements/treaties/bilateral-investment-treaties/1779/germany---viet-nam-bit-1993-" xr:uid="{C4679E62-834F-7F44-A146-CCC83A8BDC1D}"/>
    <hyperlink ref="B2964" r:id="rId2990" display="https://investmentpolicy.unctad.org/international-investment-agreements/treaties/bilateral-investment-treaties/418/belarus---germany-bit-1993-" xr:uid="{D6762DD6-4B3D-6E4E-A4CD-40C44D055DCC}"/>
    <hyperlink ref="B2965" r:id="rId2991" display="https://investmentpolicy.unctad.org/international-investment-agreements/treaties/bilateral-investment-treaties/878/chile---venezuela-bolivarian-republic-of-bit-1993-" xr:uid="{54C225B7-E60F-C246-B013-7DB7A19CB29D}"/>
    <hyperlink ref="B2966" r:id="rId2992" display="https://investmentpolicy.unctad.org/international-investment-agreements/treaties/treaties-with-investment-provisions/3115/chile-venezuela-fta" xr:uid="{4E90C811-DC02-1347-B11A-B48F105620CF}"/>
    <hyperlink ref="B2967" r:id="rId2993" display="https://investmentpolicy.unctad.org/international-investment-agreements/treaties/bilateral-investment-treaties/2783/poland---tunisia-bit-1993-" xr:uid="{2C3CB5DE-4684-E743-8497-9B8CDD2D35F0}"/>
    <hyperlink ref="B2968" r:id="rId2994" display="https://investmentpolicy.unctad.org/international-investment-agreements/treaties/bilateral-investment-treaties/4/albania---austria-bit-1993-" xr:uid="{D0B90220-2FED-5740-BBBA-27743B6075A1}"/>
    <hyperlink ref="B2969" r:id="rId2995" display="https://investmentpolicy.unctad.org/international-investment-agreements/treaties/bilateral-investment-treaties/676/bulgaria---greece-bit-1993-" xr:uid="{90F569DC-1365-B64A-893D-ED03B1A1F7FD}"/>
    <hyperlink ref="B2970" r:id="rId2996" display="https://investmentpolicy.unctad.org/international-investment-agreements/treaties/bilateral-investment-treaties/2772/poland---portugal-bit-1993-" xr:uid="{635B28C9-4667-5346-9E38-24B24C19F867}"/>
    <hyperlink ref="B2971" r:id="rId2997" display="https://investmentpolicy.unctad.org/international-investment-agreements/treaties/bilateral-investment-treaties/980/china---tajikistan-bit-1993-" xr:uid="{DB324F4D-CDD4-A841-8979-BE08D8DB811C}"/>
    <hyperlink ref="B2972" r:id="rId2998" display="https://investmentpolicy.unctad.org/international-investment-agreements/treaties/bilateral-investment-treaties/853/chile---italy-bit-1993-" xr:uid="{DED3F150-CDE0-2C42-9C4C-65F9B0761760}"/>
    <hyperlink ref="B2973" r:id="rId2999" display="https://investmentpolicy.unctad.org/international-investment-agreements/treaties/bilateral-investment-treaties/31/albania---poland-bit-1993-" xr:uid="{B1D8B6C6-8B82-C344-993B-4299410D376F}"/>
    <hyperlink ref="B2974" r:id="rId3000" display="https://investmentpolicy.unctad.org/international-investment-agreements/treaties/bilateral-investment-treaties/2633/nepal---united-kingdom-bit-1993-" xr:uid="{E85977CF-F05A-774C-9BFD-7C4C6B563CCC}"/>
    <hyperlink ref="B2975" r:id="rId3001" display="https://investmentpolicy.unctad.org/international-investment-agreements/treaties/bilateral-investment-treaties/2338/kyrgyzstan---ukraine-bit-1993-" xr:uid="{7F01377E-8096-7C41-B6DE-5B9B1C1219E8}"/>
    <hyperlink ref="B2976" r:id="rId3002" display="https://investmentpolicy.unctad.org/international-investment-agreements/treaties/bilateral-investment-treaties/3055/ukraine---uzbekistan-bit-1993-" xr:uid="{51402AF4-4592-B446-90AB-62527001DEFE}"/>
    <hyperlink ref="B2977" r:id="rId3003" display="https://investmentpolicy.unctad.org/international-investment-agreements/treaties/bilateral-investment-treaties/1885/hungary---malaysia-bit-1993-" xr:uid="{B03E4774-1B9A-F540-B279-A5A79E24558F}"/>
    <hyperlink ref="B2978" r:id="rId3004" display="https://investmentpolicy.unctad.org/international-investment-agreements/treaties/bilateral-investment-treaties/2487/malaysia---taiwan-province-of-china-bit-1993-" xr:uid="{E610A1D1-FD83-DC4B-8DB3-9EB6B564C2C4}"/>
    <hyperlink ref="B2979" r:id="rId3005" display="https://investmentpolicy.unctad.org/international-investment-agreements/treaties/bilateral-investment-treaties/1774/germany---ukraine-bit-1993-" xr:uid="{D718D792-36B3-A849-AE8A-329FD1EC76D8}"/>
    <hyperlink ref="B2980" r:id="rId3006" display="https://investmentpolicy.unctad.org/international-investment-agreements/treaties/bilateral-investment-treaties/1360/egypt---kazakhstan-bit-1993-" xr:uid="{06C59B8E-A479-9146-9B91-8218495418DC}"/>
    <hyperlink ref="B2981" r:id="rId3007" display="https://investmentpolicy.unctad.org/international-investment-agreements/treaties/bilateral-investment-treaties/9/albania---china-bit-1993-" xr:uid="{0C8FD3CD-4D01-7F41-864D-1BF2B201F464}"/>
    <hyperlink ref="B2982" r:id="rId3008" display="https://investmentpolicy.unctad.org/international-investment-agreements/treaties/bilateral-investment-treaties/59/algeria---france-bit-1993-" xr:uid="{A408328D-EA74-9F40-AEB4-132B9F808720}"/>
    <hyperlink ref="B2983" r:id="rId3009" display="https://investmentpolicy.unctad.org/international-investment-agreements/treaties/bilateral-investment-treaties/3053/ukraine---united-kingdom-bit-1993-" xr:uid="{73E0D485-30A3-A747-AF92-217EB1985E34}"/>
    <hyperlink ref="B2984" r:id="rId3010" display="https://investmentpolicy.unctad.org/international-investment-agreements/treaties/bilateral-investment-treaties/2412/libya---syrian-arab-republic-bit-1993-" xr:uid="{2370A684-784C-2749-AFB4-D1E8E1255DEA}"/>
    <hyperlink ref="B2985" r:id="rId3011" display="https://investmentpolicy.unctad.org/international-investment-agreements/treaties/bilateral-investment-treaties/131/argentina---hungary-bit-1993-" xr:uid="{EBE046EC-F235-DD4C-8011-882B5A93D2C6}"/>
    <hyperlink ref="B2986" r:id="rId3012" display="https://investmentpolicy.unctad.org/international-investment-agreements/treaties/bilateral-investment-treaties/2297/kuwait---moldova-republic-of-bit-1993-" xr:uid="{36375641-D70C-F34D-B545-A253A6F2654A}"/>
    <hyperlink ref="B2987" r:id="rId3013" display="https://investmentpolicy.unctad.org/international-investment-agreements/treaties/bilateral-investment-treaties/201/armenia---viet-nam-bit-1993-" xr:uid="{8AFCE828-7DA6-CC44-BF47-561B159A5573}"/>
    <hyperlink ref="B2988" r:id="rId3014" display="https://investmentpolicy.unctad.org/international-investment-agreements/treaties/bilateral-investment-treaties/2786/poland---united-arab-emirates-bit-1993-" xr:uid="{5B0C3B21-E3C4-F144-91B9-C375DAFB230E}"/>
    <hyperlink ref="B2989" r:id="rId3015" display="https://investmentpolicy.unctad.org/international-investment-agreements/treaties/bilateral-investment-treaties/927/china---lao-people-s-democratic-republic-bit-1993-" xr:uid="{2F4D748F-EADA-5A4D-BD3F-E89156E8AD50}"/>
    <hyperlink ref="B2990" r:id="rId3016" display="https://investmentpolicy.unctad.org/international-investment-agreements/treaties/bilateral-investment-treaties/1565/france---jamaica-bit-1993-" xr:uid="{D05052D0-80FD-2F47-BC82-C8F16C7E66BE}"/>
    <hyperlink ref="B2991" r:id="rId3017" display="https://investmentpolicy.unctad.org/international-investment-agreements/treaties/bilateral-investment-treaties/2340/kyrgyzstan---united-states-of-america-bit-1993-" xr:uid="{9678554F-6B06-7B42-B8B3-2EFD8098830D}"/>
    <hyperlink ref="B2992" r:id="rId3018" display="https://investmentpolicy.unctad.org/international-investment-agreements/treaties/bilateral-investment-treaties/2101/italy---mongolia-bit-1993-" xr:uid="{7F0673E3-9A10-1C44-8495-AD874FDA39DD}"/>
    <hyperlink ref="B2993" r:id="rId3019" display="https://investmentpolicy.unctad.org/international-investment-agreements/treaties/bilateral-investment-treaties/1898/hungary---slovakia-bit-1993-" xr:uid="{DE10EC25-EC4F-6349-A9DF-9D9EC7743392}"/>
    <hyperlink ref="B2994" r:id="rId3020" display="https://investmentpolicy.unctad.org/international-investment-agreements/treaties/bilateral-investment-treaties/1189/czech-republic---hungary-bit-1993-" xr:uid="{01749476-251F-BD42-BF35-193E07A4A32F}"/>
    <hyperlink ref="B2995" r:id="rId3021" display="https://investmentpolicy.unctad.org/international-investment-agreements/treaties/bilateral-investment-treaties/2785/poland---ukraine-bit-1993-" xr:uid="{0749F67B-E415-C44F-8315-E308CE1298A0}"/>
    <hyperlink ref="B2996" r:id="rId3022" display="https://investmentpolicy.unctad.org/international-investment-agreements/treaties/bilateral-investment-treaties/407/belarus---china-bit-1993-" xr:uid="{89C4DD55-A54D-6B45-A78C-487E173F77F0}"/>
    <hyperlink ref="B2997" r:id="rId3023" display="https://investmentpolicy.unctad.org/international-investment-agreements/treaties/bilateral-investment-treaties/736/burkina-faso---tunisia-bit-1993-" xr:uid="{FE5CE44C-CA63-BE48-AA12-A87ACE4EFF60}"/>
    <hyperlink ref="B2998" r:id="rId3024" display="https://investmentpolicy.unctad.org/international-investment-agreements/treaties/bilateral-investment-treaties/2429/lithuania---switzerland-bit-1992-" xr:uid="{758DA4A3-FA11-3A46-AC1C-9F20579DBFB8}"/>
    <hyperlink ref="B2999" r:id="rId3025" display="https://investmentpolicy.unctad.org/international-investment-agreements/treaties/bilateral-investment-treaties/2366/latvia---switzerland-bit-1992-" xr:uid="{95056C25-B062-4749-9286-27CA0DA92D44}"/>
    <hyperlink ref="B3000" r:id="rId3026" display="https://investmentpolicy.unctad.org/international-investment-agreements/treaties/bilateral-investment-treaties/2260/korea-republic-of---paraguay-bit-1992-" xr:uid="{5DBCEA6A-793C-2548-8956-61A4FCA3480A}"/>
    <hyperlink ref="B3001" r:id="rId3027" display="https://investmentpolicy.unctad.org/international-investment-agreements/treaties/bilateral-investment-treaties/1415/egypt---ukraine-bit-1992-" xr:uid="{BD2DE2F9-B535-DB47-BC40-5F56612C57CB}"/>
    <hyperlink ref="B3002" r:id="rId3028" display="https://investmentpolicy.unctad.org/international-investment-agreements/treaties/bilateral-investment-treaties/1469/estonia---switzerland-bit-1992-" xr:uid="{1BB0BE8A-C794-FC4F-A97F-832EF5EAB116}"/>
    <hyperlink ref="B3003" r:id="rId3029" display="https://investmentpolicy.unctad.org/international-investment-agreements/treaties/bilateral-investment-treaties/2782/poland---thailand-bit-1992-" xr:uid="{44A7CAC9-1D75-AE41-B752-75702BDA51B6}"/>
    <hyperlink ref="B3004" r:id="rId3030" display="https://investmentpolicy.unctad.org/international-investment-agreements/treaties/treaties-with-investment-provisions/3104/nafta-1992-" xr:uid="{50807AB0-D0D4-AA4D-A45F-7F03E3E84305}"/>
    <hyperlink ref="B3005" r:id="rId3031" display="https://investmentpolicy.unctad.org/international-investment-agreements/treaties/bilateral-investment-treaties/1420/egypt---uzbekistan-bit-1992-" xr:uid="{8B70B485-33DA-9E4E-8B63-81454C5E2707}"/>
    <hyperlink ref="B3006" r:id="rId3032" display="https://investmentpolicy.unctad.org/international-investment-agreements/treaties/bilateral-investment-treaties/3058/united-arab-emirates---united-kingdom-bit-1992-" xr:uid="{D68E9605-1204-2C4F-A428-A6D48B17C492}"/>
    <hyperlink ref="B3007" r:id="rId3033" display="https://investmentpolicy.unctad.org/international-investment-agreements/treaties/bilateral-investment-treaties/2342/lao-people-s-democratic-republic---malaysia-bit-1992-" xr:uid="{45E95C97-670D-4D46-9E5A-0D8F164CDE7D}"/>
    <hyperlink ref="B3008" r:id="rId3034" display="https://investmentpolicy.unctad.org/international-investment-agreements/treaties/bilateral-investment-treaties/995/china---viet-nam-bit-1992-" xr:uid="{48B4E657-60AE-2345-9963-A8D78F9BFC3A}"/>
    <hyperlink ref="B3009" r:id="rId3035" display="https://investmentpolicy.unctad.org/international-investment-agreements/treaties/bilateral-investment-treaties/1227/czech-republic---slovakia-bit-1992-" xr:uid="{E6A56222-7DF8-F74F-8FBF-AC05EDE71233}"/>
    <hyperlink ref="B3010" r:id="rId3036" display="https://investmentpolicy.unctad.org/international-investment-agreements/treaties/bilateral-investment-treaties/985/china---turkmenistan-bit-1992-" xr:uid="{32FABD0C-1CF1-EC4E-AEEC-5B609F61CC47}"/>
    <hyperlink ref="B3011" r:id="rId3037" display="https://investmentpolicy.unctad.org/international-investment-agreements/treaties/bilateral-investment-treaties/1867/hong-kong-china-sar---netherlands-bit-1992-" xr:uid="{609F400A-DEAB-714C-86FC-F3F0EB5E4B96}"/>
    <hyperlink ref="B3012" r:id="rId3038" display="https://investmentpolicy.unctad.org/international-investment-agreements/treaties/bilateral-investment-treaties/210/australia---indonesia-bit-1992-" xr:uid="{A5B81E9A-DF44-B848-8238-1E5C7F589A2C}"/>
    <hyperlink ref="B3013" r:id="rId3039" display="https://investmentpolicy.unctad.org/international-investment-agreements/treaties/bilateral-investment-treaties/1455/estonia---germany-bit-1992-" xr:uid="{016286F6-69DD-2A4D-854F-96ACAB1D829A}"/>
    <hyperlink ref="B3014" r:id="rId3040" display="https://investmentpolicy.unctad.org/international-investment-agreements/treaties/bilateral-investment-treaties/856/chile---malaysia-bit-1992-" xr:uid="{7D262C8A-A29A-D945-81BD-746DD3B52259}"/>
    <hyperlink ref="B3015" r:id="rId3041" display="https://investmentpolicy.unctad.org/international-investment-agreements/treaties/bilateral-investment-treaties/939/china---moldova-republic-of-bit-1992-" xr:uid="{79B093A8-219B-AB4D-9D63-5E61C9F11D68}"/>
    <hyperlink ref="B3016" r:id="rId3042" display="https://investmentpolicy.unctad.org/international-investment-agreements/treaties/bilateral-investment-treaties/121/argentina---denmark-bit-1992-" xr:uid="{75DD791D-8D72-5A49-90A5-0D047938D7AB}"/>
    <hyperlink ref="B3017" r:id="rId3043" display="https://investmentpolicy.unctad.org/international-investment-agreements/treaties/bilateral-investment-treaties/116/argentina---china-bit-1992-" xr:uid="{44064FC6-5D9D-2B4B-B198-DE1D30B596A0}"/>
    <hyperlink ref="B3018" r:id="rId3044" display="https://investmentpolicy.unctad.org/international-investment-agreements/treaties/bilateral-investment-treaties/2574/mongolia---ukraine-bit-1992-" xr:uid="{F05043AC-1762-C340-BC38-D72A75A5257C}"/>
    <hyperlink ref="B3019" r:id="rId3045" display="https://investmentpolicy.unctad.org/international-investment-agreements/treaties/bilateral-investment-treaties/1400/egypt---spain-bit-1992-" xr:uid="{34F5E405-01E6-1F47-9141-B260A3AB56CC}"/>
    <hyperlink ref="B3020" r:id="rId3046" display="https://investmentpolicy.unctad.org/international-investment-agreements/treaties/bilateral-investment-treaties/2635/netherlands---nigeria-bit-1992-" xr:uid="{1F301BEB-D5A4-4F42-8310-2CEBF5B0D626}"/>
    <hyperlink ref="B3021" r:id="rId3047" display="https://investmentpolicy.unctad.org/international-investment-agreements/treaties/bilateral-investment-treaties/264/austria---morocco-bit-1992-" xr:uid="{2FBCD1FF-3E01-C142-A550-662A22586797}"/>
    <hyperlink ref="B3022" r:id="rId3048" display="https://investmentpolicy.unctad.org/international-investment-agreements/treaties/bilateral-investment-treaties/987/china---ukraine-bit-1992-" xr:uid="{67A214CA-B642-6D42-BC9B-9792BA79B5A7}"/>
    <hyperlink ref="B3023" r:id="rId3049" display="https://investmentpolicy.unctad.org/international-investment-agreements/treaties/bilateral-investment-treaties/1819/greece---tunisia-bit-1992-" xr:uid="{184A366C-EB7C-8B4B-9B9F-9FE0A5D93697}"/>
    <hyperlink ref="B3024" r:id="rId3050" display="https://investmentpolicy.unctad.org/international-investment-agreements/treaties/bilateral-investment-treaties/2640/netherlands---paraguay-bit-1992-" xr:uid="{4A22B465-790B-A345-B8FA-C35334E95329}"/>
    <hyperlink ref="B3025" r:id="rId3051" display="https://investmentpolicy.unctad.org/international-investment-agreements/treaties/bilateral-investment-treaties/2913/singapore---viet-nam-bit-1992-" xr:uid="{938CE2B8-D1AB-D446-AA0E-CF656D54A9E5}"/>
    <hyperlink ref="B3026" r:id="rId3052" display="https://investmentpolicy.unctad.org/international-investment-agreements/treaties/bilateral-investment-treaties/415/belarus---finland-bit-1992-" xr:uid="{CDF3A4B5-A4B5-2840-992E-7E2F9FD9E436}"/>
    <hyperlink ref="B3027" r:id="rId3053" display="https://investmentpolicy.unctad.org/international-investment-agreements/treaties/bilateral-investment-treaties/2473/malaysia---papua-new-guinea-bit-1992-" xr:uid="{E3D6C89A-25FE-6244-A3E0-E7766A2A74B6}"/>
    <hyperlink ref="B3028" r:id="rId3054" display="https://investmentpolicy.unctad.org/international-investment-agreements/treaties/bilateral-investment-treaties/1464/estonia---netherlands-bit-1992-" xr:uid="{54FD7AFA-6B0D-DD4B-B2EF-1BB87DA1EECD}"/>
    <hyperlink ref="B3029" r:id="rId3055" display="https://investmentpolicy.unctad.org/international-investment-agreements/treaties/bilateral-investment-treaties/1291/denmark---ukraine-bit-1992-" xr:uid="{51E4CCC3-F704-744D-A32D-F3C83BD06A4D}"/>
    <hyperlink ref="B3030" r:id="rId3056" display="https://investmentpolicy.unctad.org/international-investment-agreements/treaties/bilateral-investment-treaties/142/argentina---netherlands-bit-1992-" xr:uid="{07A1F5A9-E8B0-5844-B088-EBF67D78A64A}"/>
    <hyperlink ref="B3031" r:id="rId3057" display="https://investmentpolicy.unctad.org/international-investment-agreements/treaties/bilateral-investment-treaties/1811/greece---poland-bit-1992-" xr:uid="{B17A0212-4E1B-B541-AC7D-CF01259EE1D3}"/>
    <hyperlink ref="B3032" r:id="rId3058" display="https://investmentpolicy.unctad.org/international-investment-agreements/treaties/treaties-with-investment-provisions/3112/caricom-venezuela-fta" xr:uid="{EF186A0F-4EE3-2741-82E2-9B34E1611111}"/>
    <hyperlink ref="B3033" r:id="rId3059" display="https://investmentpolicy.unctad.org/international-investment-agreements/treaties/bilateral-investment-treaties/1993/indonesia---poland-bit-1992-" xr:uid="{D9B1861C-01BD-894F-931D-A9C02380C2A8}"/>
    <hyperlink ref="B3034" r:id="rId3060" display="https://investmentpolicy.unctad.org/international-investment-agreements/treaties/bilateral-investment-treaties/522/bleu-belgium-luxembourg-economic-union---paraguay-bit-1992-" xr:uid="{BB947761-E31E-6E49-B1E0-4E1644CF809F}"/>
    <hyperlink ref="B3035" r:id="rId3061" display="https://investmentpolicy.unctad.org/international-investment-agreements/treaties/bilateral-investment-treaties/2774/poland---russian-federation-bit-1992-" xr:uid="{09FF9600-AFB3-804F-A930-3A1FD8986B0A}"/>
    <hyperlink ref="B3036" r:id="rId3062" display="https://investmentpolicy.unctad.org/international-investment-agreements/treaties/treaties-with-investment-provisions/3106/new-zealand-us-tifa" xr:uid="{057CEF60-0830-474C-83F4-F27E2266B23C}"/>
    <hyperlink ref="B3037" r:id="rId3063" display="https://investmentpolicy.unctad.org/international-investment-agreements/treaties/bilateral-investment-treaties/1549/finland---uzbekistan-bit-1992-" xr:uid="{02D2BFBE-5269-B146-99B8-9DAB0606F8B5}"/>
    <hyperlink ref="B3038" r:id="rId3064" display="https://investmentpolicy.unctad.org/international-investment-agreements/treaties/bilateral-investment-treaties/923/china---korea-republic-of-bit-1992-" xr:uid="{00A20D21-CE1B-E14F-A91B-2E9DCE91968D}"/>
    <hyperlink ref="B3039" r:id="rId3065" display="https://investmentpolicy.unctad.org/international-investment-agreements/treaties/bilateral-investment-treaties/1505/finland---kazakhstan-bit-1992-" xr:uid="{3028EF6F-26A6-C047-BA41-761D22896F4A}"/>
    <hyperlink ref="B3040" r:id="rId3066" display="https://investmentpolicy.unctad.org/international-investment-agreements/treaties/bilateral-investment-treaties/2421/lithuania---poland-bit-1992-" xr:uid="{76166E9B-0B8C-DC4A-9BD1-4BAB3B79936B}"/>
    <hyperlink ref="B3041" r:id="rId3067" display="https://investmentpolicy.unctad.org/international-investment-agreements/treaties/bilateral-investment-treaties/1695/germany---jamaica-bit-1992-" xr:uid="{FEA4CAF2-10E8-1346-9F9F-FB10A2A48655}"/>
    <hyperlink ref="B3042" r:id="rId3068" display="https://investmentpolicy.unctad.org/international-investment-agreements/treaties/bilateral-investment-treaties/1892/hungary---poland-bit-1992-" xr:uid="{AA2D0BEE-CD0B-C541-BCE6-3533409B7BAB}"/>
    <hyperlink ref="B3043" r:id="rId3069" display="https://investmentpolicy.unctad.org/international-investment-agreements/treaties/bilateral-investment-treaties/721/bulgaria---united-states-of-america-bit-1992-" xr:uid="{12FEA599-905D-E945-A3DC-67B92D96CE3D}"/>
    <hyperlink ref="B3044" r:id="rId3070" display="https://investmentpolicy.unctad.org/international-investment-agreements/treaties/bilateral-investment-treaties/199/armenia---united-states-of-america-bit-1992-" xr:uid="{C23BBB04-7AE4-304E-9770-A9BC334B521B}"/>
    <hyperlink ref="B3045" r:id="rId3071" display="https://investmentpolicy.unctad.org/international-investment-agreements/treaties/bilateral-investment-treaties/42/albania---switzerland-bit-1992-" xr:uid="{64BE3C72-E787-0E47-8544-D1450DD224A5}"/>
    <hyperlink ref="B3046" r:id="rId3072" display="https://investmentpolicy.unctad.org/international-investment-agreements/treaties/bilateral-investment-treaties/1698/germany---kazakhstan-bit-1992-" xr:uid="{E0AAD3B4-2202-F241-B3D4-5EC265E0E56C}"/>
    <hyperlink ref="B3047" r:id="rId3073" display="https://investmentpolicy.unctad.org/international-investment-agreements/treaties/bilateral-investment-treaties/2006/indonesia---sweden-bit-1992-" xr:uid="{40D6910D-DEB2-9046-9864-13DE99B3E231}"/>
    <hyperlink ref="B3048" r:id="rId3074" display="https://investmentpolicy.unctad.org/international-investment-agreements/treaties/treaties-with-investment-provisions/3105/efta-israel-fta" xr:uid="{EA057D43-79BD-FC4E-8D1A-29C4C391DA4C}"/>
    <hyperlink ref="B3049" r:id="rId3075" display="https://investmentpolicy.unctad.org/international-investment-agreements/treaties/bilateral-investment-treaties/2643/netherlands---poland-bit-1992-" xr:uid="{799A3ED1-48B1-DD41-97CB-2F24EEC77501}"/>
    <hyperlink ref="B3050" r:id="rId3076" display="https://investmentpolicy.unctad.org/international-investment-agreements/treaties/treaties-with-investment-provisions/3103/sadc-treaty" xr:uid="{4E17B077-FB0E-CE4F-95DD-B193063443AA}"/>
    <hyperlink ref="D3050" r:id="rId3077" display="https://investmentpolicy.unctad.org/international-investment-agreements/groupings/49/sadc-southern-african-development-community-" xr:uid="{C8D953A1-0246-B144-B75A-80D68799E2E1}"/>
    <hyperlink ref="B3051" r:id="rId3078" display="https://investmentpolicy.unctad.org/international-investment-agreements/treaties/bilateral-investment-treaties/2550/moldova-republic-of---romania-bit-1992-" xr:uid="{3EA536DD-5A49-C34F-B16D-28DBF8DC7B82}"/>
    <hyperlink ref="B3052" r:id="rId3079" display="https://investmentpolicy.unctad.org/international-investment-agreements/treaties/bilateral-investment-treaties/2731/pakistan---uzbekistan-bit-1992-" xr:uid="{BA7CC237-F03A-9A48-9334-8910EB2038E3}"/>
    <hyperlink ref="B3053" r:id="rId3080" display="https://investmentpolicy.unctad.org/international-investment-agreements/treaties/bilateral-investment-treaties/920/china---kazakhstan-bit-1992-" xr:uid="{4F6442C3-F116-AB4C-950B-F90946F88216}"/>
    <hyperlink ref="B3054" r:id="rId3081" display="https://investmentpolicy.unctad.org/international-investment-agreements/treaties/bilateral-investment-treaties/110/argentina---austria-bit-1992-" xr:uid="{7839D561-FEB6-0341-B57C-438913A42B46}"/>
    <hyperlink ref="B3055" r:id="rId3082" display="https://investmentpolicy.unctad.org/international-investment-agreements/treaties/bilateral-investment-treaties/1672/georgia---turkey-bit-1992-" xr:uid="{BF1E1963-4E8F-B243-869F-3ABBBC3B228B}"/>
    <hyperlink ref="B3056" r:id="rId3083" display="https://investmentpolicy.unctad.org/international-investment-agreements/treaties/bilateral-investment-treaties/2779/poland---spain-bit-1992-" xr:uid="{D3C27E6A-8811-2244-AD7A-4A9E45C64D6E}"/>
    <hyperlink ref="B3057" r:id="rId3084" display="https://investmentpolicy.unctad.org/international-investment-agreements/treaties/bilateral-investment-treaties/2677/nicaragua---taiwan-province-of-china-bit-1992-" xr:uid="{4C5985CB-32D3-D84C-B34E-34F3B9480371}"/>
    <hyperlink ref="B3058" r:id="rId3085" display="https://investmentpolicy.unctad.org/international-investment-agreements/treaties/bilateral-investment-treaties/955/china---philippines-bit-1992-" xr:uid="{DA277C06-2B3B-1848-9336-EDC6D97751F2}"/>
    <hyperlink ref="B3059" r:id="rId3086" display="https://investmentpolicy.unctad.org/international-investment-agreements/treaties/bilateral-investment-treaties/470/bleu-belgium-luxembourg-economic-union---chile-bit-1992-" xr:uid="{3AA33E47-6F6D-3B4F-B9CD-F6F3591795D7}"/>
    <hyperlink ref="B3060" r:id="rId3087" display="https://investmentpolicy.unctad.org/international-investment-agreements/treaties/bilateral-investment-treaties/845/chile---france-bit-1992-" xr:uid="{8F4BE289-A070-A847-B561-E16BD9353DF5}"/>
    <hyperlink ref="B3061" r:id="rId3088" display="https://investmentpolicy.unctad.org/international-investment-agreements/treaties/bilateral-investment-treaties/459/belarus---viet-nam-bit-1992-" xr:uid="{0FD2242C-FDFA-5444-A4AB-7D7A52172920}"/>
    <hyperlink ref="B3062" r:id="rId3089" display="https://investmentpolicy.unctad.org/international-investment-agreements/treaties/bilateral-investment-treaties/170/armenia---china-bit-1992-" xr:uid="{25626A22-80FF-5045-BCD2-7E127FF663B0}"/>
    <hyperlink ref="B3063" r:id="rId3090" display="https://investmentpolicy.unctad.org/international-investment-agreements/treaties/bilateral-investment-treaties/3007/switzerland---viet-nam-bit-1992-" xr:uid="{63387AFF-CC02-4B40-B4DB-DE3B03E18502}"/>
    <hyperlink ref="B3064" r:id="rId3091" display="https://investmentpolicy.unctad.org/international-investment-agreements/treaties/bilateral-investment-treaties/2178/jordan---romania-bit-1992-" xr:uid="{C9DC5E59-7B36-2F41-B8FA-189D8AB3CF92}"/>
    <hyperlink ref="B3065" r:id="rId3092" display="https://investmentpolicy.unctad.org/international-investment-agreements/treaties/treaties-with-investment-provisions/3107/brazil-ec-cooperation-agreement" xr:uid="{EA3DCBAF-6BCE-3B4E-9AA9-5CB8D2546E37}"/>
    <hyperlink ref="B3066" r:id="rId3093" display="https://investmentpolicy.unctad.org/international-investment-agreements/treaties/bilateral-investment-treaties/907/china---greece-bit-1992-" xr:uid="{6FF1E867-F56B-D94E-8680-5500837631A3}"/>
    <hyperlink ref="B3067" r:id="rId3094" display="https://investmentpolicy.unctad.org/international-investment-agreements/treaties/bilateral-investment-treaties/158/argentina---tunisia-bit-1992-" xr:uid="{F8034E22-33D7-CE46-825C-FAE5C7CE12BD}"/>
    <hyperlink ref="B3068" r:id="rId3095" display="https://investmentpolicy.unctad.org/international-investment-agreements/treaties/bilateral-investment-treaties/2287/korea-republic-of---uzbekistan-bit-1992-" xr:uid="{8A78BC61-2290-304F-A77E-E6D80807A21B}"/>
    <hyperlink ref="B3069" r:id="rId3096" display="https://investmentpolicy.unctad.org/international-investment-agreements/treaties/bilateral-investment-treaties/2862/russian-federation---united-states-of-america-bit-1992-" xr:uid="{80C6F3B2-3297-7249-88BC-FB61DD0F0432}"/>
    <hyperlink ref="B3070" r:id="rId3097" display="https://investmentpolicy.unctad.org/international-investment-agreements/treaties/bilateral-investment-treaties/2420/lithuania---norway-bit-1992-" xr:uid="{C498F6D2-758B-C645-B934-B22BDA26FC58}"/>
    <hyperlink ref="B3071" r:id="rId3098" display="https://investmentpolicy.unctad.org/international-investment-agreements/treaties/bilateral-investment-treaties/2358/latvia---norway-bit-1992-" xr:uid="{6ACC0693-B354-1240-92B5-D9E89260C46E}"/>
    <hyperlink ref="B3072" r:id="rId3099" display="https://investmentpolicy.unctad.org/international-investment-agreements/treaties/treaties-with-investment-provisions/3109/eec-mongolia-trade-cooperation-agreement" xr:uid="{52166464-7DF0-5040-880E-620F8D0B1B9A}"/>
    <hyperlink ref="B3073" r:id="rId3100" display="https://investmentpolicy.unctad.org/international-investment-agreements/treaties/bilateral-investment-treaties/1465/estonia---norway-bit-1992-" xr:uid="{58845212-386D-7F41-A01E-0494B531E61B}"/>
    <hyperlink ref="B3074" r:id="rId3101" display="https://investmentpolicy.unctad.org/international-investment-agreements/treaties/treaties-with-investment-provisions/3110/ec-macao-trade-agreement" xr:uid="{F5E264FA-3CA7-BE42-9E3B-22A8F88ADA07}"/>
    <hyperlink ref="B3075" r:id="rId3102" display="https://investmentpolicy.unctad.org/international-investment-agreements/treaties/bilateral-investment-treaties/1513/finland---lithuania-bit-1992-" xr:uid="{60055951-F497-8645-B15E-A2299B8B5A61}"/>
    <hyperlink ref="B3076" r:id="rId3103" display="https://investmentpolicy.unctad.org/international-investment-agreements/treaties/bilateral-investment-treaties/2681/niger---tunisia-bit-1992-" xr:uid="{3818A82A-92E5-D241-ABF2-094203CE7835}"/>
    <hyperlink ref="B3077" r:id="rId3104" display="https://investmentpolicy.unctad.org/international-investment-agreements/treaties/bilateral-investment-treaties/1171/cyprus---poland-bit-1992-" xr:uid="{B8950E2C-5602-694A-B53C-8503518E00C1}"/>
    <hyperlink ref="B3078" r:id="rId3105" display="https://investmentpolicy.unctad.org/international-investment-agreements/treaties/bilateral-investment-treaties/44/albania---turkey-bit-1992-" xr:uid="{38A3D4FC-91E1-B643-B025-F8097566E143}"/>
    <hyperlink ref="B3079" r:id="rId3106" display="https://investmentpolicy.unctad.org/international-investment-agreements/treaties/bilateral-investment-treaties/2842/romania---united-states-of-america-bit-1992-" xr:uid="{716F268B-A61D-F14C-A0BC-2BF60B4F5632}"/>
    <hyperlink ref="B3080" r:id="rId3107" display="https://investmentpolicy.unctad.org/international-investment-agreements/treaties/bilateral-investment-treaties/1627/france---viet-nam-bit-1992-" xr:uid="{390A5CB5-1179-D84B-B29E-8D0A4E4D48CF}"/>
    <hyperlink ref="B3081" r:id="rId3108" display="https://investmentpolicy.unctad.org/international-investment-agreements/treaties/bilateral-investment-treaties/1874/hungary---indonesia-bit-1992-" xr:uid="{FA67F91B-1312-2045-9819-77D6F97C1273}"/>
    <hyperlink ref="B3082" r:id="rId3109" display="https://investmentpolicy.unctad.org/international-investment-agreements/treaties/bilateral-investment-treaties/2218/kazakhstan---united-states-of-america-bit-1992-" xr:uid="{0DFF41E7-2FB8-FF4A-824E-C8AA4BCA2EA9}"/>
    <hyperlink ref="B3083" r:id="rId3110" display="https://investmentpolicy.unctad.org/international-investment-agreements/treaties/bilateral-investment-treaties/1574/france---latvia-bit-1992-" xr:uid="{52212F7F-2FB8-E948-B770-7F05093A37CF}"/>
    <hyperlink ref="B3084" r:id="rId3111" display="https://investmentpolicy.unctad.org/international-investment-agreements/treaties/bilateral-investment-treaties/1545/finland---ukraine-bit-1992-" xr:uid="{3C233E00-E27D-9243-8E93-DCC39F59D3BE}"/>
    <hyperlink ref="B3085" r:id="rId3112" display="https://investmentpolicy.unctad.org/international-investment-agreements/treaties/bilateral-investment-treaties/1454/estonia---france-bit-1992-" xr:uid="{C4363ECF-1CD4-2C47-92DE-4947616DCC25}"/>
    <hyperlink ref="B3086" r:id="rId3113" display="https://investmentpolicy.unctad.org/international-investment-agreements/treaties/bilateral-investment-treaties/926/china---kyrgyzstan-bit-1992-" xr:uid="{A1FF51F7-F427-6E4A-B54C-CE4BE6CD67AD}"/>
    <hyperlink ref="B3087" r:id="rId3114" display="https://investmentpolicy.unctad.org/international-investment-agreements/treaties/bilateral-investment-treaties/2011/indonesia---tunisia-bit-1992-" xr:uid="{F951403B-B4F4-2848-AE9B-A3B4EF475C2D}"/>
    <hyperlink ref="B3088" r:id="rId3115" display="https://investmentpolicy.unctad.org/international-investment-agreements/treaties/bilateral-investment-treaties/124/argentina---egypt-bit-1992-" xr:uid="{E62682C0-A467-AE48-B907-112CCD7E0B55}"/>
    <hyperlink ref="B3089" r:id="rId3116" display="https://investmentpolicy.unctad.org/international-investment-agreements/treaties/bilateral-investment-treaties/159/argentina---turkey-bit-1992-" xr:uid="{AA3EE24B-52C3-3E4F-9769-816A7F4B3565}"/>
    <hyperlink ref="B3090" r:id="rId3117" display="https://investmentpolicy.unctad.org/international-investment-agreements/treaties/bilateral-investment-treaties/578/bolivia-plurinational-state-of---china-bit-1992-" xr:uid="{C10F17D9-C61F-6B48-AA74-8847E8BD8B35}"/>
    <hyperlink ref="B3091" r:id="rId3118" display="https://investmentpolicy.unctad.org/international-investment-agreements/treaties/bilateral-investment-treaties/3039/turkey---turkmenistan-bit-1992-" xr:uid="{B6B40FC3-641A-8E4E-96DA-49039F19577E}"/>
    <hyperlink ref="B3092" r:id="rId3119" display="https://investmentpolicy.unctad.org/international-investment-agreements/treaties/treaties-with-investment-provisions/3111/ec-efta" xr:uid="{A62A65C9-CB0C-AF40-AB3B-9E9557BA665C}"/>
    <hyperlink ref="B3093" r:id="rId3120" display="https://investmentpolicy.unctad.org/international-investment-agreements/treaties/bilateral-investment-treaties/2215/kazakhstan---turkey-bit-1992-" xr:uid="{691896E9-FB9A-6E46-A0FC-D4C0A59FEAB6}"/>
    <hyperlink ref="B3094" r:id="rId3121" display="https://investmentpolicy.unctad.org/international-investment-agreements/treaties/bilateral-investment-treaties/1239/czech-republic---turkey-bit-1992-" xr:uid="{F5CEA1B0-AE3E-634C-8C23-B2FC7021A957}"/>
    <hyperlink ref="B3095" r:id="rId3122" display="https://investmentpolicy.unctad.org/international-investment-agreements/treaties/bilateral-investment-treaties/2337/kyrgyzstan---turkey-bit-1992-" xr:uid="{5E5645CB-506D-E54C-8D8D-11191DD22116}"/>
    <hyperlink ref="B3096" r:id="rId3123" display="https://investmentpolicy.unctad.org/international-investment-agreements/treaties/bilateral-investment-treaties/3044/turkey---uzbekistan-bit-1992-" xr:uid="{DE372E60-37C3-2347-82F9-94D152C91DF3}"/>
    <hyperlink ref="B3097" r:id="rId3124" display="https://investmentpolicy.unctad.org/international-investment-agreements/treaties/bilateral-investment-treaties/1198/czech-republic---korea-republic-of-bit-1992-" xr:uid="{FD3440CA-A756-0D4A-A8CB-CDE434A2EFEA}"/>
    <hyperlink ref="B3098" r:id="rId3125" display="https://investmentpolicy.unctad.org/international-investment-agreements/treaties/bilateral-investment-treaties/440/belarus---poland-bit-1992-" xr:uid="{EC6B627C-D11D-5441-B31E-EEAE09F3F986}"/>
    <hyperlink ref="B3099" r:id="rId3126" display="https://investmentpolicy.unctad.org/international-investment-agreements/treaties/bilateral-investment-treaties/1578/france---lithuania-bit-1992-" xr:uid="{E435155B-F604-9146-B47A-0CC735A6423C}"/>
    <hyperlink ref="B3100" r:id="rId3127" display="https://investmentpolicy.unctad.org/international-investment-agreements/treaties/bilateral-investment-treaties/2956/spain---uruguay-bit-1992-" xr:uid="{47ADA5A5-AD04-E941-A293-A363BC60EAF9}"/>
    <hyperlink ref="B3101" r:id="rId3128" display="https://investmentpolicy.unctad.org/international-investment-agreements/treaties/bilateral-investment-treaties/2748/paraguay---taiwan-province-of-china-bit-1992-" xr:uid="{4AD1DCA8-57C4-7444-AF01-511E9B76C510}"/>
    <hyperlink ref="B3102" r:id="rId3129" display="https://investmentpolicy.unctad.org/international-investment-agreements/treaties/bilateral-investment-treaties/1468/estonia---sweden-bit-1992-" xr:uid="{C8B1A2E8-71C6-0745-BCE1-59D4574486DC}"/>
    <hyperlink ref="B3103" r:id="rId3130" display="https://investmentpolicy.unctad.org/international-investment-agreements/treaties/bilateral-investment-treaties/1266/denmark---lithuania-bit-1992-" xr:uid="{78B3F1AC-CAE0-2747-A97F-E9A6F638D9C2}"/>
    <hyperlink ref="B3104" r:id="rId3131" display="https://investmentpolicy.unctad.org/international-investment-agreements/treaties/bilateral-investment-treaties/1265/denmark---latvia-bit-1992-" xr:uid="{10B2D22C-100A-4A4B-A888-56CF12E33329}"/>
    <hyperlink ref="B3105" r:id="rId3132" display="https://investmentpolicy.unctad.org/international-investment-agreements/treaties/bilateral-investment-treaties/1160/cyprus---greece-bit-1992-" xr:uid="{67E68C07-8B94-B942-88CA-044214766125}"/>
    <hyperlink ref="B3106" r:id="rId3133" display="https://investmentpolicy.unctad.org/international-investment-agreements/treaties/bilateral-investment-treaties/1534/finland---romania-bit-1992-" xr:uid="{E69E6813-C07E-8E4D-94FD-8DFE6B06B9E7}"/>
    <hyperlink ref="B3107" r:id="rId3134" display="https://investmentpolicy.unctad.org/international-investment-agreements/treaties/bilateral-investment-treaties/2737/panama---taiwan-province-of-china-bit-1992-" xr:uid="{F034DB8D-E9AF-5443-8754-6EC7D06DD048}"/>
    <hyperlink ref="B3108" r:id="rId3135" display="https://investmentpolicy.unctad.org/international-investment-agreements/treaties/bilateral-investment-treaties/2428/lithuania---sweden-bit-1992-" xr:uid="{9DAC5174-FDDF-CA47-BC75-21A5FE399EA8}"/>
    <hyperlink ref="B3109" r:id="rId3136" display="https://investmentpolicy.unctad.org/international-investment-agreements/treaties/bilateral-investment-treaties/992/china---uzbekistan-bit-1992-" xr:uid="{96D5E6BE-849D-4B40-9750-E7FA3A37869C}"/>
    <hyperlink ref="B3110" r:id="rId3137" display="https://investmentpolicy.unctad.org/international-investment-agreements/treaties/bilateral-investment-treaties/2801/portugal---tunisia-bit-1992-" xr:uid="{D354D519-22D8-A348-8607-A7AB8C4CFFD5}"/>
    <hyperlink ref="B3111" r:id="rId3138" display="https://investmentpolicy.unctad.org/international-investment-agreements/treaties/bilateral-investment-treaties/2365/latvia---sweden-bit-1992-" xr:uid="{1E63F51C-04B7-304D-9B60-D88957BCCA5C}"/>
    <hyperlink ref="B3112" r:id="rId3139" display="https://investmentpolicy.unctad.org/international-investment-agreements/treaties/bilateral-investment-treaties/587/bolivia-plurinational-state-of---netherlands-bit-1992-" xr:uid="{81E2B619-8262-B747-A2B2-A7EE97A63693}"/>
    <hyperlink ref="B3113" r:id="rId3140" display="https://investmentpolicy.unctad.org/international-investment-agreements/treaties/bilateral-investment-treaties/1511/finland---latvia-bit-1992-" xr:uid="{669D1C24-CA61-1F49-BC74-AD7A84B76F4E}"/>
    <hyperlink ref="B3114" r:id="rId3141" display="https://investmentpolicy.unctad.org/international-investment-agreements/treaties/bilateral-investment-treaties/513/bleu-belgium-luxembourg-economic-union---mongolia-bit-1992-" xr:uid="{70DD37A5-A907-3242-8CA2-D1DCF7578B51}"/>
    <hyperlink ref="B3115" r:id="rId3142" display="https://investmentpolicy.unctad.org/international-investment-agreements/treaties/bilateral-investment-treaties/1709/germany---lithuania-bit-1992-" xr:uid="{4E469020-0053-864D-B0D9-9489E0E0AC47}"/>
    <hyperlink ref="B3116" r:id="rId3143" display="https://investmentpolicy.unctad.org/international-investment-agreements/treaties/bilateral-investment-treaties/1893/hungary---portugal-bit-1992-" xr:uid="{2E034E2F-3148-9945-81D2-C60175FAFA3F}"/>
    <hyperlink ref="B3117" r:id="rId3144" display="https://investmentpolicy.unctad.org/international-investment-agreements/treaties/bilateral-investment-treaties/2767/philippines---taiwan-province-of-china-bit-1992-" xr:uid="{E560A814-2B55-2243-8D2D-CB320D6C24A6}"/>
    <hyperlink ref="B3118" r:id="rId3145" display="https://investmentpolicy.unctad.org/international-investment-agreements/treaties/bilateral-investment-treaties/2771/philippines---viet-nam-bit-1992-" xr:uid="{6CD1B8D5-88DE-1344-BE90-BE1D6226496B}"/>
    <hyperlink ref="B3119" r:id="rId3146" display="https://investmentpolicy.unctad.org/international-investment-agreements/treaties/bilateral-investment-treaties/1453/estonia---finland-bit-1992-" xr:uid="{18DF2345-BEDA-1C49-B516-4DFB672D6FAD}"/>
    <hyperlink ref="B3120" r:id="rId3147" display="https://investmentpolicy.unctad.org/international-investment-agreements/treaties/bilateral-investment-treaties/2162/japan---turkey-bit-1992-" xr:uid="{85EEDA0B-77BE-EC42-A0E7-C8E45CA254CD}"/>
    <hyperlink ref="B3121" r:id="rId3148" display="https://investmentpolicy.unctad.org/international-investment-agreements/treaties/bilateral-investment-treaties/972/china---spain-bit-1992-" xr:uid="{88A83A5B-1970-414D-9532-3221795EEBCB}"/>
    <hyperlink ref="B3122" r:id="rId3149" display="https://investmentpolicy.unctad.org/international-investment-agreements/treaties/bilateral-investment-treaties/957/china---portugal-bit-1992-" xr:uid="{FC470DCC-A674-0C49-8C29-93F7C7545C96}"/>
    <hyperlink ref="B3123" r:id="rId3150" display="https://investmentpolicy.unctad.org/international-investment-agreements/treaties/treaties-with-investment-provisions/3108/ec-paraguay-cooperation-agreement" xr:uid="{65762BEE-9941-E145-8C4A-63099A7F6EBA}"/>
    <hyperlink ref="B3124" r:id="rId3151" display="https://investmentpolicy.unctad.org/international-investment-agreements/treaties/bilateral-investment-treaties/2747/paraguay---switzerland-bit-1992-" xr:uid="{A0F4FE55-2F85-CD4F-B9E5-6159676333AC}"/>
    <hyperlink ref="B3125" r:id="rId3152" display="https://investmentpolicy.unctad.org/international-investment-agreements/treaties/bilateral-investment-treaties/2494/malaysia---viet-nam-bit-1992-" xr:uid="{61EB3045-0AA1-944A-8278-32B28F9AB49B}"/>
    <hyperlink ref="B3126" r:id="rId3153" display="https://investmentpolicy.unctad.org/international-investment-agreements/treaties/bilateral-investment-treaties/1905/hungary---turkey-bit-1992-" xr:uid="{18E18BDD-E67E-C243-A8E3-A853787E8597}"/>
    <hyperlink ref="B3127" r:id="rId3154" display="https://investmentpolicy.unctad.org/international-investment-agreements/treaties/bilateral-investment-treaties/1254/denmark---ghana-bit-1992-" xr:uid="{07B51C91-5439-2945-AC45-D58F8DF841D9}"/>
    <hyperlink ref="B3128" r:id="rId3155" display="https://investmentpolicy.unctad.org/international-investment-agreements/treaties/bilateral-investment-treaties/1267/denmark---malaysia-bit-1992-" xr:uid="{E08F2EBF-CE29-6D43-82B0-6B5524D674D0}"/>
    <hyperlink ref="B3129" r:id="rId3156" display="https://investmentpolicy.unctad.org/international-investment-agreements/treaties/bilateral-investment-treaties/1888/hungary---morocco-bit-1991-" xr:uid="{F969E5E6-8027-5E43-91D9-1708C6AF4A96}"/>
    <hyperlink ref="B3130" r:id="rId3157" display="https://investmentpolicy.unctad.org/international-investment-agreements/treaties/bilateral-investment-treaties/969/china---slovakia-bit-1991-" xr:uid="{F9665ED1-E164-9340-AD5A-50089472C7F0}"/>
    <hyperlink ref="B3131" r:id="rId3158" display="https://investmentpolicy.unctad.org/international-investment-agreements/treaties/bilateral-investment-treaties/889/china---czech-republic-bit-1991-" xr:uid="{941B97B3-69F1-3C4E-9EC8-5B5480083B48}"/>
    <hyperlink ref="B3132" r:id="rId3159" display="https://investmentpolicy.unctad.org/international-investment-agreements/treaties/bilateral-investment-treaties/1990/indonesia---norway-bit-1991-" xr:uid="{8910CA51-2C8C-E240-A622-8B498810A3BB}"/>
    <hyperlink ref="B3133" r:id="rId3160" display="https://investmentpolicy.unctad.org/international-investment-agreements/treaties/bilateral-investment-treaties/155/argentina---sweden-bit-1991-" xr:uid="{1B850A14-5B16-1846-A207-A185CBC572EC}"/>
    <hyperlink ref="B3134" r:id="rId3161" display="https://investmentpolicy.unctad.org/international-investment-agreements/treaties/bilateral-investment-treaties/2756/peru---switzerland-bit-1991-" xr:uid="{B441BCF6-DAFD-F940-B839-BA81C0D38BBD}"/>
    <hyperlink ref="B3135" r:id="rId3162" display="https://investmentpolicy.unctad.org/international-investment-agreements/treaties/bilateral-investment-treaties/2757/peru---thailand-bit-1991-" xr:uid="{DEC7EF41-F003-034D-A82A-9E511D545933}"/>
    <hyperlink ref="B3136" r:id="rId3163" display="https://investmentpolicy.unctad.org/international-investment-agreements/treaties/bilateral-investment-treaties/162/argentina---united-states-of-america-bit-1991-" xr:uid="{99E1C4C2-4707-6841-86CD-1DD4F5EFEA37}"/>
    <hyperlink ref="B3137" r:id="rId3164" display="https://investmentpolicy.unctad.org/international-investment-agreements/treaties/bilateral-investment-treaties/814/cape-verde---netherlands-bit-1991-" xr:uid="{198E9480-6FAA-7C43-AB24-E9589CB401EA}"/>
    <hyperlink ref="B3138" r:id="rId3165" display="https://investmentpolicy.unctad.org/international-investment-agreements/treaties/bilateral-investment-treaties/1587/france---mongolia-bit-1991-" xr:uid="{380C4B17-9BC2-A647-8AF7-FC11C4137745}"/>
    <hyperlink ref="B3139" r:id="rId3166" display="https://investmentpolicy.unctad.org/international-investment-agreements/treaties/bilateral-investment-treaties/1252/denmark---estonia-bit-1991-" xr:uid="{558B486D-86C6-9B49-9869-C2CFB549FBFD}"/>
    <hyperlink ref="B3140" r:id="rId3167" display="https://investmentpolicy.unctad.org/international-investment-agreements/treaties/bilateral-investment-treaties/114/argentina---canada-bit-1991-" xr:uid="{3C1FBF94-77A8-7745-9E26-14000C0A88B9}"/>
    <hyperlink ref="B3141" r:id="rId3168" display="https://investmentpolicy.unctad.org/international-investment-agreements/treaties/bilateral-investment-treaties/549/bleu-belgium-luxembourg-economic-union---uruguay-bit-1991-" xr:uid="{72B17361-475A-9142-8CA0-B4F8D0DA829C}"/>
    <hyperlink ref="B3142" r:id="rId3169" display="https://investmentpolicy.unctad.org/international-investment-agreements/treaties/treaties-with-investment-provisions/3102/ec-uruguay-cooperation-agreement" xr:uid="{504942F0-5395-2442-ADA6-0FA5144ADC28}"/>
    <hyperlink ref="B3143" r:id="rId3170" display="https://investmentpolicy.unctad.org/international-investment-agreements/treaties/bilateral-investment-treaties/17/albania---germany-bit-1991-" xr:uid="{9CF2CC81-680F-F14F-9453-5FA3B4962AD8}"/>
    <hyperlink ref="B3144" r:id="rId3171" display="https://investmentpolicy.unctad.org/international-investment-agreements/treaties/bilateral-investment-treaties/361/bahrain---united-kingdom-bit-1991-" xr:uid="{05151F54-F54D-C343-91EA-C3ED07C450FB}"/>
    <hyperlink ref="B3145" r:id="rId3172" display="https://investmentpolicy.unctad.org/international-investment-agreements/treaties/bilateral-investment-treaties/3028/thailand---viet-nam-bit-1991-" xr:uid="{341A063E-4469-8540-88D8-5F4F3A28F80A}"/>
    <hyperlink ref="B3146" r:id="rId3173" display="https://investmentpolicy.unctad.org/international-investment-agreements/treaties/bilateral-investment-treaties/816/cape-verde---switzerland-bit-1991-" xr:uid="{C36F77C0-0EEB-4A48-AF32-4849FCAEABC4}"/>
    <hyperlink ref="B3147" r:id="rId3174" display="https://investmentpolicy.unctad.org/international-investment-agreements/treaties/bilateral-investment-treaties/714/bulgaria---switzerland-bit-1991-" xr:uid="{82ED9D6C-E498-B54A-9CB7-2564004F06E3}"/>
    <hyperlink ref="B3148" r:id="rId3175" display="https://investmentpolicy.unctad.org/international-investment-agreements/treaties/bilateral-investment-treaties/2018/indonesia---viet-nam-bit-1991-" xr:uid="{B348A3A3-11E9-6843-9570-0D3C4B2CDBC3}"/>
    <hyperlink ref="B3149" r:id="rId3176" display="https://investmentpolicy.unctad.org/international-investment-agreements/treaties/bilateral-investment-treaties/2668/netherlands---venezuela-bolivarian-republic-of-bit-1991-" xr:uid="{A1C871C3-C154-5F41-BB0A-35A3478714CA}"/>
    <hyperlink ref="B3150" r:id="rId3177" display="https://investmentpolicy.unctad.org/international-investment-agreements/treaties/bilateral-investment-treaties/2926/slovakia---united-states-of-america-bit-1991-" xr:uid="{570C3835-9863-F24A-A2B8-2A0ABF05BE18}"/>
    <hyperlink ref="B3151" r:id="rId3178" display="https://investmentpolicy.unctad.org/international-investment-agreements/treaties/bilateral-investment-treaties/1244/czech-republic---united-states-of-america-bit-1991-" xr:uid="{D16AD409-0B24-E945-A6B4-49926EF7B8A3}"/>
    <hyperlink ref="B3152" r:id="rId3179" display="https://investmentpolicy.unctad.org/international-investment-agreements/treaties/bilateral-investment-treaties/3062/united-kingdom---uruguay-bit-1991-" xr:uid="{D0B9D1F5-D3F9-D34E-A456-416569A79FCA}"/>
    <hyperlink ref="B3153" r:id="rId3180" display="https://investmentpolicy.unctad.org/international-investment-agreements/treaties/bilateral-investment-treaties/846/chile---germany-bit-1991-" xr:uid="{7E69E8C6-F21C-D843-A77A-A67ED934E7DE}"/>
    <hyperlink ref="B3154" r:id="rId3181" display="https://investmentpolicy.unctad.org/international-investment-agreements/treaties/bilateral-investment-treaties/2706/oman---tunisia-bit-1991-" xr:uid="{844C5264-0686-0544-929D-B97100B7A8A7}"/>
    <hyperlink ref="B3155" r:id="rId3182" display="https://investmentpolicy.unctad.org/international-investment-agreements/treaties/bilateral-investment-treaties/1903/hungary---thailand-bit-1991-" xr:uid="{FB4CAB0D-C424-FF43-86AF-E3282FF84905}"/>
    <hyperlink ref="B3156" r:id="rId3183" display="https://investmentpolicy.unctad.org/international-investment-agreements/treaties/bilateral-investment-treaties/2490/malaysia---united-arab-emirates-bit-1991-" xr:uid="{8FBB390A-9D64-CA4E-985A-A067979E4763}"/>
    <hyperlink ref="B3157" r:id="rId3184" display="https://investmentpolicy.unctad.org/international-investment-agreements/treaties/bilateral-investment-treaties/1795/ghana---switzerland-bit-1991-" xr:uid="{B07031C5-E0D9-C341-B010-AB42E3902339}"/>
    <hyperlink ref="B3158" r:id="rId3185" display="https://investmentpolicy.unctad.org/international-investment-agreements/treaties/bilateral-investment-treaties/2576/mongolia---united-kingdom-bit-1991-" xr:uid="{B1A9FB4C-0E57-004E-88E7-8ED7FFB91019}"/>
    <hyperlink ref="B3159" r:id="rId3186" display="https://investmentpolicy.unctad.org/international-investment-agreements/treaties/bilateral-investment-treaties/786/canada---hungary-bit-1991-" xr:uid="{0714E28E-B72E-B443-918A-A36088D7D111}"/>
    <hyperlink ref="B3160" r:id="rId3187" display="https://investmentpolicy.unctad.org/international-investment-agreements/treaties/bilateral-investment-treaties/154/argentina---spain-bit-1991-" xr:uid="{2014FEEA-9766-8F4F-B38F-45F43B69FC77}"/>
    <hyperlink ref="B3161" r:id="rId3188" display="https://investmentpolicy.unctad.org/international-investment-agreements/treaties/bilateral-investment-treaties/869/chile---spain-bit-1991-" xr:uid="{05BE8B01-6C12-E042-9C09-39A70060C631}"/>
    <hyperlink ref="B3162" r:id="rId3189" display="https://investmentpolicy.unctad.org/international-investment-agreements/treaties/bilateral-investment-treaties/2965/sri-lanka---united-states-of-america-bit-1991-" xr:uid="{2F262409-9667-C44B-A5E7-03945703A45B}"/>
    <hyperlink ref="B3163" r:id="rId3190" display="https://investmentpolicy.unctad.org/international-investment-agreements/treaties/bilateral-investment-treaties/3484/greece---romania-bit-1991-" xr:uid="{277F0D6A-10E5-5E48-910A-BC99A7CF391C}"/>
    <hyperlink ref="B3164" r:id="rId3191" display="https://investmentpolicy.unctad.org/international-investment-agreements/treaties/bilateral-investment-treaties/22/albania---italy-bit-1991-" xr:uid="{D6446925-E8F9-0545-B6D8-62CFA64860E0}"/>
    <hyperlink ref="B3165" r:id="rId3192" display="https://investmentpolicy.unctad.org/international-investment-agreements/treaties/bilateral-investment-treaties/1623/france---united-arab-emirates-bit-1991-" xr:uid="{29E51825-A07F-974A-8699-510439CC4CBC}"/>
    <hyperlink ref="B3166" r:id="rId3193" display="https://investmentpolicy.unctad.org/international-investment-agreements/treaties/bilateral-investment-treaties/233/austria---cape-verde-bit-1991-" xr:uid="{D38524AD-A09F-364B-B3C2-13A3D027F864}"/>
    <hyperlink ref="B3167" r:id="rId3194" display="https://investmentpolicy.unctad.org/international-investment-agreements/treaties/bilateral-investment-treaties/940/china---mongolia-bit-1991-" xr:uid="{091DBA00-01B7-4846-8708-C57B05F51C64}"/>
    <hyperlink ref="B3168" r:id="rId3195" display="https://investmentpolicy.unctad.org/international-investment-agreements/treaties/bilateral-investment-treaties/2784/poland---turkey-bit-1991-" xr:uid="{3EAD1525-0829-FB40-945E-CFA0461A3ABA}"/>
    <hyperlink ref="B3169" r:id="rId3196" display="https://investmentpolicy.unctad.org/international-investment-agreements/treaties/bilateral-investment-treaties/208/australia---hungary-bit-1991-" xr:uid="{E1182793-EECD-644B-BA0E-FDFD8EE0B955}"/>
    <hyperlink ref="B3170" r:id="rId3197" display="https://investmentpolicy.unctad.org/international-investment-agreements/treaties/bilateral-investment-treaties/2789/poland---uruguay-bit-1991-" xr:uid="{0AA7FF0B-8F63-4042-AFB2-14380281D438}"/>
    <hyperlink ref="B3171" r:id="rId3198" display="https://investmentpolicy.unctad.org/international-investment-agreements/treaties/bilateral-investment-treaties/115/argentina---chile-bit-1991-" xr:uid="{552E3A79-15A1-3B47-96FB-8717626C4865}"/>
    <hyperlink ref="B3172" r:id="rId3199" display="https://investmentpolicy.unctad.org/international-investment-agreements/treaties/bilateral-investment-treaties/18/albania---greece-bit-1991-" xr:uid="{C7877C7D-E2EE-CF4B-8E99-CC197DC1F194}"/>
    <hyperlink ref="B3173" r:id="rId3200" display="https://investmentpolicy.unctad.org/international-investment-agreements/treaties/bilateral-investment-treaties/148/argentina---poland-bit-1991-" xr:uid="{45AC40F6-07F4-234F-9131-A62AFB80C59C}"/>
    <hyperlink ref="B3174" r:id="rId3201" display="https://investmentpolicy.unctad.org/international-investment-agreements/treaties/bilateral-investment-treaties/204/australia---czech-republic-bit-1991-" xr:uid="{0541D5F3-8C0C-D140-8141-BBD51B3B8399}"/>
    <hyperlink ref="B3175" r:id="rId3202" display="https://investmentpolicy.unctad.org/international-investment-agreements/treaties/bilateral-investment-treaties/1173/cyprus---romania-bit-1991-" xr:uid="{8D14EC16-98DE-9141-B72F-DB9F60F339E8}"/>
    <hyperlink ref="B3176" r:id="rId3203" display="https://investmentpolicy.unctad.org/international-investment-agreements/treaties/bilateral-investment-treaties/127/argentina---france-bit-1991-" xr:uid="{AF80C920-948C-3643-9765-987B502781C7}"/>
    <hyperlink ref="B3177" r:id="rId3204" display="https://investmentpolicy.unctad.org/international-investment-agreements/treaties/bilateral-investment-treaties/1720/germany---mongolia-bit-1991-" xr:uid="{362CF459-3D8B-0241-92A6-17A506A4108C}"/>
    <hyperlink ref="B3178" r:id="rId3205" display="https://investmentpolicy.unctad.org/international-investment-agreements/treaties/bilateral-investment-treaties/1847/guinea-bissau---portugal-bit-1991-" xr:uid="{E1E6F94E-5A8A-3A46-B6B6-0BD85E28E7C8}"/>
    <hyperlink ref="B3179" r:id="rId3206" display="https://investmentpolicy.unctad.org/international-investment-agreements/treaties/bilateral-investment-treaties/2695/norway---romania-bit-1991-" xr:uid="{3E132B38-638A-2541-A36D-9B553DC1F51A}"/>
    <hyperlink ref="B3180" r:id="rId3207" display="https://investmentpolicy.unctad.org/international-investment-agreements/treaties/bilateral-investment-treaties/1187/czech-republic---greece-bit-1991-" xr:uid="{872D4811-8966-E64E-A086-0BFDB7FB38F3}"/>
    <hyperlink ref="B3181" r:id="rId3208" display="https://investmentpolicy.unctad.org/international-investment-agreements/treaties/bilateral-investment-treaties/1815/greece---slovakia-bit-1991-" xr:uid="{CF8CC97B-CB71-1E48-8387-B090C29295D8}"/>
    <hyperlink ref="B3182" r:id="rId3209" display="https://investmentpolicy.unctad.org/international-investment-agreements/treaties/treaties-with-investment-provisions/3099/au-treaty" xr:uid="{7A448651-814C-5447-AF8A-08923A477C0E}"/>
    <hyperlink ref="D3182" r:id="rId3210" display="https://investmentpolicy.unctad.org/international-investment-agreements/groupings/2/au-african-union-" xr:uid="{49754C3C-EFB9-9249-A6A5-C88B3CDFFBD0}"/>
    <hyperlink ref="B3183" r:id="rId3211" display="https://investmentpolicy.unctad.org/international-investment-agreements/treaties/bilateral-investment-treaties/3034/tunisia---turkey-bit-1991-" xr:uid="{C9B5FD08-DEBD-3043-9677-2622095421BA}"/>
    <hyperlink ref="B3184" r:id="rId3212" display="https://investmentpolicy.unctad.org/international-investment-agreements/treaties/bilateral-investment-treaties/910/china---hungary-bit-1991-" xr:uid="{D68B801E-A6DC-3547-BEA6-26C665AECAC3}"/>
    <hyperlink ref="B3185" r:id="rId3213" display="https://investmentpolicy.unctad.org/international-investment-agreements/treaties/bilateral-investment-treaties/2952/spain---tunisia-bit-1991-" xr:uid="{5FB14678-E26A-5044-A199-67D960027AAA}"/>
    <hyperlink ref="B3186" r:id="rId3214" display="https://investmentpolicy.unctad.org/international-investment-agreements/treaties/bilateral-investment-treaties/2069/israel---poland-bit-1991-" xr:uid="{09AEEEAE-B492-A24D-BE97-60703E3F78E6}"/>
    <hyperlink ref="B3187" r:id="rId3215" display="https://investmentpolicy.unctad.org/international-investment-agreements/treaties/bilateral-investment-treaties/1215/czech-republic---norway-bit-1991-" xr:uid="{2044D848-AFEE-934D-B63F-8342FC64D5EB}"/>
    <hyperlink ref="B3188" r:id="rId3216" display="https://investmentpolicy.unctad.org/international-investment-agreements/treaties/bilateral-investment-treaties/2307/kuwait---romania-bit-1991-" xr:uid="{3C63FC32-5CBA-FA45-AF8D-2C874B95D26B}"/>
    <hyperlink ref="B3189" r:id="rId3217" display="https://investmentpolicy.unctad.org/international-investment-agreements/treaties/bilateral-investment-treaties/2697/norway---slovakia-bit-1991-" xr:uid="{AA49B107-2974-144C-A507-721A66F97F8A}"/>
    <hyperlink ref="B3190" r:id="rId3218" display="https://investmentpolicy.unctad.org/international-investment-agreements/treaties/bilateral-investment-treaties/64/algeria---italy-bit-1991-" xr:uid="{44192895-6DFD-984B-A32F-2C443CED7156}"/>
    <hyperlink ref="B3191" r:id="rId3219" display="https://investmentpolicy.unctad.org/international-investment-agreements/treaties/bilateral-investment-treaties/807/canada---uruguay-bit-1991-" xr:uid="{76140DCE-5332-B145-8A4A-0964F05B300F}"/>
    <hyperlink ref="B3192" r:id="rId3220" display="https://investmentpolicy.unctad.org/international-investment-agreements/treaties/bilateral-investment-treaties/2282/korea-republic-of---turkey-bit-1991-" xr:uid="{C93BCA87-C2EA-1946-A191-89899701DF24}"/>
    <hyperlink ref="B3193" r:id="rId3221" display="https://investmentpolicy.unctad.org/international-investment-agreements/treaties/bilateral-investment-treaties/1875/hungary---israel-bit-1991-" xr:uid="{223CD27E-7C9F-E942-9606-8C64C3832F2E}"/>
    <hyperlink ref="B3194" r:id="rId3222" display="https://investmentpolicy.unctad.org/international-investment-agreements/treaties/bilateral-investment-treaties/219/australia---poland-bit-1991-" xr:uid="{5C080136-5672-BF47-94BB-8F9C563D3D90}"/>
    <hyperlink ref="B3195" r:id="rId3223" display="https://investmentpolicy.unctad.org/international-investment-agreements/treaties/bilateral-investment-treaties/1212/czech-republic---netherlands-bit-1991-" xr:uid="{3A6D2054-FB40-494C-8D50-23FEEA93767B}"/>
    <hyperlink ref="B3196" r:id="rId3224" display="https://investmentpolicy.unctad.org/international-investment-agreements/treaties/bilateral-investment-treaties/2650/netherlands---slovakia-bit-1991-" xr:uid="{C0036B4B-8CD3-3444-808F-B6518BF85990}"/>
    <hyperlink ref="B3197" r:id="rId3225" display="https://investmentpolicy.unctad.org/international-investment-agreements/treaties/bilateral-investment-treaties/1031/congo-democratic-republic-of-the---greece-bit-1991-" xr:uid="{3CB461CF-A88E-9044-9934-D0A9259D62C6}"/>
    <hyperlink ref="B3198" r:id="rId3226" display="https://investmentpolicy.unctad.org/international-investment-agreements/treaties/bilateral-investment-treaties/1975/indonesia---italy-bit-1991-" xr:uid="{3BEE46F7-A892-874F-ACAD-0763D3C51B8D}"/>
    <hyperlink ref="B3199" r:id="rId3227" display="https://investmentpolicy.unctad.org/international-investment-agreements/treaties/bilateral-investment-treaties/51/algeria---bleu-belgium-luxembourg-economic-union-bit-1991-" xr:uid="{CBB16023-425B-9041-8FDB-BBC6697C25BB}"/>
    <hyperlink ref="B3200" r:id="rId3228" display="https://investmentpolicy.unctad.org/international-investment-agreements/treaties/bilateral-investment-treaties/2143/jamaica---netherlands-bit-1991-" xr:uid="{03C159EC-6DA3-8743-86D8-A33BDA147CAC}"/>
    <hyperlink ref="B3201" r:id="rId3229" display="https://investmentpolicy.unctad.org/international-investment-agreements/treaties/bilateral-investment-treaties/156/argentina---switzerland-bit-1991-" xr:uid="{8AD7E22D-01E1-D84F-A995-956DDA14AFE8}"/>
    <hyperlink ref="B3202" r:id="rId3230" display="https://investmentpolicy.unctad.org/international-investment-agreements/treaties/bilateral-investment-treaties/953/china---papua-new-guinea-bit-1991-" xr:uid="{5C76D406-EB49-AF46-AEC3-B1D242BD7EDE}"/>
    <hyperlink ref="B3203" r:id="rId3231" display="https://investmentpolicy.unctad.org/international-investment-agreements/treaties/bilateral-investment-treaties/128/argentina---germany-bit-1991-" xr:uid="{94A986D6-0015-5C4B-9C33-076D13EC78BA}"/>
    <hyperlink ref="B3204" r:id="rId3232" display="https://investmentpolicy.unctad.org/international-investment-agreements/treaties/bilateral-investment-treaties/1890/hungary---norway-bit-1991-" xr:uid="{31D48997-5CBE-DD41-B83D-288E91BB3CAF}"/>
    <hyperlink ref="B3205" r:id="rId3233" display="https://investmentpolicy.unctad.org/international-investment-agreements/treaties/bilateral-investment-treaties/2251/korea-republic-of---mongolia-bit-1991-" xr:uid="{30A30C8E-F155-DB4F-9719-703BFF6E5D88}"/>
    <hyperlink ref="B3206" r:id="rId3234" display="https://investmentpolicy.unctad.org/international-investment-agreements/treaties/bilateral-investment-treaties/3042/turkey---united-kingdom-bit-1991-" xr:uid="{893D7043-1FA9-C149-84FD-F76DB4306247}"/>
    <hyperlink ref="B3207" r:id="rId3235" display="https://investmentpolicy.unctad.org/international-investment-agreements/treaties/bilateral-investment-treaties/251/austria---korea-republic-of-bit-1991-" xr:uid="{A247FDE4-8BB3-0E48-9A61-4614D99AF561}"/>
    <hyperlink ref="B3208" r:id="rId3236" display="https://investmentpolicy.unctad.org/international-investment-agreements/treaties/bilateral-investment-treaties/1179/czech-republic---denmark-bit-1991-" xr:uid="{9BF335C6-A601-9946-AC39-FE524AC1D603}"/>
    <hyperlink ref="B3209" r:id="rId3237" display="https://investmentpolicy.unctad.org/international-investment-agreements/treaties/bilateral-investment-treaties/1283/denmark---slovakia-bit-1991-" xr:uid="{0AF5F442-AE2D-6644-89D5-9C0FE6E03012}"/>
    <hyperlink ref="B3210" r:id="rId3238" display="https://investmentpolicy.unctad.org/international-investment-agreements/treaties/bilateral-investment-treaties/224/australia---viet-nam-bit-1991-" xr:uid="{77C6E122-514D-684C-A989-28C5BDA83E52}"/>
    <hyperlink ref="B3211" r:id="rId3239" display="https://investmentpolicy.unctad.org/international-investment-agreements/treaties/bilateral-investment-treaties/481/bleu-belgium-luxembourg-economic-union---cyprus-bit-1991-" xr:uid="{4D0D2D46-9E16-AD49-99F8-B865472A1AF8}"/>
    <hyperlink ref="B3212" r:id="rId3240" display="https://investmentpolicy.unctad.org/international-investment-agreements/treaties/bilateral-investment-treaties/1979/indonesia---korea-republic-of-bit-1991-" xr:uid="{FB276292-B794-AE49-BEB7-A24EB0E72708}"/>
    <hyperlink ref="B3213" r:id="rId3241" display="https://investmentpolicy.unctad.org/international-investment-agreements/treaties/bilateral-investment-treaties/552/bleu-belgium-luxembourg-economic-union---viet-nam-bit-1991-" xr:uid="{D7364778-6FAB-B64F-A6FC-C484BCF1C057}"/>
    <hyperlink ref="B3214" r:id="rId3242" display="https://investmentpolicy.unctad.org/international-investment-agreements/treaties/bilateral-investment-treaties/2835/romania---turkey-bit-1991-" xr:uid="{C7763B06-9A9A-A240-9430-D34E3BFD8103}"/>
    <hyperlink ref="B3215" r:id="rId3243" display="https://investmentpolicy.unctad.org/international-investment-agreements/treaties/bilateral-investment-treaties/3470/russian-federation---turkey-bit-1990-" xr:uid="{21524E76-28D3-0946-87E9-D1F9F2388D63}"/>
    <hyperlink ref="B3216" r:id="rId3244" display="https://investmentpolicy.unctad.org/international-investment-agreements/treaties/bilateral-investment-treaties/2267/korea-republic-of---russian-federation-bit-1990-" xr:uid="{20DFFE69-B80E-0443-8955-976F9DAD20C7}"/>
    <hyperlink ref="B3217" r:id="rId3245" display="https://investmentpolicy.unctad.org/international-investment-agreements/treaties/bilateral-investment-treaties/1231/czech-republic---spain-bit-1990-" xr:uid="{1AA421FE-5CFB-0449-995D-4F60D2431EAB}"/>
    <hyperlink ref="B3218" r:id="rId3246" display="https://investmentpolicy.unctad.org/international-investment-agreements/treaties/bilateral-investment-treaties/2916/slovakia---spain-bit-1990-" xr:uid="{A24A32FF-2B1B-8D4A-9198-086B82525B39}"/>
    <hyperlink ref="B3219" r:id="rId3247" display="https://investmentpolicy.unctad.org/international-investment-agreements/treaties/bilateral-investment-treaties/2692/nigeria---united-kingdom-bit-1990-" xr:uid="{79209819-966B-5B43-83CB-A58DB03B72C4}"/>
    <hyperlink ref="B3220" r:id="rId3248" display="https://investmentpolicy.unctad.org/international-investment-agreements/treaties/bilateral-investment-treaties/2146/jamaica---switzerland-bit-1990-" xr:uid="{30CCC03C-EECA-0344-9455-212E25E46679}"/>
    <hyperlink ref="B3221" r:id="rId3249" display="https://investmentpolicy.unctad.org/international-investment-agreements/treaties/bilateral-investment-treaties/161/argentina---united-kingdom-bit-1990-" xr:uid="{20718A77-5A49-5649-BB5F-2B5A8829FDEC}"/>
    <hyperlink ref="B3222" r:id="rId3250" display="https://investmentpolicy.unctad.org/international-investment-agreements/treaties/bilateral-investment-treaties/2115/italy---romania-bit-1990-" xr:uid="{4DFBAEC0-5FDB-774D-92BD-EC7ABE5F5F78}"/>
    <hyperlink ref="B3223" r:id="rId3251" display="https://investmentpolicy.unctad.org/international-investment-agreements/treaties/bilateral-investment-treaties/1367/egypt---libya-bit-1990-" xr:uid="{556344A6-0933-0F4F-B8E3-34EBA67EC217}"/>
    <hyperlink ref="B3224" r:id="rId3252" display="https://investmentpolicy.unctad.org/international-investment-agreements/treaties/bilateral-investment-treaties/2853/russian-federation---switzerland-bit-1990-" xr:uid="{0C6D7D09-902D-9340-94CD-498B3287FE4E}"/>
    <hyperlink ref="B3225" r:id="rId3253" display="https://investmentpolicy.unctad.org/international-investment-agreements/treaties/bilateral-investment-treaties/2843/romania---uruguay-bit-1990-" xr:uid="{1287F072-B141-9B40-9A67-393CFBCC38C5}"/>
    <hyperlink ref="B3226" r:id="rId3254" display="https://investmentpolicy.unctad.org/international-investment-agreements/treaties/bilateral-investment-treaties/1845/guinea---tunisia-bit-1990-" xr:uid="{68715BA1-204A-EB4C-B101-6C58986BA9B3}"/>
    <hyperlink ref="B3227" r:id="rId3255" display="https://investmentpolicy.unctad.org/international-investment-agreements/treaties/bilateral-investment-treaties/781/canada---czech-republic-bit-1990-" xr:uid="{B6BF6E5D-9B0B-064E-B2F1-AA62A936B326}"/>
    <hyperlink ref="B3228" r:id="rId3256" display="https://investmentpolicy.unctad.org/international-investment-agreements/treaties/bilateral-investment-treaties/800/canada---slovakia-bit-1990-" xr:uid="{AA6E621E-885A-D549-B79C-E4CEB03F810B}"/>
    <hyperlink ref="B3229" r:id="rId3257" display="https://investmentpolicy.unctad.org/international-investment-agreements/treaties/bilateral-investment-treaties/984/china---turkey-bit-1990-" xr:uid="{09875D94-F1BD-204D-BF15-3D1D96056A0D}"/>
    <hyperlink ref="B3230" r:id="rId3258" display="https://investmentpolicy.unctad.org/international-investment-agreements/treaties/bilateral-investment-treaties/1233/czech-republic---sweden-bit-1990-" xr:uid="{3D07C5D5-D072-7045-A994-4D3A6E58DA43}"/>
    <hyperlink ref="B3231" r:id="rId3259" display="https://investmentpolicy.unctad.org/international-investment-agreements/treaties/bilateral-investment-treaties/2917/slovakia---sweden-bit-1990-" xr:uid="{353CE50B-7653-B048-B079-B129712C2861}"/>
    <hyperlink ref="B3232" r:id="rId3260" display="https://investmentpolicy.unctad.org/international-investment-agreements/treaties/bilateral-investment-treaties/1183/czech-republic---finland-bit-1990-" xr:uid="{1517DC1E-F9A9-4D4D-8BCA-FC5DA758A00B}"/>
    <hyperlink ref="B3233" r:id="rId3261" display="https://investmentpolicy.unctad.org/international-investment-agreements/treaties/bilateral-investment-treaties/1537/finland---slovakia-bit-1990-" xr:uid="{F64F13CA-89D9-9E42-BDE0-B58410AC6348}"/>
    <hyperlink ref="B3234" r:id="rId3262" display="https://investmentpolicy.unctad.org/international-investment-agreements/treaties/bilateral-investment-treaties/2609/morocco---united-kingdom-bit-1990-" xr:uid="{C7EE9101-9CE8-164D-8482-A5A10123186B}"/>
    <hyperlink ref="B3235" r:id="rId3263" display="https://investmentpolicy.unctad.org/international-investment-agreements/treaties/bilateral-investment-treaties/2954/spain---turkmenistan-bit-1990-" xr:uid="{7473F33C-F7FC-954D-A521-FD5533C9B989}"/>
    <hyperlink ref="B3236" r:id="rId3264" display="https://investmentpolicy.unctad.org/international-investment-agreements/treaties/bilateral-investment-treaties/1670/georgia---spain-bit-1990-" xr:uid="{3C733A63-7D0E-6942-8043-080B5E15D0D5}"/>
    <hyperlink ref="B3237" r:id="rId3265" display="https://investmentpolicy.unctad.org/international-investment-agreements/treaties/bilateral-investment-treaties/815/cape-verde---portugal-bit-1990-" xr:uid="{52D1F165-F072-1641-9AF6-617DCCF0F2B0}"/>
    <hyperlink ref="B3238" r:id="rId3266" display="https://investmentpolicy.unctad.org/international-investment-agreements/treaties/bilateral-investment-treaties/2950/spain---tajikistan-bit-1990-" xr:uid="{233027A6-9C41-CF43-981D-5E02FA6A8AB2}"/>
    <hyperlink ref="B3239" r:id="rId3267" display="https://investmentpolicy.unctad.org/international-investment-agreements/treaties/bilateral-investment-treaties/2851/russian-federation---spain-bit-1990-" xr:uid="{37551FA4-F3CC-924E-9445-3DA06ABAA94D}"/>
    <hyperlink ref="B3240" r:id="rId3268" display="https://investmentpolicy.unctad.org/international-investment-agreements/treaties/bilateral-investment-treaties/3756/kyrgyzstan---spain-bit-1990-" xr:uid="{950BAB22-CE1E-3944-AD10-EEA3C9629E10}"/>
    <hyperlink ref="B3241" r:id="rId3269" display="https://investmentpolicy.unctad.org/international-investment-agreements/treaties/bilateral-investment-treaties/3757/azerbaijan---spain-bit-1990-" xr:uid="{D0FD1BF6-7C65-B94E-BCC3-3E64B0DD2EC7}"/>
    <hyperlink ref="B3242" r:id="rId3270" display="https://investmentpolicy.unctad.org/international-investment-agreements/treaties/bilateral-investment-treaties/3758/belarus---spain-bit-1990-" xr:uid="{46153E4F-2FC3-EE48-89D1-DB3FCB153CD4}"/>
    <hyperlink ref="B3243" r:id="rId3271" display="https://investmentpolicy.unctad.org/international-investment-agreements/treaties/bilateral-investment-treaties/238/austria---czech-republic-bit-1990-" xr:uid="{48B904DD-B5C4-6144-84F2-E8171B33BE8B}"/>
    <hyperlink ref="B3244" r:id="rId3272" display="https://investmentpolicy.unctad.org/international-investment-agreements/treaties/bilateral-investment-treaties/275/austria---slovakia-bit-1990-" xr:uid="{BA0A6D2E-7169-0A46-81FE-4C5E22473348}"/>
    <hyperlink ref="B3245" r:id="rId3273" display="https://investmentpolicy.unctad.org/international-investment-agreements/treaties/bilateral-investment-treaties/1234/czech-republic---switzerland-bit-1990-" xr:uid="{F625D8D8-A452-A64D-88EC-9D58D2B56D27}"/>
    <hyperlink ref="B3246" r:id="rId3274" display="https://investmentpolicy.unctad.org/international-investment-agreements/treaties/bilateral-investment-treaties/2918/slovakia---switzerland-bit-1990-" xr:uid="{F4BB7BED-2219-CB41-BB51-7613207F368C}"/>
    <hyperlink ref="B3247" r:id="rId3275" display="https://investmentpolicy.unctad.org/international-investment-agreements/treaties/bilateral-investment-treaties/1186/czech-republic---germany-bit-1990-" xr:uid="{CDED8E17-7065-DD48-915E-13A45F57D8A8}"/>
    <hyperlink ref="B3248" r:id="rId3276" display="https://investmentpolicy.unctad.org/international-investment-agreements/treaties/bilateral-investment-treaties/1754/germany---slovakia-bit-1990-" xr:uid="{A4FFCD11-71F4-E64B-B749-4A85394DC160}"/>
    <hyperlink ref="B3249" r:id="rId3277" display="https://investmentpolicy.unctad.org/international-investment-agreements/treaties/bilateral-investment-treaties/2601/morocco---sweden-bit-1990-" xr:uid="{238991C4-CE31-594E-8BC2-3F23B9840171}"/>
    <hyperlink ref="B3250" r:id="rId3278" display="https://investmentpolicy.unctad.org/international-investment-agreements/treaties/bilateral-investment-treaties/593/bolivia-plurinational-state-of---sweden-bit-1990-" xr:uid="{5066E427-AB4E-A548-BD61-1081CBB9EEDC}"/>
    <hyperlink ref="B3251" r:id="rId3279" display="https://investmentpolicy.unctad.org/international-investment-agreements/treaties/bilateral-investment-treaties/1184/czech-republic---france-bit-1990-" xr:uid="{B408E4B1-953C-244A-8F5F-EBCF41D44895}"/>
    <hyperlink ref="B3252" r:id="rId3280" display="https://investmentpolicy.unctad.org/international-investment-agreements/treaties/bilateral-investment-treaties/1609/france---slovakia-bit-1990-" xr:uid="{C94C34EB-BA26-074B-8028-B10457ECA647}"/>
    <hyperlink ref="B3253" r:id="rId3281" display="https://investmentpolicy.unctad.org/international-investment-agreements/treaties/bilateral-investment-treaties/742/burundi---united-kingdom-bit-1990-" xr:uid="{E770EC88-7164-8C4B-A588-1CBCEC2DD061}"/>
    <hyperlink ref="B3254" r:id="rId3282" display="https://investmentpolicy.unctad.org/international-investment-agreements/treaties/bilateral-investment-treaties/2624/mozambique---zimbabwe-bit-1990-" xr:uid="{1886783C-B37C-F347-88C1-281AA7338D38}"/>
    <hyperlink ref="B3255" r:id="rId3283" display="https://investmentpolicy.unctad.org/international-investment-agreements/treaties/bilateral-investment-treaties/216/australia---papua-new-guinea-bit-1990-" xr:uid="{1B1214AE-8FCD-2F4B-803F-85916DD05B51}"/>
    <hyperlink ref="B3256" r:id="rId3284" display="https://investmentpolicy.unctad.org/international-investment-agreements/treaties/bilateral-investment-treaties/1999/indonesia---singapore-bit-1990-" xr:uid="{12D6FA77-34D1-4F4A-9514-BDB501F86665}"/>
    <hyperlink ref="B3257" r:id="rId3285" display="https://investmentpolicy.unctad.org/international-investment-agreements/treaties/bilateral-investment-treaties/2352/lao-people-s-democratic-republic---thailand-bit-1990-" xr:uid="{6F70F64E-5B45-0642-B7C8-30739782F616}"/>
    <hyperlink ref="B3258" r:id="rId3286" display="https://investmentpolicy.unctad.org/international-investment-agreements/treaties/bilateral-investment-treaties/2266/korea-republic-of---romania-bit-1990-" xr:uid="{BB7FDBDA-4DDC-C143-A52F-49318D8C1E3F}"/>
    <hyperlink ref="B3259" r:id="rId3287" display="https://investmentpolicy.unctad.org/international-investment-agreements/treaties/treaties-with-investment-provisions/3098/arab-maghreb-union-investment-agreement" xr:uid="{41BB8BBC-659C-5E42-A1F1-803B8F3636B1}"/>
    <hyperlink ref="D3259" r:id="rId3288" display="https://investmentpolicy.unctad.org/international-investment-agreements/groupings/50/uma-arab-maghreb-union-" xr:uid="{0F17DECF-931B-0B4E-9C58-4098B64130B7}"/>
    <hyperlink ref="B3260" r:id="rId3289" display="https://investmentpolicy.unctad.org/international-investment-agreements/treaties/bilateral-investment-treaties/962/china---russian-federation-bit-1990-" xr:uid="{AC2A8E3C-6666-A248-9462-7602FCCB904D}"/>
    <hyperlink ref="B3261" r:id="rId3290" display="https://investmentpolicy.unctad.org/international-investment-agreements/treaties/bilateral-investment-treaties/1036/congo-democratic-republic-of-the---korea-republic-of-bit-1990-" xr:uid="{94502475-2414-8146-9FBF-822BC23133BC}"/>
    <hyperlink ref="B3262" r:id="rId3291" display="https://investmentpolicy.unctad.org/international-investment-agreements/treaties/bilateral-investment-treaties/2102/italy---morocco-bit-1990-" xr:uid="{23425D37-5461-0547-99EE-2B889C033383}"/>
    <hyperlink ref="B3263" r:id="rId3292" display="https://investmentpolicy.unctad.org/international-investment-agreements/treaties/bilateral-investment-treaties/1243/czech-republic---united-kingdom-bit-1990-" xr:uid="{91BB599F-D300-904D-B0FA-AC82F877C76F}"/>
    <hyperlink ref="B3264" r:id="rId3293" display="https://investmentpolicy.unctad.org/international-investment-agreements/treaties/bilateral-investment-treaties/2925/slovakia---united-kingdom-bit-1990-" xr:uid="{A14F425E-7630-7A4F-85BD-CBBAB9713519}"/>
    <hyperlink ref="B3265" r:id="rId3294" display="https://investmentpolicy.unctad.org/international-investment-agreements/treaties/bilateral-investment-treaties/111/argentina---bleu-belgium-luxembourg-economic-union-bit-1990-" xr:uid="{B474E1F6-55BB-224C-A5CC-FD5131A94E3B}"/>
    <hyperlink ref="B3266" r:id="rId3295" display="https://investmentpolicy.unctad.org/international-investment-agreements/treaties/bilateral-investment-treaties/2694/norway---poland-bit-1990-" xr:uid="{046ABE09-4CB1-4446-94C6-EEA0D59BCB09}"/>
    <hyperlink ref="B3267" r:id="rId3296" display="https://investmentpolicy.unctad.org/international-investment-agreements/treaties/bilateral-investment-treaties/2135/italy---venezuela-bolivarian-republic-of-bit-1990-" xr:uid="{995C3B8E-7CF9-144F-B9A1-35584B064924}"/>
    <hyperlink ref="B3268" r:id="rId3297" display="https://investmentpolicy.unctad.org/international-investment-agreements/treaties/bilateral-investment-treaties/135/argentina---italy-bit-1990-" xr:uid="{64560E97-3C4D-F942-ACD7-386AECEE891E}"/>
    <hyperlink ref="B3269" r:id="rId3298" display="https://investmentpolicy.unctad.org/international-investment-agreements/treaties/bilateral-investment-treaties/2137/italy---viet-nam-bit-1990-" xr:uid="{B810B840-CE3C-A549-BDE3-5883059CF1E2}"/>
    <hyperlink ref="B3270" r:id="rId3299" display="https://investmentpolicy.unctad.org/international-investment-agreements/treaties/bilateral-investment-treaties/3037/tunisia---united-states-of-america-bit-1990-" xr:uid="{D14CA9B5-CA48-F242-9B80-5C134725FE5C}"/>
    <hyperlink ref="B3271" r:id="rId3300" display="https://investmentpolicy.unctad.org/international-investment-agreements/treaties/bilateral-investment-treaties/1280/denmark---russian-federation-bit-1990-" xr:uid="{19001C56-CD56-8244-9E6C-F987EC432B18}"/>
    <hyperlink ref="B3272" r:id="rId3301" display="https://investmentpolicy.unctad.org/international-investment-agreements/treaties/bilateral-investment-treaties/1278/denmark---poland-bit-1990-" xr:uid="{8C3A24DF-2039-CC41-806E-6173AA49FA10}"/>
    <hyperlink ref="B3273" r:id="rId3302" display="https://investmentpolicy.unctad.org/international-investment-agreements/treaties/bilateral-investment-treaties/585/bolivia-plurinational-state-of---italy-bit-1990-" xr:uid="{3317B9F5-0C41-3F48-A3F9-DA8DBCA4E782}"/>
    <hyperlink ref="B3274" r:id="rId3303" display="https://investmentpolicy.unctad.org/international-investment-agreements/treaties/bilateral-investment-treaties/462/bleu-belgium-luxembourg-economic-union---bolivia-plurinational-state-of-bit-1990-" xr:uid="{E8BB9404-23F1-434B-96FE-C44D5594B408}"/>
    <hyperlink ref="B3275" r:id="rId3304" display="https://investmentpolicy.unctad.org/international-investment-agreements/treaties/bilateral-investment-treaties/591/bolivia-plurinational-state-of---spain-bit-1990-" xr:uid="{2258D015-B37B-0141-B86F-421DF7E0F595}"/>
    <hyperlink ref="B3276" r:id="rId3305" display="https://investmentpolicy.unctad.org/international-investment-agreements/treaties/bilateral-investment-treaties/2908/singapore---taiwan-province-of-china-bit-1990-" xr:uid="{30F4AC25-6BAE-EB48-BB0E-61DB3EEB4E6D}"/>
    <hyperlink ref="B3277" r:id="rId3306" display="https://investmentpolicy.unctad.org/international-investment-agreements/treaties/bilateral-investment-treaties/795/canada---poland-bit-1990-" xr:uid="{BEFBF552-2050-F145-91C6-92D408B28563}"/>
    <hyperlink ref="B3278" r:id="rId3307" display="https://investmentpolicy.unctad.org/international-investment-agreements/treaties/bilateral-investment-treaties/1531/finland---poland-bit-1990-" xr:uid="{E1475887-8B4C-344A-B981-EE6E381F0555}"/>
    <hyperlink ref="B3279" r:id="rId3308" display="https://investmentpolicy.unctad.org/international-investment-agreements/treaties/bilateral-investment-treaties/1761/eswatini---germany-bit-1990-" xr:uid="{C3B8F1A7-0A3C-834D-A0CD-FE0DACFF5DDE}"/>
    <hyperlink ref="B3280" r:id="rId3309" display="https://investmentpolicy.unctad.org/international-investment-agreements/treaties/bilateral-investment-treaties/2788/poland---united-states-of-america-bit-1990-" xr:uid="{69F41F56-B3EC-EC45-86A9-C7F295560A25}"/>
    <hyperlink ref="B3281" r:id="rId3310" display="https://investmentpolicy.unctad.org/international-investment-agreements/treaties/bilateral-investment-treaties/374/bangladesh---italy-bit-1990-" xr:uid="{B1F2E6FC-651C-244A-865F-3CAA647A6FEA}"/>
    <hyperlink ref="B3282" r:id="rId3311" display="https://investmentpolicy.unctad.org/international-investment-agreements/treaties/treaties-with-investment-provisions/3791/egypt---saudi-arabia-1990-" xr:uid="{EEB3458E-7A6F-A042-AE19-997A23F52453}"/>
    <hyperlink ref="B3283" r:id="rId3312" display="https://investmentpolicy.unctad.org/international-investment-agreements/treaties/bilateral-investment-treaties/2305/kuwait---poland-bit-1990-" xr:uid="{A481CF3C-5BB2-7944-A7FE-C97A41B429F3}"/>
    <hyperlink ref="B3284" r:id="rId3313" display="https://investmentpolicy.unctad.org/international-investment-agreements/treaties/bilateral-investment-treaties/1594/france---nigeria-bit-1990-" xr:uid="{B59150B0-829D-DE4A-BC54-A2CC3CC4344C}"/>
    <hyperlink ref="B3285" r:id="rId3314" display="https://investmentpolicy.unctad.org/international-investment-agreements/treaties/bilateral-investment-treaties/2133/italy---uruguay-bit-1990-" xr:uid="{1D02FF6A-EE3F-6B4F-A462-9FB6F65E97E4}"/>
    <hyperlink ref="B3286" r:id="rId3315" display="https://investmentpolicy.unctad.org/international-investment-agreements/treaties/bilateral-investment-treaties/1027/congo---united-states-of-america-bit-1990-" xr:uid="{3F2D0699-32AE-9241-BCBE-CA09E6A6F994}"/>
    <hyperlink ref="B3287" r:id="rId3316" display="https://investmentpolicy.unctad.org/international-investment-agreements/treaties/bilateral-investment-treaties/278/austria---tajikistan-bit-1990-" xr:uid="{2A34DFAA-D8BC-E848-B580-8F47C06962A8}"/>
    <hyperlink ref="B3288" r:id="rId3317" display="https://investmentpolicy.unctad.org/international-investment-agreements/treaties/bilateral-investment-treaties/271/austria---russian-federation-bit-1990-" xr:uid="{06C80781-5811-8C4C-8CA9-799147BD71D8}"/>
    <hyperlink ref="B3289" r:id="rId3318" display="https://investmentpolicy.unctad.org/international-investment-agreements/treaties/bilateral-investment-treaties/1289/denmark---turkey-bit-1990-" xr:uid="{263ABA85-3164-3340-BDD9-FF689C71718E}"/>
    <hyperlink ref="B3290" r:id="rId3319" display="https://investmentpolicy.unctad.org/international-investment-agreements/treaties/bilateral-investment-treaties/812/cape-verde---germany-bit-1990-" xr:uid="{2C249557-4BFC-A047-972C-C22BF70B572A}"/>
    <hyperlink ref="B3291" r:id="rId3320" display="https://investmentpolicy.unctad.org/international-investment-agreements/treaties/bilateral-investment-treaties/1573/france---lao-people-s-democratic-republic-bit-1989-" xr:uid="{1624BE3E-FB8A-984E-BEE8-1DA0E97D9C7A}"/>
    <hyperlink ref="B3292" r:id="rId3321" display="https://investmentpolicy.unctad.org/international-investment-agreements/treaties/bilateral-investment-treaties/1411/egypt---tunisia-bit-1989-" xr:uid="{BDE8AF71-E27D-9042-B257-A635750AE675}"/>
    <hyperlink ref="B3293" r:id="rId3322" display="https://investmentpolicy.unctad.org/international-investment-agreements/treaties/bilateral-investment-treaties/1683/germany---guyana-bit-1989-" xr:uid="{71AFDDD0-AEFC-9942-9383-E43302495CAF}"/>
    <hyperlink ref="B3294" r:id="rId3323" display="https://investmentpolicy.unctad.org/international-investment-agreements/treaties/bilateral-investment-treaties/798/canada---russian-federation-bit-1989-" xr:uid="{B058CC4E-1A27-6A40-8448-555CDE65A0A4}"/>
    <hyperlink ref="B3295" r:id="rId3324" display="https://investmentpolicy.unctad.org/international-investment-agreements/treaties/bilateral-investment-treaties/1740/germany---poland-bit-1989-" xr:uid="{F043A69C-7657-D64B-900E-C8A7E3858125}"/>
    <hyperlink ref="B3296" r:id="rId3325" display="https://investmentpolicy.unctad.org/international-investment-agreements/treaties/bilateral-investment-treaties/1900/hungary---spain-bit-1989-" xr:uid="{A61A2AA5-772E-5149-9BC4-89BD1796FB3E}"/>
    <hyperlink ref="B3297" r:id="rId3326" display="https://investmentpolicy.unctad.org/international-investment-agreements/treaties/bilateral-investment-treaties/1880/hungary---kuwait-bit-1989-" xr:uid="{44E36698-25F1-4B42-94A1-B896A64B7368}"/>
    <hyperlink ref="B3298" r:id="rId3327" display="https://investmentpolicy.unctad.org/international-investment-agreements/treaties/bilateral-investment-treaties/2781/poland---switzerland-bit-1989-" xr:uid="{5CAC62D0-854F-0B49-847D-7ACD702B82AA}"/>
    <hyperlink ref="B3299" r:id="rId3328" display="https://investmentpolicy.unctad.org/international-investment-agreements/treaties/bilateral-investment-treaties/2263/korea-republic-of---poland-bit-1989-" xr:uid="{BDD2CC54-1370-A247-AFA3-48D72A41EE38}"/>
    <hyperlink ref="B3300" r:id="rId3329" display="https://investmentpolicy.unctad.org/international-investment-agreements/treaties/bilateral-investment-treaties/1852/guyana---united-kingdom-bit-1989-" xr:uid="{279890D4-94D6-2F4F-A984-948AA9D076FF}"/>
    <hyperlink ref="B3301" r:id="rId3330" display="https://investmentpolicy.unctad.org/international-investment-agreements/treaties/bilateral-investment-treaties/273/austria---serbia-bit-1989-" xr:uid="{E4E51E00-67D0-2543-B48F-FF831A21722D}"/>
    <hyperlink ref="B3302" r:id="rId3331" display="https://investmentpolicy.unctad.org/international-investment-agreements/treaties/bilateral-investment-treaties/583/bolivia-plurinational-state-of---france-bit-1989-" xr:uid="{19D582EF-7F43-D247-876C-1DBF4039084A}"/>
    <hyperlink ref="B3303" r:id="rId3332" display="https://investmentpolicy.unctad.org/international-investment-agreements/treaties/bilateral-investment-treaties/675/bulgaria---ghana-bit-1989-" xr:uid="{CFD5DC93-DC4D-3C47-B1F4-C5C56BD97423}"/>
    <hyperlink ref="B3304" r:id="rId3333" display="https://investmentpolicy.unctad.org/international-investment-agreements/treaties/bilateral-investment-treaties/2780/poland---sweden-bit-1989-" xr:uid="{FD1EF559-50E5-4740-982A-8A3E5C1E44F7}"/>
    <hyperlink ref="B3305" r:id="rId3334" display="https://investmentpolicy.unctad.org/international-investment-agreements/treaties/bilateral-investment-treaties/906/china---ghana-bit-1989-" xr:uid="{385FA2C1-4B43-3149-AF19-74EE1ACE43D7}"/>
    <hyperlink ref="B3306" r:id="rId3335" display="https://investmentpolicy.unctad.org/international-investment-agreements/treaties/bilateral-investment-treaties/2645/netherlands---russian-federation-bit-1989-" xr:uid="{4FE6BA87-BFF6-724A-B56D-105E8BAD8C18}"/>
    <hyperlink ref="B3307" r:id="rId3336" display="https://investmentpolicy.unctad.org/international-investment-agreements/treaties/bilateral-investment-treaties/1571/france---kuwait-bit-1989-" xr:uid="{2B2C7256-07D8-F14F-B838-9C887A18A736}"/>
    <hyperlink ref="B3308" r:id="rId3337" display="https://investmentpolicy.unctad.org/international-investment-agreements/treaties/bilateral-investment-treaties/2598/morocco---spain-bit-1989-" xr:uid="{C3E3974E-421A-8C46-B03C-6ABD5AAD95F7}"/>
    <hyperlink ref="B3309" r:id="rId3338" display="https://investmentpolicy.unctad.org/international-investment-agreements/treaties/bilateral-investment-treaties/1791/ghana---romania-bit-1989-" xr:uid="{A2D0383E-2F64-2A40-81E2-55EFC27F6342}"/>
    <hyperlink ref="B3310" r:id="rId3339" display="https://investmentpolicy.unctad.org/international-investment-agreements/treaties/bilateral-investment-treaties/1908/hungary---uruguay-bit-1989-" xr:uid="{088CD087-B027-1F4B-AC3B-3CA8F3F69607}"/>
    <hyperlink ref="B3311" r:id="rId3340" display="https://investmentpolicy.unctad.org/international-investment-agreements/treaties/bilateral-investment-treaties/1751/germany---serbia-bit-1989-" xr:uid="{3BEA628F-947A-E94E-BFB4-BB96CB3F52DD}"/>
    <hyperlink ref="B3312" r:id="rId3341" display="https://investmentpolicy.unctad.org/international-investment-agreements/treaties/bilateral-investment-treaties/3589/germany---montenegro-bit-1989-" xr:uid="{4BE7F606-EC73-F44E-9970-7CFD5123A816}"/>
    <hyperlink ref="B3313" r:id="rId3342" display="https://investmentpolicy.unctad.org/international-investment-agreements/treaties/bilateral-investment-treaties/1605/france---russian-federation-bit-1989-" xr:uid="{BBF889A9-5311-F140-B929-81387CAE5B10}"/>
    <hyperlink ref="B3314" r:id="rId3343" display="https://investmentpolicy.unctad.org/international-investment-agreements/treaties/bilateral-investment-treaties/663/bulgaria---china-bit-1989-" xr:uid="{579D65E7-8CFF-3A4E-AB40-8D8850DB95BD}"/>
    <hyperlink ref="B3315" r:id="rId3344" display="https://investmentpolicy.unctad.org/international-investment-agreements/treaties/bilateral-investment-treaties/1745/germany---russian-federation-bit-1989-" xr:uid="{2EC25FE4-8018-7D4B-815D-153E43ED47D3}"/>
    <hyperlink ref="B3316" r:id="rId3345" display="https://investmentpolicy.unctad.org/international-investment-agreements/treaties/bilateral-investment-treaties/1799/greece---hungary-bit-1989-" xr:uid="{A58C63C1-CAAA-5442-8251-8ED86BDEC05E}"/>
    <hyperlink ref="B3317" r:id="rId3346" display="https://investmentpolicy.unctad.org/international-investment-agreements/treaties/bilateral-investment-treaties/1026/congo---united-kingdom-bit-1989-" xr:uid="{0DCF450B-1D37-8D48-A065-3E9A5EDFC4CF}"/>
    <hyperlink ref="B3318" r:id="rId3347" display="https://investmentpolicy.unctad.org/international-investment-agreements/treaties/bilateral-investment-treaties/1161/cyprus---hungary-bit-1989-" xr:uid="{28159ECE-14B3-5C48-BAF4-F61CE651649F}"/>
    <hyperlink ref="B3319" r:id="rId3348" display="https://investmentpolicy.unctad.org/international-investment-agreements/treaties/bilateral-investment-treaties/2113/italy---poland-bit-1989-" xr:uid="{DAD50960-9528-6C4C-A39A-380567231775}"/>
    <hyperlink ref="B3320" r:id="rId3349" display="https://investmentpolicy.unctad.org/international-investment-agreements/treaties/bilateral-investment-treaties/535/bleu-belgium-luxembourg-economic-union---slovakia-bit-1989-" xr:uid="{C244E3E6-F88A-234B-86FE-559E71EE6625}"/>
    <hyperlink ref="B3321" r:id="rId3350" display="https://investmentpolicy.unctad.org/international-investment-agreements/treaties/bilateral-investment-treaties/482/bleu-belgium-luxembourg-economic-union---czech-republic-bit-1989-" xr:uid="{00FF2B19-2C4E-BC43-AAFF-5FD87BB8E21C}"/>
    <hyperlink ref="B3322" r:id="rId3351" display="https://investmentpolicy.unctad.org/international-investment-agreements/treaties/bilateral-investment-treaties/468/bleu-belgium-luxembourg-economic-union---burundi-bit-1989-" xr:uid="{F54EAFAE-2C63-4F41-A5DA-C4C61405F089}"/>
    <hyperlink ref="B3323" r:id="rId3352" display="https://investmentpolicy.unctad.org/international-investment-agreements/treaties/bilateral-investment-treaties/2861/russian-federation---united-kingdom-bit-1989-" xr:uid="{46223051-F9FF-F244-89B7-4E71BB634C96}"/>
    <hyperlink ref="B3324" r:id="rId3353" display="https://investmentpolicy.unctad.org/international-investment-agreements/treaties/bilateral-investment-treaties/672/bulgaria---france-bit-1989-" xr:uid="{191ED20C-7A07-C344-9F7D-7A255ABBE59F}"/>
    <hyperlink ref="B3325" r:id="rId3354" display="https://investmentpolicy.unctad.org/international-investment-agreements/treaties/bilateral-investment-treaties/1790/ghana---netherlands-bit-1989-" xr:uid="{C6851F71-C184-4444-A0FC-8E45174AD0EA}"/>
    <hyperlink ref="B3326" r:id="rId3355" display="https://investmentpolicy.unctad.org/international-investment-agreements/treaties/bilateral-investment-treaties/2279/korea-republic-of---thailand-bit-1989-" xr:uid="{71743B7F-FD4A-E44E-BA82-650A862011A1}"/>
    <hyperlink ref="B3327" r:id="rId3356" display="https://investmentpolicy.unctad.org/international-investment-agreements/treaties/bilateral-investment-treaties/1796/ghana---united-kingdom-bit-1989-" xr:uid="{A1127516-6F71-A443-AC04-3122D2B0D5F8}"/>
    <hyperlink ref="B3328" r:id="rId3357" display="https://investmentpolicy.unctad.org/international-investment-agreements/treaties/bilateral-investment-treaties/3036/tunisia---united-kingdom-bit-1989-" xr:uid="{BED0BC71-5E7C-E14E-BCCD-4BD982ECB91B}"/>
    <hyperlink ref="B3329" r:id="rId3358" display="https://investmentpolicy.unctad.org/international-investment-agreements/treaties/bilateral-investment-treaties/1356/egypt---italy-bit-1989-" xr:uid="{7CF7BE69-F33B-D54F-9126-490724A80E71}"/>
    <hyperlink ref="B3330" r:id="rId3359" display="https://investmentpolicy.unctad.org/international-investment-agreements/treaties/bilateral-investment-treaties/1602/france---poland-bit-1989-" xr:uid="{41597CDD-F949-A54B-B87F-3F11258C71BD}"/>
    <hyperlink ref="B3331" r:id="rId3360" display="https://investmentpolicy.unctad.org/international-investment-agreements/treaties/bilateral-investment-treaties/952/china---pakistan-bit-1989-" xr:uid="{4B6DBEC0-CC9D-6147-8EC9-73755FCF320B}"/>
    <hyperlink ref="B3332" r:id="rId3361" display="https://investmentpolicy.unctad.org/international-investment-agreements/treaties/bilateral-investment-treaties/3637/belarus---belgium-luxembourg-bit-1989-" xr:uid="{D09E562D-BAD4-5344-ADD7-45242FF8F6FE}"/>
    <hyperlink ref="B3333" r:id="rId3362" display="https://investmentpolicy.unctad.org/international-investment-agreements/treaties/bilateral-investment-treaties/3638/belarus---belgium-luxembourg-bit-1989-" xr:uid="{22D25514-58B7-F246-9087-40216BBDFFFD}"/>
    <hyperlink ref="B3334" r:id="rId3363" display="https://investmentpolicy.unctad.org/international-investment-agreements/treaties/bilateral-investment-treaties/3639/belgium-luxembourg---kyrgyzstan-bit-1989-" xr:uid="{E81D6EE7-78D9-3148-BBEB-7208B4289BCB}"/>
    <hyperlink ref="B3335" r:id="rId3364" display="https://investmentpolicy.unctad.org/international-investment-agreements/treaties/bilateral-investment-treaties/3640/belgium-luxembourg---kyrgyzstan-bit" xr:uid="{230CC604-9F90-1B41-8FA9-A304D9227F6C}"/>
    <hyperlink ref="B3336" r:id="rId3365" display="https://investmentpolicy.unctad.org/international-investment-agreements/treaties/bilateral-investment-treaties/3641/belgium-luxembourg---tajikistan-bit-1989-" xr:uid="{F7FF14F7-C540-B64C-B816-411C607963D2}"/>
    <hyperlink ref="B3337" r:id="rId3366" display="https://investmentpolicy.unctad.org/international-investment-agreements/treaties/bilateral-investment-treaties/3642/belgium-luxembourg---tajikistan-bit-1989-" xr:uid="{26CA5673-6E5E-674F-82DC-995D0F4F243D}"/>
    <hyperlink ref="B3338" r:id="rId3367" display="https://investmentpolicy.unctad.org/international-investment-agreements/treaties/bilateral-investment-treaties/3643/belgium-luxembourg---turkmenistan-bit-1989-" xr:uid="{DF2CB4C1-C554-C941-BAEC-2E2BD7532232}"/>
    <hyperlink ref="B3339" r:id="rId3368" display="https://investmentpolicy.unctad.org/international-investment-agreements/treaties/bilateral-investment-treaties/3644/belgium-luxembourg---turkmenistan-bit-1989-" xr:uid="{DFF5C0E5-84F4-8E49-8387-0DEB4F16FFA9}"/>
    <hyperlink ref="B3340" r:id="rId3369" display="https://investmentpolicy.unctad.org/international-investment-agreements/treaties/bilateral-investment-treaties/3645/belgium-luxembourg---russian-federation-bit-1989-" xr:uid="{CFBDCB3A-A13C-194A-B607-A9E462A4741F}"/>
    <hyperlink ref="B3341" r:id="rId3370" display="https://investmentpolicy.unctad.org/international-investment-agreements/treaties/bilateral-investment-treaties/3703/belgium-luxembourg---russian-federation-bit-1989-" xr:uid="{90D08070-A0AC-B248-AB10-7A1B1FEB10C5}"/>
    <hyperlink ref="B3342" r:id="rId3371" display="https://investmentpolicy.unctad.org/international-investment-agreements/treaties/bilateral-investment-treaties/1535/finland---russian-federation-bit-1989-" xr:uid="{900F75A7-E558-6D48-BF4B-EF960804A664}"/>
    <hyperlink ref="B3343" r:id="rId3372" display="https://investmentpolicy.unctad.org/international-investment-agreements/treaties/bilateral-investment-treaties/2087/italy---korea-republic-of-bit-1989-" xr:uid="{4427D1E9-5DF0-F447-BBFF-E98EFE87EAA6}"/>
    <hyperlink ref="B3344" r:id="rId3373" display="https://investmentpolicy.unctad.org/international-investment-agreements/treaties/bilateral-investment-treaties/1879/hungary---korea-republic-of-bit-1988-" xr:uid="{E48E98AD-0D1D-EA49-BFA5-6441233B26FD}"/>
    <hyperlink ref="B3345" r:id="rId3374" display="https://investmentpolicy.unctad.org/international-investment-agreements/treaties/bilateral-investment-treaties/682/bulgaria---italy-bit-1988-" xr:uid="{88001018-D2E9-004B-BB9A-CA67132CB87B}"/>
    <hyperlink ref="B3346" r:id="rId3375" display="https://investmentpolicy.unctad.org/international-investment-agreements/treaties/bilateral-investment-treaties/269/austria---poland-bit-1988-" xr:uid="{C3C26E33-ACF5-FF4A-AA5F-464BD2DE2983}"/>
    <hyperlink ref="B3347" r:id="rId3376" display="https://investmentpolicy.unctad.org/international-investment-agreements/treaties/bilateral-investment-treaties/947/china---new-zealand-bit-1988-" xr:uid="{E88CFAE2-A454-384A-BF1C-D82A438E8E2E}"/>
    <hyperlink ref="B3348" r:id="rId3377" display="https://investmentpolicy.unctad.org/international-investment-agreements/treaties/bilateral-investment-treaties/934/china---malaysia-bit-1988-" xr:uid="{FF856D77-7820-E247-9700-85A19A5DE66F}"/>
    <hyperlink ref="B3349" r:id="rId3378" display="https://investmentpolicy.unctad.org/international-investment-agreements/treaties/bilateral-investment-treaties/2321/kuwait---turkey-bit-1988-" xr:uid="{4117BF0F-98C9-0443-9CFF-06B707529012}"/>
    <hyperlink ref="B3350" r:id="rId3379" display="https://investmentpolicy.unctad.org/international-investment-agreements/treaties/bilateral-investment-treaties/466/bleu-belgium-luxembourg-economic-union---bulgaria-bit-1988-" xr:uid="{EFA7E2BC-D7C0-4D40-B1BA-C29EAA67C425}"/>
    <hyperlink ref="B3351" r:id="rId3380" display="https://investmentpolicy.unctad.org/international-investment-agreements/treaties/bilateral-investment-treaties/1422/egypt---yemen-bit-1988-" xr:uid="{4A41559E-FD22-6349-B0C9-B5567163D2FD}"/>
    <hyperlink ref="B3352" r:id="rId3381" display="https://investmentpolicy.unctad.org/international-investment-agreements/treaties/bilateral-investment-treaties/2590/morocco---portugal-bit-1988-" xr:uid="{24314AC7-89F0-6645-82DD-1474E9D404A7}"/>
    <hyperlink ref="B3353" r:id="rId3382" display="https://investmentpolicy.unctad.org/international-investment-agreements/treaties/bilateral-investment-treaties/3004/switzerland---uruguay-bit-1988-" xr:uid="{479B730E-BE04-304B-96C5-3EC94B04645E}"/>
    <hyperlink ref="B3354" r:id="rId3383" display="https://investmentpolicy.unctad.org/international-investment-agreements/treaties/bilateral-investment-treaties/1902/hungary---switzerland-bit-1988-" xr:uid="{E67A47DF-C58A-3441-A082-C98FDB4410E5}"/>
    <hyperlink ref="B3355" r:id="rId3384" display="https://investmentpolicy.unctad.org/international-investment-agreements/treaties/bilateral-investment-treaties/2638/netherlands---pakistan-bit-1988-" xr:uid="{0AD18FDF-74E6-554B-B4A1-3BF4B05CACC8}"/>
    <hyperlink ref="B3356" r:id="rId3385" display="https://investmentpolicy.unctad.org/international-investment-agreements/treaties/bilateral-investment-treaties/2665/netherlands---uruguay-bit-1988-" xr:uid="{79C585B6-478C-B340-AAC1-365025D42331}"/>
    <hyperlink ref="B3357" r:id="rId3386" display="https://investmentpolicy.unctad.org/international-investment-agreements/treaties/bilateral-investment-treaties/281/austria---turkey-bit-1988-" xr:uid="{63D62480-942D-9146-9C67-ACE5A2B3A7BC}"/>
    <hyperlink ref="B3358" r:id="rId3387" display="https://investmentpolicy.unctad.org/international-investment-agreements/treaties/bilateral-investment-treaties/918/china---japan-bit-1988-" xr:uid="{1C5F5D9F-5141-5A43-A4A3-7A44A5541B11}"/>
    <hyperlink ref="B3359" r:id="rId3388" display="https://investmentpolicy.unctad.org/international-investment-agreements/treaties/bilateral-investment-treaties/203/australia---china-bit-1988-" xr:uid="{535EEE81-D6F1-1644-A2E0-F3C5E496BA3D}"/>
    <hyperlink ref="B3360" r:id="rId3389" display="https://investmentpolicy.unctad.org/international-investment-agreements/treaties/bilateral-investment-treaties/1416/egypt---united-arab-emirates-bit-1988-" xr:uid="{10E6C359-A13A-CB40-BF3E-B68D6FC8ECD3}"/>
    <hyperlink ref="B3361" r:id="rId3390" display="https://investmentpolicy.unctad.org/international-investment-agreements/treaties/bilateral-investment-treaties/2112/italy---philippines-bit-1988-" xr:uid="{BD3F58F6-34DF-2A49-A7FB-55E4AC5023EE}"/>
    <hyperlink ref="B3362" r:id="rId3391" display="https://investmentpolicy.unctad.org/international-investment-agreements/treaties/treaties-with-investment-provisions/3097/ec-gcc-cooperation-agreement" xr:uid="{3ACC0BB1-8C7E-A24D-8A38-E78061B49C82}"/>
    <hyperlink ref="B3363" r:id="rId3392" display="https://investmentpolicy.unctad.org/international-investment-agreements/treaties/bilateral-investment-treaties/956/china---poland-bit-1988-" xr:uid="{DE58E58E-795C-C846-8E12-E76FE5B71291}"/>
    <hyperlink ref="B3364" r:id="rId3393" display="https://investmentpolicy.unctad.org/international-investment-agreements/treaties/bilateral-investment-treaties/1499/finland---hungary-bit-1988-" xr:uid="{14E71503-0F79-3642-9F31-6ECE2B8749D1}"/>
    <hyperlink ref="B3365" r:id="rId3394" display="https://investmentpolicy.unctad.org/international-investment-agreements/treaties/bilateral-investment-treaties/1261/denmark---korea-republic-of-bit-1988-" xr:uid="{0DF710F1-69DD-3F41-9B1A-1EDE3B1A8DCD}"/>
    <hyperlink ref="B3366" r:id="rId3395" display="https://investmentpolicy.unctad.org/international-investment-agreements/treaties/bilateral-investment-treaties/245/austria---hungary-bit-1988-" xr:uid="{036E4478-53E5-8149-99C8-17A85ACD8C15}"/>
    <hyperlink ref="B3367" r:id="rId3396" display="https://investmentpolicy.unctad.org/international-investment-agreements/treaties/bilateral-investment-treaties/2258/korea-republic-of---pakistan-bit-1988-" xr:uid="{5E9A0CB6-534F-6646-933C-E583D44C672D}"/>
    <hyperlink ref="B3368" r:id="rId3397" display="https://investmentpolicy.unctad.org/international-investment-agreements/treaties/bilateral-investment-treaties/595/bolivia-plurinational-state-of---united-kingdom-bit-1988-" xr:uid="{E852840A-B79E-FF4A-8FB9-564AEF35D0F0}"/>
    <hyperlink ref="B3369" r:id="rId3398" display="https://investmentpolicy.unctad.org/international-investment-agreements/treaties/bilateral-investment-treaties/1256/denmark---hungary-bit-1988-" xr:uid="{B64AFE68-4BDD-4544-8F0E-B6C9D025DA04}"/>
    <hyperlink ref="B3370" r:id="rId3399" display="https://investmentpolicy.unctad.org/international-investment-agreements/treaties/bilateral-investment-treaties/2247/korea-republic-of---malaysia-bit-1988-" xr:uid="{9C82EB19-2B26-8C41-9237-A6B9568D0FBE}"/>
    <hyperlink ref="B3371" r:id="rId3400" display="https://investmentpolicy.unctad.org/international-investment-agreements/treaties/bilateral-investment-treaties/3560/bangladesh---thailand-bit-1988-" xr:uid="{117AAF35-9258-344F-A79C-0BC33B3755FB}"/>
    <hyperlink ref="B3372" r:id="rId3401" display="https://investmentpolicy.unctad.org/international-investment-agreements/treaties/bilateral-investment-treaties/2515/mauritania---romania-bit-1988-" xr:uid="{7140F20E-49CA-0146-8AD1-A7E2F9F69F76}"/>
    <hyperlink ref="B3373" r:id="rId3402" display="https://investmentpolicy.unctad.org/international-investment-agreements/treaties/bilateral-investment-treaties/697/bulgaria---netherlands-bit-1988-" xr:uid="{66326C2A-3DC5-2F40-84D1-62BEF5D70807}"/>
    <hyperlink ref="B3374" r:id="rId3403" display="https://investmentpolicy.unctad.org/international-investment-agreements/treaties/bilateral-investment-treaties/2999/switzerland---turkey-bit-1988-" xr:uid="{0D586ACF-DF25-C341-9EF1-C152A87CFBC3}"/>
    <hyperlink ref="B3375" r:id="rId3404" display="https://investmentpolicy.unctad.org/international-investment-agreements/treaties/bilateral-investment-treaties/1824/grenada---united-kingdom-bit-1988-" xr:uid="{1D6DCED9-E2BA-F843-A00B-363A96FDB009}"/>
    <hyperlink ref="B3376" r:id="rId3405" display="https://investmentpolicy.unctad.org/international-investment-agreements/treaties/bilateral-investment-treaties/2095/italy---malaysia-bit-1988-" xr:uid="{C61B900F-DCC7-3D41-8753-3768D3B749FC}"/>
    <hyperlink ref="B3377" r:id="rId3406" display="https://investmentpolicy.unctad.org/international-investment-agreements/treaties/bilateral-investment-treaties/2088/italy---kuwait-bit-1987-" xr:uid="{552F08EC-A4FB-BF47-8E6E-C10775BD3D39}"/>
    <hyperlink ref="B3378" r:id="rId3407" display="https://investmentpolicy.unctad.org/international-investment-agreements/treaties/treaties-with-investment-provisions/3774/asean-investment-agreement-1987-" xr:uid="{5094FF4D-45A8-A04C-A39E-7D60542718F5}"/>
    <hyperlink ref="D3378" r:id="rId3408" display="https://investmentpolicy.unctad.org/international-investment-agreements/groupings/15/asean-association-of-south-east-asian-nations-" xr:uid="{2929475D-B4FE-CB45-A854-78DF1022B08B}"/>
    <hyperlink ref="B3379" r:id="rId3409" display="https://investmentpolicy.unctad.org/international-investment-agreements/treaties/treaties-with-investment-provisions/3818/investment-agreement-among-the-governments-of-brunei-darussalam-indonesia-malaysia-philippines-singapore-and-thailand" xr:uid="{48B4B223-36FB-7C4D-AE9E-31955ADC8B34}"/>
    <hyperlink ref="B3380" r:id="rId3410" display="https://investmentpolicy.unctad.org/international-investment-agreements/treaties/bilateral-investment-treaties/2787/poland---united-kingdom-bit-1987-" xr:uid="{E9BB1BB3-E218-2F49-A78D-FCE0075592A8}"/>
    <hyperlink ref="B3381" r:id="rId3411" display="https://investmentpolicy.unctad.org/international-investment-agreements/treaties/bilateral-investment-treaties/576/benin---united-kingdom-bit-1987-" xr:uid="{2EC0F943-34EF-0B46-BB0E-3F087EB94A08}"/>
    <hyperlink ref="B3382" r:id="rId3412" display="https://investmentpolicy.unctad.org/international-investment-agreements/treaties/bilateral-investment-treaties/2294/kuwait---malaysia-bit-1987-" xr:uid="{1BD2F43E-B57C-6545-890A-3ECEB3B36C67}"/>
    <hyperlink ref="B3383" r:id="rId3413" display="https://investmentpolicy.unctad.org/international-investment-agreements/treaties/bilateral-investment-treaties/387/bangladesh---turkey-bit-1987-" xr:uid="{3455BCC8-07A3-9241-BCFB-BD1EE3222675}"/>
    <hyperlink ref="B3384" r:id="rId3414" display="https://investmentpolicy.unctad.org/international-investment-agreements/treaties/bilateral-investment-treaties/666/bulgaria---cyprus-bit-1987-" xr:uid="{7E3E23C0-8C95-5945-8515-1C3201149A76}"/>
    <hyperlink ref="B3385" r:id="rId3415" display="https://investmentpolicy.unctad.org/international-investment-agreements/treaties/bilateral-investment-treaties/594/bolivia-plurinational-state-of---switzerland-bit-1987-" xr:uid="{786DD9D6-6055-6445-9185-863921DA317C}"/>
    <hyperlink ref="B3386" r:id="rId3416" display="https://investmentpolicy.unctad.org/international-investment-agreements/treaties/bilateral-investment-treaties/2636/netherlands---oman-bit-1987-" xr:uid="{A69E6322-4D90-D34A-814E-D5CDB001FF19}"/>
    <hyperlink ref="B3387" r:id="rId3417" display="https://investmentpolicy.unctad.org/international-investment-agreements/treaties/bilateral-investment-treaties/1889/hungary---netherlands-bit-1987-" xr:uid="{A0A9C20D-DD15-3646-B584-3FA539B48858}"/>
    <hyperlink ref="B3388" r:id="rId3418" display="https://investmentpolicy.unctad.org/international-investment-agreements/treaties/bilateral-investment-treaties/107/antigua-and-barbuda---united-kingdom-bit-1987-" xr:uid="{C5077DC1-3730-934D-BAD2-A71B555EA34D}"/>
    <hyperlink ref="B3389" r:id="rId3419" display="https://investmentpolicy.unctad.org/international-investment-agreements/treaties/bilateral-investment-treaties/525/bleu-belgium-luxembourg-economic-union---poland-bit-1987-" xr:uid="{9D0AF690-1916-9D43-B47C-9655AB19B1E5}"/>
    <hyperlink ref="B3390" r:id="rId3420" display="https://investmentpolicy.unctad.org/international-investment-agreements/treaties/bilateral-investment-treaties/1776/germany---uruguay-bit-1987-" xr:uid="{819831DF-B4D7-084C-8623-4464BFFD5536}"/>
    <hyperlink ref="B3391" r:id="rId3421" display="https://investmentpolicy.unctad.org/international-investment-agreements/treaties/bilateral-investment-treaties/1901/hungary---sweden-bit-1987-" xr:uid="{488ACA98-F7F8-D948-AAFC-CB13DA6EC294}"/>
    <hyperlink ref="B3392" r:id="rId3422" display="https://investmentpolicy.unctad.org/international-investment-agreements/treaties/bilateral-investment-treaties/2123/italy---sri-lanka-bit-1987-" xr:uid="{37B44FCF-0B3E-2B48-8949-FE7E9D930B82}"/>
    <hyperlink ref="B3393" r:id="rId3423" display="https://investmentpolicy.unctad.org/international-investment-agreements/treaties/bilateral-investment-treaties/584/bolivia-plurinational-state-of---germany-bit-1987-" xr:uid="{815B5914-5E41-9C41-91B3-F3AF520F6A73}"/>
    <hyperlink ref="B3394" r:id="rId3424" display="https://investmentpolicy.unctad.org/international-investment-agreements/treaties/bilateral-investment-treaties/383/bangladesh---romania-bit-1987-" xr:uid="{B38DB3F9-28A7-6445-9293-2F44CC78FA00}"/>
    <hyperlink ref="B3395" r:id="rId3425" display="https://investmentpolicy.unctad.org/international-investment-agreements/treaties/bilateral-investment-treaties/1907/hungary---united-kingdom-bit-1987-" xr:uid="{17889E5A-FBBC-9C4C-871F-B323AA79CC12}"/>
    <hyperlink ref="B3396" r:id="rId3426" display="https://investmentpolicy.unctad.org/international-investment-agreements/treaties/bilateral-investment-treaties/508/bleu-belgium-luxembourg-economic-union---malta-bit-1987-" xr:uid="{95FD9E85-ADEA-954C-B594-E92525630B06}"/>
    <hyperlink ref="B3397" r:id="rId3427" display="https://investmentpolicy.unctad.org/international-investment-agreements/treaties/bilateral-investment-treaties/1876/hungary---italy-bit-1987-" xr:uid="{4AF9024A-44A9-ED41-89F3-3E4D5C000B03}"/>
    <hyperlink ref="B3398" r:id="rId3428" display="https://investmentpolicy.unctad.org/international-investment-agreements/treaties/bilateral-investment-treaties/3030/togo---tunisia-bit-1987-" xr:uid="{B707BD8A-6F38-9B4B-B296-7B9A6529D2B0}"/>
    <hyperlink ref="B3399" r:id="rId3429" display="https://investmentpolicy.unctad.org/international-investment-agreements/treaties/bilateral-investment-treaties/1304/dominica---united-kingdom-bit-1987-" xr:uid="{747F1D85-0483-D945-9806-AD4D370E20E9}"/>
    <hyperlink ref="B3400" r:id="rId3430" display="https://investmentpolicy.unctad.org/international-investment-agreements/treaties/bilateral-investment-treaties/2147/jamaica---united-kingdom-bit-1987-" xr:uid="{5CD84541-9161-664F-84AE-DB3B41FD13AD}"/>
    <hyperlink ref="B3401" r:id="rId3431" display="https://investmentpolicy.unctad.org/international-investment-agreements/treaties/bilateral-investment-treaties/977/china---switzerland-bit-1986-" xr:uid="{63DD8F25-0F43-7543-B80E-786BC1CE5462}"/>
    <hyperlink ref="B3402" r:id="rId3432" display="https://investmentpolicy.unctad.org/international-investment-agreements/treaties/bilateral-investment-treaties/1559/france---hungary-bit-1986-" xr:uid="{CE852522-B4E8-8040-82B5-4E3D23F1672C}"/>
    <hyperlink ref="B3403" r:id="rId3433" display="https://investmentpolicy.unctad.org/international-investment-agreements/treaties/bilateral-investment-treaties/1725/germany---nepal-bit-1986-" xr:uid="{DFC39D57-A07F-6A44-9DB5-3623E1ECB965}"/>
    <hyperlink ref="B3404" r:id="rId3434" display="https://investmentpolicy.unctad.org/international-investment-agreements/treaties/bilateral-investment-treaties/2511/malta---united-kingdom-bit-1986-" xr:uid="{4AF231AF-FCF3-0B4D-83BE-2061367364F5}"/>
    <hyperlink ref="B3405" r:id="rId3435" display="https://investmentpolicy.unctad.org/international-investment-agreements/treaties/bilateral-investment-treaties/545/bleu-belgium-luxembourg-economic-union---turkey-bit-1986-" xr:uid="{56997106-B5E7-6C4C-8363-2A136A06378F}"/>
    <hyperlink ref="B3406" r:id="rId3436" display="https://investmentpolicy.unctad.org/international-investment-agreements/treaties/bilateral-investment-treaties/2501/mali---tunisia-bit-1986-" xr:uid="{9BE62D4D-5CCD-7249-990A-56E4A62354EB}"/>
    <hyperlink ref="B3407" r:id="rId3437" display="https://investmentpolicy.unctad.org/international-investment-agreements/treaties/bilateral-investment-treaties/377/bangladesh---korea-republic-of-bit-1986-" xr:uid="{55347F5A-D818-3C4E-AA72-759672A36C82}"/>
    <hyperlink ref="B3408" r:id="rId3438" display="https://investmentpolicy.unctad.org/international-investment-agreements/treaties/bilateral-investment-treaties/2533/mauritius---united-kingdom-bit-1986-" xr:uid="{D8E5B72C-2849-0649-A599-E23D6E92C6DF}"/>
    <hyperlink ref="B3409" r:id="rId3439" display="https://investmentpolicy.unctad.org/international-investment-agreements/treaties/bilateral-investment-treaties/989/china---united-kingdom-bit-1986-" xr:uid="{7FC6D9C3-40FC-AD4D-8179-17AC4771A614}"/>
    <hyperlink ref="B3410" r:id="rId3440" display="https://investmentpolicy.unctad.org/international-investment-agreements/treaties/bilateral-investment-treaties/493/bleu-belgium-luxembourg-economic-union---hungary-bit-1986-" xr:uid="{82BB8CBC-8D4E-2646-AF88-9A72B0A498A7}"/>
    <hyperlink ref="B3411" r:id="rId3441" display="https://investmentpolicy.unctad.org/international-investment-agreements/treaties/bilateral-investment-treaties/1825/grenada---united-states-of-america-bit-1986-" xr:uid="{4CC7C81E-B62C-D24F-8EE5-939263F5FD60}"/>
    <hyperlink ref="B3412" r:id="rId3442" display="https://investmentpolicy.unctad.org/international-investment-agreements/treaties/bilateral-investment-treaties/1687/germany---hungary-bit-1986-" xr:uid="{D9F78648-19D0-3247-BEEF-E8552C9F28A4}"/>
    <hyperlink ref="B3413" r:id="rId3443" display="https://investmentpolicy.unctad.org/international-investment-agreements/treaties/bilateral-investment-treaties/674/bulgaria---germany-bit-1986-" xr:uid="{29092F8E-453F-9540-8497-62DD141D5F50}"/>
    <hyperlink ref="B3414" r:id="rId3444" display="https://investmentpolicy.unctad.org/international-investment-agreements/treaties/bilateral-investment-treaties/2661/netherlands---turkey-bit-1986-" xr:uid="{AAD8FF36-CD32-2742-90DA-D14C02559041}"/>
    <hyperlink ref="B3415" r:id="rId3445" display="https://investmentpolicy.unctad.org/international-investment-agreements/treaties/bilateral-investment-treaties/1748/germany---saint-vincent-and-the-grenadines-bit-1986-" xr:uid="{04B2BD9C-B8C3-744B-9BDC-FDAD103E10A6}"/>
    <hyperlink ref="B3416" r:id="rId3446" display="https://investmentpolicy.unctad.org/international-investment-agreements/treaties/bilateral-investment-treaties/974/china---sri-lanka-bit-1986-" xr:uid="{B0BAC349-7043-1941-AF91-A7EC37CC236A}"/>
    <hyperlink ref="B3417" r:id="rId3447" display="https://investmentpolicy.unctad.org/international-investment-agreements/treaties/bilateral-investment-treaties/391/bangladesh---united-states-of-america-bit-1986-" xr:uid="{64FA827F-03E0-1C44-AD36-E5FF384EE54A}"/>
    <hyperlink ref="B3418" r:id="rId3448" display="https://investmentpolicy.unctad.org/international-investment-agreements/treaties/bilateral-investment-treaties/1419/egypt---united-states-of-america-bit-1986-" xr:uid="{F4181551-00E5-F647-9172-50A5F52CCB20}"/>
    <hyperlink ref="B3419" r:id="rId3449" display="https://investmentpolicy.unctad.org/international-investment-agreements/treaties/bilateral-investment-treaties/2518/mauritania---tunisia-bit-1986-" xr:uid="{18F4C92B-04A2-7B45-B7B1-509382626690}"/>
    <hyperlink ref="B3420" r:id="rId3450" display="https://investmentpolicy.unctad.org/international-investment-agreements/treaties/bilateral-investment-treaties/777/cameroon---united-states-of-america-bit-1986-" xr:uid="{76D93510-6937-A543-A94D-D74491659D75}"/>
    <hyperlink ref="B3421" r:id="rId3451" display="https://investmentpolicy.unctad.org/international-investment-agreements/treaties/bilateral-investment-treaties/2602/morocco---switzerland-bit-1985-" xr:uid="{A80BA720-6C7E-FF46-8151-ADFC5FF77BAB}"/>
    <hyperlink ref="B3422" r:id="rId3452" display="https://investmentpolicy.unctad.org/international-investment-agreements/treaties/bilateral-investment-treaties/3043/turkey---united-states-of-america-bit-1985-" xr:uid="{DE2D4239-5AFB-9E49-94AB-DA94A90245F4}"/>
    <hyperlink ref="B3423" r:id="rId3453" display="https://investmentpolicy.unctad.org/international-investment-agreements/treaties/bilateral-investment-treaties/925/china---kuwait-bit-1985-" xr:uid="{313D143C-D390-5043-B123-DE3DF9C3644F}"/>
    <hyperlink ref="B3424" r:id="rId3454" display="https://investmentpolicy.unctad.org/international-investment-agreements/treaties/bilateral-investment-treaties/968/china---singapore-bit-1985-" xr:uid="{A79E1800-450A-314E-9C36-B4D0506A1C76}"/>
    <hyperlink ref="B3425" r:id="rId3455" display="https://investmentpolicy.unctad.org/international-investment-agreements/treaties/bilateral-investment-treaties/2127/italy---tunisia-bit-1985-" xr:uid="{E8DDEE68-FA1F-4549-8F4A-C6666404D948}"/>
    <hyperlink ref="B3426" r:id="rId3456" display="https://investmentpolicy.unctad.org/international-investment-agreements/treaties/bilateral-investment-treaties/235/austria---china-bit-1985-" xr:uid="{CCC1BEAA-8A1D-9A4A-8662-E8C6996DC902}"/>
    <hyperlink ref="B3427" r:id="rId3457" display="https://investmentpolicy.unctad.org/international-investment-agreements/treaties/bilateral-investment-treaties/369/bangladesh---france-bit-1985-" xr:uid="{A554A0E0-3C2F-BE47-AA74-C04A56A231AB}"/>
    <hyperlink ref="B3428" r:id="rId3458" display="https://investmentpolicy.unctad.org/international-investment-agreements/treaties/bilateral-investment-treaties/1338/ecuador---uruguay-bit-1985-" xr:uid="{88537051-A441-0C4F-A475-1940B71ECF78}"/>
    <hyperlink ref="B3429" r:id="rId3459" display="https://investmentpolicy.unctad.org/international-investment-agreements/treaties/bilateral-investment-treaties/2610/morocco---united-states-of-america-bit-1985-" xr:uid="{3C5F7ACD-73FC-704E-8875-92585635E2A8}"/>
    <hyperlink ref="B3430" r:id="rId3460" display="https://investmentpolicy.unctad.org/international-investment-agreements/treaties/bilateral-investment-treaties/945/china---netherlands-bit-1985-" xr:uid="{90EA1622-7912-744C-B7CE-481E03F5193A}"/>
    <hyperlink ref="B3431" r:id="rId3461" display="https://investmentpolicy.unctad.org/international-investment-agreements/treaties/bilateral-investment-treaties/2698/norway---sri-lanka-bit-1985-" xr:uid="{AB04270B-1935-7D41-83FD-4E6FCB6CC9CB}"/>
    <hyperlink ref="B3432" r:id="rId3462" display="https://investmentpolicy.unctad.org/international-investment-agreements/treaties/bilateral-investment-treaties/502/bleu-belgium-luxembourg-economic-union---liberia-bit-1985-" xr:uid="{3928BD9E-D679-5244-8862-C7A4835E977F}"/>
    <hyperlink ref="B3433" r:id="rId3463" display="https://investmentpolicy.unctad.org/international-investment-agreements/treaties/bilateral-investment-treaties/1286/denmark---sri-lanka-bit-1985-" xr:uid="{CE3877F7-3EDC-2945-9D06-5FA31471F170}"/>
    <hyperlink ref="B3434" r:id="rId3464" display="https://investmentpolicy.unctad.org/international-investment-agreements/treaties/treaties-with-investment-provisions/3095/china-ec-trade-and-cooperation-agreement" xr:uid="{6F93B997-2E5E-7C45-83BA-9E66358B2380}"/>
    <hyperlink ref="B3435" r:id="rId3465" display="https://investmentpolicy.unctad.org/international-investment-agreements/treaties/bilateral-investment-treaties/891/china---denmark-bit-1985-" xr:uid="{184816D2-5B07-604E-9AD8-474F886AD6B8}"/>
    <hyperlink ref="B3436" r:id="rId3466" display="https://investmentpolicy.unctad.org/international-investment-agreements/treaties/bilateral-investment-treaties/1381/egypt---oman-bit-1985-" xr:uid="{194A4E13-8385-8A4C-9FB0-AEC2B414BD73}"/>
    <hyperlink ref="B3437" r:id="rId3467" display="https://investmentpolicy.unctad.org/international-investment-agreements/treaties/bilateral-investment-treaties/1540/finland---sri-lanka-bit-1985-" xr:uid="{3E57C2EB-E7FD-2946-87B8-FEC323AB2E88}"/>
    <hyperlink ref="B3438" r:id="rId3468" display="https://investmentpolicy.unctad.org/international-investment-agreements/treaties/treaties-with-investment-provisions/3096/israel-usa-fta" xr:uid="{333D8ED2-7BA9-1247-AE05-3E5580750CA8}"/>
    <hyperlink ref="B3439" r:id="rId3469" display="https://investmentpolicy.unctad.org/international-investment-agreements/treaties/bilateral-investment-treaties/1515/finland---malaysia-bit-1985-" xr:uid="{14324234-2FC2-7F4A-AEC8-70C8083543D7}"/>
    <hyperlink ref="B3440" r:id="rId3470" display="https://investmentpolicy.unctad.org/international-investment-agreements/treaties/bilateral-investment-treaties/258/austria---malaysia-bit-1985-" xr:uid="{3391CA3B-542F-F948-A56B-431B39484BF6}"/>
    <hyperlink ref="B3441" r:id="rId3471" display="https://investmentpolicy.unctad.org/international-investment-agreements/treaties/bilateral-investment-treaties/1855/haiti---united-kingdom-bit-1985-" xr:uid="{1324CFBA-9710-564F-850C-E42D94FDC4EE}"/>
    <hyperlink ref="B3442" r:id="rId3472" display="https://investmentpolicy.unctad.org/international-investment-agreements/treaties/bilateral-investment-treaties/2670/netherlands---yemen-bit-1985-" xr:uid="{D172091E-094D-3F49-BFE7-3C7B801A6C1A}"/>
    <hyperlink ref="B3443" r:id="rId3473" display="https://investmentpolicy.unctad.org/international-investment-agreements/treaties/bilateral-investment-treaties/1747/germany---saint-lucia-bit-1985-" xr:uid="{3E80C276-2BCD-A243-899A-2F66620D58DE}"/>
    <hyperlink ref="B3444" r:id="rId3474" display="https://investmentpolicy.unctad.org/international-investment-agreements/treaties/bilateral-investment-treaties/981/china---thailand-bit-1985-" xr:uid="{E288B95D-53E5-5E46-B2AA-6C12049B62EB}"/>
    <hyperlink ref="B3445" r:id="rId3475" display="https://investmentpolicy.unctad.org/international-investment-agreements/treaties/bilateral-investment-treaties/2642/netherlands---philippines-bit-1985-" xr:uid="{09C13826-339C-5345-AF62-9C93ACAC5AE6}"/>
    <hyperlink ref="B3446" r:id="rId3476" display="https://investmentpolicy.unctad.org/international-investment-agreements/treaties/bilateral-investment-treaties/916/china---italy-bit-1985-" xr:uid="{19D35AD1-B97C-8B4B-A262-8614014CD879}"/>
    <hyperlink ref="B3447" r:id="rId3477" display="https://investmentpolicy.unctad.org/international-investment-agreements/treaties/bilateral-investment-treaties/950/china---norway-bit-1984-" xr:uid="{E669DA48-4776-9945-B8E5-14AFD1EF260F}"/>
    <hyperlink ref="B3448" r:id="rId3478" display="https://investmentpolicy.unctad.org/international-investment-agreements/treaties/bilateral-investment-treaties/2471/malaysia---norway-bit-1984-" xr:uid="{D5A46464-6E80-554F-9227-83D13536CA15}"/>
    <hyperlink ref="B3449" r:id="rId3479" display="https://investmentpolicy.unctad.org/international-investment-agreements/treaties/bilateral-investment-treaties/1303/dominica---germany-bit-1984-" xr:uid="{BA6D0E15-18C6-2042-9A4A-D939F91EBD6B}"/>
    <hyperlink ref="B3450" r:id="rId3480" display="https://investmentpolicy.unctad.org/international-investment-agreements/treaties/bilateral-investment-treaties/2979/sweden---tunisia-bit-1984-" xr:uid="{ED5D73E5-3173-F24C-8D26-5B60CFA1E783}"/>
    <hyperlink ref="B3451" r:id="rId3481" display="https://investmentpolicy.unctad.org/international-investment-agreements/treaties/bilateral-investment-treaties/738/burundi---germany-bit-1984-" xr:uid="{DCA8472B-49D7-7942-AF7B-382ED3DE45D3}"/>
    <hyperlink ref="B3452" r:id="rId3482" display="https://investmentpolicy.unctad.org/international-investment-agreements/treaties/bilateral-investment-treaties/2503/malta---netherlands-bit-1984-" xr:uid="{FF31ED0A-BF2B-CD4A-8EDA-AAB3259C5764}"/>
    <hyperlink ref="B3453" r:id="rId3483" display="https://investmentpolicy.unctad.org/international-investment-agreements/treaties/bilateral-investment-treaties/898/china---finland-bit-1984-" xr:uid="{A9D0D6C5-CEB6-3543-81D5-A153956147CC}"/>
    <hyperlink ref="B3454" r:id="rId3484" display="https://investmentpolicy.unctad.org/international-investment-agreements/treaties/bilateral-investment-treaties/1041/congo-democratic-republic-of-the---united-states-of-america-bit-1984-" xr:uid="{D08D1953-9BA4-4E44-9B4F-0DD5147E1667}"/>
    <hyperlink ref="B3455" r:id="rId3485" display="https://investmentpolicy.unctad.org/international-investment-agreements/treaties/bilateral-investment-treaties/2269/korea-republic-of---senegal-bit-1984-" xr:uid="{77393F3D-C03D-A04F-B723-333FFEA0E198}"/>
    <hyperlink ref="B3456" r:id="rId3486" display="https://investmentpolicy.unctad.org/international-investment-agreements/treaties/bilateral-investment-treaties/693/bulgaria---malta-bit-1984-" xr:uid="{82857BF5-46DB-E649-990E-9EED847CA970}"/>
    <hyperlink ref="B3457" r:id="rId3487" display="https://investmentpolicy.unctad.org/international-investment-agreements/treaties/bilateral-investment-treaties/471/bleu-belgium-luxembourg-economic-union---china-bit-1984-" xr:uid="{1CB98B7F-BE67-684D-96C7-742D876913A8}"/>
    <hyperlink ref="B3458" r:id="rId3488" display="https://investmentpolicy.unctad.org/international-investment-agreements/treaties/bilateral-investment-treaties/900/china---france-bit-1984-" xr:uid="{C98011AA-7D1C-3946-90B8-9096E9FE1470}"/>
    <hyperlink ref="B3459" r:id="rId3489" display="https://investmentpolicy.unctad.org/international-investment-agreements/treaties/bilateral-investment-treaties/1556/france---haiti-bit-1984-" xr:uid="{F0011426-8290-2E49-86C6-F6EE6DFECA11}"/>
    <hyperlink ref="B3460" r:id="rId3490" display="https://investmentpolicy.unctad.org/international-investment-agreements/treaties/bilateral-investment-treaties/2887/senegal---tunisia-bit-1984-" xr:uid="{ABBA88BA-2305-8643-8D72-3A1625BDF08E}"/>
    <hyperlink ref="B3461" r:id="rId3491" display="https://investmentpolicy.unctad.org/international-investment-agreements/treaties/bilateral-investment-treaties/1628/france---yemen-bit-1984-" xr:uid="{3AF4D5A6-6033-164D-8474-5DB4D032AF89}"/>
    <hyperlink ref="B3462" r:id="rId3492" display="https://investmentpolicy.unctad.org/international-investment-agreements/treaties/bilateral-investment-treaties/2653/netherlands---sri-lanka-bit-1984-" xr:uid="{FD5A28DC-12D7-7240-80E5-9E7692CFBC87}"/>
    <hyperlink ref="B3463" r:id="rId3493" display="https://investmentpolicy.unctad.org/international-investment-agreements/treaties/bilateral-investment-treaties/1046/costa-rica---france-bit-1984-" xr:uid="{B47028F1-6A09-504C-B722-A85B3BCDDCDE}"/>
    <hyperlink ref="B3464" r:id="rId3494" display="https://investmentpolicy.unctad.org/international-investment-agreements/treaties/bilateral-investment-treaties/670/bulgaria---finland-bit-1984-" xr:uid="{35FFB179-F702-5444-89B4-0262A6C09876}"/>
    <hyperlink ref="B3465" r:id="rId3495" display="https://investmentpolicy.unctad.org/international-investment-agreements/treaties/bilateral-investment-treaties/2400/libya---morocco-bit-1984-" xr:uid="{E66A40D7-822C-7B4C-81B9-F43D51B32994}"/>
    <hyperlink ref="B3466" r:id="rId3496" display="https://investmentpolicy.unctad.org/international-investment-agreements/treaties/bilateral-investment-treaties/1856/haiti---united-states-of-america-bit-1983-" xr:uid="{21C46908-5990-C945-877B-94D30DD25AAD}"/>
    <hyperlink ref="B3467" r:id="rId3497" display="https://investmentpolicy.unctad.org/international-investment-agreements/treaties/bilateral-investment-treaties/2890/senegal---united-states-of-america-bit-1983-" xr:uid="{933E66DB-AE0A-1049-A1F3-38675FEF3913}"/>
    <hyperlink ref="B3468" r:id="rId3498" display="https://investmentpolicy.unctad.org/international-investment-agreements/treaties/bilateral-investment-treaties/509/bleu-belgium-luxembourg-economic-union---mauritania-bit-1983-" xr:uid="{6FEEFCCC-9FC4-4947-B18F-AC6BCE267DF0}"/>
    <hyperlink ref="B3469" r:id="rId3499" display="https://investmentpolicy.unctad.org/international-investment-agreements/treaties/bilateral-investment-treaties/1735/germany---panama-bit-1983-" xr:uid="{06B08157-5074-E645-9613-E7FABFC3BD7C}"/>
    <hyperlink ref="B3470" r:id="rId3500" display="https://investmentpolicy.unctad.org/international-investment-agreements/treaties/bilateral-investment-treaties/530/bleu-belgium-luxembourg-economic-union---rwanda-bit-1983-" xr:uid="{75E6EE7D-A129-AC46-8AC7-B88D827BD7A0}"/>
    <hyperlink ref="B3471" r:id="rId3501" display="https://investmentpolicy.unctad.org/international-investment-agreements/treaties/bilateral-investment-treaties/2987/sweden---yemen-bit-1983-" xr:uid="{96EEB8AE-2D46-CA48-8C11-7EDC43B8559C}"/>
    <hyperlink ref="B3472" r:id="rId3502" display="https://investmentpolicy.unctad.org/international-investment-agreements/treaties/bilateral-investment-treaties/2736/panama---switzerland-bit-1983-" xr:uid="{89E3A9DA-3BA9-1A4D-BA10-E54A64D465BC}"/>
    <hyperlink ref="B3473" r:id="rId3503" display="https://investmentpolicy.unctad.org/international-investment-agreements/treaties/treaties-with-investment-provisions/3094/eccas-treaty" xr:uid="{49E8EF96-AF14-9840-9591-1177C68A974B}"/>
    <hyperlink ref="D3473" r:id="rId3504" display="https://investmentpolicy.unctad.org/international-investment-agreements/groupings/24/eccas-economic-community-of-central-african-states-" xr:uid="{1ABCBC72-20A5-2D49-81E7-E9CD72356778}"/>
    <hyperlink ref="B3474" r:id="rId3505" display="https://investmentpolicy.unctad.org/international-investment-agreements/treaties/bilateral-investment-treaties/2738/panama---united-kingdom-bit-1983-" xr:uid="{0D3CE99B-3377-AC4B-93A5-2546CC446C6A}"/>
    <hyperlink ref="B3475" r:id="rId3506" display="https://investmentpolicy.unctad.org/international-investment-agreements/treaties/bilateral-investment-treaties/904/china---germany-bit-1983-" xr:uid="{2F986BAD-1A96-5143-AB4D-CC818198FFA7}"/>
    <hyperlink ref="B3476" r:id="rId3507" display="https://investmentpolicy.unctad.org/international-investment-agreements/treaties/bilateral-investment-treaties/1564/france---israel-bit-1983-" xr:uid="{66942970-7C80-DE47-BFC1-234EAE4C1266}"/>
    <hyperlink ref="B3477" r:id="rId3508" display="https://investmentpolicy.unctad.org/international-investment-agreements/treaties/bilateral-investment-treaties/1596/france---pakistan-bit-1983-" xr:uid="{4D44CF7F-7B83-0A46-AC6B-7137A20D8B8F}"/>
    <hyperlink ref="B3478" r:id="rId3509" display="https://investmentpolicy.unctad.org/international-investment-agreements/treaties/bilateral-investment-treaties/1592/france---nepal-bit-1983-" xr:uid="{FBC50CBF-8111-D240-8BD0-466D30F11412}"/>
    <hyperlink ref="B3479" r:id="rId3510" display="https://investmentpolicy.unctad.org/international-investment-agreements/treaties/bilateral-investment-treaties/2303/kuwait---pakistan-bit-1983-" xr:uid="{51DB2636-8D3A-A744-8EA2-BF16E1B9C784}"/>
    <hyperlink ref="B3480" r:id="rId3511" display="https://investmentpolicy.unctad.org/international-investment-agreements/treaties/bilateral-investment-treaties/2871/saint-lucia---united-kingdom-bit-1983-" xr:uid="{5D16AC0D-6FCF-374E-855D-B1AF9E848D26}"/>
    <hyperlink ref="B3481" r:id="rId3512" display="https://investmentpolicy.unctad.org/international-investment-agreements/treaties/bilateral-investment-treaties/1716/germany---mauritania-bit-1982-" xr:uid="{4A74776F-98DB-0046-9354-91F189FDC065}"/>
    <hyperlink ref="B3482" r:id="rId3513" display="https://investmentpolicy.unctad.org/international-investment-agreements/treaties/bilateral-investment-treaties/2476/malaysia---romania-bit-1982-" xr:uid="{484B2785-9668-A747-93BF-1C65C55EBC5F}"/>
    <hyperlink ref="B3483" r:id="rId3514" display="https://investmentpolicy.unctad.org/international-investment-agreements/treaties/bilateral-investment-treaties/1706/germany---lesotho-bit-1982-" xr:uid="{45CE3DFA-F0DB-3645-A006-D5C969AE833A}"/>
    <hyperlink ref="B3484" r:id="rId3515" display="https://investmentpolicy.unctad.org/international-investment-agreements/treaties/bilateral-investment-treaties/1597/france---panama-bit-1982-" xr:uid="{403B8501-2EAC-0D4F-B6BB-16175C32DCBA}"/>
    <hyperlink ref="B3485" r:id="rId3516" display="https://investmentpolicy.unctad.org/international-investment-agreements/treaties/bilateral-investment-treaties/2739/panama---united-states-of-america-bit-1982-" xr:uid="{A9C0388A-B253-1845-9F02-F714E8F15675}"/>
    <hyperlink ref="B3486" r:id="rId3517" display="https://investmentpolicy.unctad.org/international-investment-agreements/treaties/bilateral-investment-treaties/1056/costa-rica---united-kingdom-bit-1982-" xr:uid="{363426DB-22B5-A14E-BB79-0DD6CB9E161C}"/>
    <hyperlink ref="B3487" r:id="rId3518" display="https://investmentpolicy.unctad.org/international-investment-agreements/treaties/bilateral-investment-treaties/2607/morocco---united-arab-emirates-bit-1982-" xr:uid="{01CEE6FF-24FE-BE4D-A684-4E5BBDD884CE}"/>
    <hyperlink ref="B3488" r:id="rId3519" display="https://investmentpolicy.unctad.org/international-investment-agreements/treaties/bilateral-investment-treaties/776/cameroon---united-kingdom-bit-1982-" xr:uid="{FDFD3CE3-BC5D-6041-842B-8EF59E922217}"/>
    <hyperlink ref="B3489" r:id="rId3520" display="https://investmentpolicy.unctad.org/international-investment-agreements/treaties/bilateral-investment-treaties/1398/egypt---somalia-bit-1982-" xr:uid="{232603A6-9639-F145-872D-4886BBE953A4}"/>
    <hyperlink ref="B3490" r:id="rId3521" display="https://investmentpolicy.unctad.org/international-investment-agreements/treaties/bilateral-investment-treaties/561/belize---united-kingdom-bit-1982-" xr:uid="{92C79144-125A-2B4B-8CB7-B3B7956CD390}"/>
    <hyperlink ref="B3491" r:id="rId3522" display="https://investmentpolicy.unctad.org/international-investment-agreements/treaties/bilateral-investment-treaties/2961/sri-lanka---sweden-bit-1982-" xr:uid="{79A48E95-A2A0-C74D-967B-998BCB238B31}"/>
    <hyperlink ref="B3492" r:id="rId3523" display="https://investmentpolicy.unctad.org/international-investment-agreements/treaties/bilateral-investment-treaties/2482/malaysia---sri-lanka-bit-1982-" xr:uid="{47FA408E-EC97-E04C-99AD-252E5081227E}"/>
    <hyperlink ref="B3493" r:id="rId3524" display="https://investmentpolicy.unctad.org/international-investment-agreements/treaties/bilateral-investment-treaties/538/bleu-belgium-luxembourg-economic-union---sri-lanka-bit-1982-" xr:uid="{AF02598B-0B6A-954D-BB48-9E54B356339B}"/>
    <hyperlink ref="B3494" r:id="rId3525" display="https://investmentpolicy.unctad.org/international-investment-agreements/treaties/bilateral-investment-treaties/976/china---sweden-bit-1982-" xr:uid="{47B7C6F9-376C-3247-B0FA-3F2BED8F4829}"/>
    <hyperlink ref="B3495" r:id="rId3526" display="https://investmentpolicy.unctad.org/international-investment-agreements/treaties/bilateral-investment-treaties/1443/equatorial-guinea---france-bit-1982-" xr:uid="{A9BFAFED-222F-8640-8046-9A975AD0B121}"/>
    <hyperlink ref="B3496" r:id="rId3527" display="https://investmentpolicy.unctad.org/international-investment-agreements/treaties/bilateral-investment-treaties/2161/japan---sri-lanka-bit-1982-" xr:uid="{273AE515-5805-3344-815C-8DBFF123A109}"/>
    <hyperlink ref="B3497" r:id="rId3528" display="https://investmentpolicy.unctad.org/international-investment-agreements/treaties/bilateral-investment-treaties/3067/united-kingdom---yemen-bit-1982-" xr:uid="{EFE9DE6A-254D-F440-929D-BB3D888A76FB}"/>
    <hyperlink ref="B3498" r:id="rId3529" display="https://investmentpolicy.unctad.org/international-investment-agreements/treaties/treaties-with-investment-provisions/3093/ecglc-investment-code" xr:uid="{3B8BEE4A-EA16-4145-9FFC-C5CA3CE168EB}"/>
    <hyperlink ref="D3498" r:id="rId3530" display="https://investmentpolicy.unctad.org/international-investment-agreements/groupings/20/cepgl-economic-community-of-the-great-lakes-countries-" xr:uid="{6E1DBB8C-3106-D34E-A285-807E1F555584}"/>
    <hyperlink ref="B3499" r:id="rId3531" display="https://investmentpolicy.unctad.org/international-investment-agreements/treaties/bilateral-investment-treaties/2902/sierra-leone---united-kingdom-bit-1981-" xr:uid="{D1B59005-CD0B-2741-B505-0DA657EA5EB4}"/>
    <hyperlink ref="B3500" r:id="rId3532" display="https://investmentpolicy.unctad.org/international-investment-agreements/treaties/bilateral-investment-treaties/1756/germany---somalia-bit-1981-" xr:uid="{3A1E440E-371B-714D-A469-C5C72EF52A92}"/>
    <hyperlink ref="B3501" r:id="rId3533" display="https://investmentpolicy.unctad.org/international-investment-agreements/treaties/treaties-with-investment-provisions/3091/gcc-economic-agreement" xr:uid="{58B3B189-F7B7-CD4E-864F-086E4A46E4B5}"/>
    <hyperlink ref="D3501" r:id="rId3534" display="https://investmentpolicy.unctad.org/international-investment-agreements/groupings/37/gcc-gulf-cooperation-council-" xr:uid="{75F95CBD-D697-3147-A543-C43AABAE3A24}"/>
    <hyperlink ref="B3502" r:id="rId3535" display="https://investmentpolicy.unctad.org/international-investment-agreements/treaties/bilateral-investment-treaties/2962/sri-lanka---switzerland-bit-1981-" xr:uid="{9E23D2FB-5E15-7844-8F4D-CD125F2B39EB}"/>
    <hyperlink ref="B3503" r:id="rId3536" display="https://investmentpolicy.unctad.org/international-investment-agreements/treaties/treaties-with-investment-provisions/3092/oic-investment-agreement-1981-" xr:uid="{E38F5624-D199-8048-9356-102D8F750050}"/>
    <hyperlink ref="D3503" r:id="rId3537" display="https://investmentpolicy.unctad.org/international-investment-agreements/groupings/45/oic-organisation-of-islamic-cooperation-" xr:uid="{EC492669-0148-0845-82EA-6D77C04D757C}"/>
    <hyperlink ref="B3504" r:id="rId3538" display="https://investmentpolicy.unctad.org/international-investment-agreements/treaties/bilateral-investment-treaties/2749/paraguay---united-kingdom-bit-1981-" xr:uid="{58D39E6E-C246-F74B-8017-9DBD8C8E48AE}"/>
    <hyperlink ref="B3505" r:id="rId3539" display="https://investmentpolicy.unctad.org/international-investment-agreements/treaties/bilateral-investment-treaties/365/bangladesh---bleu-belgium-luxembourg-economic-union-bit-1981-" xr:uid="{19BB0415-8099-A247-89DC-E704F33B1D22}"/>
    <hyperlink ref="B3506" r:id="rId3540" display="https://investmentpolicy.unctad.org/international-investment-agreements/treaties/bilateral-investment-treaties/2491/malaysia---united-kingdom-bit-1981-" xr:uid="{E66773C3-2449-E944-8661-0FFFA3F5FEA2}"/>
    <hyperlink ref="B3507" r:id="rId3541" display="https://investmentpolicy.unctad.org/international-investment-agreements/treaties/bilateral-investment-treaties/2741/papua-new-guinea---united-kingdom-bit-1981-" xr:uid="{6601E0A8-0239-A545-875C-9543D4E152AD}"/>
    <hyperlink ref="B3508" r:id="rId3542" display="https://investmentpolicy.unctad.org/international-investment-agreements/treaties/bilateral-investment-treaties/370/bangladesh---germany-bit-1981-" xr:uid="{CAF76008-524B-9C49-BCA6-6929440782EC}"/>
    <hyperlink ref="B3509" r:id="rId3543" display="https://investmentpolicy.unctad.org/international-investment-agreements/treaties/bilateral-investment-treaties/2720/pakistan---sweden-bit-1981-" xr:uid="{31A22F1B-7D21-3E45-BCD2-506E155BFFA6}"/>
    <hyperlink ref="B3510" r:id="rId3544" display="https://investmentpolicy.unctad.org/international-investment-agreements/treaties/bilateral-investment-treaties/2396/lesotho---united-kingdom-bit-1981-" xr:uid="{4427A49D-C99A-4D41-9138-0EA8360DBCB1}"/>
    <hyperlink ref="B3511" r:id="rId3545" display="https://investmentpolicy.unctad.org/international-investment-agreements/treaties/bilateral-investment-treaties/2828/romania---sri-lanka-bit-1981-" xr:uid="{73073C7F-EE4D-2846-AF6E-9E58E300868D}"/>
    <hyperlink ref="B3512" r:id="rId3546" display="https://investmentpolicy.unctad.org/international-investment-agreements/treaties/bilateral-investment-treaties/2770/philippines---united-kingdom-bit-1980-" xr:uid="{2BBF8E69-559D-F24C-A432-93B72EB565B7}"/>
    <hyperlink ref="B3513" r:id="rId3547" display="https://investmentpolicy.unctad.org/international-investment-agreements/treaties/treaties-with-investment-provisions/3087/arab-investment-agreement-1980-" xr:uid="{EF09C5D2-572F-F74D-996C-5F34DBF001E7}"/>
    <hyperlink ref="D3513" r:id="rId3548" display="https://investmentpolicy.unctad.org/international-investment-agreements/groupings/39/league-of-arab-states" xr:uid="{01A86771-7EBA-264E-A610-DE41B5F0D95B}"/>
    <hyperlink ref="B3514" r:id="rId3549" display="https://investmentpolicy.unctad.org/international-investment-agreements/treaties/bilateral-investment-treaties/1736/germany---papua-new-guinea-bit-1980-" xr:uid="{8D36FD92-FFDB-2649-9C53-DFFEC6BF24BE}"/>
    <hyperlink ref="B3515" r:id="rId3550" display="https://investmentpolicy.unctad.org/international-investment-agreements/treaties/bilateral-investment-treaties/1741/germany---portugal-bit-1980-" xr:uid="{0BBB269B-2DB2-894E-9F7A-676F7206E09E}"/>
    <hyperlink ref="B3516" r:id="rId3551" display="https://investmentpolicy.unctad.org/international-investment-agreements/treaties/bilateral-investment-treaties/773/cameroon---romania-bit-1980-" xr:uid="{608929DD-1BDF-D449-B085-351A61167A9B}"/>
    <hyperlink ref="B3517" r:id="rId3552" display="https://investmentpolicy.unctad.org/international-investment-agreements/treaties/treaties-with-investment-provisions/3088/laia-treaty" xr:uid="{210546A1-CECC-FA4A-B6F3-ABF8079674FA}"/>
    <hyperlink ref="D3517" r:id="rId3553" display="https://investmentpolicy.unctad.org/international-investment-agreements/groupings/38/laia-latin-american-integration-association-" xr:uid="{3692CEFB-9174-E84C-9D62-49B97F69A3BE}"/>
    <hyperlink ref="B3518" r:id="rId3554" display="https://investmentpolicy.unctad.org/international-investment-agreements/treaties/treaties-with-investment-provisions/3089/sparteca" xr:uid="{C50AA857-B35A-6646-9E77-3C4EC25281E3}"/>
    <hyperlink ref="D3518" r:id="rId3555" display="https://investmentpolicy.unctad.org/international-investment-agreements/groupings/1/sparteca-south-pacific-regional-trade-and-economic-cooperation-agreement-" xr:uid="{91386C87-288E-C245-A86E-A41DDC22638E}"/>
    <hyperlink ref="B3519" r:id="rId3556" display="https://investmentpolicy.unctad.org/international-investment-agreements/treaties/bilateral-investment-treaties/2823/romania---senegal-bit-1980-" xr:uid="{6526EA17-6BE4-044B-8447-439A87DEB1FB}"/>
    <hyperlink ref="B3520" r:id="rId3557" display="https://investmentpolicy.unctad.org/international-investment-agreements/treaties/bilateral-investment-treaties/390/bangladesh---united-kingdom-bit-1980-" xr:uid="{81305241-8273-7D45-B413-5A6124B97F46}"/>
    <hyperlink ref="B3521" r:id="rId3558" display="https://investmentpolicy.unctad.org/international-investment-agreements/treaties/bilateral-investment-treaties/2906/singapore---sri-lanka-bit-1980-" xr:uid="{5C0DC8F9-52FF-AE42-B439-0A5F3CF2A21F}"/>
    <hyperlink ref="B3522" r:id="rId3559" display="https://investmentpolicy.unctad.org/international-investment-agreements/treaties/bilateral-investment-treaties/2889/senegal---united-kingdom-bit-1980-" xr:uid="{BDAEA8BF-D06D-1741-AC1F-63706DB2E638}"/>
    <hyperlink ref="B3523" r:id="rId3560" display="https://investmentpolicy.unctad.org/international-investment-agreements/treaties/bilateral-investment-treaties/1341/egypt---finland-bit-1980-" xr:uid="{80DCB4DD-B919-5244-A4EC-7DFE40E1037F}"/>
    <hyperlink ref="B3524" r:id="rId3561" display="https://investmentpolicy.unctad.org/international-investment-agreements/treaties/bilateral-investment-treaties/1612/france---sri-lanka-bit-1980-" xr:uid="{8C2E7483-87F2-3844-AF57-7448AAF5F40E}"/>
    <hyperlink ref="B3525" r:id="rId3562" display="https://investmentpolicy.unctad.org/international-investment-agreements/treaties/bilateral-investment-treaties/2300/kuwait---morocco-bit-1980-" xr:uid="{5F69BBA5-DED6-0043-A56A-E507B2FA7FD6}"/>
    <hyperlink ref="B3526" r:id="rId3563" display="https://investmentpolicy.unctad.org/international-investment-agreements/treaties/bilateral-investment-treaties/2273/korea-republic-of---sri-lanka-bit-1980-" xr:uid="{EF72D4A9-85C3-654E-A25B-BA27AE2A0127}"/>
    <hyperlink ref="B3527" r:id="rId3564" display="https://investmentpolicy.unctad.org/international-investment-agreements/treaties/bilateral-investment-treaties/469/bleu-belgium-luxembourg-economic-union---cameroon-bit-1980-" xr:uid="{A9C308AD-873B-F34E-B158-91F116E95ABA}"/>
    <hyperlink ref="B3528" r:id="rId3565" display="https://investmentpolicy.unctad.org/international-investment-agreements/treaties/treaties-with-investment-provisions/3090/asean-eu-cooperation-agreement" xr:uid="{FA5C3455-FB12-F54B-8954-0A702CADCF60}"/>
    <hyperlink ref="B3529" r:id="rId3566" display="https://investmentpolicy.unctad.org/international-investment-agreements/treaties/bilateral-investment-treaties/2964/sri-lanka---united-kingdom-bit-1980-" xr:uid="{727D2B6A-9AB8-ED47-820F-2A60ADCB6B57}"/>
    <hyperlink ref="B3530" r:id="rId3567" display="https://investmentpolicy.unctad.org/international-investment-agreements/treaties/bilateral-investment-treaties/507/bleu-belgium-luxembourg-economic-union---malaysia-bit-1979-" xr:uid="{BD13E278-058E-C348-9EB9-435844F17712}"/>
    <hyperlink ref="B3531" r:id="rId3568" display="https://investmentpolicy.unctad.org/international-investment-agreements/treaties/bilateral-investment-treaties/2580/montenegro---poland-bit-1979-" xr:uid="{20F26AA6-4875-C249-A403-12A893E51EDC}"/>
    <hyperlink ref="B3532" r:id="rId3569" display="https://investmentpolicy.unctad.org/international-investment-agreements/treaties/bilateral-investment-treaties/1743/germany---romania-bit-1979-" xr:uid="{D7019696-F342-A847-A4AC-29AE047E59A1}"/>
    <hyperlink ref="B3533" r:id="rId3570" display="https://investmentpolicy.unctad.org/international-investment-agreements/treaties/bilateral-investment-treaties/2193/jordan---united-kingdom-bit-1979-" xr:uid="{FC1A0E5B-0A5B-3643-BD12-CD212DE4AE75}"/>
    <hyperlink ref="B3534" r:id="rId3571" display="https://investmentpolicy.unctad.org/international-investment-agreements/treaties/bilateral-investment-treaties/2646/netherlands---senegal-bit-1979-" xr:uid="{DD57D778-AF78-5247-814D-2027E6D0543E}"/>
    <hyperlink ref="B3535" r:id="rId3572" display="https://investmentpolicy.unctad.org/international-investment-agreements/treaties/bilateral-investment-treaties/1730/germany---oman-bit-1979-" xr:uid="{AC16D2A4-65FB-7843-8BB7-10774B573787}"/>
    <hyperlink ref="B3536" r:id="rId3573" display="https://investmentpolicy.unctad.org/international-investment-agreements/treaties/treaties-with-investment-provisions/3084/ecowas-protocol-on-movement-of-persons-and-establishment" xr:uid="{845F2E95-2AB0-184E-82EE-BE95F7562357}"/>
    <hyperlink ref="D3536" r:id="rId3574" display="https://investmentpolicy.unctad.org/international-investment-agreements/groupings/26/ecowas-economic-community-of-west-african-states-" xr:uid="{9E8883B2-9D7B-7A43-BF9A-6C09D2E39B11}"/>
    <hyperlink ref="B3537" r:id="rId3575" display="https://investmentpolicy.unctad.org/international-investment-agreements/treaties/bilateral-investment-treaties/1639/gabon---romania-bit-1979-" xr:uid="{C6584531-5F19-AF41-9750-E6A034FF849F}"/>
    <hyperlink ref="B3538" r:id="rId3576" display="https://investmentpolicy.unctad.org/international-investment-agreements/treaties/bilateral-investment-treaties/1576/france---liberia-bit-1979-" xr:uid="{250AE421-4D83-AE4A-A2C4-A6105B45CBCB}"/>
    <hyperlink ref="B3539" r:id="rId3577" display="https://investmentpolicy.unctad.org/international-investment-agreements/treaties/bilateral-investment-treaties/2484/malaysia---sweden-bit-1979-" xr:uid="{D87E941B-A655-D64C-815F-9F1A5B1AB6A0}"/>
    <hyperlink ref="B3540" r:id="rId3578" display="https://investmentpolicy.unctad.org/international-investment-agreements/treaties/bilateral-investment-treaties/1636/gabon---morocco-bit-1979-" xr:uid="{EC59E96B-D2B5-2B43-AD7B-4DAACF09CA0D}"/>
    <hyperlink ref="B3541" r:id="rId3579" display="https://investmentpolicy.unctad.org/international-investment-agreements/treaties/bilateral-investment-treaties/2829/romania---sudan-bit-1978-" xr:uid="{30BE65C3-B92C-2C41-8F6F-82AF9FD5B292}"/>
    <hyperlink ref="B3542" r:id="rId3580" display="https://investmentpolicy.unctad.org/international-investment-agreements/treaties/bilateral-investment-treaties/1598/france---paraguay-bit-1978-" xr:uid="{A88732E6-7DB9-6948-8A10-A7FC50D2EF04}"/>
    <hyperlink ref="B3543" r:id="rId3581" display="https://investmentpolicy.unctad.org/international-investment-agreements/treaties/bilateral-investment-treaties/3027/thailand---united-kingdom-bit-1978-" xr:uid="{D931E62A-D1AD-D14C-9737-93B5D70BE8DD}"/>
    <hyperlink ref="B3544" r:id="rId3582" display="https://investmentpolicy.unctad.org/international-investment-agreements/treaties/bilateral-investment-treaties/534/bleu-belgium-luxembourg-economic-union---singapore-bit-1978-" xr:uid="{6E34C2E2-6AC1-EF4C-BB9A-4DE9ED2E2FD9}"/>
    <hyperlink ref="B3545" r:id="rId3583" display="https://investmentpolicy.unctad.org/international-investment-agreements/treaties/bilateral-investment-treaties/629/bosnia-and-herzegovina---sweden-bit-1978-" xr:uid="{C4AEE3BE-E9B9-604D-9E99-97EC3D19DC47}"/>
    <hyperlink ref="B3546" r:id="rId3584" display="https://investmentpolicy.unctad.org/international-investment-agreements/treaties/bilateral-investment-treaties/1105/croatia---sweden-bit-1978-" xr:uid="{F70966D8-88F1-0940-A19F-574EA4280810}"/>
    <hyperlink ref="B3547" r:id="rId3585" display="https://investmentpolicy.unctad.org/international-investment-agreements/treaties/bilateral-investment-treaties/2931/slovenia---sweden-bit-1978-" xr:uid="{5B266765-2980-BA4F-B46D-A4288A97E132}"/>
    <hyperlink ref="B3548" r:id="rId3586" display="https://investmentpolicy.unctad.org/international-investment-agreements/treaties/bilateral-investment-treaties/2894/serbia---sweden-bit-1978-" xr:uid="{0C1B2ADA-D199-4248-AF54-49C67D9184F3}"/>
    <hyperlink ref="B3549" r:id="rId3587" display="https://investmentpolicy.unctad.org/international-investment-agreements/treaties/bilateral-investment-treaties/1427/el-salvador---france-bit-1978-" xr:uid="{0E9446EB-5D4F-AB47-86C1-E2CC75F355D0}"/>
    <hyperlink ref="B3550" r:id="rId3588" display="https://investmentpolicy.unctad.org/international-investment-agreements/treaties/bilateral-investment-treaties/1613/france---sudan-bit-1978-" xr:uid="{37995BD1-BE8C-C645-8D21-1327E361204D}"/>
    <hyperlink ref="B3551" r:id="rId3589" display="https://investmentpolicy.unctad.org/international-investment-agreements/treaties/bilateral-investment-treaties/1405/egypt---sweden-bit-1978-" xr:uid="{40C1452A-0909-E541-A368-279A424CB034}"/>
    <hyperlink ref="B3552" r:id="rId3590" display="https://investmentpolicy.unctad.org/international-investment-agreements/treaties/bilateral-investment-treaties/566/benin---germany-bit-1978-" xr:uid="{D4435DD2-D0D3-8246-A685-A90B888D5C46}"/>
    <hyperlink ref="B3553" r:id="rId3591" display="https://investmentpolicy.unctad.org/international-investment-agreements/treaties/bilateral-investment-treaties/527/bleu-belgium-luxembourg-economic-union---romania-bit-1978-" xr:uid="{886D6E74-788D-E84C-BA42-3EA1D83A03F9}"/>
    <hyperlink ref="B3554" r:id="rId3592" display="https://investmentpolicy.unctad.org/international-investment-agreements/treaties/bilateral-investment-treaties/2500/mali---switzerland-bit-1978-" xr:uid="{69714D37-A613-F34C-BEA2-3CC24E14C4FF}"/>
    <hyperlink ref="B3555" r:id="rId3593" display="https://investmentpolicy.unctad.org/international-investment-agreements/treaties/bilateral-investment-treaties/2907/singapore---switzerland-bit-1978-" xr:uid="{401709D6-5D33-3E46-9D70-660A8884D0B1}"/>
    <hyperlink ref="B3556" r:id="rId3594" display="https://investmentpolicy.unctad.org/international-investment-agreements/treaties/bilateral-investment-treaties/2485/malaysia---switzerland-bit-1978-" xr:uid="{D141B275-028D-B84E-AD43-2A0424E98720}"/>
    <hyperlink ref="B3557" r:id="rId3595" display="https://investmentpolicy.unctad.org/international-investment-agreements/treaties/bilateral-investment-treaties/1566/france---jordan-bit-1978-" xr:uid="{4EE407A2-DE0B-8C48-BBD0-5D2F5694774B}"/>
    <hyperlink ref="B3558" r:id="rId3596" display="https://investmentpolicy.unctad.org/international-investment-agreements/treaties/bilateral-investment-treaties/3685/pakistan---romania-bit-1978-" xr:uid="{5F5A107E-4DFA-C648-BC27-A6FDEC35723E}"/>
    <hyperlink ref="B3559" r:id="rId3597" display="https://investmentpolicy.unctad.org/international-investment-agreements/treaties/bilateral-investment-treaties/1570/france---korea-republic-of-bit-1977-" xr:uid="{4C714A2D-8AF7-C844-B4F2-584862E010E8}"/>
    <hyperlink ref="B3560" r:id="rId3598" display="https://investmentpolicy.unctad.org/international-investment-agreements/treaties/bilateral-investment-treaties/1614/france---syrian-arab-republic-bit-1977-" xr:uid="{B6E16336-6D36-DD4C-B325-075C8AD2D5AD}"/>
    <hyperlink ref="B3561" r:id="rId3599" display="https://investmentpolicy.unctad.org/international-investment-agreements/treaties/bilateral-investment-treaties/1762/germany---syrian-arab-republic-bit-1977-" xr:uid="{975D2A09-4420-AE48-A848-B32C30A5BAF7}"/>
    <hyperlink ref="B3562" r:id="rId3600" display="https://investmentpolicy.unctad.org/international-investment-agreements/treaties/bilateral-investment-treaties/1714/germany---mali-bit-1977-" xr:uid="{1E4E9BE6-0D9E-CE4B-8F4A-9ED1899842B2}"/>
    <hyperlink ref="B3563" r:id="rId3601" display="https://investmentpolicy.unctad.org/international-investment-agreements/treaties/bilateral-investment-treaties/2989/switzerland---syrian-arab-republic-bit-1977-" xr:uid="{67B64763-A7A1-044A-A80E-DB58F553D327}"/>
    <hyperlink ref="B3564" r:id="rId3602" display="https://investmentpolicy.unctad.org/international-investment-agreements/treaties/bilateral-investment-treaties/1392/egypt---serbia-bit-1977-" xr:uid="{9C09AF2D-0DE2-7648-8E97-78E4D67C3584}"/>
    <hyperlink ref="B3565" r:id="rId3603" display="https://investmentpolicy.unctad.org/international-investment-agreements/treaties/bilateral-investment-treaties/1402/egypt---sudan-bit-1977-" xr:uid="{10B02A49-F323-774E-B364-F98138DF4449}"/>
    <hyperlink ref="B3566" r:id="rId3604" display="https://investmentpolicy.unctad.org/international-investment-agreements/treaties/bilateral-investment-treaties/1355/egypt---iran-islamic-republic-of-bit-1977-" xr:uid="{E580E057-CED2-BD41-B252-1015545A6DD2}"/>
    <hyperlink ref="B3567" r:id="rId3605" display="https://investmentpolicy.unctad.org/international-investment-agreements/treaties/bilateral-investment-treaties/483/bleu-belgium-luxembourg-economic-union---egypt-bit-1977-" xr:uid="{B9163FF3-94EE-A643-8C3C-0165E8080B24}"/>
    <hyperlink ref="B3568" r:id="rId3606" display="https://investmentpolicy.unctad.org/international-investment-agreements/treaties/bilateral-investment-treaties/1358/egypt---japan-bit-1977-" xr:uid="{CE9C5B02-5E74-224F-960A-2B8E3BF6B938}"/>
    <hyperlink ref="B3569" r:id="rId3607" display="https://investmentpolicy.unctad.org/international-investment-agreements/treaties/bilateral-investment-treaties/3604/france---romania-bit-1976-" xr:uid="{1AE359A5-A0B3-9443-B18C-4E37E4E7882F}"/>
    <hyperlink ref="B3570" r:id="rId3608" display="https://investmentpolicy.unctad.org/international-investment-agreements/treaties/bilateral-investment-treaties/2184/jordan---switzerland-bit-1976-" xr:uid="{B23E24A6-6234-4748-903B-3EB4E952FE8A}"/>
    <hyperlink ref="B3571" r:id="rId3609" display="https://investmentpolicy.unctad.org/international-investment-agreements/treaties/treaties-with-investment-provisions/3086/austalia-papua-new-guinea-trade" xr:uid="{F1D4FF9A-4C79-E841-A47C-96BE54DAB65D}"/>
    <hyperlink ref="B3572" r:id="rId3610" display="https://investmentpolicy.unctad.org/international-investment-agreements/treaties/bilateral-investment-treaties/1377/egypt---netherlands-bit-1976-" xr:uid="{DC600F14-4F13-D642-8D7D-CFEFC1FF9858}"/>
    <hyperlink ref="B3573" r:id="rId3611" display="https://investmentpolicy.unctad.org/international-investment-agreements/treaties/bilateral-investment-treaties/2517/mauritania---switzerland-bit-1976-" xr:uid="{8A95BE94-CD9A-164A-AD73-6A8A18147467}"/>
    <hyperlink ref="B3574" r:id="rId3612" display="https://investmentpolicy.unctad.org/international-investment-agreements/treaties/bilateral-investment-treaties/1582/france---malta-bit-1976-" xr:uid="{88151F1D-E21E-4E4E-A2FE-8F0BCB818FD4}"/>
    <hyperlink ref="B3575" r:id="rId3613" display="https://investmentpolicy.unctad.org/international-investment-agreements/treaties/bilateral-investment-treaties/1694/germany---israel-bit-1976-" xr:uid="{11317E76-0D03-7E43-9128-0818B7F01B2A}"/>
    <hyperlink ref="B3576" r:id="rId3614" display="https://investmentpolicy.unctad.org/international-investment-agreements/treaties/bilateral-investment-treaties/1600/france---philippines-bit-1976-" xr:uid="{67210F5C-5A6B-744A-84BB-86342CAE3349}"/>
    <hyperlink ref="B3577" r:id="rId3615" display="https://investmentpolicy.unctad.org/international-investment-agreements/treaties/bilateral-investment-treaties/1374/egypt---morocco-bit-1976-" xr:uid="{F49E6BE7-33C7-F042-83E6-257F8E64EE38}"/>
    <hyperlink ref="B3578" r:id="rId3616" display="https://investmentpolicy.unctad.org/international-investment-agreements/treaties/bilateral-investment-treaties/3730/egypt---romania-bit-1976-" xr:uid="{A0F7C28D-A82C-AA43-90FC-485243E7E526}"/>
    <hyperlink ref="B3579" r:id="rId3617" display="https://investmentpolicy.unctad.org/international-investment-agreements/treaties/bilateral-investment-treaties/2015/indonesia---united-kingdom-bit-1976-" xr:uid="{ED6F9E80-DB51-DD4B-B81D-BD5485D097F5}"/>
    <hyperlink ref="B3580" r:id="rId3618" display="https://investmentpolicy.unctad.org/international-investment-agreements/treaties/bilateral-investment-treaties/2840/romania---united-kingdom-bit-1976-" xr:uid="{2A04D502-A10A-4747-B261-CCAA0C03CEBB}"/>
    <hyperlink ref="B3581" r:id="rId3619" display="https://investmentpolicy.unctad.org/international-investment-agreements/treaties/bilateral-investment-treaties/2285/korea-republic-of---united-kingdom-bit-1976-" xr:uid="{5500BB25-6F43-F045-B985-F817126E77EB}"/>
    <hyperlink ref="B3582" r:id="rId3620" display="https://investmentpolicy.unctad.org/international-investment-agreements/treaties/bilateral-investment-treaties/2885/senegal---syrian-arab-republic-bit-1975-" xr:uid="{2D61B7EE-B986-644E-86D9-F1FC847E1C57}"/>
    <hyperlink ref="B3583" r:id="rId3621" display="https://investmentpolicy.unctad.org/international-investment-agreements/treaties/bilateral-investment-treaties/1608/france---singapore-bit-1975-" xr:uid="{4F788FB8-6863-4744-865E-5A1F9D9316BB}"/>
    <hyperlink ref="B3584" r:id="rId3622" display="https://investmentpolicy.unctad.org/international-investment-agreements/treaties/bilateral-investment-treaties/2911/singapore---united-kingdom-bit-1975-" xr:uid="{DC63A582-7A7E-154C-A881-DC75C79BE1F4}"/>
    <hyperlink ref="B3585" r:id="rId3623" display="https://investmentpolicy.unctad.org/international-investment-agreements/treaties/bilateral-investment-treaties/1588/france---morocco-bit-1975-" xr:uid="{FA411178-42F0-D642-9AA9-EF4161EFC937}"/>
    <hyperlink ref="B3586" r:id="rId3624" display="https://investmentpolicy.unctad.org/international-investment-agreements/treaties/bilateral-investment-treaties/1418/egypt---united-kingdom-bit-1975-" xr:uid="{0DD609FA-1C03-DA47-88B0-E9099F0C31AC}"/>
    <hyperlink ref="B3587" r:id="rId3625" display="https://investmentpolicy.unctad.org/international-investment-agreements/treaties/treaties-with-investment-provisions/3778/ecowas-treaty" xr:uid="{59706ED2-B418-2445-A46A-8E609690C6CC}"/>
    <hyperlink ref="D3587" r:id="rId3626" display="https://investmentpolicy.unctad.org/international-investment-agreements/groupings/26/ecowas-economic-community-of-west-african-states-" xr:uid="{EA9C073C-868A-6243-BA9B-5CB7AD344DE4}"/>
    <hyperlink ref="B3588" r:id="rId3627" display="https://investmentpolicy.unctad.org/international-investment-agreements/treaties/bilateral-investment-treaties/2281/korea-republic-of---tunisia-bit-1975-" xr:uid="{ACF5C48A-84F5-E74A-B8E0-14726C807BE2}"/>
    <hyperlink ref="B3589" r:id="rId3628" display="https://investmentpolicy.unctad.org/international-investment-agreements/treaties/bilateral-investment-treaties/1581/france---malaysia-bit-1975-" xr:uid="{10969A5C-C6EF-274E-86A8-38CEC32C108F}"/>
    <hyperlink ref="B3590" r:id="rId3629" display="https://investmentpolicy.unctad.org/international-investment-agreements/treaties/bilateral-investment-treaties/1343/egypt---france-bit-1974-" xr:uid="{801D118F-6A94-5E49-96E1-2F1989B9ADE2}"/>
    <hyperlink ref="B3591" r:id="rId3630" display="https://investmentpolicy.unctad.org/international-investment-agreements/treaties/bilateral-investment-treaties/497/bleu-belgium-luxembourg-economic-union---korea-republic-of-bit-1974-" xr:uid="{56C5623B-1177-A84D-85AE-2AFD0988A115}"/>
    <hyperlink ref="B3592" r:id="rId3631" display="https://investmentpolicy.unctad.org/international-investment-agreements/treaties/bilateral-investment-treaties/2253/korea-republic-of---netherlands-bit-1974-" xr:uid="{6F1178BC-9A71-A945-B40A-A50456EF3AD2}"/>
    <hyperlink ref="B3593" r:id="rId3632" display="https://investmentpolicy.unctad.org/international-investment-agreements/treaties/bilateral-investment-treaties/1715/germany---malta-bit-1974-" xr:uid="{3D112388-8271-FE49-953F-77B16D1347D3}"/>
    <hyperlink ref="B3594" r:id="rId3633" display="https://investmentpolicy.unctad.org/international-investment-agreements/treaties/bilateral-investment-treaties/1696/germany---jordan-bit-1974-" xr:uid="{D9D26BEF-7D06-C94C-A9AB-8FB99D259328}"/>
    <hyperlink ref="B3595" r:id="rId3634" display="https://investmentpolicy.unctad.org/international-investment-agreements/treaties/bilateral-investment-treaties/1346/egypt---germany-bit-1974-" xr:uid="{7F83F506-6D26-E345-BBBD-76E78CF2936C}"/>
    <hyperlink ref="B3596" r:id="rId3635" display="https://investmentpolicy.unctad.org/international-investment-agreements/treaties/bilateral-investment-treaties/1780/germany---yemen-bit-1974-" xr:uid="{69EC4B50-BCA0-AC48-BDE8-C168D29C6750}"/>
    <hyperlink ref="B3597" r:id="rId3636" display="https://investmentpolicy.unctad.org/international-investment-agreements/treaties/bilateral-investment-treaties/2007/indonesia---switzerland-bit-1974-" xr:uid="{6B55CF40-1306-7441-967B-59618E2C0B21}"/>
    <hyperlink ref="B3598" r:id="rId3637" display="https://investmentpolicy.unctad.org/international-investment-agreements/treaties/bilateral-investment-treaties/1607/france---serbia-bit-1974-" xr:uid="{8A3C0CA0-F462-7541-9274-DDC289182897}"/>
    <hyperlink ref="B3599" r:id="rId3638" display="https://investmentpolicy.unctad.org/international-investment-agreements/treaties/bilateral-investment-treaties/3613/france---montenegro-bit-1974-" xr:uid="{C6EB948D-8FAD-0F4F-AB82-78B4DD91CC01}"/>
    <hyperlink ref="B3600" r:id="rId3639" display="https://investmentpolicy.unctad.org/international-investment-agreements/treaties/bilateral-investment-treaties/2967/sudan---switzerland-bit-1974-" xr:uid="{62DEE6CB-8662-E74B-9E83-7464E73AD29E}"/>
    <hyperlink ref="B3601" r:id="rId3640" display="https://investmentpolicy.unctad.org/international-investment-agreements/treaties/bilateral-investment-treaties/1753/germany---singapore-bit-1973-" xr:uid="{EB20246E-C923-D14F-8B4E-9927A5347309}"/>
    <hyperlink ref="B3602" r:id="rId3641" display="https://investmentpolicy.unctad.org/international-investment-agreements/treaties/bilateral-investment-treaties/2320/kuwait---tunisia-bit-1973-" xr:uid="{3F077DE8-B968-C047-B372-51975AA6B75E}"/>
    <hyperlink ref="B3603" r:id="rId3642" display="https://investmentpolicy.unctad.org/international-investment-agreements/treaties/bilateral-investment-treaties/1684/germany---haiti-bit-1973-" xr:uid="{626F032B-14E0-E947-B882-B15D8C2BA352}"/>
    <hyperlink ref="B3604" r:id="rId3643" display="https://investmentpolicy.unctad.org/international-investment-agreements/treaties/bilateral-investment-treaties/1406/egypt---switzerland-bit-1973-" xr:uid="{2F07EFF2-285E-6845-8569-09FBAF727A0D}"/>
    <hyperlink ref="B3605" r:id="rId3644" display="https://investmentpolicy.unctad.org/international-investment-agreements/treaties/treaties-with-investment-provisions/3082/caricom-treaty" xr:uid="{1E7DB609-F44C-C043-838C-8803182E35AE}"/>
    <hyperlink ref="D3605" r:id="rId3645" display="https://investmentpolicy.unctad.org/international-investment-agreements/groupings/18/caricom-caribbean-community-" xr:uid="{0DDFC146-520B-0645-B007-4CDAD8326272}"/>
    <hyperlink ref="B3606" r:id="rId3646" display="https://investmentpolicy.unctad.org/international-investment-agreements/treaties/bilateral-investment-treaties/1561/france---indonesia-bit-1973-" xr:uid="{647AD9F4-8932-324B-85C1-E3E76774D115}"/>
    <hyperlink ref="B3607" r:id="rId3647" display="https://investmentpolicy.unctad.org/international-investment-agreements/treaties/bilateral-investment-treaties/2413/libya---tunisia-bit-1973-" xr:uid="{39E65149-F487-6B49-86F7-1D47588762D4}"/>
    <hyperlink ref="B3608" r:id="rId3648" display="https://investmentpolicy.unctad.org/international-investment-agreements/treaties/bilateral-investment-treaties/1583/france---mauritius-bit-1973-" xr:uid="{601B1D82-EE8D-E841-974A-BBDDB4F51391}"/>
    <hyperlink ref="B3609" r:id="rId3649" display="https://investmentpolicy.unctad.org/international-investment-agreements/treaties/bilateral-investment-treaties/820/central-african-republic---switzerland-bit-1973-" xr:uid="{D0971534-4154-D342-8081-2A35D7687349}"/>
    <hyperlink ref="B3610" r:id="rId3650" display="https://investmentpolicy.unctad.org/international-investment-agreements/treaties/treaties-with-investment-provisions/3781/libya---malta-agreement-on-movement-of-capital-for-investment-1973-" xr:uid="{5640CDAA-F9AC-1949-954F-0887E532829C}"/>
    <hyperlink ref="B3611" r:id="rId3651" display="https://investmentpolicy.unctad.org/international-investment-agreements/treaties/treaties-with-investment-provisions/3081/cemac-convention-on-liberalization" xr:uid="{625D15BE-E2CF-B648-AF50-D778AEAD5F78}"/>
    <hyperlink ref="D3611" r:id="rId3652" display="https://investmentpolicy.unctad.org/international-investment-agreements/groupings/19/cemac-economic-and-monetary-community-of-central-africa-" xr:uid="{6D7BDAF7-9B38-1445-8E89-2D8DAD8CCDD1}"/>
    <hyperlink ref="B3612" r:id="rId3653" display="https://investmentpolicy.unctad.org/international-investment-agreements/treaties/bilateral-investment-treaties/1029/congo-democratic-republic-of-the---france-bit-1972-" xr:uid="{E7D56DFD-6147-4745-AF21-4C1623B035BF}"/>
    <hyperlink ref="B3613" r:id="rId3654" display="https://investmentpolicy.unctad.org/international-investment-agreements/treaties/bilateral-investment-treaties/1618/france---tunisia-bit-1972-" xr:uid="{9F9F2AFE-2099-CE44-8FB7-625F453476D9}"/>
    <hyperlink ref="B3614" r:id="rId3655" display="https://investmentpolicy.unctad.org/international-investment-agreements/treaties/bilateral-investment-treaties/2658/netherlands---thailand-bit-1972-" xr:uid="{2F5BF72B-E4E3-244B-A73E-FFBDBF0D1A38}"/>
    <hyperlink ref="B3615" r:id="rId3656" display="https://investmentpolicy.unctad.org/international-investment-agreements/treaties/bilateral-investment-treaties/2649/netherlands---singapore-bit-1972-" xr:uid="{CF699A33-0BBC-8640-B7CD-7AB2F46910DB}"/>
    <hyperlink ref="B3616" r:id="rId3657" display="https://investmentpolicy.unctad.org/international-investment-agreements/treaties/bilateral-investment-treaties/1040/congo-democratic-republic-of-the---switzerland-bit-1972-" xr:uid="{EF529D1B-1F4F-0749-8577-A66BA35FF528}"/>
    <hyperlink ref="B3617" r:id="rId3658" display="https://investmentpolicy.unctad.org/international-investment-agreements/treaties/treaties-with-investment-provisions/3670/gabon---switzerland-tia-1972-" xr:uid="{361C16D7-D953-D64E-BD31-25F5C2CCFF4D}"/>
    <hyperlink ref="B3618" r:id="rId3659" display="https://investmentpolicy.unctad.org/international-investment-agreements/treaties/bilateral-investment-treaties/2586/morocco---netherlands-bit-1971-" xr:uid="{20A31260-63AF-C24C-9639-0175E5BB76E0}"/>
    <hyperlink ref="B3619" r:id="rId3660" display="https://investmentpolicy.unctad.org/international-investment-agreements/treaties/bilateral-investment-treaties/3001/switzerland---uganda-bit-1971-" xr:uid="{AF0CBCDA-34FF-AA46-A090-1CFAF1FFD04E}"/>
    <hyperlink ref="B3620" r:id="rId3661" display="https://investmentpolicy.unctad.org/international-investment-agreements/treaties/bilateral-investment-treaties/2470/malaysia---netherlands-bit-1971-" xr:uid="{D75072FD-2546-EC40-9682-CFD79F3B12A1}"/>
    <hyperlink ref="B3621" r:id="rId3662" display="https://investmentpolicy.unctad.org/international-investment-agreements/treaties/bilateral-investment-treaties/1717/germany---mauritius-bit-1971-" xr:uid="{E5914205-6DDE-3548-AE0C-AC2C963D1FC1}"/>
    <hyperlink ref="B3622" r:id="rId3663" display="https://investmentpolicy.unctad.org/international-investment-agreements/treaties/bilateral-investment-treaties/2275/korea-republic-of---switzerland-bit-1971-" xr:uid="{708BB83F-94DB-B348-B4FA-EB425091A190}"/>
    <hyperlink ref="B3623" r:id="rId3664" display="https://investmentpolicy.unctad.org/international-investment-agreements/treaties/bilateral-investment-treaties/2222/kenya---netherlands-bit-1970-" xr:uid="{1FA8A92F-6AFF-134C-9016-5BCA5FD47713}"/>
    <hyperlink ref="B3624" r:id="rId3665" display="https://investmentpolicy.unctad.org/international-investment-agreements/treaties/treaties-with-investment-provisions/3080/arab-league-investment-agreement-1970-" xr:uid="{7986E87E-8041-3D4B-9C6A-DBDBDBC04A5D}"/>
    <hyperlink ref="D3624" r:id="rId3666" display="https://investmentpolicy.unctad.org/international-investment-agreements/groupings/39/league-of-arab-states" xr:uid="{6B3565C7-4865-664C-AFEB-1F6DE7E87684}"/>
    <hyperlink ref="B3625" r:id="rId3667" display="https://investmentpolicy.unctad.org/international-investment-agreements/treaties/bilateral-investment-treaties/2654/netherlands---sudan-bit-1970-" xr:uid="{1640DDF6-D313-AF42-9006-3A8889676A82}"/>
    <hyperlink ref="B3626" r:id="rId3668" display="https://investmentpolicy.unctad.org/international-investment-agreements/treaties/bilateral-investment-treaties/2662/netherlands---uganda-bit-1970-" xr:uid="{E43D6A83-1990-F743-A653-1D8371CE8C5A}"/>
    <hyperlink ref="B3627" r:id="rId3669" display="https://investmentpolicy.unctad.org/international-investment-agreements/treaties/bilateral-investment-treaties/3693/belgium---indonesia-bit-1970-" xr:uid="{86CAB002-0186-8D47-94E1-FEA04BCEC74E}"/>
    <hyperlink ref="B3628" r:id="rId3670" display="https://investmentpolicy.unctad.org/international-investment-agreements/treaties/bilateral-investment-treaties/1989/indonesia---norway-bit-1969-" xr:uid="{FCAD12A9-ADB7-3C4F-B297-F8AE3E3E6550}"/>
    <hyperlink ref="B3629" r:id="rId3671" display="https://investmentpolicy.unctad.org/international-investment-agreements/treaties/bilateral-investment-treaties/1060/c-te-d-ivoire---italy-bit-1969-" xr:uid="{8C97A3B2-C2E7-B245-80BB-4ABB1D774F11}"/>
    <hyperlink ref="B3630" r:id="rId3672" display="https://investmentpolicy.unctad.org/international-investment-agreements/treaties/bilateral-investment-treaties/826/chad---italy-bit-1969-" xr:uid="{842E80EB-2154-D94A-8B9F-35A55291470C}"/>
    <hyperlink ref="B3631" r:id="rId3673" display="https://investmentpolicy.unctad.org/international-investment-agreements/treaties/treaties-with-investment-provisions/3079/cartagena-agreement" xr:uid="{CAABBB5F-3D25-EE4A-84FC-781C414E4F71}"/>
    <hyperlink ref="D3631" r:id="rId3674" display="https://investmentpolicy.unctad.org/international-investment-agreements/groupings/12/ancom-andean-community-" xr:uid="{A6AA4408-57A3-BE4D-950E-EB0C3203DEF6}"/>
    <hyperlink ref="B3632" r:id="rId3675" display="https://investmentpolicy.unctad.org/international-investment-agreements/treaties/bilateral-investment-treaties/1631/gabon---germany-bit-1969-" xr:uid="{405265DF-A7EC-7A46-9DB3-4450315A7B1A}"/>
    <hyperlink ref="B3633" r:id="rId3676" display="https://investmentpolicy.unctad.org/international-investment-agreements/treaties/bilateral-investment-treaties/735/burkina-faso---switzerland-bit-1969-" xr:uid="{1666231A-90B8-C44A-A310-6AA9A1B59743}"/>
    <hyperlink ref="B3634" r:id="rId3677" display="https://investmentpolicy.unctad.org/international-investment-agreements/treaties/bilateral-investment-treaties/1030/congo-democratic-republic-of-the---germany-bit-1969-" xr:uid="{ECD4F413-AB18-5E41-92C3-BBE5DC8793F6}"/>
    <hyperlink ref="B3635" r:id="rId3678" display="https://investmentpolicy.unctad.org/international-investment-agreements/treaties/bilateral-investment-treaties/1633/gabon---italy-bit-1968-" xr:uid="{EAC2A0F2-633D-5346-BB00-C1AA40D0E7C2}"/>
    <hyperlink ref="B3636" r:id="rId3679" display="https://investmentpolicy.unctad.org/international-investment-agreements/treaties/bilateral-investment-treaties/1689/germany---indonesia-bit-1968-" xr:uid="{AF1EC205-EEAD-FE40-975A-17B6E9B725E4}"/>
    <hyperlink ref="B3637" r:id="rId3680" display="https://investmentpolicy.unctad.org/international-investment-agreements/treaties/bilateral-investment-treaties/1987/indonesia---netherlands-bit-1968-" xr:uid="{F44A0706-D2C5-C042-93A7-674C7D9EA99E}"/>
    <hyperlink ref="B3638" r:id="rId3681" display="https://investmentpolicy.unctad.org/international-investment-agreements/treaties/bilateral-investment-treaties/1335/ecuador---switzerland-bit-1968-" xr:uid="{3FB77D71-D7E7-004B-89DE-2ADE1330A0DF}"/>
    <hyperlink ref="B3639" r:id="rId3682" display="https://investmentpolicy.unctad.org/international-investment-agreements/treaties/bilateral-investment-treaties/1258/denmark---indonesia-bit-1968-" xr:uid="{2C2B4882-8DC9-F44B-B958-EDDF2040C767}"/>
    <hyperlink ref="B3640" r:id="rId3683" display="https://investmentpolicy.unctad.org/international-investment-agreements/treaties/bilateral-investment-treaties/2096/italy---malta-bit-1967-" xr:uid="{86A5D743-B67C-9B44-A045-3FFEF23BD4F5}"/>
    <hyperlink ref="B3641" r:id="rId3684" display="https://investmentpolicy.unctad.org/international-investment-agreements/treaties/bilateral-investment-treaties/1746/germany---rwanda-bit-1967-" xr:uid="{44B27AE3-E18A-1047-953F-E44B04EEB3EB}"/>
    <hyperlink ref="B3642" r:id="rId3685" display="https://investmentpolicy.unctad.org/international-investment-agreements/treaties/bilateral-investment-treaties/824/chad---germany-bit-1967-" xr:uid="{CF6ECA0B-8F2D-2745-A679-EC25657998FE}"/>
    <hyperlink ref="B3643" r:id="rId3686" display="https://investmentpolicy.unctad.org/international-investment-agreements/treaties/bilateral-investment-treaties/2883/senegal---sweden-bit-1967-" xr:uid="{FA896F5F-25D3-3841-8B76-B11E4551816B}"/>
    <hyperlink ref="B3644" r:id="rId3687" display="https://investmentpolicy.unctad.org/international-investment-agreements/treaties/bilateral-investment-treaties/832/chad---switzerland-bit-1967-" xr:uid="{1A6F3542-1A57-7D4F-80D3-F5E2F264F72E}"/>
    <hyperlink ref="B3645" r:id="rId3688" display="https://investmentpolicy.unctad.org/international-investment-agreements/treaties/bilateral-investment-treaties/1782/germany---zambia-bit-1966-" xr:uid="{2C6EA633-3653-BC4A-A9D5-5DFDF0971ED2}"/>
    <hyperlink ref="B3646" r:id="rId3689" display="https://investmentpolicy.unctad.org/international-investment-agreements/treaties/bilateral-investment-treaties/1773/germany---uganda-bit-1966-" xr:uid="{ECD3FEFB-C25F-244C-9B63-EF3A4940B85F}"/>
    <hyperlink ref="B3647" r:id="rId3690" display="https://investmentpolicy.unctad.org/international-investment-agreements/treaties/bilateral-investment-treaties/1058/c-te-d-ivoire---germany-bit-1966-" xr:uid="{11BD6997-718A-3D42-BB92-135F79178E6D}"/>
    <hyperlink ref="B3648" r:id="rId3691" display="https://investmentpolicy.unctad.org/international-investment-agreements/treaties/bilateral-investment-treaties/2458/madagascar---norway-bit-1966-" xr:uid="{91CEBBE0-05E5-454F-B7FD-6E3603DA4B5F}"/>
    <hyperlink ref="B3649" r:id="rId3692" display="https://investmentpolicy.unctad.org/international-investment-agreements/treaties/bilateral-investment-treaties/1363/egypt---kuwait-bit-1966-" xr:uid="{73EBE5E5-7EBD-6941-82AE-29AEB9A19F57}"/>
    <hyperlink ref="B3650" r:id="rId3693" display="https://investmentpolicy.unctad.org/international-investment-agreements/treaties/bilateral-investment-treaties/574/benin---switzerland-bit-1966-" xr:uid="{95F9EB08-9558-A242-8FFB-989A6B184583}"/>
    <hyperlink ref="B3651" r:id="rId3694" display="https://investmentpolicy.unctad.org/international-investment-agreements/treaties/bilateral-investment-treaties/2460/madagascar---sweden-bit-1966-" xr:uid="{6C7F89AB-EC61-C444-8611-19C53A6DCE41}"/>
    <hyperlink ref="B3652" r:id="rId3695" display="https://investmentpolicy.unctad.org/international-investment-agreements/treaties/bilateral-investment-treaties/2324/kuwait---united-arab-emirates-bit-1966-" xr:uid="{306D426F-E895-734E-B3FF-D90AA3CDC73D}"/>
    <hyperlink ref="B3653" r:id="rId3696" display="https://investmentpolicy.unctad.org/international-investment-agreements/treaties/treaties-with-investment-provisions/3078/cemac-investment" xr:uid="{AAA5593C-099D-E84D-8085-75F178717BF7}"/>
    <hyperlink ref="D3653" r:id="rId3697" display="https://investmentpolicy.unctad.org/international-investment-agreements/groupings/19/cemac-economic-and-monetary-community-of-central-africa-" xr:uid="{33B4AD83-9C22-4446-9E79-1F2DD8749959}"/>
    <hyperlink ref="B3654" r:id="rId3698" display="https://investmentpolicy.unctad.org/international-investment-agreements/treaties/bilateral-investment-treaties/1691/germany---iran-islamic-republic-of-bit-1965-" xr:uid="{1ABA1059-C869-6340-B4EF-F655C22BFBDC}"/>
    <hyperlink ref="B3655" r:id="rId3699" display="https://investmentpolicy.unctad.org/international-investment-agreements/treaties/bilateral-investment-treaties/1014/congo---germany-bit-1965-" xr:uid="{1D6828D1-FF99-474E-B17F-D39A58A8042B}"/>
    <hyperlink ref="B3656" r:id="rId3700" display="https://investmentpolicy.unctad.org/international-investment-agreements/treaties/bilateral-investment-treaties/1053/costa-rica---switzerland-bit-1965-" xr:uid="{E8B75DC1-0421-504F-BDB0-DB287D6F13FF}"/>
    <hyperlink ref="B3657" r:id="rId3701" display="https://investmentpolicy.unctad.org/international-investment-agreements/treaties/bilateral-investment-treaties/1062/c-te-d-ivoire---sweden-bit-1965-" xr:uid="{9BF30DC0-1DDC-F445-A43F-C0FC6EFD81E8}"/>
    <hyperlink ref="B3658" r:id="rId3702" display="https://investmentpolicy.unctad.org/international-investment-agreements/treaties/bilateral-investment-treaties/818/central-african-republic---germany-bit-1965-" xr:uid="{C4DDE63A-C61C-B149-A099-EA8CDD4E1876}"/>
    <hyperlink ref="B3659" r:id="rId3703" display="https://investmentpolicy.unctad.org/international-investment-agreements/treaties/bilateral-investment-treaties/772/cameroon---netherlands-bit-1965-" xr:uid="{578EA37A-3EF0-D64C-96FB-B4009D6E8BA6}"/>
    <hyperlink ref="B3660" r:id="rId3704" display="https://investmentpolicy.unctad.org/international-investment-agreements/treaties/bilateral-investment-treaties/1322/ecuador---germany-bit-1965-" xr:uid="{B3537012-30A8-9540-A302-D78AEFD86348}"/>
    <hyperlink ref="B3661" r:id="rId3705" display="https://investmentpolicy.unctad.org/international-investment-agreements/treaties/bilateral-investment-treaties/2992/switzerland---united-republic-of-tanzania-bit-1965-" xr:uid="{AAA2183F-1677-5A4F-902B-113A915384B5}"/>
    <hyperlink ref="B3662" r:id="rId3706" display="https://investmentpolicy.unctad.org/international-investment-agreements/treaties/bilateral-investment-treaties/515/bleu-belgium-luxembourg-economic-union---morocco-bit-1965-" xr:uid="{8925F25D-9E94-404F-BD6E-D3E283CA6930}"/>
    <hyperlink ref="B3663" r:id="rId3707" display="https://investmentpolicy.unctad.org/international-investment-agreements/treaties/bilateral-investment-treaties/1061/c-te-d-ivoire---netherlands-bit-1965-" xr:uid="{D71E4451-137C-724C-9AA2-2B0E3C3365C1}"/>
    <hyperlink ref="B3664" r:id="rId3708" display="https://investmentpolicy.unctad.org/international-investment-agreements/treaties/bilateral-investment-treaties/1752/germany---sierra-leone-bit-1965-" xr:uid="{5CE8607B-95E5-C747-938B-0D1BD5D545BA}"/>
    <hyperlink ref="B3665" r:id="rId3709" display="https://investmentpolicy.unctad.org/international-investment-agreements/treaties/bilateral-investment-treaties/1764/germany---united-republic-of-tanzania-bit-1965-" xr:uid="{23679A95-42D5-6D45-9BB4-7858F43DA2E6}"/>
    <hyperlink ref="B3666" r:id="rId3710" display="https://investmentpolicy.unctad.org/international-investment-agreements/treaties/bilateral-investment-treaties/2508/malta---switzerland-bit-1965-" xr:uid="{6A1046B5-3DF0-2C4F-89BA-67BBB603C68D}"/>
    <hyperlink ref="B3667" r:id="rId3711" display="https://investmentpolicy.unctad.org/international-investment-agreements/treaties/bilateral-investment-treaties/1727/germany---niger-bit-1964-" xr:uid="{54B371A5-97D3-054A-9BCF-2797076D1205}"/>
    <hyperlink ref="B3668" r:id="rId3712" display="https://investmentpolicy.unctad.org/international-investment-agreements/treaties/bilateral-investment-treaties/2060/iraq---kuwait-bit-1964-" xr:uid="{60F53657-C6FE-E444-84C1-5F4C39409080}"/>
    <hyperlink ref="B3669" r:id="rId3713" display="https://investmentpolicy.unctad.org/international-investment-agreements/treaties/bilateral-investment-treaties/543/bleu-belgium-luxembourg-economic-union---tunisia-bit-1964-" xr:uid="{782453E5-4949-A549-B83B-06A0FC5CD115}"/>
    <hyperlink ref="B3670" r:id="rId3714" display="https://investmentpolicy.unctad.org/international-investment-agreements/treaties/bilateral-investment-treaties/1476/ethiopia---germany-bit-1964-" xr:uid="{0859CFB3-A1AB-8B42-A8B1-5923462E6052}"/>
    <hyperlink ref="B3671" r:id="rId3715" display="https://investmentpolicy.unctad.org/international-investment-agreements/treaties/bilateral-investment-treaties/2461/madagascar---switzerland-bit-1964-" xr:uid="{9BB83DA2-EF95-2A43-95F7-D77BE18BB916}"/>
    <hyperlink ref="B3672" r:id="rId3716" display="https://investmentpolicy.unctad.org/international-investment-agreements/treaties/bilateral-investment-treaties/1836/guinea---italy-bit-1964-" xr:uid="{25CDA387-D3DD-1843-8BD5-6972CD9136D2}"/>
    <hyperlink ref="B3673" r:id="rId3717" display="https://investmentpolicy.unctad.org/international-investment-agreements/treaties/bilateral-investment-treaties/1700/germany---korea-republic-of-bit-1964-" xr:uid="{3FE0915E-D16C-224D-8EC0-F70F52CD0568}"/>
    <hyperlink ref="B3674" r:id="rId3718" display="https://investmentpolicy.unctad.org/international-investment-agreements/treaties/bilateral-investment-treaties/1750/germany---senegal-bit-1964-" xr:uid="{9B9D147F-0738-C740-BA36-EE5B87CA53D9}"/>
    <hyperlink ref="B3675" r:id="rId3719" display="https://investmentpolicy.unctad.org/international-investment-agreements/treaties/bilateral-investment-treaties/2995/switzerland---togo-bit-1964-" xr:uid="{489CE2AC-CBAF-FD4F-BE56-8DC3D6D66429}"/>
    <hyperlink ref="B3676" r:id="rId3720" display="https://investmentpolicy.unctad.org/international-investment-agreements/treaties/bilateral-investment-treaties/1770/germany---tunisia-bit-1963-" xr:uid="{E54423B2-601E-4E47-BABF-A1A4C521A2A9}"/>
    <hyperlink ref="B3677" r:id="rId3721" display="https://investmentpolicy.unctad.org/international-investment-agreements/treaties/bilateral-investment-treaties/1758/germany---sri-lanka-bit-1963-" xr:uid="{B19520B9-ABAE-1841-9602-AF2FA53D1F61}"/>
    <hyperlink ref="B3678" r:id="rId3722" display="https://investmentpolicy.unctad.org/international-investment-agreements/treaties/treaties-with-investment-provisions/3669/rwanda---switzerland-tia-1963-" xr:uid="{548DDC66-D830-0A4B-82F6-202C9ACD838D}"/>
    <hyperlink ref="B3679" r:id="rId3723" display="https://investmentpolicy.unctad.org/international-investment-agreements/treaties/bilateral-investment-treaties/3605/france---tunisia-bit-1963-" xr:uid="{AB67B197-7F08-434C-BCD8-871BB2D0C858}"/>
    <hyperlink ref="B3680" r:id="rId3724" display="https://investmentpolicy.unctad.org/international-investment-agreements/treaties/bilateral-investment-treaties/2397/liberia---switzerland-bit-1963-" xr:uid="{D734A6F0-77C1-9544-BD38-083B1C0C8505}"/>
    <hyperlink ref="B3681" r:id="rId3725" display="https://investmentpolicy.unctad.org/international-investment-agreements/treaties/bilateral-investment-treaties/2659/netherlands---tunisia-bit-1963-" xr:uid="{83ACBEA3-08F9-BB4B-BBB2-CE030FACEC1F}"/>
    <hyperlink ref="B3682" r:id="rId3726" display="https://investmentpolicy.unctad.org/international-investment-agreements/treaties/bilateral-investment-treaties/1760/germany---sudan-bit-1963-" xr:uid="{EC94F0F1-E65C-1448-9B20-4387390E87B0}"/>
    <hyperlink ref="B3683" r:id="rId3727" display="https://investmentpolicy.unctad.org/international-investment-agreements/treaties/bilateral-investment-treaties/774/cameroon---switzerland-bit-1963-" xr:uid="{1D5CFD99-DF83-9249-9059-647491BCBE50}"/>
    <hyperlink ref="B3684" r:id="rId3728" display="https://investmentpolicy.unctad.org/international-investment-agreements/treaties/bilateral-investment-treaties/1024/congo---switzerland-bit-1962-" xr:uid="{34FBAAD7-23A9-6F44-8542-4E2EDABEE885}"/>
    <hyperlink ref="B3685" r:id="rId3729" display="https://investmentpolicy.unctad.org/international-investment-agreements/treaties/bilateral-investment-treaties/1711/germany---madagascar-bit-1962-" xr:uid="{3117EE65-4976-2A49-8D15-B34EC1546D86}"/>
    <hyperlink ref="B3686" r:id="rId3730" display="https://investmentpolicy.unctad.org/international-investment-agreements/treaties/bilateral-investment-treaties/2884/senegal---switzerland-bit-1962-" xr:uid="{6FE14C7C-29C1-DE48-B135-71DEBA7FFB59}"/>
    <hyperlink ref="B3687" r:id="rId3731" display="https://investmentpolicy.unctad.org/international-investment-agreements/treaties/bilateral-investment-treaties/765/cameroon---germany-bit-1962-" xr:uid="{48813C5B-C630-3245-9A66-D503C4780AFC}"/>
    <hyperlink ref="B3688" r:id="rId3732" display="https://investmentpolicy.unctad.org/international-investment-agreements/treaties/bilateral-investment-treaties/1063/c-te-d-ivoire---switzerland-bit-1962-" xr:uid="{2E87AE25-5B2F-A64C-B9B4-7EECB216198D}"/>
    <hyperlink ref="B3689" r:id="rId3733" display="https://investmentpolicy.unctad.org/international-investment-agreements/treaties/bilateral-investment-treaties/1771/germany---turkey-bit-1962-" xr:uid="{0AE87D73-D7E2-184E-8B3F-40C867C3A419}"/>
    <hyperlink ref="B3690" r:id="rId3734" display="https://investmentpolicy.unctad.org/international-investment-agreements/treaties/bilateral-investment-treaties/1844/guinea---switzerland-bit-1962-" xr:uid="{0C0B5F20-F2EF-7F4B-BA5B-21CEFC0DF6D5}"/>
    <hyperlink ref="B3691" r:id="rId3735" display="https://investmentpolicy.unctad.org/international-investment-agreements/treaties/bilateral-investment-treaties/1681/germany---guinea-bit-1962-" xr:uid="{3CFB9049-DF57-3A4A-884E-039659589C78}"/>
    <hyperlink ref="B3692" r:id="rId3736" display="https://investmentpolicy.unctad.org/international-investment-agreements/treaties/bilateral-investment-treaties/2680/niger---switzerland-bit-1962-" xr:uid="{DD8CF301-8540-5F4B-AA7E-ACC77F31416F}"/>
    <hyperlink ref="B3693" r:id="rId3737" display="https://investmentpolicy.unctad.org/international-investment-agreements/treaties/bilateral-investment-treaties/1765/germany---thailand-bit-1961-" xr:uid="{1C6298C4-0596-7E49-8CBB-714167EAEDDE}"/>
    <hyperlink ref="B3694" r:id="rId3738" display="https://investmentpolicy.unctad.org/international-investment-agreements/treaties/bilateral-investment-treaties/1707/germany---liberia-bit-1961-" xr:uid="{2130A457-3E88-3144-8F76-11F42FD4DA04}"/>
    <hyperlink ref="B3695" r:id="rId3739" display="https://investmentpolicy.unctad.org/international-investment-agreements/treaties/bilateral-investment-treaties/2997/switzerland---tunisia-bit-1961-" xr:uid="{8AEEF667-515C-614F-9D2A-9D864954ED5F}"/>
    <hyperlink ref="B3696" r:id="rId3740" display="https://investmentpolicy.unctad.org/international-investment-agreements/treaties/bilateral-investment-treaties/1721/germany---morocco-bit-1961-" xr:uid="{33F089CA-B428-6D40-BEFC-2FFD87ADE203}"/>
    <hyperlink ref="B3697" r:id="rId3741" display="https://investmentpolicy.unctad.org/international-investment-agreements/treaties/bilateral-investment-treaties/1768/germany---togo-bit-1961-" xr:uid="{1D0E4C2F-3441-8C46-9B1E-1C87A62D7EE5}"/>
    <hyperlink ref="B3698" r:id="rId3742" display="https://investmentpolicy.unctad.org/international-investment-agreements/treaties/bilateral-investment-treaties/1679/germany---greece-bit-1961-" xr:uid="{0FA27A18-8D37-E84D-9A62-8A0F447A5201}"/>
    <hyperlink ref="B3699" r:id="rId3743" display="https://investmentpolicy.unctad.org/international-investment-agreements/treaties/bilateral-investment-treaties/1713/germany---malaysia-bit-1960-" xr:uid="{C43F3E34-89AF-8146-B44D-87EBDD4FE363}"/>
    <hyperlink ref="B3700" r:id="rId3744" display="https://investmentpolicy.unctad.org/international-investment-agreements/treaties/treaties-with-investment-provisions/3077/central-american-economic-integration" xr:uid="{0DBA68E7-AED0-1742-9B26-E5B43DFAADA2}"/>
    <hyperlink ref="D3700" r:id="rId3745" display="https://investmentpolicy.unctad.org/international-investment-agreements/groupings/17/cacm-central-american-common-market-" xr:uid="{1C7A3DD2-AEAF-794A-9DDF-474DBA6E7E51}"/>
    <hyperlink ref="B3701" r:id="rId3746" display="https://investmentpolicy.unctad.org/international-investment-agreements/treaties/bilateral-investment-treaties/1732/germany---pakistan-bit-1959-" xr:uid="{DACE6893-84BC-5D4E-A897-ADF359DAF61C}"/>
    <hyperlink ref="B3702" r:id="rId3747" display="https://investmentpolicy.unctad.org/international-investment-agreements/treaties/treaties-with-investment-provisions/3075/eu-treaty" xr:uid="{07D31A1E-9E04-274B-9BF3-724E199ACAD7}"/>
    <hyperlink ref="D3702" r:id="rId3748" display="https://investmentpolicy.unctad.org/international-investment-agreements/groupings/28/eu-european-union-" xr:uid="{D2F72CED-D236-9C49-82A6-D8B4CB02B9A1}"/>
  </hyperlinks>
  <pageMargins left="0.7" right="0.7" top="0.75" bottom="0.75" header="0.3" footer="0.3"/>
  <pageSetup orientation="portrait" r:id="rId374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B6DC6-9DB6-814C-B800-35EFEA48B2DD}">
  <dimension ref="A1:T45"/>
  <sheetViews>
    <sheetView topLeftCell="A18" workbookViewId="0"/>
  </sheetViews>
  <sheetFormatPr defaultColWidth="10.875" defaultRowHeight="15"/>
  <cols>
    <col min="1" max="16384" width="10.875" style="14"/>
  </cols>
  <sheetData>
    <row r="1" spans="1:20" ht="27.95">
      <c r="A1" s="58" t="s">
        <v>113</v>
      </c>
      <c r="B1" s="25" t="s">
        <v>248</v>
      </c>
      <c r="C1" s="25" t="s">
        <v>249</v>
      </c>
      <c r="D1" s="25" t="s">
        <v>250</v>
      </c>
      <c r="E1" s="25" t="s">
        <v>251</v>
      </c>
      <c r="F1" s="25" t="s">
        <v>252</v>
      </c>
      <c r="G1" s="25" t="s">
        <v>253</v>
      </c>
      <c r="H1" s="25" t="s">
        <v>254</v>
      </c>
      <c r="I1" s="25" t="s">
        <v>255</v>
      </c>
      <c r="J1" s="25" t="s">
        <v>256</v>
      </c>
      <c r="K1" s="25" t="s">
        <v>257</v>
      </c>
      <c r="L1" s="25" t="s">
        <v>258</v>
      </c>
      <c r="M1" s="25" t="s">
        <v>259</v>
      </c>
      <c r="N1" s="25" t="s">
        <v>260</v>
      </c>
      <c r="O1" s="25" t="s">
        <v>261</v>
      </c>
      <c r="P1" s="25" t="s">
        <v>262</v>
      </c>
      <c r="Q1" s="25" t="s">
        <v>263</v>
      </c>
      <c r="R1" s="25" t="s">
        <v>264</v>
      </c>
      <c r="S1" s="25" t="s">
        <v>265</v>
      </c>
      <c r="T1" s="25" t="s">
        <v>241</v>
      </c>
    </row>
    <row r="2" spans="1:20">
      <c r="A2" s="30" t="s">
        <v>166</v>
      </c>
      <c r="B2" s="29"/>
      <c r="C2" s="29"/>
      <c r="D2" s="29"/>
      <c r="E2" s="29"/>
      <c r="F2" s="29"/>
      <c r="G2" s="29"/>
      <c r="H2" s="29"/>
      <c r="I2" s="29"/>
      <c r="J2" s="29">
        <v>3</v>
      </c>
      <c r="K2" s="29">
        <v>22.9</v>
      </c>
      <c r="L2" s="29"/>
      <c r="M2" s="29">
        <v>81</v>
      </c>
      <c r="N2" s="29">
        <v>65</v>
      </c>
      <c r="O2" s="29">
        <v>300</v>
      </c>
      <c r="P2" s="29"/>
      <c r="Q2" s="29">
        <v>450</v>
      </c>
      <c r="R2" s="29"/>
      <c r="S2" s="29"/>
      <c r="T2" s="26">
        <v>921.9</v>
      </c>
    </row>
    <row r="3" spans="1:20">
      <c r="A3" s="28" t="s">
        <v>213</v>
      </c>
      <c r="B3" s="27"/>
      <c r="C3" s="27"/>
      <c r="D3" s="27"/>
      <c r="E3" s="27"/>
      <c r="F3" s="27"/>
      <c r="G3" s="27">
        <v>210</v>
      </c>
      <c r="H3" s="27"/>
      <c r="I3" s="27"/>
      <c r="J3" s="27"/>
      <c r="K3" s="27"/>
      <c r="L3" s="27"/>
      <c r="M3" s="27"/>
      <c r="N3" s="27"/>
      <c r="O3" s="27"/>
      <c r="P3" s="27"/>
      <c r="Q3" s="27">
        <v>400</v>
      </c>
      <c r="R3" s="27"/>
      <c r="S3" s="27"/>
      <c r="T3" s="26">
        <v>610</v>
      </c>
    </row>
    <row r="4" spans="1:20">
      <c r="A4" s="30" t="s">
        <v>131</v>
      </c>
      <c r="B4" s="29">
        <v>613.9</v>
      </c>
      <c r="C4" s="29">
        <v>243.6</v>
      </c>
      <c r="D4" s="29">
        <v>4525</v>
      </c>
      <c r="E4" s="29">
        <v>159.6</v>
      </c>
      <c r="F4" s="29">
        <v>363.3</v>
      </c>
      <c r="G4" s="29">
        <v>920.4</v>
      </c>
      <c r="H4" s="29">
        <v>45.1</v>
      </c>
      <c r="I4" s="29">
        <v>1596.3</v>
      </c>
      <c r="J4" s="29">
        <v>745.3</v>
      </c>
      <c r="K4" s="29">
        <v>50</v>
      </c>
      <c r="L4" s="29">
        <v>43.8</v>
      </c>
      <c r="M4" s="29">
        <v>357</v>
      </c>
      <c r="N4" s="29">
        <v>377.66102999999998</v>
      </c>
      <c r="O4" s="29"/>
      <c r="P4" s="29">
        <v>154.4</v>
      </c>
      <c r="Q4" s="29">
        <v>63.5</v>
      </c>
      <c r="R4" s="29">
        <v>480.24</v>
      </c>
      <c r="S4" s="29">
        <v>12.5</v>
      </c>
      <c r="T4" s="26">
        <v>10751.60103</v>
      </c>
    </row>
    <row r="5" spans="1:20" ht="27.95">
      <c r="A5" s="28" t="s">
        <v>228</v>
      </c>
      <c r="B5" s="27"/>
      <c r="C5" s="27"/>
      <c r="D5" s="27"/>
      <c r="E5" s="27"/>
      <c r="F5" s="27"/>
      <c r="G5" s="27">
        <v>155.5</v>
      </c>
      <c r="H5" s="27"/>
      <c r="I5" s="27"/>
      <c r="J5" s="27"/>
      <c r="K5" s="27"/>
      <c r="L5" s="27"/>
      <c r="M5" s="27"/>
      <c r="N5" s="27"/>
      <c r="O5" s="27"/>
      <c r="P5" s="27"/>
      <c r="Q5" s="27"/>
      <c r="R5" s="27"/>
      <c r="S5" s="27"/>
      <c r="T5" s="26">
        <v>155.5</v>
      </c>
    </row>
    <row r="6" spans="1:20">
      <c r="A6" s="28" t="s">
        <v>164</v>
      </c>
      <c r="B6" s="27">
        <v>6.8</v>
      </c>
      <c r="C6" s="27"/>
      <c r="D6" s="27">
        <v>3.3</v>
      </c>
      <c r="E6" s="27"/>
      <c r="F6" s="27"/>
      <c r="G6" s="27"/>
      <c r="H6" s="27"/>
      <c r="I6" s="27"/>
      <c r="J6" s="27">
        <v>2.8</v>
      </c>
      <c r="K6" s="27">
        <v>9.8000000000000007</v>
      </c>
      <c r="L6" s="27">
        <v>114.9</v>
      </c>
      <c r="M6" s="27"/>
      <c r="N6" s="27"/>
      <c r="O6" s="27"/>
      <c r="P6" s="27"/>
      <c r="Q6" s="27">
        <v>54.02</v>
      </c>
      <c r="R6" s="27">
        <v>8.5</v>
      </c>
      <c r="S6" s="27"/>
      <c r="T6" s="26">
        <v>200.12</v>
      </c>
    </row>
    <row r="7" spans="1:20">
      <c r="A7" s="28" t="s">
        <v>162</v>
      </c>
      <c r="B7" s="27">
        <v>210</v>
      </c>
      <c r="C7" s="27"/>
      <c r="D7" s="27">
        <v>3.9</v>
      </c>
      <c r="E7" s="27"/>
      <c r="F7" s="27"/>
      <c r="G7" s="27"/>
      <c r="H7" s="27">
        <v>18</v>
      </c>
      <c r="I7" s="27"/>
      <c r="J7" s="27"/>
      <c r="K7" s="27">
        <v>3.9</v>
      </c>
      <c r="L7" s="27">
        <v>2.1</v>
      </c>
      <c r="M7" s="27"/>
      <c r="N7" s="27"/>
      <c r="O7" s="27"/>
      <c r="P7" s="27">
        <v>100.7</v>
      </c>
      <c r="Q7" s="27">
        <v>17.100000000000001</v>
      </c>
      <c r="R7" s="27"/>
      <c r="S7" s="27">
        <v>16.8</v>
      </c>
      <c r="T7" s="26">
        <v>372.5</v>
      </c>
    </row>
    <row r="8" spans="1:20">
      <c r="A8" s="28" t="s">
        <v>197</v>
      </c>
      <c r="B8" s="27"/>
      <c r="C8" s="27"/>
      <c r="D8" s="27"/>
      <c r="E8" s="27"/>
      <c r="F8" s="27"/>
      <c r="G8" s="27"/>
      <c r="H8" s="27"/>
      <c r="I8" s="27"/>
      <c r="J8" s="27"/>
      <c r="K8" s="27">
        <v>3.2</v>
      </c>
      <c r="L8" s="27"/>
      <c r="M8" s="27">
        <v>50</v>
      </c>
      <c r="N8" s="27"/>
      <c r="O8" s="27"/>
      <c r="P8" s="27"/>
      <c r="Q8" s="27"/>
      <c r="R8" s="27">
        <v>15</v>
      </c>
      <c r="S8" s="27"/>
      <c r="T8" s="26">
        <v>68.2</v>
      </c>
    </row>
    <row r="9" spans="1:20" ht="27.95">
      <c r="A9" s="28" t="s">
        <v>214</v>
      </c>
      <c r="B9" s="27"/>
      <c r="C9" s="27"/>
      <c r="D9" s="27"/>
      <c r="E9" s="27"/>
      <c r="F9" s="27">
        <v>70</v>
      </c>
      <c r="G9" s="27">
        <v>500</v>
      </c>
      <c r="H9" s="27"/>
      <c r="I9" s="27"/>
      <c r="J9" s="27"/>
      <c r="K9" s="27"/>
      <c r="L9" s="27"/>
      <c r="M9" s="27"/>
      <c r="N9" s="27"/>
      <c r="O9" s="27"/>
      <c r="P9" s="27"/>
      <c r="Q9" s="27"/>
      <c r="R9" s="27"/>
      <c r="S9" s="27"/>
      <c r="T9" s="26">
        <v>570</v>
      </c>
    </row>
    <row r="10" spans="1:20">
      <c r="A10" s="30" t="s">
        <v>198</v>
      </c>
      <c r="B10" s="29"/>
      <c r="C10" s="29"/>
      <c r="D10" s="29"/>
      <c r="E10" s="29"/>
      <c r="F10" s="29"/>
      <c r="G10" s="29"/>
      <c r="H10" s="29"/>
      <c r="I10" s="29"/>
      <c r="J10" s="29">
        <v>2.2000000000000002</v>
      </c>
      <c r="K10" s="29"/>
      <c r="L10" s="29"/>
      <c r="M10" s="29"/>
      <c r="N10" s="29"/>
      <c r="O10" s="29"/>
      <c r="P10" s="29"/>
      <c r="Q10" s="29"/>
      <c r="R10" s="29">
        <v>386.8</v>
      </c>
      <c r="S10" s="29"/>
      <c r="T10" s="26">
        <v>389</v>
      </c>
    </row>
    <row r="11" spans="1:20">
      <c r="A11" s="30" t="s">
        <v>177</v>
      </c>
      <c r="B11" s="29"/>
      <c r="C11" s="29">
        <v>55.2</v>
      </c>
      <c r="D11" s="29"/>
      <c r="E11" s="29"/>
      <c r="F11" s="29"/>
      <c r="G11" s="29"/>
      <c r="H11" s="29"/>
      <c r="I11" s="29"/>
      <c r="J11" s="29">
        <v>2.2000000000000002</v>
      </c>
      <c r="K11" s="29">
        <v>20</v>
      </c>
      <c r="L11" s="29"/>
      <c r="M11" s="29"/>
      <c r="N11" s="29"/>
      <c r="O11" s="29"/>
      <c r="P11" s="29"/>
      <c r="Q11" s="29">
        <v>0.9</v>
      </c>
      <c r="R11" s="29">
        <v>400</v>
      </c>
      <c r="S11" s="29"/>
      <c r="T11" s="26">
        <v>478.3</v>
      </c>
    </row>
    <row r="12" spans="1:20">
      <c r="A12" s="30" t="s">
        <v>200</v>
      </c>
      <c r="B12" s="29"/>
      <c r="C12" s="29"/>
      <c r="D12" s="29"/>
      <c r="E12" s="29"/>
      <c r="F12" s="29"/>
      <c r="G12" s="29"/>
      <c r="H12" s="29"/>
      <c r="I12" s="29"/>
      <c r="J12" s="29">
        <v>70</v>
      </c>
      <c r="K12" s="29"/>
      <c r="L12" s="29">
        <v>31.6</v>
      </c>
      <c r="M12" s="29"/>
      <c r="N12" s="29">
        <v>315.5</v>
      </c>
      <c r="O12" s="29"/>
      <c r="P12" s="29"/>
      <c r="Q12" s="29"/>
      <c r="R12" s="29"/>
      <c r="S12" s="29"/>
      <c r="T12" s="26">
        <v>417.1</v>
      </c>
    </row>
    <row r="13" spans="1:20">
      <c r="A13" s="30" t="s">
        <v>124</v>
      </c>
      <c r="B13" s="29">
        <v>92.4</v>
      </c>
      <c r="C13" s="29">
        <v>187.9</v>
      </c>
      <c r="D13" s="29">
        <v>64</v>
      </c>
      <c r="E13" s="29">
        <v>1868.1</v>
      </c>
      <c r="F13" s="29">
        <v>651.6</v>
      </c>
      <c r="G13" s="29">
        <v>223.5</v>
      </c>
      <c r="H13" s="29">
        <v>140.80000000000001</v>
      </c>
      <c r="I13" s="29">
        <v>110</v>
      </c>
      <c r="J13" s="29">
        <v>750.5</v>
      </c>
      <c r="K13" s="29">
        <v>220.4</v>
      </c>
      <c r="L13" s="29">
        <v>444.3</v>
      </c>
      <c r="M13" s="29">
        <v>3367.8</v>
      </c>
      <c r="N13" s="29">
        <v>1736.945264</v>
      </c>
      <c r="O13" s="29">
        <v>2581</v>
      </c>
      <c r="P13" s="29">
        <v>986.9</v>
      </c>
      <c r="Q13" s="29">
        <v>771.73720000000003</v>
      </c>
      <c r="R13" s="29">
        <v>258.20999999999998</v>
      </c>
      <c r="S13" s="29">
        <v>104.8</v>
      </c>
      <c r="T13" s="26">
        <v>14560.892464</v>
      </c>
    </row>
    <row r="14" spans="1:20">
      <c r="A14" s="30" t="s">
        <v>205</v>
      </c>
      <c r="B14" s="29"/>
      <c r="C14" s="29">
        <v>42.9</v>
      </c>
      <c r="D14" s="29"/>
      <c r="E14" s="29"/>
      <c r="F14" s="29"/>
      <c r="G14" s="29"/>
      <c r="H14" s="29"/>
      <c r="I14" s="29"/>
      <c r="J14" s="29">
        <v>25</v>
      </c>
      <c r="K14" s="29"/>
      <c r="L14" s="29"/>
      <c r="M14" s="29"/>
      <c r="N14" s="29"/>
      <c r="O14" s="29"/>
      <c r="P14" s="29"/>
      <c r="Q14" s="29"/>
      <c r="R14" s="29">
        <v>198.2</v>
      </c>
      <c r="S14" s="29"/>
      <c r="T14" s="26">
        <v>266.10000000000002</v>
      </c>
    </row>
    <row r="15" spans="1:20">
      <c r="A15" s="28" t="s">
        <v>184</v>
      </c>
      <c r="B15" s="27"/>
      <c r="C15" s="27"/>
      <c r="D15" s="27"/>
      <c r="E15" s="27"/>
      <c r="F15" s="27"/>
      <c r="G15" s="27"/>
      <c r="H15" s="27">
        <v>18.600000000000001</v>
      </c>
      <c r="I15" s="27"/>
      <c r="J15" s="27">
        <v>11.1</v>
      </c>
      <c r="K15" s="27"/>
      <c r="L15" s="27"/>
      <c r="M15" s="27"/>
      <c r="N15" s="27"/>
      <c r="O15" s="27"/>
      <c r="P15" s="27"/>
      <c r="Q15" s="27"/>
      <c r="R15" s="27">
        <v>16</v>
      </c>
      <c r="S15" s="27"/>
      <c r="T15" s="26">
        <v>45.7</v>
      </c>
    </row>
    <row r="16" spans="1:20">
      <c r="A16" s="28" t="s">
        <v>223</v>
      </c>
      <c r="B16" s="27"/>
      <c r="C16" s="27"/>
      <c r="D16" s="27"/>
      <c r="E16" s="27"/>
      <c r="F16" s="27"/>
      <c r="G16" s="27"/>
      <c r="H16" s="27"/>
      <c r="I16" s="27"/>
      <c r="J16" s="27"/>
      <c r="K16" s="27"/>
      <c r="L16" s="27"/>
      <c r="M16" s="27">
        <v>40.5</v>
      </c>
      <c r="N16" s="27"/>
      <c r="O16" s="27"/>
      <c r="P16" s="27"/>
      <c r="Q16" s="27"/>
      <c r="R16" s="27">
        <v>30.1</v>
      </c>
      <c r="S16" s="27"/>
      <c r="T16" s="26">
        <v>70.599999999999994</v>
      </c>
    </row>
    <row r="17" spans="1:20">
      <c r="A17" s="30" t="s">
        <v>207</v>
      </c>
      <c r="B17" s="29"/>
      <c r="C17" s="29"/>
      <c r="D17" s="29"/>
      <c r="E17" s="29"/>
      <c r="F17" s="29"/>
      <c r="G17" s="29">
        <v>63.7</v>
      </c>
      <c r="H17" s="29"/>
      <c r="I17" s="29">
        <v>3.4</v>
      </c>
      <c r="J17" s="29"/>
      <c r="K17" s="29"/>
      <c r="L17" s="29"/>
      <c r="M17" s="29"/>
      <c r="N17" s="29"/>
      <c r="O17" s="29"/>
      <c r="P17" s="29"/>
      <c r="Q17" s="29"/>
      <c r="R17" s="29">
        <v>8.5</v>
      </c>
      <c r="S17" s="29"/>
      <c r="T17" s="26">
        <v>75.599999999999994</v>
      </c>
    </row>
    <row r="18" spans="1:20" ht="27.95">
      <c r="A18" s="28" t="s">
        <v>238</v>
      </c>
      <c r="B18" s="27"/>
      <c r="C18" s="27"/>
      <c r="D18" s="27"/>
      <c r="E18" s="27"/>
      <c r="F18" s="27"/>
      <c r="G18" s="27"/>
      <c r="H18" s="27"/>
      <c r="I18" s="27"/>
      <c r="J18" s="27"/>
      <c r="K18" s="27"/>
      <c r="L18" s="27">
        <v>3.9</v>
      </c>
      <c r="M18" s="27"/>
      <c r="N18" s="27"/>
      <c r="O18" s="27"/>
      <c r="P18" s="27"/>
      <c r="Q18" s="27"/>
      <c r="R18" s="27"/>
      <c r="S18" s="27"/>
      <c r="T18" s="26">
        <v>3.9</v>
      </c>
    </row>
    <row r="19" spans="1:20">
      <c r="A19" s="28" t="s">
        <v>240</v>
      </c>
      <c r="B19" s="27"/>
      <c r="C19" s="27"/>
      <c r="D19" s="27"/>
      <c r="E19" s="27"/>
      <c r="F19" s="27"/>
      <c r="G19" s="27"/>
      <c r="H19" s="27"/>
      <c r="I19" s="27"/>
      <c r="J19" s="27"/>
      <c r="K19" s="27"/>
      <c r="L19" s="27"/>
      <c r="M19" s="27"/>
      <c r="N19" s="27"/>
      <c r="O19" s="27"/>
      <c r="P19" s="27"/>
      <c r="Q19" s="27"/>
      <c r="R19" s="27">
        <v>294.2</v>
      </c>
      <c r="S19" s="27"/>
      <c r="T19" s="26">
        <v>294.2</v>
      </c>
    </row>
    <row r="20" spans="1:20">
      <c r="A20" s="28" t="s">
        <v>195</v>
      </c>
      <c r="B20" s="27"/>
      <c r="C20" s="27"/>
      <c r="D20" s="27"/>
      <c r="E20" s="27"/>
      <c r="F20" s="27"/>
      <c r="G20" s="27">
        <v>191.9</v>
      </c>
      <c r="H20" s="27"/>
      <c r="I20" s="27"/>
      <c r="J20" s="27"/>
      <c r="K20" s="27"/>
      <c r="L20" s="27">
        <v>59.9</v>
      </c>
      <c r="M20" s="27"/>
      <c r="N20" s="27"/>
      <c r="O20" s="27"/>
      <c r="P20" s="27"/>
      <c r="Q20" s="27"/>
      <c r="R20" s="27"/>
      <c r="S20" s="27"/>
      <c r="T20" s="26">
        <v>251.8</v>
      </c>
    </row>
    <row r="27" spans="1:20">
      <c r="A27" s="14" t="s">
        <v>166</v>
      </c>
      <c r="B27" s="14">
        <v>921.9</v>
      </c>
    </row>
    <row r="28" spans="1:20">
      <c r="A28" s="14" t="s">
        <v>213</v>
      </c>
      <c r="B28" s="14">
        <v>610</v>
      </c>
    </row>
    <row r="29" spans="1:20">
      <c r="A29" s="14" t="s">
        <v>131</v>
      </c>
      <c r="B29" s="14">
        <v>10751.60103</v>
      </c>
    </row>
    <row r="30" spans="1:20">
      <c r="A30" s="14" t="s">
        <v>228</v>
      </c>
      <c r="B30" s="14">
        <v>155.5</v>
      </c>
    </row>
    <row r="31" spans="1:20">
      <c r="A31" s="14" t="s">
        <v>164</v>
      </c>
      <c r="B31" s="14">
        <v>200.12</v>
      </c>
    </row>
    <row r="32" spans="1:20">
      <c r="A32" s="14" t="s">
        <v>162</v>
      </c>
      <c r="B32" s="14">
        <v>372.5</v>
      </c>
    </row>
    <row r="33" spans="1:2">
      <c r="A33" s="14" t="s">
        <v>197</v>
      </c>
      <c r="B33" s="14">
        <v>68.2</v>
      </c>
    </row>
    <row r="34" spans="1:2">
      <c r="A34" s="14" t="s">
        <v>214</v>
      </c>
      <c r="B34" s="14">
        <v>570</v>
      </c>
    </row>
    <row r="35" spans="1:2">
      <c r="A35" s="14" t="s">
        <v>198</v>
      </c>
      <c r="B35" s="14">
        <v>389</v>
      </c>
    </row>
    <row r="36" spans="1:2">
      <c r="A36" s="14" t="s">
        <v>177</v>
      </c>
      <c r="B36" s="14">
        <v>478.3</v>
      </c>
    </row>
    <row r="37" spans="1:2">
      <c r="A37" s="14" t="s">
        <v>200</v>
      </c>
      <c r="B37" s="14">
        <v>417.1</v>
      </c>
    </row>
    <row r="38" spans="1:2">
      <c r="A38" s="14" t="s">
        <v>124</v>
      </c>
      <c r="B38" s="14">
        <v>14560.892464</v>
      </c>
    </row>
    <row r="39" spans="1:2">
      <c r="A39" s="14" t="s">
        <v>205</v>
      </c>
      <c r="B39" s="14">
        <v>266.10000000000002</v>
      </c>
    </row>
    <row r="40" spans="1:2">
      <c r="A40" s="14" t="s">
        <v>184</v>
      </c>
      <c r="B40" s="14">
        <v>45.7</v>
      </c>
    </row>
    <row r="41" spans="1:2">
      <c r="A41" s="14" t="s">
        <v>223</v>
      </c>
      <c r="B41" s="14">
        <v>70.599999999999994</v>
      </c>
    </row>
    <row r="42" spans="1:2">
      <c r="A42" s="14" t="s">
        <v>207</v>
      </c>
      <c r="B42" s="14">
        <v>75.599999999999994</v>
      </c>
    </row>
    <row r="43" spans="1:2">
      <c r="A43" s="14" t="s">
        <v>238</v>
      </c>
      <c r="B43" s="14">
        <v>3.9</v>
      </c>
    </row>
    <row r="44" spans="1:2">
      <c r="A44" s="14" t="s">
        <v>240</v>
      </c>
      <c r="B44" s="14">
        <v>294.2</v>
      </c>
    </row>
    <row r="45" spans="1:2">
      <c r="A45" s="14" t="s">
        <v>195</v>
      </c>
      <c r="B45" s="14">
        <v>251.8</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F4112-AAAF-0948-A150-6FE7E712D7F4}">
  <dimension ref="A1:F3700"/>
  <sheetViews>
    <sheetView workbookViewId="0">
      <selection activeCell="G10" sqref="G10"/>
    </sheetView>
  </sheetViews>
  <sheetFormatPr defaultColWidth="11.5" defaultRowHeight="15"/>
  <cols>
    <col min="1" max="1" width="5.5" style="95" bestFit="1" customWidth="1"/>
    <col min="2" max="16384" width="11.5" style="95"/>
  </cols>
  <sheetData>
    <row r="1" spans="1:5">
      <c r="A1" s="95">
        <v>2019</v>
      </c>
      <c r="D1" s="95">
        <v>1959</v>
      </c>
      <c r="E1" s="95">
        <v>2</v>
      </c>
    </row>
    <row r="2" spans="1:5">
      <c r="A2" s="95">
        <v>2019</v>
      </c>
      <c r="D2" s="95">
        <v>1960</v>
      </c>
      <c r="E2" s="95">
        <v>1</v>
      </c>
    </row>
    <row r="3" spans="1:5">
      <c r="A3" s="95">
        <v>2019</v>
      </c>
      <c r="D3" s="95">
        <v>1961</v>
      </c>
      <c r="E3" s="95">
        <v>6</v>
      </c>
    </row>
    <row r="4" spans="1:5">
      <c r="A4" s="95">
        <v>2019</v>
      </c>
      <c r="D4" s="95">
        <v>1962</v>
      </c>
      <c r="E4" s="95">
        <v>9</v>
      </c>
    </row>
    <row r="5" spans="1:5">
      <c r="A5" s="95">
        <v>2019</v>
      </c>
      <c r="D5" s="95">
        <v>1963</v>
      </c>
      <c r="E5" s="95">
        <v>8</v>
      </c>
    </row>
    <row r="6" spans="1:5">
      <c r="A6" s="95">
        <v>2019</v>
      </c>
      <c r="D6" s="95">
        <v>1964</v>
      </c>
      <c r="E6" s="95">
        <v>9</v>
      </c>
    </row>
    <row r="7" spans="1:5">
      <c r="A7" s="95">
        <v>2019</v>
      </c>
      <c r="D7" s="95">
        <v>1965</v>
      </c>
      <c r="E7" s="95">
        <v>14</v>
      </c>
    </row>
    <row r="8" spans="1:5">
      <c r="A8" s="95">
        <v>2019</v>
      </c>
      <c r="D8" s="95">
        <v>1966</v>
      </c>
      <c r="E8" s="95">
        <v>8</v>
      </c>
    </row>
    <row r="9" spans="1:5">
      <c r="A9" s="95">
        <v>2019</v>
      </c>
      <c r="D9" s="95">
        <v>1967</v>
      </c>
      <c r="E9" s="95">
        <v>5</v>
      </c>
    </row>
    <row r="10" spans="1:5">
      <c r="A10" s="95">
        <v>2019</v>
      </c>
      <c r="D10" s="95">
        <v>1968</v>
      </c>
      <c r="E10" s="95">
        <v>5</v>
      </c>
    </row>
    <row r="11" spans="1:5">
      <c r="A11" s="95">
        <v>2019</v>
      </c>
      <c r="D11" s="95">
        <v>1969</v>
      </c>
      <c r="E11" s="95">
        <v>7</v>
      </c>
    </row>
    <row r="12" spans="1:5">
      <c r="A12" s="95">
        <v>2019</v>
      </c>
      <c r="D12" s="95">
        <v>1970</v>
      </c>
      <c r="E12" s="95">
        <v>5</v>
      </c>
    </row>
    <row r="13" spans="1:5">
      <c r="A13" s="95">
        <v>2019</v>
      </c>
      <c r="D13" s="95">
        <v>1971</v>
      </c>
      <c r="E13" s="95">
        <v>5</v>
      </c>
    </row>
    <row r="14" spans="1:5">
      <c r="A14" s="95">
        <v>2018</v>
      </c>
      <c r="D14" s="95">
        <v>1972</v>
      </c>
      <c r="E14" s="95">
        <v>7</v>
      </c>
    </row>
    <row r="15" spans="1:5">
      <c r="A15" s="95">
        <v>2018</v>
      </c>
      <c r="D15" s="95">
        <v>1973</v>
      </c>
      <c r="E15" s="95">
        <v>10</v>
      </c>
    </row>
    <row r="16" spans="1:5">
      <c r="A16" s="95">
        <v>2018</v>
      </c>
      <c r="D16" s="95">
        <v>1974</v>
      </c>
      <c r="E16" s="95">
        <v>11</v>
      </c>
    </row>
    <row r="17" spans="1:6">
      <c r="A17" s="95">
        <v>2018</v>
      </c>
      <c r="D17" s="95">
        <v>1975</v>
      </c>
      <c r="E17" s="95">
        <v>8</v>
      </c>
    </row>
    <row r="18" spans="1:6">
      <c r="A18" s="95">
        <v>2018</v>
      </c>
      <c r="D18" s="95">
        <v>1976</v>
      </c>
      <c r="E18" s="95">
        <v>13</v>
      </c>
    </row>
    <row r="19" spans="1:6">
      <c r="A19" s="95">
        <v>2018</v>
      </c>
      <c r="D19" s="95">
        <v>1977</v>
      </c>
      <c r="E19" s="95">
        <v>10</v>
      </c>
    </row>
    <row r="20" spans="1:6">
      <c r="A20" s="95">
        <v>2018</v>
      </c>
      <c r="D20" s="95">
        <v>1978</v>
      </c>
      <c r="E20" s="95">
        <v>18</v>
      </c>
    </row>
    <row r="21" spans="1:6">
      <c r="A21" s="95">
        <v>2018</v>
      </c>
      <c r="D21" s="95">
        <v>1979</v>
      </c>
      <c r="E21" s="95">
        <v>11</v>
      </c>
    </row>
    <row r="22" spans="1:6">
      <c r="A22" s="95">
        <v>2018</v>
      </c>
      <c r="D22" s="95">
        <v>1980</v>
      </c>
      <c r="E22" s="95">
        <v>18</v>
      </c>
    </row>
    <row r="23" spans="1:6">
      <c r="A23" s="95">
        <v>2018</v>
      </c>
      <c r="D23" s="95">
        <v>1981</v>
      </c>
      <c r="E23" s="95">
        <v>13</v>
      </c>
      <c r="F23" s="95">
        <f>SUM(E1:E23)</f>
        <v>203</v>
      </c>
    </row>
    <row r="24" spans="1:6">
      <c r="A24" s="95">
        <v>2018</v>
      </c>
      <c r="D24" s="95">
        <v>1982</v>
      </c>
      <c r="E24" s="95">
        <v>18</v>
      </c>
    </row>
    <row r="25" spans="1:6">
      <c r="A25" s="95">
        <v>2018</v>
      </c>
      <c r="D25" s="95">
        <v>1983</v>
      </c>
      <c r="E25" s="95">
        <v>15</v>
      </c>
    </row>
    <row r="26" spans="1:6">
      <c r="A26" s="95">
        <v>2018</v>
      </c>
      <c r="D26" s="95">
        <v>1984</v>
      </c>
      <c r="E26" s="95">
        <v>19</v>
      </c>
    </row>
    <row r="27" spans="1:6">
      <c r="A27" s="95">
        <v>2018</v>
      </c>
      <c r="D27" s="95">
        <v>1985</v>
      </c>
      <c r="E27" s="95">
        <v>26</v>
      </c>
    </row>
    <row r="28" spans="1:6">
      <c r="A28" s="95">
        <v>2018</v>
      </c>
      <c r="D28" s="95">
        <v>1986</v>
      </c>
      <c r="E28" s="95">
        <v>20</v>
      </c>
    </row>
    <row r="29" spans="1:6">
      <c r="A29" s="95">
        <v>2018</v>
      </c>
      <c r="D29" s="95">
        <v>1987</v>
      </c>
      <c r="E29" s="95">
        <v>24</v>
      </c>
    </row>
    <row r="30" spans="1:6">
      <c r="A30" s="95">
        <v>2018</v>
      </c>
      <c r="D30" s="95">
        <v>1988</v>
      </c>
      <c r="E30" s="95">
        <v>33</v>
      </c>
    </row>
    <row r="31" spans="1:6">
      <c r="A31" s="95">
        <v>2018</v>
      </c>
      <c r="D31" s="95">
        <v>1989</v>
      </c>
      <c r="E31" s="95">
        <v>53</v>
      </c>
      <c r="F31" s="95">
        <f>SUM(E1:E31)</f>
        <v>411</v>
      </c>
    </row>
    <row r="32" spans="1:6">
      <c r="A32" s="95">
        <v>2018</v>
      </c>
      <c r="D32" s="95">
        <v>1990</v>
      </c>
      <c r="E32" s="95">
        <v>76</v>
      </c>
    </row>
    <row r="33" spans="1:6">
      <c r="A33" s="95">
        <v>2018</v>
      </c>
      <c r="D33" s="95">
        <v>1991</v>
      </c>
      <c r="E33" s="95">
        <v>86</v>
      </c>
    </row>
    <row r="34" spans="1:6">
      <c r="A34" s="95">
        <v>2018</v>
      </c>
      <c r="D34" s="95">
        <v>1992</v>
      </c>
      <c r="E34" s="95">
        <v>131</v>
      </c>
    </row>
    <row r="35" spans="1:6">
      <c r="A35" s="95">
        <v>2018</v>
      </c>
      <c r="D35" s="95">
        <v>1993</v>
      </c>
      <c r="E35" s="95">
        <v>134</v>
      </c>
    </row>
    <row r="36" spans="1:6">
      <c r="A36" s="95">
        <v>2018</v>
      </c>
      <c r="D36" s="95">
        <v>1994</v>
      </c>
      <c r="E36" s="95">
        <v>202</v>
      </c>
    </row>
    <row r="37" spans="1:6">
      <c r="A37" s="95">
        <v>2018</v>
      </c>
      <c r="D37" s="95">
        <v>1995</v>
      </c>
      <c r="E37" s="95">
        <v>214</v>
      </c>
      <c r="F37" s="95">
        <f>SUM(E1:E37)</f>
        <v>1254</v>
      </c>
    </row>
    <row r="38" spans="1:6">
      <c r="A38" s="95">
        <v>2018</v>
      </c>
      <c r="D38" s="95">
        <v>1996</v>
      </c>
      <c r="E38" s="95">
        <v>231</v>
      </c>
      <c r="F38" s="95">
        <f>F37+E38</f>
        <v>1485</v>
      </c>
    </row>
    <row r="39" spans="1:6">
      <c r="A39" s="95">
        <v>2018</v>
      </c>
      <c r="D39" s="95">
        <v>1997</v>
      </c>
      <c r="E39" s="95">
        <v>197</v>
      </c>
    </row>
    <row r="40" spans="1:6">
      <c r="A40" s="95">
        <v>2018</v>
      </c>
      <c r="D40" s="95">
        <v>1998</v>
      </c>
      <c r="E40" s="95">
        <v>191</v>
      </c>
    </row>
    <row r="41" spans="1:6">
      <c r="A41" s="95">
        <v>2018</v>
      </c>
      <c r="D41" s="95">
        <v>1999</v>
      </c>
      <c r="E41" s="95">
        <v>166</v>
      </c>
    </row>
    <row r="42" spans="1:6">
      <c r="A42" s="95">
        <v>2018</v>
      </c>
      <c r="D42" s="95">
        <v>2000</v>
      </c>
      <c r="E42" s="95">
        <v>155</v>
      </c>
    </row>
    <row r="43" spans="1:6">
      <c r="A43" s="95">
        <v>2018</v>
      </c>
      <c r="D43" s="95">
        <v>2001</v>
      </c>
      <c r="E43" s="95">
        <v>199</v>
      </c>
    </row>
    <row r="44" spans="1:6">
      <c r="A44" s="95">
        <v>2018</v>
      </c>
      <c r="D44" s="95">
        <v>2002</v>
      </c>
      <c r="E44" s="95">
        <v>150</v>
      </c>
    </row>
    <row r="45" spans="1:6">
      <c r="A45" s="95">
        <v>2018</v>
      </c>
      <c r="D45" s="95">
        <v>2003</v>
      </c>
      <c r="E45" s="95">
        <v>120</v>
      </c>
    </row>
    <row r="46" spans="1:6">
      <c r="A46" s="95">
        <v>2018</v>
      </c>
      <c r="D46" s="95">
        <v>2004</v>
      </c>
      <c r="E46" s="95">
        <v>119</v>
      </c>
    </row>
    <row r="47" spans="1:6">
      <c r="A47" s="95">
        <v>2018</v>
      </c>
      <c r="D47" s="95">
        <v>2005</v>
      </c>
      <c r="E47" s="95">
        <v>99</v>
      </c>
    </row>
    <row r="48" spans="1:6">
      <c r="A48" s="95">
        <v>2018</v>
      </c>
      <c r="D48" s="95">
        <v>2006</v>
      </c>
      <c r="E48" s="95">
        <v>98</v>
      </c>
    </row>
    <row r="49" spans="1:5">
      <c r="A49" s="95">
        <v>2018</v>
      </c>
      <c r="D49" s="95">
        <v>2007</v>
      </c>
      <c r="E49" s="95">
        <v>100</v>
      </c>
    </row>
    <row r="50" spans="1:5">
      <c r="A50" s="95">
        <v>2018</v>
      </c>
      <c r="D50" s="95">
        <v>2008</v>
      </c>
      <c r="E50" s="95">
        <v>87</v>
      </c>
    </row>
    <row r="51" spans="1:5">
      <c r="A51" s="95">
        <v>2018</v>
      </c>
      <c r="D51" s="95">
        <v>2009</v>
      </c>
      <c r="E51" s="95">
        <v>117</v>
      </c>
    </row>
    <row r="52" spans="1:5">
      <c r="A52" s="95">
        <v>2018</v>
      </c>
      <c r="D52" s="95">
        <v>2010</v>
      </c>
      <c r="E52" s="95">
        <v>58</v>
      </c>
    </row>
    <row r="53" spans="1:5">
      <c r="A53" s="95">
        <v>2018</v>
      </c>
      <c r="D53" s="95">
        <v>2011</v>
      </c>
      <c r="E53" s="95">
        <v>51</v>
      </c>
    </row>
    <row r="54" spans="1:5">
      <c r="A54" s="95">
        <v>2018</v>
      </c>
      <c r="D54" s="95">
        <v>2012</v>
      </c>
      <c r="E54" s="95">
        <v>38</v>
      </c>
    </row>
    <row r="55" spans="1:5">
      <c r="A55" s="95">
        <v>2018</v>
      </c>
      <c r="D55" s="95">
        <v>2013</v>
      </c>
      <c r="E55" s="95">
        <v>49</v>
      </c>
    </row>
    <row r="56" spans="1:5">
      <c r="A56" s="95">
        <v>2017</v>
      </c>
      <c r="D56" s="95">
        <v>2014</v>
      </c>
      <c r="E56" s="95">
        <v>47</v>
      </c>
    </row>
    <row r="57" spans="1:5">
      <c r="A57" s="95">
        <v>2017</v>
      </c>
      <c r="D57" s="95">
        <v>2015</v>
      </c>
      <c r="E57" s="95">
        <v>42</v>
      </c>
    </row>
    <row r="58" spans="1:5">
      <c r="A58" s="95">
        <v>2017</v>
      </c>
      <c r="D58" s="95">
        <v>2016</v>
      </c>
      <c r="E58" s="95">
        <v>41</v>
      </c>
    </row>
    <row r="59" spans="1:5">
      <c r="A59" s="95">
        <v>2017</v>
      </c>
      <c r="D59" s="95">
        <v>2017</v>
      </c>
      <c r="E59" s="95">
        <v>35</v>
      </c>
    </row>
    <row r="60" spans="1:5">
      <c r="A60" s="95">
        <v>2017</v>
      </c>
      <c r="D60" s="95">
        <v>2018</v>
      </c>
      <c r="E60" s="95">
        <v>43</v>
      </c>
    </row>
    <row r="61" spans="1:5">
      <c r="A61" s="95">
        <v>2017</v>
      </c>
      <c r="D61" s="95">
        <v>2019</v>
      </c>
      <c r="E61" s="95">
        <v>13</v>
      </c>
    </row>
    <row r="62" spans="1:5">
      <c r="A62" s="95">
        <v>2017</v>
      </c>
    </row>
    <row r="63" spans="1:5">
      <c r="A63" s="95">
        <v>2017</v>
      </c>
      <c r="D63" s="95" t="s">
        <v>9131</v>
      </c>
      <c r="E63" s="95">
        <v>3700</v>
      </c>
    </row>
    <row r="64" spans="1:5">
      <c r="A64" s="95">
        <v>2017</v>
      </c>
    </row>
    <row r="65" spans="1:1">
      <c r="A65" s="95">
        <v>2017</v>
      </c>
    </row>
    <row r="66" spans="1:1">
      <c r="A66" s="95">
        <v>2017</v>
      </c>
    </row>
    <row r="67" spans="1:1">
      <c r="A67" s="95">
        <v>2017</v>
      </c>
    </row>
    <row r="68" spans="1:1">
      <c r="A68" s="95">
        <v>2017</v>
      </c>
    </row>
    <row r="69" spans="1:1">
      <c r="A69" s="95">
        <v>2017</v>
      </c>
    </row>
    <row r="70" spans="1:1">
      <c r="A70" s="95">
        <v>2017</v>
      </c>
    </row>
    <row r="71" spans="1:1">
      <c r="A71" s="95">
        <v>2017</v>
      </c>
    </row>
    <row r="72" spans="1:1">
      <c r="A72" s="95">
        <v>2017</v>
      </c>
    </row>
    <row r="73" spans="1:1">
      <c r="A73" s="95">
        <v>2017</v>
      </c>
    </row>
    <row r="74" spans="1:1">
      <c r="A74" s="95">
        <v>2017</v>
      </c>
    </row>
    <row r="75" spans="1:1">
      <c r="A75" s="95">
        <v>2017</v>
      </c>
    </row>
    <row r="76" spans="1:1">
      <c r="A76" s="95">
        <v>2017</v>
      </c>
    </row>
    <row r="77" spans="1:1">
      <c r="A77" s="95">
        <v>2017</v>
      </c>
    </row>
    <row r="78" spans="1:1">
      <c r="A78" s="95">
        <v>2017</v>
      </c>
    </row>
    <row r="79" spans="1:1">
      <c r="A79" s="95">
        <v>2017</v>
      </c>
    </row>
    <row r="80" spans="1:1">
      <c r="A80" s="95">
        <v>2017</v>
      </c>
    </row>
    <row r="81" spans="1:1">
      <c r="A81" s="95">
        <v>2017</v>
      </c>
    </row>
    <row r="82" spans="1:1">
      <c r="A82" s="95">
        <v>2017</v>
      </c>
    </row>
    <row r="83" spans="1:1">
      <c r="A83" s="95">
        <v>2017</v>
      </c>
    </row>
    <row r="84" spans="1:1">
      <c r="A84" s="95">
        <v>2017</v>
      </c>
    </row>
    <row r="85" spans="1:1">
      <c r="A85" s="95">
        <v>2017</v>
      </c>
    </row>
    <row r="86" spans="1:1">
      <c r="A86" s="95">
        <v>2017</v>
      </c>
    </row>
    <row r="87" spans="1:1">
      <c r="A87" s="95">
        <v>2017</v>
      </c>
    </row>
    <row r="88" spans="1:1">
      <c r="A88" s="95">
        <v>2017</v>
      </c>
    </row>
    <row r="89" spans="1:1">
      <c r="A89" s="95">
        <v>2017</v>
      </c>
    </row>
    <row r="90" spans="1:1">
      <c r="A90" s="95">
        <v>2018</v>
      </c>
    </row>
    <row r="91" spans="1:1">
      <c r="A91" s="95">
        <v>2017</v>
      </c>
    </row>
    <row r="92" spans="1:1">
      <c r="A92" s="95">
        <v>2016</v>
      </c>
    </row>
    <row r="93" spans="1:1">
      <c r="A93" s="95">
        <v>2016</v>
      </c>
    </row>
    <row r="94" spans="1:1">
      <c r="A94" s="95">
        <v>2016</v>
      </c>
    </row>
    <row r="95" spans="1:1">
      <c r="A95" s="95">
        <v>2016</v>
      </c>
    </row>
    <row r="96" spans="1:1">
      <c r="A96" s="95">
        <v>2016</v>
      </c>
    </row>
    <row r="97" spans="1:1">
      <c r="A97" s="95">
        <v>2016</v>
      </c>
    </row>
    <row r="98" spans="1:1">
      <c r="A98" s="95">
        <v>2016</v>
      </c>
    </row>
    <row r="99" spans="1:1">
      <c r="A99" s="95">
        <v>2016</v>
      </c>
    </row>
    <row r="100" spans="1:1">
      <c r="A100" s="95">
        <v>2016</v>
      </c>
    </row>
    <row r="101" spans="1:1">
      <c r="A101" s="95">
        <v>2016</v>
      </c>
    </row>
    <row r="102" spans="1:1">
      <c r="A102" s="95">
        <v>2016</v>
      </c>
    </row>
    <row r="103" spans="1:1">
      <c r="A103" s="95">
        <v>2016</v>
      </c>
    </row>
    <row r="104" spans="1:1">
      <c r="A104" s="95">
        <v>2016</v>
      </c>
    </row>
    <row r="105" spans="1:1">
      <c r="A105" s="95">
        <v>2016</v>
      </c>
    </row>
    <row r="106" spans="1:1">
      <c r="A106" s="95">
        <v>2016</v>
      </c>
    </row>
    <row r="107" spans="1:1">
      <c r="A107" s="95">
        <v>2016</v>
      </c>
    </row>
    <row r="108" spans="1:1">
      <c r="A108" s="95">
        <v>2016</v>
      </c>
    </row>
    <row r="109" spans="1:1">
      <c r="A109" s="95">
        <v>2016</v>
      </c>
    </row>
    <row r="110" spans="1:1">
      <c r="A110" s="95">
        <v>2016</v>
      </c>
    </row>
    <row r="111" spans="1:1">
      <c r="A111" s="95">
        <v>2002</v>
      </c>
    </row>
    <row r="112" spans="1:1">
      <c r="A112" s="95">
        <v>2016</v>
      </c>
    </row>
    <row r="113" spans="1:1">
      <c r="A113" s="95">
        <v>2016</v>
      </c>
    </row>
    <row r="114" spans="1:1">
      <c r="A114" s="95">
        <v>2016</v>
      </c>
    </row>
    <row r="115" spans="1:1">
      <c r="A115" s="95">
        <v>2016</v>
      </c>
    </row>
    <row r="116" spans="1:1">
      <c r="A116" s="95">
        <v>2016</v>
      </c>
    </row>
    <row r="117" spans="1:1">
      <c r="A117" s="95">
        <v>2016</v>
      </c>
    </row>
    <row r="118" spans="1:1">
      <c r="A118" s="95">
        <v>2016</v>
      </c>
    </row>
    <row r="119" spans="1:1">
      <c r="A119" s="95">
        <v>2016</v>
      </c>
    </row>
    <row r="120" spans="1:1">
      <c r="A120" s="95">
        <v>2016</v>
      </c>
    </row>
    <row r="121" spans="1:1">
      <c r="A121" s="95">
        <v>2016</v>
      </c>
    </row>
    <row r="122" spans="1:1">
      <c r="A122" s="95">
        <v>2016</v>
      </c>
    </row>
    <row r="123" spans="1:1">
      <c r="A123" s="95">
        <v>2016</v>
      </c>
    </row>
    <row r="124" spans="1:1">
      <c r="A124" s="95">
        <v>2016</v>
      </c>
    </row>
    <row r="125" spans="1:1">
      <c r="A125" s="95">
        <v>2016</v>
      </c>
    </row>
    <row r="126" spans="1:1">
      <c r="A126" s="95">
        <v>2016</v>
      </c>
    </row>
    <row r="127" spans="1:1">
      <c r="A127" s="95">
        <v>2016</v>
      </c>
    </row>
    <row r="128" spans="1:1">
      <c r="A128" s="95">
        <v>2016</v>
      </c>
    </row>
    <row r="129" spans="1:1">
      <c r="A129" s="95">
        <v>2016</v>
      </c>
    </row>
    <row r="130" spans="1:1">
      <c r="A130" s="95">
        <v>2016</v>
      </c>
    </row>
    <row r="131" spans="1:1">
      <c r="A131" s="95">
        <v>2016</v>
      </c>
    </row>
    <row r="132" spans="1:1">
      <c r="A132" s="95">
        <v>2016</v>
      </c>
    </row>
    <row r="133" spans="1:1">
      <c r="A133" s="95">
        <v>2016</v>
      </c>
    </row>
    <row r="134" spans="1:1">
      <c r="A134" s="95">
        <v>2015</v>
      </c>
    </row>
    <row r="135" spans="1:1">
      <c r="A135" s="95">
        <v>2015</v>
      </c>
    </row>
    <row r="136" spans="1:1">
      <c r="A136" s="95">
        <v>2015</v>
      </c>
    </row>
    <row r="137" spans="1:1">
      <c r="A137" s="95">
        <v>2015</v>
      </c>
    </row>
    <row r="138" spans="1:1">
      <c r="A138" s="95">
        <v>2015</v>
      </c>
    </row>
    <row r="139" spans="1:1">
      <c r="A139" s="95">
        <v>2015</v>
      </c>
    </row>
    <row r="140" spans="1:1">
      <c r="A140" s="95">
        <v>2015</v>
      </c>
    </row>
    <row r="141" spans="1:1">
      <c r="A141" s="95">
        <v>2015</v>
      </c>
    </row>
    <row r="142" spans="1:1">
      <c r="A142" s="95">
        <v>2015</v>
      </c>
    </row>
    <row r="143" spans="1:1">
      <c r="A143" s="95">
        <v>2015</v>
      </c>
    </row>
    <row r="144" spans="1:1">
      <c r="A144" s="95">
        <v>2015</v>
      </c>
    </row>
    <row r="145" spans="1:1">
      <c r="A145" s="95">
        <v>2015</v>
      </c>
    </row>
    <row r="146" spans="1:1">
      <c r="A146" s="95">
        <v>2015</v>
      </c>
    </row>
    <row r="147" spans="1:1">
      <c r="A147" s="95">
        <v>2015</v>
      </c>
    </row>
    <row r="148" spans="1:1">
      <c r="A148" s="95">
        <v>2015</v>
      </c>
    </row>
    <row r="149" spans="1:1">
      <c r="A149" s="95">
        <v>2015</v>
      </c>
    </row>
    <row r="150" spans="1:1">
      <c r="A150" s="95">
        <v>2015</v>
      </c>
    </row>
    <row r="151" spans="1:1">
      <c r="A151" s="95">
        <v>2015</v>
      </c>
    </row>
    <row r="152" spans="1:1">
      <c r="A152" s="95">
        <v>2015</v>
      </c>
    </row>
    <row r="153" spans="1:1">
      <c r="A153" s="95">
        <v>2015</v>
      </c>
    </row>
    <row r="154" spans="1:1">
      <c r="A154" s="95">
        <v>2015</v>
      </c>
    </row>
    <row r="155" spans="1:1">
      <c r="A155" s="95">
        <v>2015</v>
      </c>
    </row>
    <row r="156" spans="1:1">
      <c r="A156" s="95">
        <v>2015</v>
      </c>
    </row>
    <row r="157" spans="1:1">
      <c r="A157" s="95">
        <v>2015</v>
      </c>
    </row>
    <row r="158" spans="1:1">
      <c r="A158" s="95">
        <v>2015</v>
      </c>
    </row>
    <row r="159" spans="1:1">
      <c r="A159" s="95">
        <v>2015</v>
      </c>
    </row>
    <row r="160" spans="1:1">
      <c r="A160" s="95">
        <v>2015</v>
      </c>
    </row>
    <row r="161" spans="1:1">
      <c r="A161" s="95">
        <v>2015</v>
      </c>
    </row>
    <row r="162" spans="1:1">
      <c r="A162" s="95">
        <v>2015</v>
      </c>
    </row>
    <row r="163" spans="1:1">
      <c r="A163" s="95">
        <v>2015</v>
      </c>
    </row>
    <row r="164" spans="1:1">
      <c r="A164" s="95">
        <v>2015</v>
      </c>
    </row>
    <row r="165" spans="1:1">
      <c r="A165" s="95">
        <v>2015</v>
      </c>
    </row>
    <row r="166" spans="1:1">
      <c r="A166" s="95">
        <v>2015</v>
      </c>
    </row>
    <row r="167" spans="1:1">
      <c r="A167" s="95">
        <v>2015</v>
      </c>
    </row>
    <row r="168" spans="1:1">
      <c r="A168" s="95">
        <v>2015</v>
      </c>
    </row>
    <row r="169" spans="1:1">
      <c r="A169" s="95">
        <v>2015</v>
      </c>
    </row>
    <row r="170" spans="1:1">
      <c r="A170" s="95">
        <v>2015</v>
      </c>
    </row>
    <row r="171" spans="1:1">
      <c r="A171" s="95">
        <v>2015</v>
      </c>
    </row>
    <row r="172" spans="1:1">
      <c r="A172" s="95">
        <v>2015</v>
      </c>
    </row>
    <row r="173" spans="1:1">
      <c r="A173" s="95">
        <v>2015</v>
      </c>
    </row>
    <row r="174" spans="1:1">
      <c r="A174" s="95">
        <v>2015</v>
      </c>
    </row>
    <row r="175" spans="1:1">
      <c r="A175" s="95">
        <v>2015</v>
      </c>
    </row>
    <row r="176" spans="1:1">
      <c r="A176" s="95">
        <v>2014</v>
      </c>
    </row>
    <row r="177" spans="1:1">
      <c r="A177" s="95">
        <v>2014</v>
      </c>
    </row>
    <row r="178" spans="1:1">
      <c r="A178" s="95">
        <v>2014</v>
      </c>
    </row>
    <row r="179" spans="1:1">
      <c r="A179" s="95">
        <v>2014</v>
      </c>
    </row>
    <row r="180" spans="1:1">
      <c r="A180" s="95">
        <v>2014</v>
      </c>
    </row>
    <row r="181" spans="1:1">
      <c r="A181" s="95">
        <v>2014</v>
      </c>
    </row>
    <row r="182" spans="1:1">
      <c r="A182" s="95">
        <v>2014</v>
      </c>
    </row>
    <row r="183" spans="1:1">
      <c r="A183" s="95">
        <v>2014</v>
      </c>
    </row>
    <row r="184" spans="1:1">
      <c r="A184" s="95">
        <v>2014</v>
      </c>
    </row>
    <row r="185" spans="1:1">
      <c r="A185" s="95">
        <v>2014</v>
      </c>
    </row>
    <row r="186" spans="1:1">
      <c r="A186" s="95">
        <v>2014</v>
      </c>
    </row>
    <row r="187" spans="1:1">
      <c r="A187" s="95">
        <v>2014</v>
      </c>
    </row>
    <row r="188" spans="1:1">
      <c r="A188" s="95">
        <v>2014</v>
      </c>
    </row>
    <row r="189" spans="1:1">
      <c r="A189" s="95">
        <v>2014</v>
      </c>
    </row>
    <row r="190" spans="1:1">
      <c r="A190" s="95">
        <v>2014</v>
      </c>
    </row>
    <row r="191" spans="1:1">
      <c r="A191" s="95">
        <v>2014</v>
      </c>
    </row>
    <row r="192" spans="1:1">
      <c r="A192" s="95">
        <v>2014</v>
      </c>
    </row>
    <row r="193" spans="1:1">
      <c r="A193" s="95">
        <v>2014</v>
      </c>
    </row>
    <row r="194" spans="1:1">
      <c r="A194" s="95">
        <v>2014</v>
      </c>
    </row>
    <row r="195" spans="1:1">
      <c r="A195" s="95">
        <v>2014</v>
      </c>
    </row>
    <row r="196" spans="1:1">
      <c r="A196" s="95">
        <v>2014</v>
      </c>
    </row>
    <row r="197" spans="1:1">
      <c r="A197" s="95">
        <v>2014</v>
      </c>
    </row>
    <row r="198" spans="1:1">
      <c r="A198" s="95">
        <v>2014</v>
      </c>
    </row>
    <row r="199" spans="1:1">
      <c r="A199" s="95">
        <v>2014</v>
      </c>
    </row>
    <row r="200" spans="1:1">
      <c r="A200" s="95">
        <v>2014</v>
      </c>
    </row>
    <row r="201" spans="1:1">
      <c r="A201" s="95">
        <v>2014</v>
      </c>
    </row>
    <row r="202" spans="1:1">
      <c r="A202" s="95">
        <v>2014</v>
      </c>
    </row>
    <row r="203" spans="1:1">
      <c r="A203" s="95">
        <v>2014</v>
      </c>
    </row>
    <row r="204" spans="1:1">
      <c r="A204" s="95">
        <v>2014</v>
      </c>
    </row>
    <row r="205" spans="1:1">
      <c r="A205" s="95">
        <v>2014</v>
      </c>
    </row>
    <row r="206" spans="1:1">
      <c r="A206" s="95">
        <v>2014</v>
      </c>
    </row>
    <row r="207" spans="1:1">
      <c r="A207" s="95">
        <v>2014</v>
      </c>
    </row>
    <row r="208" spans="1:1">
      <c r="A208" s="95">
        <v>2014</v>
      </c>
    </row>
    <row r="209" spans="1:1">
      <c r="A209" s="95">
        <v>2014</v>
      </c>
    </row>
    <row r="210" spans="1:1">
      <c r="A210" s="95">
        <v>2014</v>
      </c>
    </row>
    <row r="211" spans="1:1">
      <c r="A211" s="95">
        <v>2014</v>
      </c>
    </row>
    <row r="212" spans="1:1">
      <c r="A212" s="95">
        <v>2014</v>
      </c>
    </row>
    <row r="213" spans="1:1">
      <c r="A213" s="95">
        <v>2014</v>
      </c>
    </row>
    <row r="214" spans="1:1">
      <c r="A214" s="95">
        <v>2014</v>
      </c>
    </row>
    <row r="215" spans="1:1">
      <c r="A215" s="95">
        <v>2014</v>
      </c>
    </row>
    <row r="216" spans="1:1">
      <c r="A216" s="95">
        <v>2014</v>
      </c>
    </row>
    <row r="217" spans="1:1">
      <c r="A217" s="95">
        <v>2014</v>
      </c>
    </row>
    <row r="218" spans="1:1">
      <c r="A218" s="95">
        <v>2014</v>
      </c>
    </row>
    <row r="219" spans="1:1">
      <c r="A219" s="95">
        <v>2014</v>
      </c>
    </row>
    <row r="220" spans="1:1">
      <c r="A220" s="95">
        <v>2014</v>
      </c>
    </row>
    <row r="221" spans="1:1">
      <c r="A221" s="95">
        <v>2014</v>
      </c>
    </row>
    <row r="222" spans="1:1">
      <c r="A222" s="95">
        <v>2014</v>
      </c>
    </row>
    <row r="223" spans="1:1">
      <c r="A223" s="95">
        <v>2013</v>
      </c>
    </row>
    <row r="224" spans="1:1">
      <c r="A224" s="95">
        <v>2013</v>
      </c>
    </row>
    <row r="225" spans="1:1">
      <c r="A225" s="95">
        <v>2013</v>
      </c>
    </row>
    <row r="226" spans="1:1">
      <c r="A226" s="95">
        <v>2013</v>
      </c>
    </row>
    <row r="227" spans="1:1">
      <c r="A227" s="95">
        <v>2013</v>
      </c>
    </row>
    <row r="228" spans="1:1">
      <c r="A228" s="95">
        <v>2013</v>
      </c>
    </row>
    <row r="229" spans="1:1">
      <c r="A229" s="95">
        <v>2013</v>
      </c>
    </row>
    <row r="230" spans="1:1">
      <c r="A230" s="95">
        <v>2013</v>
      </c>
    </row>
    <row r="231" spans="1:1">
      <c r="A231" s="95">
        <v>2013</v>
      </c>
    </row>
    <row r="232" spans="1:1">
      <c r="A232" s="95">
        <v>2013</v>
      </c>
    </row>
    <row r="233" spans="1:1">
      <c r="A233" s="95">
        <v>2013</v>
      </c>
    </row>
    <row r="234" spans="1:1">
      <c r="A234" s="95">
        <v>2013</v>
      </c>
    </row>
    <row r="235" spans="1:1">
      <c r="A235" s="95">
        <v>2013</v>
      </c>
    </row>
    <row r="236" spans="1:1">
      <c r="A236" s="95">
        <v>2013</v>
      </c>
    </row>
    <row r="237" spans="1:1">
      <c r="A237" s="95">
        <v>2013</v>
      </c>
    </row>
    <row r="238" spans="1:1">
      <c r="A238" s="95">
        <v>2013</v>
      </c>
    </row>
    <row r="239" spans="1:1">
      <c r="A239" s="95">
        <v>2013</v>
      </c>
    </row>
    <row r="240" spans="1:1">
      <c r="A240" s="95">
        <v>2013</v>
      </c>
    </row>
    <row r="241" spans="1:1">
      <c r="A241" s="95">
        <v>2013</v>
      </c>
    </row>
    <row r="242" spans="1:1">
      <c r="A242" s="95">
        <v>2013</v>
      </c>
    </row>
    <row r="243" spans="1:1">
      <c r="A243" s="95">
        <v>2013</v>
      </c>
    </row>
    <row r="244" spans="1:1">
      <c r="A244" s="95">
        <v>2013</v>
      </c>
    </row>
    <row r="245" spans="1:1">
      <c r="A245" s="95">
        <v>2013</v>
      </c>
    </row>
    <row r="246" spans="1:1">
      <c r="A246" s="95">
        <v>2013</v>
      </c>
    </row>
    <row r="247" spans="1:1">
      <c r="A247" s="95">
        <v>2013</v>
      </c>
    </row>
    <row r="248" spans="1:1">
      <c r="A248" s="95">
        <v>2013</v>
      </c>
    </row>
    <row r="249" spans="1:1">
      <c r="A249" s="95">
        <v>2013</v>
      </c>
    </row>
    <row r="250" spans="1:1">
      <c r="A250" s="95">
        <v>2013</v>
      </c>
    </row>
    <row r="251" spans="1:1">
      <c r="A251" s="95">
        <v>2013</v>
      </c>
    </row>
    <row r="252" spans="1:1">
      <c r="A252" s="95">
        <v>2013</v>
      </c>
    </row>
    <row r="253" spans="1:1">
      <c r="A253" s="95">
        <v>2013</v>
      </c>
    </row>
    <row r="254" spans="1:1">
      <c r="A254" s="95">
        <v>2013</v>
      </c>
    </row>
    <row r="255" spans="1:1">
      <c r="A255" s="95">
        <v>2013</v>
      </c>
    </row>
    <row r="256" spans="1:1">
      <c r="A256" s="95">
        <v>2013</v>
      </c>
    </row>
    <row r="257" spans="1:1">
      <c r="A257" s="95">
        <v>2013</v>
      </c>
    </row>
    <row r="258" spans="1:1">
      <c r="A258" s="95">
        <v>2013</v>
      </c>
    </row>
    <row r="259" spans="1:1">
      <c r="A259" s="95">
        <v>2013</v>
      </c>
    </row>
    <row r="260" spans="1:1">
      <c r="A260" s="95">
        <v>2013</v>
      </c>
    </row>
    <row r="261" spans="1:1">
      <c r="A261" s="95">
        <v>2013</v>
      </c>
    </row>
    <row r="262" spans="1:1">
      <c r="A262" s="95">
        <v>2013</v>
      </c>
    </row>
    <row r="263" spans="1:1">
      <c r="A263" s="95">
        <v>2013</v>
      </c>
    </row>
    <row r="264" spans="1:1">
      <c r="A264" s="95">
        <v>2013</v>
      </c>
    </row>
    <row r="265" spans="1:1">
      <c r="A265" s="95">
        <v>2013</v>
      </c>
    </row>
    <row r="266" spans="1:1">
      <c r="A266" s="95">
        <v>2013</v>
      </c>
    </row>
    <row r="267" spans="1:1">
      <c r="A267" s="95">
        <v>2013</v>
      </c>
    </row>
    <row r="268" spans="1:1">
      <c r="A268" s="95">
        <v>2013</v>
      </c>
    </row>
    <row r="269" spans="1:1">
      <c r="A269" s="95">
        <v>2013</v>
      </c>
    </row>
    <row r="270" spans="1:1">
      <c r="A270" s="95">
        <v>2013</v>
      </c>
    </row>
    <row r="271" spans="1:1">
      <c r="A271" s="95">
        <v>2013</v>
      </c>
    </row>
    <row r="272" spans="1:1">
      <c r="A272" s="95">
        <v>2012</v>
      </c>
    </row>
    <row r="273" spans="1:1">
      <c r="A273" s="95">
        <v>2012</v>
      </c>
    </row>
    <row r="274" spans="1:1">
      <c r="A274" s="95">
        <v>2012</v>
      </c>
    </row>
    <row r="275" spans="1:1">
      <c r="A275" s="95">
        <v>2012</v>
      </c>
    </row>
    <row r="276" spans="1:1">
      <c r="A276" s="95">
        <v>2012</v>
      </c>
    </row>
    <row r="277" spans="1:1">
      <c r="A277" s="95">
        <v>2012</v>
      </c>
    </row>
    <row r="278" spans="1:1">
      <c r="A278" s="95">
        <v>2012</v>
      </c>
    </row>
    <row r="279" spans="1:1">
      <c r="A279" s="95">
        <v>2012</v>
      </c>
    </row>
    <row r="280" spans="1:1">
      <c r="A280" s="95">
        <v>2012</v>
      </c>
    </row>
    <row r="281" spans="1:1">
      <c r="A281" s="95">
        <v>2012</v>
      </c>
    </row>
    <row r="282" spans="1:1">
      <c r="A282" s="95">
        <v>2012</v>
      </c>
    </row>
    <row r="283" spans="1:1">
      <c r="A283" s="95">
        <v>2012</v>
      </c>
    </row>
    <row r="284" spans="1:1">
      <c r="A284" s="95">
        <v>2012</v>
      </c>
    </row>
    <row r="285" spans="1:1">
      <c r="A285" s="95">
        <v>2012</v>
      </c>
    </row>
    <row r="286" spans="1:1">
      <c r="A286" s="95">
        <v>2012</v>
      </c>
    </row>
    <row r="287" spans="1:1">
      <c r="A287" s="95">
        <v>2012</v>
      </c>
    </row>
    <row r="288" spans="1:1">
      <c r="A288" s="95">
        <v>2012</v>
      </c>
    </row>
    <row r="289" spans="1:1">
      <c r="A289" s="95">
        <v>2012</v>
      </c>
    </row>
    <row r="290" spans="1:1">
      <c r="A290" s="95">
        <v>2012</v>
      </c>
    </row>
    <row r="291" spans="1:1">
      <c r="A291" s="95">
        <v>2012</v>
      </c>
    </row>
    <row r="292" spans="1:1">
      <c r="A292" s="95">
        <v>2012</v>
      </c>
    </row>
    <row r="293" spans="1:1">
      <c r="A293" s="95">
        <v>2012</v>
      </c>
    </row>
    <row r="294" spans="1:1">
      <c r="A294" s="95">
        <v>2012</v>
      </c>
    </row>
    <row r="295" spans="1:1">
      <c r="A295" s="95">
        <v>2012</v>
      </c>
    </row>
    <row r="296" spans="1:1">
      <c r="A296" s="95">
        <v>2012</v>
      </c>
    </row>
    <row r="297" spans="1:1">
      <c r="A297" s="95">
        <v>2012</v>
      </c>
    </row>
    <row r="298" spans="1:1">
      <c r="A298" s="95">
        <v>2012</v>
      </c>
    </row>
    <row r="299" spans="1:1">
      <c r="A299" s="95">
        <v>2012</v>
      </c>
    </row>
    <row r="300" spans="1:1">
      <c r="A300" s="95">
        <v>2012</v>
      </c>
    </row>
    <row r="301" spans="1:1">
      <c r="A301" s="95">
        <v>2012</v>
      </c>
    </row>
    <row r="302" spans="1:1">
      <c r="A302" s="95">
        <v>2012</v>
      </c>
    </row>
    <row r="303" spans="1:1">
      <c r="A303" s="95">
        <v>2012</v>
      </c>
    </row>
    <row r="304" spans="1:1">
      <c r="A304" s="95">
        <v>2012</v>
      </c>
    </row>
    <row r="305" spans="1:1">
      <c r="A305" s="95">
        <v>2012</v>
      </c>
    </row>
    <row r="306" spans="1:1">
      <c r="A306" s="95">
        <v>2012</v>
      </c>
    </row>
    <row r="307" spans="1:1">
      <c r="A307" s="95">
        <v>2012</v>
      </c>
    </row>
    <row r="308" spans="1:1">
      <c r="A308" s="95">
        <v>2012</v>
      </c>
    </row>
    <row r="309" spans="1:1">
      <c r="A309" s="95">
        <v>2012</v>
      </c>
    </row>
    <row r="310" spans="1:1">
      <c r="A310" s="95">
        <v>2011</v>
      </c>
    </row>
    <row r="311" spans="1:1">
      <c r="A311" s="95">
        <v>2011</v>
      </c>
    </row>
    <row r="312" spans="1:1">
      <c r="A312" s="95">
        <v>2011</v>
      </c>
    </row>
    <row r="313" spans="1:1">
      <c r="A313" s="95">
        <v>2011</v>
      </c>
    </row>
    <row r="314" spans="1:1">
      <c r="A314" s="95">
        <v>2011</v>
      </c>
    </row>
    <row r="315" spans="1:1">
      <c r="A315" s="95">
        <v>2011</v>
      </c>
    </row>
    <row r="316" spans="1:1">
      <c r="A316" s="95">
        <v>2011</v>
      </c>
    </row>
    <row r="317" spans="1:1">
      <c r="A317" s="95">
        <v>2011</v>
      </c>
    </row>
    <row r="318" spans="1:1">
      <c r="A318" s="95">
        <v>2011</v>
      </c>
    </row>
    <row r="319" spans="1:1">
      <c r="A319" s="95">
        <v>2011</v>
      </c>
    </row>
    <row r="320" spans="1:1">
      <c r="A320" s="95">
        <v>2011</v>
      </c>
    </row>
    <row r="321" spans="1:1">
      <c r="A321" s="95">
        <v>2011</v>
      </c>
    </row>
    <row r="322" spans="1:1">
      <c r="A322" s="95">
        <v>2011</v>
      </c>
    </row>
    <row r="323" spans="1:1">
      <c r="A323" s="95">
        <v>2011</v>
      </c>
    </row>
    <row r="324" spans="1:1">
      <c r="A324" s="95">
        <v>2011</v>
      </c>
    </row>
    <row r="325" spans="1:1">
      <c r="A325" s="95">
        <v>2011</v>
      </c>
    </row>
    <row r="326" spans="1:1">
      <c r="A326" s="95">
        <v>2011</v>
      </c>
    </row>
    <row r="327" spans="1:1">
      <c r="A327" s="95">
        <v>2011</v>
      </c>
    </row>
    <row r="328" spans="1:1">
      <c r="A328" s="95">
        <v>2011</v>
      </c>
    </row>
    <row r="329" spans="1:1">
      <c r="A329" s="95">
        <v>2011</v>
      </c>
    </row>
    <row r="330" spans="1:1">
      <c r="A330" s="95">
        <v>2011</v>
      </c>
    </row>
    <row r="331" spans="1:1">
      <c r="A331" s="95">
        <v>2011</v>
      </c>
    </row>
    <row r="332" spans="1:1">
      <c r="A332" s="95">
        <v>2011</v>
      </c>
    </row>
    <row r="333" spans="1:1">
      <c r="A333" s="95">
        <v>2011</v>
      </c>
    </row>
    <row r="334" spans="1:1">
      <c r="A334" s="95">
        <v>2011</v>
      </c>
    </row>
    <row r="335" spans="1:1">
      <c r="A335" s="95">
        <v>2011</v>
      </c>
    </row>
    <row r="336" spans="1:1">
      <c r="A336" s="95">
        <v>2011</v>
      </c>
    </row>
    <row r="337" spans="1:1">
      <c r="A337" s="95">
        <v>2011</v>
      </c>
    </row>
    <row r="338" spans="1:1">
      <c r="A338" s="95">
        <v>2011</v>
      </c>
    </row>
    <row r="339" spans="1:1">
      <c r="A339" s="95">
        <v>2011</v>
      </c>
    </row>
    <row r="340" spans="1:1">
      <c r="A340" s="95">
        <v>2011</v>
      </c>
    </row>
    <row r="341" spans="1:1">
      <c r="A341" s="95">
        <v>2011</v>
      </c>
    </row>
    <row r="342" spans="1:1">
      <c r="A342" s="95">
        <v>2011</v>
      </c>
    </row>
    <row r="343" spans="1:1">
      <c r="A343" s="95">
        <v>2011</v>
      </c>
    </row>
    <row r="344" spans="1:1">
      <c r="A344" s="95">
        <v>2011</v>
      </c>
    </row>
    <row r="345" spans="1:1">
      <c r="A345" s="95">
        <v>2011</v>
      </c>
    </row>
    <row r="346" spans="1:1">
      <c r="A346" s="95">
        <v>2011</v>
      </c>
    </row>
    <row r="347" spans="1:1">
      <c r="A347" s="95">
        <v>2011</v>
      </c>
    </row>
    <row r="348" spans="1:1">
      <c r="A348" s="95">
        <v>2011</v>
      </c>
    </row>
    <row r="349" spans="1:1">
      <c r="A349" s="95">
        <v>2011</v>
      </c>
    </row>
    <row r="350" spans="1:1">
      <c r="A350" s="95">
        <v>2011</v>
      </c>
    </row>
    <row r="351" spans="1:1">
      <c r="A351" s="95">
        <v>2011</v>
      </c>
    </row>
    <row r="352" spans="1:1">
      <c r="A352" s="95">
        <v>2011</v>
      </c>
    </row>
    <row r="353" spans="1:1">
      <c r="A353" s="95">
        <v>2011</v>
      </c>
    </row>
    <row r="354" spans="1:1">
      <c r="A354" s="95">
        <v>2011</v>
      </c>
    </row>
    <row r="355" spans="1:1">
      <c r="A355" s="95">
        <v>2011</v>
      </c>
    </row>
    <row r="356" spans="1:1">
      <c r="A356" s="95">
        <v>2011</v>
      </c>
    </row>
    <row r="357" spans="1:1">
      <c r="A357" s="95">
        <v>2011</v>
      </c>
    </row>
    <row r="358" spans="1:1">
      <c r="A358" s="95">
        <v>2011</v>
      </c>
    </row>
    <row r="359" spans="1:1">
      <c r="A359" s="95">
        <v>2011</v>
      </c>
    </row>
    <row r="360" spans="1:1">
      <c r="A360" s="95">
        <v>2011</v>
      </c>
    </row>
    <row r="361" spans="1:1">
      <c r="A361" s="95">
        <v>2010</v>
      </c>
    </row>
    <row r="362" spans="1:1">
      <c r="A362" s="95">
        <v>2010</v>
      </c>
    </row>
    <row r="363" spans="1:1">
      <c r="A363" s="95">
        <v>2010</v>
      </c>
    </row>
    <row r="364" spans="1:1">
      <c r="A364" s="95">
        <v>2010</v>
      </c>
    </row>
    <row r="365" spans="1:1">
      <c r="A365" s="95">
        <v>2010</v>
      </c>
    </row>
    <row r="366" spans="1:1">
      <c r="A366" s="95">
        <v>2010</v>
      </c>
    </row>
    <row r="367" spans="1:1">
      <c r="A367" s="95">
        <v>2010</v>
      </c>
    </row>
    <row r="368" spans="1:1">
      <c r="A368" s="95">
        <v>2010</v>
      </c>
    </row>
    <row r="369" spans="1:1">
      <c r="A369" s="95">
        <v>2010</v>
      </c>
    </row>
    <row r="370" spans="1:1">
      <c r="A370" s="95">
        <v>2010</v>
      </c>
    </row>
    <row r="371" spans="1:1">
      <c r="A371" s="95">
        <v>2010</v>
      </c>
    </row>
    <row r="372" spans="1:1">
      <c r="A372" s="95">
        <v>2010</v>
      </c>
    </row>
    <row r="373" spans="1:1">
      <c r="A373" s="95">
        <v>2010</v>
      </c>
    </row>
    <row r="374" spans="1:1">
      <c r="A374" s="95">
        <v>2010</v>
      </c>
    </row>
    <row r="375" spans="1:1">
      <c r="A375" s="95">
        <v>2010</v>
      </c>
    </row>
    <row r="376" spans="1:1">
      <c r="A376" s="95">
        <v>2010</v>
      </c>
    </row>
    <row r="377" spans="1:1">
      <c r="A377" s="95">
        <v>2010</v>
      </c>
    </row>
    <row r="378" spans="1:1">
      <c r="A378" s="95">
        <v>2010</v>
      </c>
    </row>
    <row r="379" spans="1:1">
      <c r="A379" s="95">
        <v>2010</v>
      </c>
    </row>
    <row r="380" spans="1:1">
      <c r="A380" s="95">
        <v>2010</v>
      </c>
    </row>
    <row r="381" spans="1:1">
      <c r="A381" s="95">
        <v>2010</v>
      </c>
    </row>
    <row r="382" spans="1:1">
      <c r="A382" s="95">
        <v>2010</v>
      </c>
    </row>
    <row r="383" spans="1:1">
      <c r="A383" s="95">
        <v>2010</v>
      </c>
    </row>
    <row r="384" spans="1:1">
      <c r="A384" s="95">
        <v>2010</v>
      </c>
    </row>
    <row r="385" spans="1:1">
      <c r="A385" s="95">
        <v>2010</v>
      </c>
    </row>
    <row r="386" spans="1:1">
      <c r="A386" s="95">
        <v>2010</v>
      </c>
    </row>
    <row r="387" spans="1:1">
      <c r="A387" s="95">
        <v>2010</v>
      </c>
    </row>
    <row r="388" spans="1:1">
      <c r="A388" s="95">
        <v>2010</v>
      </c>
    </row>
    <row r="389" spans="1:1">
      <c r="A389" s="95">
        <v>2010</v>
      </c>
    </row>
    <row r="390" spans="1:1">
      <c r="A390" s="95">
        <v>2010</v>
      </c>
    </row>
    <row r="391" spans="1:1">
      <c r="A391" s="95">
        <v>2010</v>
      </c>
    </row>
    <row r="392" spans="1:1">
      <c r="A392" s="95">
        <v>2010</v>
      </c>
    </row>
    <row r="393" spans="1:1">
      <c r="A393" s="95">
        <v>2010</v>
      </c>
    </row>
    <row r="394" spans="1:1">
      <c r="A394" s="95">
        <v>2010</v>
      </c>
    </row>
    <row r="395" spans="1:1">
      <c r="A395" s="95">
        <v>2010</v>
      </c>
    </row>
    <row r="396" spans="1:1">
      <c r="A396" s="95">
        <v>2010</v>
      </c>
    </row>
    <row r="397" spans="1:1">
      <c r="A397" s="95">
        <v>2010</v>
      </c>
    </row>
    <row r="398" spans="1:1">
      <c r="A398" s="95">
        <v>2010</v>
      </c>
    </row>
    <row r="399" spans="1:1">
      <c r="A399" s="95">
        <v>2010</v>
      </c>
    </row>
    <row r="400" spans="1:1">
      <c r="A400" s="95">
        <v>2010</v>
      </c>
    </row>
    <row r="401" spans="1:1">
      <c r="A401" s="95">
        <v>2010</v>
      </c>
    </row>
    <row r="402" spans="1:1">
      <c r="A402" s="95">
        <v>2010</v>
      </c>
    </row>
    <row r="403" spans="1:1">
      <c r="A403" s="95">
        <v>2010</v>
      </c>
    </row>
    <row r="404" spans="1:1">
      <c r="A404" s="95">
        <v>2010</v>
      </c>
    </row>
    <row r="405" spans="1:1">
      <c r="A405" s="95">
        <v>2010</v>
      </c>
    </row>
    <row r="406" spans="1:1">
      <c r="A406" s="95">
        <v>2010</v>
      </c>
    </row>
    <row r="407" spans="1:1">
      <c r="A407" s="95">
        <v>2010</v>
      </c>
    </row>
    <row r="408" spans="1:1">
      <c r="A408" s="95">
        <v>2010</v>
      </c>
    </row>
    <row r="409" spans="1:1">
      <c r="A409" s="95">
        <v>2010</v>
      </c>
    </row>
    <row r="410" spans="1:1">
      <c r="A410" s="95">
        <v>2010</v>
      </c>
    </row>
    <row r="411" spans="1:1">
      <c r="A411" s="95">
        <v>2010</v>
      </c>
    </row>
    <row r="412" spans="1:1">
      <c r="A412" s="95">
        <v>2010</v>
      </c>
    </row>
    <row r="413" spans="1:1">
      <c r="A413" s="95">
        <v>2010</v>
      </c>
    </row>
    <row r="414" spans="1:1">
      <c r="A414" s="95">
        <v>2010</v>
      </c>
    </row>
    <row r="415" spans="1:1">
      <c r="A415" s="95">
        <v>2010</v>
      </c>
    </row>
    <row r="416" spans="1:1">
      <c r="A416" s="95">
        <v>2010</v>
      </c>
    </row>
    <row r="417" spans="1:1">
      <c r="A417" s="95">
        <v>2010</v>
      </c>
    </row>
    <row r="418" spans="1:1">
      <c r="A418" s="95">
        <v>2010</v>
      </c>
    </row>
    <row r="419" spans="1:1">
      <c r="A419" s="95">
        <v>2009</v>
      </c>
    </row>
    <row r="420" spans="1:1">
      <c r="A420" s="95">
        <v>2009</v>
      </c>
    </row>
    <row r="421" spans="1:1">
      <c r="A421" s="95">
        <v>2009</v>
      </c>
    </row>
    <row r="422" spans="1:1">
      <c r="A422" s="95">
        <v>2009</v>
      </c>
    </row>
    <row r="423" spans="1:1">
      <c r="A423" s="95">
        <v>2009</v>
      </c>
    </row>
    <row r="424" spans="1:1">
      <c r="A424" s="95">
        <v>2009</v>
      </c>
    </row>
    <row r="425" spans="1:1">
      <c r="A425" s="95">
        <v>2009</v>
      </c>
    </row>
    <row r="426" spans="1:1">
      <c r="A426" s="95">
        <v>2009</v>
      </c>
    </row>
    <row r="427" spans="1:1">
      <c r="A427" s="95">
        <v>2009</v>
      </c>
    </row>
    <row r="428" spans="1:1">
      <c r="A428" s="95">
        <v>2009</v>
      </c>
    </row>
    <row r="429" spans="1:1">
      <c r="A429" s="95">
        <v>2009</v>
      </c>
    </row>
    <row r="430" spans="1:1">
      <c r="A430" s="95">
        <v>2009</v>
      </c>
    </row>
    <row r="431" spans="1:1">
      <c r="A431" s="95">
        <v>2009</v>
      </c>
    </row>
    <row r="432" spans="1:1">
      <c r="A432" s="95">
        <v>2009</v>
      </c>
    </row>
    <row r="433" spans="1:1">
      <c r="A433" s="95">
        <v>2009</v>
      </c>
    </row>
    <row r="434" spans="1:1">
      <c r="A434" s="95">
        <v>2009</v>
      </c>
    </row>
    <row r="435" spans="1:1">
      <c r="A435" s="95">
        <v>2009</v>
      </c>
    </row>
    <row r="436" spans="1:1">
      <c r="A436" s="95">
        <v>2009</v>
      </c>
    </row>
    <row r="437" spans="1:1">
      <c r="A437" s="95">
        <v>2009</v>
      </c>
    </row>
    <row r="438" spans="1:1">
      <c r="A438" s="95">
        <v>2009</v>
      </c>
    </row>
    <row r="439" spans="1:1">
      <c r="A439" s="95">
        <v>2009</v>
      </c>
    </row>
    <row r="440" spans="1:1">
      <c r="A440" s="95">
        <v>2009</v>
      </c>
    </row>
    <row r="441" spans="1:1">
      <c r="A441" s="95">
        <v>2009</v>
      </c>
    </row>
    <row r="442" spans="1:1">
      <c r="A442" s="95">
        <v>2009</v>
      </c>
    </row>
    <row r="443" spans="1:1">
      <c r="A443" s="95">
        <v>2009</v>
      </c>
    </row>
    <row r="444" spans="1:1">
      <c r="A444" s="95">
        <v>2009</v>
      </c>
    </row>
    <row r="445" spans="1:1">
      <c r="A445" s="95">
        <v>2009</v>
      </c>
    </row>
    <row r="446" spans="1:1">
      <c r="A446" s="95">
        <v>2009</v>
      </c>
    </row>
    <row r="447" spans="1:1">
      <c r="A447" s="95">
        <v>2009</v>
      </c>
    </row>
    <row r="448" spans="1:1">
      <c r="A448" s="95">
        <v>2009</v>
      </c>
    </row>
    <row r="449" spans="1:1">
      <c r="A449" s="95">
        <v>2009</v>
      </c>
    </row>
    <row r="450" spans="1:1">
      <c r="A450" s="95">
        <v>2009</v>
      </c>
    </row>
    <row r="451" spans="1:1">
      <c r="A451" s="95">
        <v>2009</v>
      </c>
    </row>
    <row r="452" spans="1:1">
      <c r="A452" s="95">
        <v>2009</v>
      </c>
    </row>
    <row r="453" spans="1:1">
      <c r="A453" s="95">
        <v>2009</v>
      </c>
    </row>
    <row r="454" spans="1:1">
      <c r="A454" s="95">
        <v>2009</v>
      </c>
    </row>
    <row r="455" spans="1:1">
      <c r="A455" s="95">
        <v>2009</v>
      </c>
    </row>
    <row r="456" spans="1:1">
      <c r="A456" s="95">
        <v>2009</v>
      </c>
    </row>
    <row r="457" spans="1:1">
      <c r="A457" s="95">
        <v>2009</v>
      </c>
    </row>
    <row r="458" spans="1:1">
      <c r="A458" s="95">
        <v>2009</v>
      </c>
    </row>
    <row r="459" spans="1:1">
      <c r="A459" s="95">
        <v>2009</v>
      </c>
    </row>
    <row r="460" spans="1:1">
      <c r="A460" s="95">
        <v>2009</v>
      </c>
    </row>
    <row r="461" spans="1:1">
      <c r="A461" s="95">
        <v>2009</v>
      </c>
    </row>
    <row r="462" spans="1:1">
      <c r="A462" s="95">
        <v>2009</v>
      </c>
    </row>
    <row r="463" spans="1:1">
      <c r="A463" s="95">
        <v>2009</v>
      </c>
    </row>
    <row r="464" spans="1:1">
      <c r="A464" s="95">
        <v>2009</v>
      </c>
    </row>
    <row r="465" spans="1:1">
      <c r="A465" s="95">
        <v>2009</v>
      </c>
    </row>
    <row r="466" spans="1:1">
      <c r="A466" s="95">
        <v>2009</v>
      </c>
    </row>
    <row r="467" spans="1:1">
      <c r="A467" s="95">
        <v>2009</v>
      </c>
    </row>
    <row r="468" spans="1:1">
      <c r="A468" s="95">
        <v>2009</v>
      </c>
    </row>
    <row r="469" spans="1:1">
      <c r="A469" s="95">
        <v>2009</v>
      </c>
    </row>
    <row r="470" spans="1:1">
      <c r="A470" s="95">
        <v>2009</v>
      </c>
    </row>
    <row r="471" spans="1:1">
      <c r="A471" s="95">
        <v>2009</v>
      </c>
    </row>
    <row r="472" spans="1:1">
      <c r="A472" s="95">
        <v>2009</v>
      </c>
    </row>
    <row r="473" spans="1:1">
      <c r="A473" s="95">
        <v>2009</v>
      </c>
    </row>
    <row r="474" spans="1:1">
      <c r="A474" s="95">
        <v>2009</v>
      </c>
    </row>
    <row r="475" spans="1:1">
      <c r="A475" s="95">
        <v>2009</v>
      </c>
    </row>
    <row r="476" spans="1:1">
      <c r="A476" s="95">
        <v>2009</v>
      </c>
    </row>
    <row r="477" spans="1:1">
      <c r="A477" s="95">
        <v>2009</v>
      </c>
    </row>
    <row r="478" spans="1:1">
      <c r="A478" s="95">
        <v>2009</v>
      </c>
    </row>
    <row r="479" spans="1:1">
      <c r="A479" s="95">
        <v>2009</v>
      </c>
    </row>
    <row r="480" spans="1:1">
      <c r="A480" s="95">
        <v>2009</v>
      </c>
    </row>
    <row r="481" spans="1:1">
      <c r="A481" s="95">
        <v>2009</v>
      </c>
    </row>
    <row r="482" spans="1:1">
      <c r="A482" s="95">
        <v>2009</v>
      </c>
    </row>
    <row r="483" spans="1:1">
      <c r="A483" s="95">
        <v>2009</v>
      </c>
    </row>
    <row r="484" spans="1:1">
      <c r="A484" s="95">
        <v>2009</v>
      </c>
    </row>
    <row r="485" spans="1:1">
      <c r="A485" s="95">
        <v>2009</v>
      </c>
    </row>
    <row r="486" spans="1:1">
      <c r="A486" s="95">
        <v>2009</v>
      </c>
    </row>
    <row r="487" spans="1:1">
      <c r="A487" s="95">
        <v>2009</v>
      </c>
    </row>
    <row r="488" spans="1:1">
      <c r="A488" s="95">
        <v>2009</v>
      </c>
    </row>
    <row r="489" spans="1:1">
      <c r="A489" s="95">
        <v>2009</v>
      </c>
    </row>
    <row r="490" spans="1:1">
      <c r="A490" s="95">
        <v>2009</v>
      </c>
    </row>
    <row r="491" spans="1:1">
      <c r="A491" s="95">
        <v>2009</v>
      </c>
    </row>
    <row r="492" spans="1:1">
      <c r="A492" s="95">
        <v>2009</v>
      </c>
    </row>
    <row r="493" spans="1:1">
      <c r="A493" s="95">
        <v>2009</v>
      </c>
    </row>
    <row r="494" spans="1:1">
      <c r="A494" s="95">
        <v>2009</v>
      </c>
    </row>
    <row r="495" spans="1:1">
      <c r="A495" s="95">
        <v>2009</v>
      </c>
    </row>
    <row r="496" spans="1:1">
      <c r="A496" s="95">
        <v>2009</v>
      </c>
    </row>
    <row r="497" spans="1:1">
      <c r="A497" s="95">
        <v>2009</v>
      </c>
    </row>
    <row r="498" spans="1:1">
      <c r="A498" s="95">
        <v>2009</v>
      </c>
    </row>
    <row r="499" spans="1:1">
      <c r="A499" s="95">
        <v>2009</v>
      </c>
    </row>
    <row r="500" spans="1:1">
      <c r="A500" s="95">
        <v>2009</v>
      </c>
    </row>
    <row r="501" spans="1:1">
      <c r="A501" s="95">
        <v>2009</v>
      </c>
    </row>
    <row r="502" spans="1:1">
      <c r="A502" s="95">
        <v>2009</v>
      </c>
    </row>
    <row r="503" spans="1:1">
      <c r="A503" s="95">
        <v>2009</v>
      </c>
    </row>
    <row r="504" spans="1:1">
      <c r="A504" s="95">
        <v>2009</v>
      </c>
    </row>
    <row r="505" spans="1:1">
      <c r="A505" s="95">
        <v>2009</v>
      </c>
    </row>
    <row r="506" spans="1:1">
      <c r="A506" s="95">
        <v>2009</v>
      </c>
    </row>
    <row r="507" spans="1:1">
      <c r="A507" s="95">
        <v>2009</v>
      </c>
    </row>
    <row r="508" spans="1:1">
      <c r="A508" s="95">
        <v>2009</v>
      </c>
    </row>
    <row r="509" spans="1:1">
      <c r="A509" s="95">
        <v>2009</v>
      </c>
    </row>
    <row r="510" spans="1:1">
      <c r="A510" s="95">
        <v>2009</v>
      </c>
    </row>
    <row r="511" spans="1:1">
      <c r="A511" s="95">
        <v>2009</v>
      </c>
    </row>
    <row r="512" spans="1:1">
      <c r="A512" s="95">
        <v>2009</v>
      </c>
    </row>
    <row r="513" spans="1:1">
      <c r="A513" s="95">
        <v>2009</v>
      </c>
    </row>
    <row r="514" spans="1:1">
      <c r="A514" s="95">
        <v>2009</v>
      </c>
    </row>
    <row r="515" spans="1:1">
      <c r="A515" s="95">
        <v>2009</v>
      </c>
    </row>
    <row r="516" spans="1:1">
      <c r="A516" s="95">
        <v>2009</v>
      </c>
    </row>
    <row r="517" spans="1:1">
      <c r="A517" s="95">
        <v>2009</v>
      </c>
    </row>
    <row r="518" spans="1:1">
      <c r="A518" s="95">
        <v>2009</v>
      </c>
    </row>
    <row r="519" spans="1:1">
      <c r="A519" s="95">
        <v>2009</v>
      </c>
    </row>
    <row r="520" spans="1:1">
      <c r="A520" s="95">
        <v>2009</v>
      </c>
    </row>
    <row r="521" spans="1:1">
      <c r="A521" s="95">
        <v>2009</v>
      </c>
    </row>
    <row r="522" spans="1:1">
      <c r="A522" s="95">
        <v>2009</v>
      </c>
    </row>
    <row r="523" spans="1:1">
      <c r="A523" s="95">
        <v>2009</v>
      </c>
    </row>
    <row r="524" spans="1:1">
      <c r="A524" s="95">
        <v>2009</v>
      </c>
    </row>
    <row r="525" spans="1:1">
      <c r="A525" s="95">
        <v>2009</v>
      </c>
    </row>
    <row r="526" spans="1:1">
      <c r="A526" s="95">
        <v>2009</v>
      </c>
    </row>
    <row r="527" spans="1:1">
      <c r="A527" s="95">
        <v>2009</v>
      </c>
    </row>
    <row r="528" spans="1:1">
      <c r="A528" s="95">
        <v>2009</v>
      </c>
    </row>
    <row r="529" spans="1:1">
      <c r="A529" s="95">
        <v>2009</v>
      </c>
    </row>
    <row r="530" spans="1:1">
      <c r="A530" s="95">
        <v>2009</v>
      </c>
    </row>
    <row r="531" spans="1:1">
      <c r="A531" s="95">
        <v>2009</v>
      </c>
    </row>
    <row r="532" spans="1:1">
      <c r="A532" s="95">
        <v>2009</v>
      </c>
    </row>
    <row r="533" spans="1:1">
      <c r="A533" s="95">
        <v>2009</v>
      </c>
    </row>
    <row r="534" spans="1:1">
      <c r="A534" s="95">
        <v>2009</v>
      </c>
    </row>
    <row r="535" spans="1:1">
      <c r="A535" s="95">
        <v>2009</v>
      </c>
    </row>
    <row r="536" spans="1:1">
      <c r="A536" s="95">
        <v>2008</v>
      </c>
    </row>
    <row r="537" spans="1:1">
      <c r="A537" s="95">
        <v>2008</v>
      </c>
    </row>
    <row r="538" spans="1:1">
      <c r="A538" s="95">
        <v>2008</v>
      </c>
    </row>
    <row r="539" spans="1:1">
      <c r="A539" s="95">
        <v>2008</v>
      </c>
    </row>
    <row r="540" spans="1:1">
      <c r="A540" s="95">
        <v>2008</v>
      </c>
    </row>
    <row r="541" spans="1:1">
      <c r="A541" s="95">
        <v>2008</v>
      </c>
    </row>
    <row r="542" spans="1:1">
      <c r="A542" s="95">
        <v>2008</v>
      </c>
    </row>
    <row r="543" spans="1:1">
      <c r="A543" s="95">
        <v>2008</v>
      </c>
    </row>
    <row r="544" spans="1:1">
      <c r="A544" s="95">
        <v>2008</v>
      </c>
    </row>
    <row r="545" spans="1:1">
      <c r="A545" s="95">
        <v>2008</v>
      </c>
    </row>
    <row r="546" spans="1:1">
      <c r="A546" s="95">
        <v>2008</v>
      </c>
    </row>
    <row r="547" spans="1:1">
      <c r="A547" s="95">
        <v>2008</v>
      </c>
    </row>
    <row r="548" spans="1:1">
      <c r="A548" s="95">
        <v>2008</v>
      </c>
    </row>
    <row r="549" spans="1:1">
      <c r="A549" s="95">
        <v>2008</v>
      </c>
    </row>
    <row r="550" spans="1:1">
      <c r="A550" s="95">
        <v>2008</v>
      </c>
    </row>
    <row r="551" spans="1:1">
      <c r="A551" s="95">
        <v>2008</v>
      </c>
    </row>
    <row r="552" spans="1:1">
      <c r="A552" s="95">
        <v>2008</v>
      </c>
    </row>
    <row r="553" spans="1:1">
      <c r="A553" s="95">
        <v>2008</v>
      </c>
    </row>
    <row r="554" spans="1:1">
      <c r="A554" s="95">
        <v>2008</v>
      </c>
    </row>
    <row r="555" spans="1:1">
      <c r="A555" s="95">
        <v>2008</v>
      </c>
    </row>
    <row r="556" spans="1:1">
      <c r="A556" s="95">
        <v>2008</v>
      </c>
    </row>
    <row r="557" spans="1:1">
      <c r="A557" s="95">
        <v>2008</v>
      </c>
    </row>
    <row r="558" spans="1:1">
      <c r="A558" s="95">
        <v>2008</v>
      </c>
    </row>
    <row r="559" spans="1:1">
      <c r="A559" s="95">
        <v>2008</v>
      </c>
    </row>
    <row r="560" spans="1:1">
      <c r="A560" s="95">
        <v>2008</v>
      </c>
    </row>
    <row r="561" spans="1:1">
      <c r="A561" s="95">
        <v>2008</v>
      </c>
    </row>
    <row r="562" spans="1:1">
      <c r="A562" s="95">
        <v>2008</v>
      </c>
    </row>
    <row r="563" spans="1:1">
      <c r="A563" s="95">
        <v>2008</v>
      </c>
    </row>
    <row r="564" spans="1:1">
      <c r="A564" s="95">
        <v>2008</v>
      </c>
    </row>
    <row r="565" spans="1:1">
      <c r="A565" s="95">
        <v>2008</v>
      </c>
    </row>
    <row r="566" spans="1:1">
      <c r="A566" s="95">
        <v>2008</v>
      </c>
    </row>
    <row r="567" spans="1:1">
      <c r="A567" s="95">
        <v>2008</v>
      </c>
    </row>
    <row r="568" spans="1:1">
      <c r="A568" s="95">
        <v>2008</v>
      </c>
    </row>
    <row r="569" spans="1:1">
      <c r="A569" s="95">
        <v>2008</v>
      </c>
    </row>
    <row r="570" spans="1:1">
      <c r="A570" s="95">
        <v>2008</v>
      </c>
    </row>
    <row r="571" spans="1:1">
      <c r="A571" s="95">
        <v>2008</v>
      </c>
    </row>
    <row r="572" spans="1:1">
      <c r="A572" s="95">
        <v>2008</v>
      </c>
    </row>
    <row r="573" spans="1:1">
      <c r="A573" s="95">
        <v>2008</v>
      </c>
    </row>
    <row r="574" spans="1:1">
      <c r="A574" s="95">
        <v>2008</v>
      </c>
    </row>
    <row r="575" spans="1:1">
      <c r="A575" s="95">
        <v>2008</v>
      </c>
    </row>
    <row r="576" spans="1:1">
      <c r="A576" s="95">
        <v>2008</v>
      </c>
    </row>
    <row r="577" spans="1:1">
      <c r="A577" s="95">
        <v>2008</v>
      </c>
    </row>
    <row r="578" spans="1:1">
      <c r="A578" s="95">
        <v>2008</v>
      </c>
    </row>
    <row r="579" spans="1:1">
      <c r="A579" s="95">
        <v>2008</v>
      </c>
    </row>
    <row r="580" spans="1:1">
      <c r="A580" s="95">
        <v>2008</v>
      </c>
    </row>
    <row r="581" spans="1:1">
      <c r="A581" s="95">
        <v>2008</v>
      </c>
    </row>
    <row r="582" spans="1:1">
      <c r="A582" s="95">
        <v>2008</v>
      </c>
    </row>
    <row r="583" spans="1:1">
      <c r="A583" s="95">
        <v>2008</v>
      </c>
    </row>
    <row r="584" spans="1:1">
      <c r="A584" s="95">
        <v>2008</v>
      </c>
    </row>
    <row r="585" spans="1:1">
      <c r="A585" s="95">
        <v>2008</v>
      </c>
    </row>
    <row r="586" spans="1:1">
      <c r="A586" s="95">
        <v>2008</v>
      </c>
    </row>
    <row r="587" spans="1:1">
      <c r="A587" s="95">
        <v>2008</v>
      </c>
    </row>
    <row r="588" spans="1:1">
      <c r="A588" s="95">
        <v>2008</v>
      </c>
    </row>
    <row r="589" spans="1:1">
      <c r="A589" s="95">
        <v>2008</v>
      </c>
    </row>
    <row r="590" spans="1:1">
      <c r="A590" s="95">
        <v>2008</v>
      </c>
    </row>
    <row r="591" spans="1:1">
      <c r="A591" s="95">
        <v>2008</v>
      </c>
    </row>
    <row r="592" spans="1:1">
      <c r="A592" s="95">
        <v>2008</v>
      </c>
    </row>
    <row r="593" spans="1:1">
      <c r="A593" s="95">
        <v>2008</v>
      </c>
    </row>
    <row r="594" spans="1:1">
      <c r="A594" s="95">
        <v>2008</v>
      </c>
    </row>
    <row r="595" spans="1:1">
      <c r="A595" s="95">
        <v>2008</v>
      </c>
    </row>
    <row r="596" spans="1:1">
      <c r="A596" s="95">
        <v>2008</v>
      </c>
    </row>
    <row r="597" spans="1:1">
      <c r="A597" s="95">
        <v>2008</v>
      </c>
    </row>
    <row r="598" spans="1:1">
      <c r="A598" s="95">
        <v>2008</v>
      </c>
    </row>
    <row r="599" spans="1:1">
      <c r="A599" s="95">
        <v>2008</v>
      </c>
    </row>
    <row r="600" spans="1:1">
      <c r="A600" s="95">
        <v>2008</v>
      </c>
    </row>
    <row r="601" spans="1:1">
      <c r="A601" s="95">
        <v>2008</v>
      </c>
    </row>
    <row r="602" spans="1:1">
      <c r="A602" s="95">
        <v>2008</v>
      </c>
    </row>
    <row r="603" spans="1:1">
      <c r="A603" s="95">
        <v>2008</v>
      </c>
    </row>
    <row r="604" spans="1:1">
      <c r="A604" s="95">
        <v>2008</v>
      </c>
    </row>
    <row r="605" spans="1:1">
      <c r="A605" s="95">
        <v>2008</v>
      </c>
    </row>
    <row r="606" spans="1:1">
      <c r="A606" s="95">
        <v>2008</v>
      </c>
    </row>
    <row r="607" spans="1:1">
      <c r="A607" s="95">
        <v>2008</v>
      </c>
    </row>
    <row r="608" spans="1:1">
      <c r="A608" s="95">
        <v>2008</v>
      </c>
    </row>
    <row r="609" spans="1:1">
      <c r="A609" s="95">
        <v>2008</v>
      </c>
    </row>
    <row r="610" spans="1:1">
      <c r="A610" s="95">
        <v>2008</v>
      </c>
    </row>
    <row r="611" spans="1:1">
      <c r="A611" s="95">
        <v>2008</v>
      </c>
    </row>
    <row r="612" spans="1:1">
      <c r="A612" s="95">
        <v>2008</v>
      </c>
    </row>
    <row r="613" spans="1:1">
      <c r="A613" s="95">
        <v>2008</v>
      </c>
    </row>
    <row r="614" spans="1:1">
      <c r="A614" s="95">
        <v>2008</v>
      </c>
    </row>
    <row r="615" spans="1:1">
      <c r="A615" s="95">
        <v>2008</v>
      </c>
    </row>
    <row r="616" spans="1:1">
      <c r="A616" s="95">
        <v>2008</v>
      </c>
    </row>
    <row r="617" spans="1:1">
      <c r="A617" s="95">
        <v>2008</v>
      </c>
    </row>
    <row r="618" spans="1:1">
      <c r="A618" s="95">
        <v>2008</v>
      </c>
    </row>
    <row r="619" spans="1:1">
      <c r="A619" s="95">
        <v>2008</v>
      </c>
    </row>
    <row r="620" spans="1:1">
      <c r="A620" s="95">
        <v>2008</v>
      </c>
    </row>
    <row r="621" spans="1:1">
      <c r="A621" s="95">
        <v>2008</v>
      </c>
    </row>
    <row r="622" spans="1:1">
      <c r="A622" s="95">
        <v>2008</v>
      </c>
    </row>
    <row r="623" spans="1:1">
      <c r="A623" s="95">
        <v>2007</v>
      </c>
    </row>
    <row r="624" spans="1:1">
      <c r="A624" s="95">
        <v>2007</v>
      </c>
    </row>
    <row r="625" spans="1:1">
      <c r="A625" s="95">
        <v>2007</v>
      </c>
    </row>
    <row r="626" spans="1:1">
      <c r="A626" s="95">
        <v>2007</v>
      </c>
    </row>
    <row r="627" spans="1:1">
      <c r="A627" s="95">
        <v>2007</v>
      </c>
    </row>
    <row r="628" spans="1:1">
      <c r="A628" s="95">
        <v>2007</v>
      </c>
    </row>
    <row r="629" spans="1:1">
      <c r="A629" s="95">
        <v>2007</v>
      </c>
    </row>
    <row r="630" spans="1:1">
      <c r="A630" s="95">
        <v>2007</v>
      </c>
    </row>
    <row r="631" spans="1:1">
      <c r="A631" s="95">
        <v>2007</v>
      </c>
    </row>
    <row r="632" spans="1:1">
      <c r="A632" s="95">
        <v>2007</v>
      </c>
    </row>
    <row r="633" spans="1:1">
      <c r="A633" s="95">
        <v>2007</v>
      </c>
    </row>
    <row r="634" spans="1:1">
      <c r="A634" s="95">
        <v>2007</v>
      </c>
    </row>
    <row r="635" spans="1:1">
      <c r="A635" s="95">
        <v>2007</v>
      </c>
    </row>
    <row r="636" spans="1:1">
      <c r="A636" s="95">
        <v>2007</v>
      </c>
    </row>
    <row r="637" spans="1:1">
      <c r="A637" s="95">
        <v>2007</v>
      </c>
    </row>
    <row r="638" spans="1:1">
      <c r="A638" s="95">
        <v>2007</v>
      </c>
    </row>
    <row r="639" spans="1:1">
      <c r="A639" s="95">
        <v>2007</v>
      </c>
    </row>
    <row r="640" spans="1:1">
      <c r="A640" s="95">
        <v>2007</v>
      </c>
    </row>
    <row r="641" spans="1:1">
      <c r="A641" s="95">
        <v>2007</v>
      </c>
    </row>
    <row r="642" spans="1:1">
      <c r="A642" s="95">
        <v>2007</v>
      </c>
    </row>
    <row r="643" spans="1:1">
      <c r="A643" s="95">
        <v>2007</v>
      </c>
    </row>
    <row r="644" spans="1:1">
      <c r="A644" s="95">
        <v>2007</v>
      </c>
    </row>
    <row r="645" spans="1:1">
      <c r="A645" s="95">
        <v>2007</v>
      </c>
    </row>
    <row r="646" spans="1:1">
      <c r="A646" s="95">
        <v>2007</v>
      </c>
    </row>
    <row r="647" spans="1:1">
      <c r="A647" s="95">
        <v>2007</v>
      </c>
    </row>
    <row r="648" spans="1:1">
      <c r="A648" s="95">
        <v>2007</v>
      </c>
    </row>
    <row r="649" spans="1:1">
      <c r="A649" s="95">
        <v>2007</v>
      </c>
    </row>
    <row r="650" spans="1:1">
      <c r="A650" s="95">
        <v>2007</v>
      </c>
    </row>
    <row r="651" spans="1:1">
      <c r="A651" s="95">
        <v>2007</v>
      </c>
    </row>
    <row r="652" spans="1:1">
      <c r="A652" s="95">
        <v>2007</v>
      </c>
    </row>
    <row r="653" spans="1:1">
      <c r="A653" s="95">
        <v>2007</v>
      </c>
    </row>
    <row r="654" spans="1:1">
      <c r="A654" s="95">
        <v>2007</v>
      </c>
    </row>
    <row r="655" spans="1:1">
      <c r="A655" s="95">
        <v>2007</v>
      </c>
    </row>
    <row r="656" spans="1:1">
      <c r="A656" s="95">
        <v>2007</v>
      </c>
    </row>
    <row r="657" spans="1:1">
      <c r="A657" s="95">
        <v>2007</v>
      </c>
    </row>
    <row r="658" spans="1:1">
      <c r="A658" s="95">
        <v>2007</v>
      </c>
    </row>
    <row r="659" spans="1:1">
      <c r="A659" s="95">
        <v>2007</v>
      </c>
    </row>
    <row r="660" spans="1:1">
      <c r="A660" s="95">
        <v>2007</v>
      </c>
    </row>
    <row r="661" spans="1:1">
      <c r="A661" s="95">
        <v>2007</v>
      </c>
    </row>
    <row r="662" spans="1:1">
      <c r="A662" s="95">
        <v>2007</v>
      </c>
    </row>
    <row r="663" spans="1:1">
      <c r="A663" s="95">
        <v>2007</v>
      </c>
    </row>
    <row r="664" spans="1:1">
      <c r="A664" s="95">
        <v>2007</v>
      </c>
    </row>
    <row r="665" spans="1:1">
      <c r="A665" s="95">
        <v>2007</v>
      </c>
    </row>
    <row r="666" spans="1:1">
      <c r="A666" s="95">
        <v>2007</v>
      </c>
    </row>
    <row r="667" spans="1:1">
      <c r="A667" s="95">
        <v>2007</v>
      </c>
    </row>
    <row r="668" spans="1:1">
      <c r="A668" s="95">
        <v>2007</v>
      </c>
    </row>
    <row r="669" spans="1:1">
      <c r="A669" s="95">
        <v>2007</v>
      </c>
    </row>
    <row r="670" spans="1:1">
      <c r="A670" s="95">
        <v>2007</v>
      </c>
    </row>
    <row r="671" spans="1:1">
      <c r="A671" s="95">
        <v>2007</v>
      </c>
    </row>
    <row r="672" spans="1:1">
      <c r="A672" s="95">
        <v>2007</v>
      </c>
    </row>
    <row r="673" spans="1:1">
      <c r="A673" s="95">
        <v>2007</v>
      </c>
    </row>
    <row r="674" spans="1:1">
      <c r="A674" s="95">
        <v>2007</v>
      </c>
    </row>
    <row r="675" spans="1:1">
      <c r="A675" s="95">
        <v>2007</v>
      </c>
    </row>
    <row r="676" spans="1:1">
      <c r="A676" s="95">
        <v>2007</v>
      </c>
    </row>
    <row r="677" spans="1:1">
      <c r="A677" s="95">
        <v>2007</v>
      </c>
    </row>
    <row r="678" spans="1:1">
      <c r="A678" s="95">
        <v>2007</v>
      </c>
    </row>
    <row r="679" spans="1:1">
      <c r="A679" s="95">
        <v>2007</v>
      </c>
    </row>
    <row r="680" spans="1:1">
      <c r="A680" s="95">
        <v>2007</v>
      </c>
    </row>
    <row r="681" spans="1:1">
      <c r="A681" s="95">
        <v>2007</v>
      </c>
    </row>
    <row r="682" spans="1:1">
      <c r="A682" s="95">
        <v>2007</v>
      </c>
    </row>
    <row r="683" spans="1:1">
      <c r="A683" s="95">
        <v>2007</v>
      </c>
    </row>
    <row r="684" spans="1:1">
      <c r="A684" s="95">
        <v>2007</v>
      </c>
    </row>
    <row r="685" spans="1:1">
      <c r="A685" s="95">
        <v>2007</v>
      </c>
    </row>
    <row r="686" spans="1:1">
      <c r="A686" s="95">
        <v>2007</v>
      </c>
    </row>
    <row r="687" spans="1:1">
      <c r="A687" s="95">
        <v>2007</v>
      </c>
    </row>
    <row r="688" spans="1:1">
      <c r="A688" s="95">
        <v>2007</v>
      </c>
    </row>
    <row r="689" spans="1:1">
      <c r="A689" s="95">
        <v>2007</v>
      </c>
    </row>
    <row r="690" spans="1:1">
      <c r="A690" s="95">
        <v>2007</v>
      </c>
    </row>
    <row r="691" spans="1:1">
      <c r="A691" s="95">
        <v>2007</v>
      </c>
    </row>
    <row r="692" spans="1:1">
      <c r="A692" s="95">
        <v>2007</v>
      </c>
    </row>
    <row r="693" spans="1:1">
      <c r="A693" s="95">
        <v>2007</v>
      </c>
    </row>
    <row r="694" spans="1:1">
      <c r="A694" s="95">
        <v>2007</v>
      </c>
    </row>
    <row r="695" spans="1:1">
      <c r="A695" s="95">
        <v>2007</v>
      </c>
    </row>
    <row r="696" spans="1:1">
      <c r="A696" s="95">
        <v>2007</v>
      </c>
    </row>
    <row r="697" spans="1:1">
      <c r="A697" s="95">
        <v>2007</v>
      </c>
    </row>
    <row r="698" spans="1:1">
      <c r="A698" s="95">
        <v>2007</v>
      </c>
    </row>
    <row r="699" spans="1:1">
      <c r="A699" s="95">
        <v>2007</v>
      </c>
    </row>
    <row r="700" spans="1:1">
      <c r="A700" s="95">
        <v>2007</v>
      </c>
    </row>
    <row r="701" spans="1:1">
      <c r="A701" s="95">
        <v>2007</v>
      </c>
    </row>
    <row r="702" spans="1:1">
      <c r="A702" s="95">
        <v>2007</v>
      </c>
    </row>
    <row r="703" spans="1:1">
      <c r="A703" s="95">
        <v>2007</v>
      </c>
    </row>
    <row r="704" spans="1:1">
      <c r="A704" s="95">
        <v>2007</v>
      </c>
    </row>
    <row r="705" spans="1:1">
      <c r="A705" s="95">
        <v>2007</v>
      </c>
    </row>
    <row r="706" spans="1:1">
      <c r="A706" s="95">
        <v>2007</v>
      </c>
    </row>
    <row r="707" spans="1:1">
      <c r="A707" s="95">
        <v>2007</v>
      </c>
    </row>
    <row r="708" spans="1:1">
      <c r="A708" s="95">
        <v>2007</v>
      </c>
    </row>
    <row r="709" spans="1:1">
      <c r="A709" s="95">
        <v>2007</v>
      </c>
    </row>
    <row r="710" spans="1:1">
      <c r="A710" s="95">
        <v>2007</v>
      </c>
    </row>
    <row r="711" spans="1:1">
      <c r="A711" s="95">
        <v>2007</v>
      </c>
    </row>
    <row r="712" spans="1:1">
      <c r="A712" s="95">
        <v>2007</v>
      </c>
    </row>
    <row r="713" spans="1:1">
      <c r="A713" s="95">
        <v>2007</v>
      </c>
    </row>
    <row r="714" spans="1:1">
      <c r="A714" s="95">
        <v>2007</v>
      </c>
    </row>
    <row r="715" spans="1:1">
      <c r="A715" s="95">
        <v>2007</v>
      </c>
    </row>
    <row r="716" spans="1:1">
      <c r="A716" s="95">
        <v>2007</v>
      </c>
    </row>
    <row r="717" spans="1:1">
      <c r="A717" s="95">
        <v>2007</v>
      </c>
    </row>
    <row r="718" spans="1:1">
      <c r="A718" s="95">
        <v>2007</v>
      </c>
    </row>
    <row r="719" spans="1:1">
      <c r="A719" s="95">
        <v>2007</v>
      </c>
    </row>
    <row r="720" spans="1:1">
      <c r="A720" s="95">
        <v>2007</v>
      </c>
    </row>
    <row r="721" spans="1:1">
      <c r="A721" s="95">
        <v>2007</v>
      </c>
    </row>
    <row r="722" spans="1:1">
      <c r="A722" s="95">
        <v>2006</v>
      </c>
    </row>
    <row r="723" spans="1:1">
      <c r="A723" s="95">
        <v>2006</v>
      </c>
    </row>
    <row r="724" spans="1:1">
      <c r="A724" s="95">
        <v>2006</v>
      </c>
    </row>
    <row r="725" spans="1:1">
      <c r="A725" s="95">
        <v>2006</v>
      </c>
    </row>
    <row r="726" spans="1:1">
      <c r="A726" s="95">
        <v>2006</v>
      </c>
    </row>
    <row r="727" spans="1:1">
      <c r="A727" s="95">
        <v>2006</v>
      </c>
    </row>
    <row r="728" spans="1:1">
      <c r="A728" s="95">
        <v>2006</v>
      </c>
    </row>
    <row r="729" spans="1:1">
      <c r="A729" s="95">
        <v>2006</v>
      </c>
    </row>
    <row r="730" spans="1:1">
      <c r="A730" s="95">
        <v>2006</v>
      </c>
    </row>
    <row r="731" spans="1:1">
      <c r="A731" s="95">
        <v>2006</v>
      </c>
    </row>
    <row r="732" spans="1:1">
      <c r="A732" s="95">
        <v>2006</v>
      </c>
    </row>
    <row r="733" spans="1:1">
      <c r="A733" s="95">
        <v>2006</v>
      </c>
    </row>
    <row r="734" spans="1:1">
      <c r="A734" s="95">
        <v>2006</v>
      </c>
    </row>
    <row r="735" spans="1:1">
      <c r="A735" s="95">
        <v>2006</v>
      </c>
    </row>
    <row r="736" spans="1:1">
      <c r="A736" s="95">
        <v>2006</v>
      </c>
    </row>
    <row r="737" spans="1:1">
      <c r="A737" s="95">
        <v>2006</v>
      </c>
    </row>
    <row r="738" spans="1:1">
      <c r="A738" s="95">
        <v>2006</v>
      </c>
    </row>
    <row r="739" spans="1:1">
      <c r="A739" s="95">
        <v>2006</v>
      </c>
    </row>
    <row r="740" spans="1:1">
      <c r="A740" s="95">
        <v>2006</v>
      </c>
    </row>
    <row r="741" spans="1:1">
      <c r="A741" s="95">
        <v>2006</v>
      </c>
    </row>
    <row r="742" spans="1:1">
      <c r="A742" s="95">
        <v>2006</v>
      </c>
    </row>
    <row r="743" spans="1:1">
      <c r="A743" s="95">
        <v>2006</v>
      </c>
    </row>
    <row r="744" spans="1:1">
      <c r="A744" s="95">
        <v>2006</v>
      </c>
    </row>
    <row r="745" spans="1:1">
      <c r="A745" s="95">
        <v>2006</v>
      </c>
    </row>
    <row r="746" spans="1:1">
      <c r="A746" s="95">
        <v>2006</v>
      </c>
    </row>
    <row r="747" spans="1:1">
      <c r="A747" s="95">
        <v>2006</v>
      </c>
    </row>
    <row r="748" spans="1:1">
      <c r="A748" s="95">
        <v>2006</v>
      </c>
    </row>
    <row r="749" spans="1:1">
      <c r="A749" s="95">
        <v>2006</v>
      </c>
    </row>
    <row r="750" spans="1:1">
      <c r="A750" s="95">
        <v>2006</v>
      </c>
    </row>
    <row r="751" spans="1:1">
      <c r="A751" s="95">
        <v>2006</v>
      </c>
    </row>
    <row r="752" spans="1:1">
      <c r="A752" s="95">
        <v>2006</v>
      </c>
    </row>
    <row r="753" spans="1:1">
      <c r="A753" s="95">
        <v>2006</v>
      </c>
    </row>
    <row r="754" spans="1:1">
      <c r="A754" s="95">
        <v>2006</v>
      </c>
    </row>
    <row r="755" spans="1:1">
      <c r="A755" s="95">
        <v>2006</v>
      </c>
    </row>
    <row r="756" spans="1:1">
      <c r="A756" s="95">
        <v>2006</v>
      </c>
    </row>
    <row r="757" spans="1:1">
      <c r="A757" s="95">
        <v>2006</v>
      </c>
    </row>
    <row r="758" spans="1:1">
      <c r="A758" s="95">
        <v>2006</v>
      </c>
    </row>
    <row r="759" spans="1:1">
      <c r="A759" s="95">
        <v>2006</v>
      </c>
    </row>
    <row r="760" spans="1:1">
      <c r="A760" s="95">
        <v>2006</v>
      </c>
    </row>
    <row r="761" spans="1:1">
      <c r="A761" s="95">
        <v>2006</v>
      </c>
    </row>
    <row r="762" spans="1:1">
      <c r="A762" s="95">
        <v>2006</v>
      </c>
    </row>
    <row r="763" spans="1:1">
      <c r="A763" s="95">
        <v>2006</v>
      </c>
    </row>
    <row r="764" spans="1:1">
      <c r="A764" s="95">
        <v>2006</v>
      </c>
    </row>
    <row r="765" spans="1:1">
      <c r="A765" s="95">
        <v>2006</v>
      </c>
    </row>
    <row r="766" spans="1:1">
      <c r="A766" s="95">
        <v>2006</v>
      </c>
    </row>
    <row r="767" spans="1:1">
      <c r="A767" s="95">
        <v>2006</v>
      </c>
    </row>
    <row r="768" spans="1:1">
      <c r="A768" s="95">
        <v>2006</v>
      </c>
    </row>
    <row r="769" spans="1:1">
      <c r="A769" s="95">
        <v>2006</v>
      </c>
    </row>
    <row r="770" spans="1:1">
      <c r="A770" s="95">
        <v>2006</v>
      </c>
    </row>
    <row r="771" spans="1:1">
      <c r="A771" s="95">
        <v>2006</v>
      </c>
    </row>
    <row r="772" spans="1:1">
      <c r="A772" s="95">
        <v>2006</v>
      </c>
    </row>
    <row r="773" spans="1:1">
      <c r="A773" s="95">
        <v>2006</v>
      </c>
    </row>
    <row r="774" spans="1:1">
      <c r="A774" s="95">
        <v>2006</v>
      </c>
    </row>
    <row r="775" spans="1:1">
      <c r="A775" s="95">
        <v>2006</v>
      </c>
    </row>
    <row r="776" spans="1:1">
      <c r="A776" s="95">
        <v>2006</v>
      </c>
    </row>
    <row r="777" spans="1:1">
      <c r="A777" s="95">
        <v>2006</v>
      </c>
    </row>
    <row r="778" spans="1:1">
      <c r="A778" s="95">
        <v>2006</v>
      </c>
    </row>
    <row r="779" spans="1:1">
      <c r="A779" s="95">
        <v>2006</v>
      </c>
    </row>
    <row r="780" spans="1:1">
      <c r="A780" s="95">
        <v>2006</v>
      </c>
    </row>
    <row r="781" spans="1:1">
      <c r="A781" s="95">
        <v>2006</v>
      </c>
    </row>
    <row r="782" spans="1:1">
      <c r="A782" s="95">
        <v>2006</v>
      </c>
    </row>
    <row r="783" spans="1:1">
      <c r="A783" s="95">
        <v>2006</v>
      </c>
    </row>
    <row r="784" spans="1:1">
      <c r="A784" s="95">
        <v>2006</v>
      </c>
    </row>
    <row r="785" spans="1:1">
      <c r="A785" s="95">
        <v>2006</v>
      </c>
    </row>
    <row r="786" spans="1:1">
      <c r="A786" s="95">
        <v>2006</v>
      </c>
    </row>
    <row r="787" spans="1:1">
      <c r="A787" s="95">
        <v>2006</v>
      </c>
    </row>
    <row r="788" spans="1:1">
      <c r="A788" s="95">
        <v>2006</v>
      </c>
    </row>
    <row r="789" spans="1:1">
      <c r="A789" s="95">
        <v>2006</v>
      </c>
    </row>
    <row r="790" spans="1:1">
      <c r="A790" s="95">
        <v>2006</v>
      </c>
    </row>
    <row r="791" spans="1:1">
      <c r="A791" s="95">
        <v>2006</v>
      </c>
    </row>
    <row r="792" spans="1:1">
      <c r="A792" s="95">
        <v>2006</v>
      </c>
    </row>
    <row r="793" spans="1:1">
      <c r="A793" s="95">
        <v>2006</v>
      </c>
    </row>
    <row r="794" spans="1:1">
      <c r="A794" s="95">
        <v>2006</v>
      </c>
    </row>
    <row r="795" spans="1:1">
      <c r="A795" s="95">
        <v>2006</v>
      </c>
    </row>
    <row r="796" spans="1:1">
      <c r="A796" s="95">
        <v>2006</v>
      </c>
    </row>
    <row r="797" spans="1:1">
      <c r="A797" s="95">
        <v>2006</v>
      </c>
    </row>
    <row r="798" spans="1:1">
      <c r="A798" s="95">
        <v>2006</v>
      </c>
    </row>
    <row r="799" spans="1:1">
      <c r="A799" s="95">
        <v>2006</v>
      </c>
    </row>
    <row r="800" spans="1:1">
      <c r="A800" s="95">
        <v>2006</v>
      </c>
    </row>
    <row r="801" spans="1:1">
      <c r="A801" s="95">
        <v>2006</v>
      </c>
    </row>
    <row r="802" spans="1:1">
      <c r="A802" s="95">
        <v>2006</v>
      </c>
    </row>
    <row r="803" spans="1:1">
      <c r="A803" s="95">
        <v>2006</v>
      </c>
    </row>
    <row r="804" spans="1:1">
      <c r="A804" s="95">
        <v>2006</v>
      </c>
    </row>
    <row r="805" spans="1:1">
      <c r="A805" s="95">
        <v>2006</v>
      </c>
    </row>
    <row r="806" spans="1:1">
      <c r="A806" s="95">
        <v>2006</v>
      </c>
    </row>
    <row r="807" spans="1:1">
      <c r="A807" s="95">
        <v>2006</v>
      </c>
    </row>
    <row r="808" spans="1:1">
      <c r="A808" s="95">
        <v>2006</v>
      </c>
    </row>
    <row r="809" spans="1:1">
      <c r="A809" s="95">
        <v>2006</v>
      </c>
    </row>
    <row r="810" spans="1:1">
      <c r="A810" s="95">
        <v>2006</v>
      </c>
    </row>
    <row r="811" spans="1:1">
      <c r="A811" s="95">
        <v>2006</v>
      </c>
    </row>
    <row r="812" spans="1:1">
      <c r="A812" s="95">
        <v>2006</v>
      </c>
    </row>
    <row r="813" spans="1:1">
      <c r="A813" s="95">
        <v>2006</v>
      </c>
    </row>
    <row r="814" spans="1:1">
      <c r="A814" s="95">
        <v>2006</v>
      </c>
    </row>
    <row r="815" spans="1:1">
      <c r="A815" s="95">
        <v>2007</v>
      </c>
    </row>
    <row r="816" spans="1:1">
      <c r="A816" s="95">
        <v>2006</v>
      </c>
    </row>
    <row r="817" spans="1:1">
      <c r="A817" s="95">
        <v>2006</v>
      </c>
    </row>
    <row r="818" spans="1:1">
      <c r="A818" s="95">
        <v>2006</v>
      </c>
    </row>
    <row r="819" spans="1:1">
      <c r="A819" s="95">
        <v>2006</v>
      </c>
    </row>
    <row r="820" spans="1:1">
      <c r="A820" s="95">
        <v>2006</v>
      </c>
    </row>
    <row r="821" spans="1:1">
      <c r="A821" s="95">
        <v>2005</v>
      </c>
    </row>
    <row r="822" spans="1:1">
      <c r="A822" s="95">
        <v>2005</v>
      </c>
    </row>
    <row r="823" spans="1:1">
      <c r="A823" s="95">
        <v>2005</v>
      </c>
    </row>
    <row r="824" spans="1:1">
      <c r="A824" s="95">
        <v>2005</v>
      </c>
    </row>
    <row r="825" spans="1:1">
      <c r="A825" s="95">
        <v>2005</v>
      </c>
    </row>
    <row r="826" spans="1:1">
      <c r="A826" s="95">
        <v>2005</v>
      </c>
    </row>
    <row r="827" spans="1:1">
      <c r="A827" s="95">
        <v>2005</v>
      </c>
    </row>
    <row r="828" spans="1:1">
      <c r="A828" s="95">
        <v>2005</v>
      </c>
    </row>
    <row r="829" spans="1:1">
      <c r="A829" s="95">
        <v>2005</v>
      </c>
    </row>
    <row r="830" spans="1:1">
      <c r="A830" s="95">
        <v>2005</v>
      </c>
    </row>
    <row r="831" spans="1:1">
      <c r="A831" s="95">
        <v>2005</v>
      </c>
    </row>
    <row r="832" spans="1:1">
      <c r="A832" s="95">
        <v>2005</v>
      </c>
    </row>
    <row r="833" spans="1:1">
      <c r="A833" s="95">
        <v>2005</v>
      </c>
    </row>
    <row r="834" spans="1:1">
      <c r="A834" s="95">
        <v>2005</v>
      </c>
    </row>
    <row r="835" spans="1:1">
      <c r="A835" s="95">
        <v>2005</v>
      </c>
    </row>
    <row r="836" spans="1:1">
      <c r="A836" s="95">
        <v>2005</v>
      </c>
    </row>
    <row r="837" spans="1:1">
      <c r="A837" s="95">
        <v>2005</v>
      </c>
    </row>
    <row r="838" spans="1:1">
      <c r="A838" s="95">
        <v>2005</v>
      </c>
    </row>
    <row r="839" spans="1:1">
      <c r="A839" s="95">
        <v>2005</v>
      </c>
    </row>
    <row r="840" spans="1:1">
      <c r="A840" s="95">
        <v>2005</v>
      </c>
    </row>
    <row r="841" spans="1:1">
      <c r="A841" s="95">
        <v>2005</v>
      </c>
    </row>
    <row r="842" spans="1:1">
      <c r="A842" s="95">
        <v>2005</v>
      </c>
    </row>
    <row r="843" spans="1:1">
      <c r="A843" s="95">
        <v>2005</v>
      </c>
    </row>
    <row r="844" spans="1:1">
      <c r="A844" s="95">
        <v>2005</v>
      </c>
    </row>
    <row r="845" spans="1:1">
      <c r="A845" s="95">
        <v>2005</v>
      </c>
    </row>
    <row r="846" spans="1:1">
      <c r="A846" s="95">
        <v>2005</v>
      </c>
    </row>
    <row r="847" spans="1:1">
      <c r="A847" s="95">
        <v>2005</v>
      </c>
    </row>
    <row r="848" spans="1:1">
      <c r="A848" s="95">
        <v>2005</v>
      </c>
    </row>
    <row r="849" spans="1:1">
      <c r="A849" s="95">
        <v>2005</v>
      </c>
    </row>
    <row r="850" spans="1:1">
      <c r="A850" s="95">
        <v>2005</v>
      </c>
    </row>
    <row r="851" spans="1:1">
      <c r="A851" s="95">
        <v>2005</v>
      </c>
    </row>
    <row r="852" spans="1:1">
      <c r="A852" s="95">
        <v>2005</v>
      </c>
    </row>
    <row r="853" spans="1:1">
      <c r="A853" s="95">
        <v>2005</v>
      </c>
    </row>
    <row r="854" spans="1:1">
      <c r="A854" s="95">
        <v>2005</v>
      </c>
    </row>
    <row r="855" spans="1:1">
      <c r="A855" s="95">
        <v>2005</v>
      </c>
    </row>
    <row r="856" spans="1:1">
      <c r="A856" s="95">
        <v>2005</v>
      </c>
    </row>
    <row r="857" spans="1:1">
      <c r="A857" s="95">
        <v>2005</v>
      </c>
    </row>
    <row r="858" spans="1:1">
      <c r="A858" s="95">
        <v>2005</v>
      </c>
    </row>
    <row r="859" spans="1:1">
      <c r="A859" s="95">
        <v>2005</v>
      </c>
    </row>
    <row r="860" spans="1:1">
      <c r="A860" s="95">
        <v>2005</v>
      </c>
    </row>
    <row r="861" spans="1:1">
      <c r="A861" s="95">
        <v>2005</v>
      </c>
    </row>
    <row r="862" spans="1:1">
      <c r="A862" s="95">
        <v>2005</v>
      </c>
    </row>
    <row r="863" spans="1:1">
      <c r="A863" s="95">
        <v>2005</v>
      </c>
    </row>
    <row r="864" spans="1:1">
      <c r="A864" s="95">
        <v>2005</v>
      </c>
    </row>
    <row r="865" spans="1:1">
      <c r="A865" s="95">
        <v>2005</v>
      </c>
    </row>
    <row r="866" spans="1:1">
      <c r="A866" s="95">
        <v>2005</v>
      </c>
    </row>
    <row r="867" spans="1:1">
      <c r="A867" s="95">
        <v>2005</v>
      </c>
    </row>
    <row r="868" spans="1:1">
      <c r="A868" s="95">
        <v>2005</v>
      </c>
    </row>
    <row r="869" spans="1:1">
      <c r="A869" s="95">
        <v>2005</v>
      </c>
    </row>
    <row r="870" spans="1:1">
      <c r="A870" s="95">
        <v>2005</v>
      </c>
    </row>
    <row r="871" spans="1:1">
      <c r="A871" s="95">
        <v>2005</v>
      </c>
    </row>
    <row r="872" spans="1:1">
      <c r="A872" s="95">
        <v>2005</v>
      </c>
    </row>
    <row r="873" spans="1:1">
      <c r="A873" s="95">
        <v>2005</v>
      </c>
    </row>
    <row r="874" spans="1:1">
      <c r="A874" s="95">
        <v>2005</v>
      </c>
    </row>
    <row r="875" spans="1:1">
      <c r="A875" s="95">
        <v>2005</v>
      </c>
    </row>
    <row r="876" spans="1:1">
      <c r="A876" s="95">
        <v>2005</v>
      </c>
    </row>
    <row r="877" spans="1:1">
      <c r="A877" s="95">
        <v>2005</v>
      </c>
    </row>
    <row r="878" spans="1:1">
      <c r="A878" s="95">
        <v>2005</v>
      </c>
    </row>
    <row r="879" spans="1:1">
      <c r="A879" s="95">
        <v>2005</v>
      </c>
    </row>
    <row r="880" spans="1:1">
      <c r="A880" s="95">
        <v>2005</v>
      </c>
    </row>
    <row r="881" spans="1:1">
      <c r="A881" s="95">
        <v>2005</v>
      </c>
    </row>
    <row r="882" spans="1:1">
      <c r="A882" s="95">
        <v>2005</v>
      </c>
    </row>
    <row r="883" spans="1:1">
      <c r="A883" s="95">
        <v>2005</v>
      </c>
    </row>
    <row r="884" spans="1:1">
      <c r="A884" s="95">
        <v>2005</v>
      </c>
    </row>
    <row r="885" spans="1:1">
      <c r="A885" s="95">
        <v>2005</v>
      </c>
    </row>
    <row r="886" spans="1:1">
      <c r="A886" s="95">
        <v>2005</v>
      </c>
    </row>
    <row r="887" spans="1:1">
      <c r="A887" s="95">
        <v>2005</v>
      </c>
    </row>
    <row r="888" spans="1:1">
      <c r="A888" s="95">
        <v>2005</v>
      </c>
    </row>
    <row r="889" spans="1:1">
      <c r="A889" s="95">
        <v>2005</v>
      </c>
    </row>
    <row r="890" spans="1:1">
      <c r="A890" s="95">
        <v>2005</v>
      </c>
    </row>
    <row r="891" spans="1:1">
      <c r="A891" s="95">
        <v>2005</v>
      </c>
    </row>
    <row r="892" spans="1:1">
      <c r="A892" s="95">
        <v>2005</v>
      </c>
    </row>
    <row r="893" spans="1:1">
      <c r="A893" s="95">
        <v>2005</v>
      </c>
    </row>
    <row r="894" spans="1:1">
      <c r="A894" s="95">
        <v>2005</v>
      </c>
    </row>
    <row r="895" spans="1:1">
      <c r="A895" s="95">
        <v>2005</v>
      </c>
    </row>
    <row r="896" spans="1:1">
      <c r="A896" s="95">
        <v>2005</v>
      </c>
    </row>
    <row r="897" spans="1:1">
      <c r="A897" s="95">
        <v>2005</v>
      </c>
    </row>
    <row r="898" spans="1:1">
      <c r="A898" s="95">
        <v>2005</v>
      </c>
    </row>
    <row r="899" spans="1:1">
      <c r="A899" s="95">
        <v>2005</v>
      </c>
    </row>
    <row r="900" spans="1:1">
      <c r="A900" s="95">
        <v>2005</v>
      </c>
    </row>
    <row r="901" spans="1:1">
      <c r="A901" s="95">
        <v>2005</v>
      </c>
    </row>
    <row r="902" spans="1:1">
      <c r="A902" s="95">
        <v>2005</v>
      </c>
    </row>
    <row r="903" spans="1:1">
      <c r="A903" s="95">
        <v>2005</v>
      </c>
    </row>
    <row r="904" spans="1:1">
      <c r="A904" s="95">
        <v>2005</v>
      </c>
    </row>
    <row r="905" spans="1:1">
      <c r="A905" s="95">
        <v>2005</v>
      </c>
    </row>
    <row r="906" spans="1:1">
      <c r="A906" s="95">
        <v>2005</v>
      </c>
    </row>
    <row r="907" spans="1:1">
      <c r="A907" s="95">
        <v>2005</v>
      </c>
    </row>
    <row r="908" spans="1:1">
      <c r="A908" s="95">
        <v>2005</v>
      </c>
    </row>
    <row r="909" spans="1:1">
      <c r="A909" s="95">
        <v>2005</v>
      </c>
    </row>
    <row r="910" spans="1:1">
      <c r="A910" s="95">
        <v>2005</v>
      </c>
    </row>
    <row r="911" spans="1:1">
      <c r="A911" s="95">
        <v>2005</v>
      </c>
    </row>
    <row r="912" spans="1:1">
      <c r="A912" s="95">
        <v>2005</v>
      </c>
    </row>
    <row r="913" spans="1:1">
      <c r="A913" s="95">
        <v>2005</v>
      </c>
    </row>
    <row r="914" spans="1:1">
      <c r="A914" s="95">
        <v>2005</v>
      </c>
    </row>
    <row r="915" spans="1:1">
      <c r="A915" s="95">
        <v>2005</v>
      </c>
    </row>
    <row r="916" spans="1:1">
      <c r="A916" s="95">
        <v>2005</v>
      </c>
    </row>
    <row r="917" spans="1:1">
      <c r="A917" s="95">
        <v>2005</v>
      </c>
    </row>
    <row r="918" spans="1:1">
      <c r="A918" s="95">
        <v>2005</v>
      </c>
    </row>
    <row r="919" spans="1:1">
      <c r="A919" s="95">
        <v>2005</v>
      </c>
    </row>
    <row r="920" spans="1:1">
      <c r="A920" s="95">
        <v>2004</v>
      </c>
    </row>
    <row r="921" spans="1:1">
      <c r="A921" s="95">
        <v>2004</v>
      </c>
    </row>
    <row r="922" spans="1:1">
      <c r="A922" s="95">
        <v>2004</v>
      </c>
    </row>
    <row r="923" spans="1:1">
      <c r="A923" s="95">
        <v>2004</v>
      </c>
    </row>
    <row r="924" spans="1:1">
      <c r="A924" s="95">
        <v>2004</v>
      </c>
    </row>
    <row r="925" spans="1:1">
      <c r="A925" s="95">
        <v>2004</v>
      </c>
    </row>
    <row r="926" spans="1:1">
      <c r="A926" s="95">
        <v>2004</v>
      </c>
    </row>
    <row r="927" spans="1:1">
      <c r="A927" s="95">
        <v>2004</v>
      </c>
    </row>
    <row r="928" spans="1:1">
      <c r="A928" s="95">
        <v>2004</v>
      </c>
    </row>
    <row r="929" spans="1:1">
      <c r="A929" s="95">
        <v>2004</v>
      </c>
    </row>
    <row r="930" spans="1:1">
      <c r="A930" s="95">
        <v>2004</v>
      </c>
    </row>
    <row r="931" spans="1:1">
      <c r="A931" s="95">
        <v>2004</v>
      </c>
    </row>
    <row r="932" spans="1:1">
      <c r="A932" s="95">
        <v>2004</v>
      </c>
    </row>
    <row r="933" spans="1:1">
      <c r="A933" s="95">
        <v>2004</v>
      </c>
    </row>
    <row r="934" spans="1:1">
      <c r="A934" s="95">
        <v>2004</v>
      </c>
    </row>
    <row r="935" spans="1:1">
      <c r="A935" s="95">
        <v>2004</v>
      </c>
    </row>
    <row r="936" spans="1:1">
      <c r="A936" s="95">
        <v>2004</v>
      </c>
    </row>
    <row r="937" spans="1:1">
      <c r="A937" s="95">
        <v>2004</v>
      </c>
    </row>
    <row r="938" spans="1:1">
      <c r="A938" s="95">
        <v>2004</v>
      </c>
    </row>
    <row r="939" spans="1:1">
      <c r="A939" s="95">
        <v>2004</v>
      </c>
    </row>
    <row r="940" spans="1:1">
      <c r="A940" s="95">
        <v>2004</v>
      </c>
    </row>
    <row r="941" spans="1:1">
      <c r="A941" s="95">
        <v>2004</v>
      </c>
    </row>
    <row r="942" spans="1:1">
      <c r="A942" s="95">
        <v>2004</v>
      </c>
    </row>
    <row r="943" spans="1:1">
      <c r="A943" s="95">
        <v>2004</v>
      </c>
    </row>
    <row r="944" spans="1:1">
      <c r="A944" s="95">
        <v>2004</v>
      </c>
    </row>
    <row r="945" spans="1:1">
      <c r="A945" s="95">
        <v>2004</v>
      </c>
    </row>
    <row r="946" spans="1:1">
      <c r="A946" s="95">
        <v>2004</v>
      </c>
    </row>
    <row r="947" spans="1:1">
      <c r="A947" s="95">
        <v>2004</v>
      </c>
    </row>
    <row r="948" spans="1:1">
      <c r="A948" s="95">
        <v>2004</v>
      </c>
    </row>
    <row r="949" spans="1:1">
      <c r="A949" s="95">
        <v>2004</v>
      </c>
    </row>
    <row r="950" spans="1:1">
      <c r="A950" s="95">
        <v>2004</v>
      </c>
    </row>
    <row r="951" spans="1:1">
      <c r="A951" s="95">
        <v>2004</v>
      </c>
    </row>
    <row r="952" spans="1:1">
      <c r="A952" s="95">
        <v>2004</v>
      </c>
    </row>
    <row r="953" spans="1:1">
      <c r="A953" s="95">
        <v>2004</v>
      </c>
    </row>
    <row r="954" spans="1:1">
      <c r="A954" s="95">
        <v>2004</v>
      </c>
    </row>
    <row r="955" spans="1:1">
      <c r="A955" s="95">
        <v>2004</v>
      </c>
    </row>
    <row r="956" spans="1:1">
      <c r="A956" s="95">
        <v>2004</v>
      </c>
    </row>
    <row r="957" spans="1:1">
      <c r="A957" s="95">
        <v>2004</v>
      </c>
    </row>
    <row r="958" spans="1:1">
      <c r="A958" s="95">
        <v>2004</v>
      </c>
    </row>
    <row r="959" spans="1:1">
      <c r="A959" s="95">
        <v>2004</v>
      </c>
    </row>
    <row r="960" spans="1:1">
      <c r="A960" s="95">
        <v>2004</v>
      </c>
    </row>
    <row r="961" spans="1:1">
      <c r="A961" s="95">
        <v>2004</v>
      </c>
    </row>
    <row r="962" spans="1:1">
      <c r="A962" s="95">
        <v>2004</v>
      </c>
    </row>
    <row r="963" spans="1:1">
      <c r="A963" s="95">
        <v>2004</v>
      </c>
    </row>
    <row r="964" spans="1:1">
      <c r="A964" s="95">
        <v>2004</v>
      </c>
    </row>
    <row r="965" spans="1:1">
      <c r="A965" s="95">
        <v>2004</v>
      </c>
    </row>
    <row r="966" spans="1:1">
      <c r="A966" s="95">
        <v>2004</v>
      </c>
    </row>
    <row r="967" spans="1:1">
      <c r="A967" s="95">
        <v>2004</v>
      </c>
    </row>
    <row r="968" spans="1:1">
      <c r="A968" s="95">
        <v>2004</v>
      </c>
    </row>
    <row r="969" spans="1:1">
      <c r="A969" s="95">
        <v>2004</v>
      </c>
    </row>
    <row r="970" spans="1:1">
      <c r="A970" s="95">
        <v>2004</v>
      </c>
    </row>
    <row r="971" spans="1:1">
      <c r="A971" s="95">
        <v>2004</v>
      </c>
    </row>
    <row r="972" spans="1:1">
      <c r="A972" s="95">
        <v>2004</v>
      </c>
    </row>
    <row r="973" spans="1:1">
      <c r="A973" s="95">
        <v>2004</v>
      </c>
    </row>
    <row r="974" spans="1:1">
      <c r="A974" s="95">
        <v>2004</v>
      </c>
    </row>
    <row r="975" spans="1:1">
      <c r="A975" s="95">
        <v>2004</v>
      </c>
    </row>
    <row r="976" spans="1:1">
      <c r="A976" s="95">
        <v>2004</v>
      </c>
    </row>
    <row r="977" spans="1:1">
      <c r="A977" s="95">
        <v>2004</v>
      </c>
    </row>
    <row r="978" spans="1:1">
      <c r="A978" s="95">
        <v>2004</v>
      </c>
    </row>
    <row r="979" spans="1:1">
      <c r="A979" s="95">
        <v>2004</v>
      </c>
    </row>
    <row r="980" spans="1:1">
      <c r="A980" s="95">
        <v>2004</v>
      </c>
    </row>
    <row r="981" spans="1:1">
      <c r="A981" s="95">
        <v>2004</v>
      </c>
    </row>
    <row r="982" spans="1:1">
      <c r="A982" s="95">
        <v>2004</v>
      </c>
    </row>
    <row r="983" spans="1:1">
      <c r="A983" s="95">
        <v>2004</v>
      </c>
    </row>
    <row r="984" spans="1:1">
      <c r="A984" s="95">
        <v>2004</v>
      </c>
    </row>
    <row r="985" spans="1:1">
      <c r="A985" s="95">
        <v>2004</v>
      </c>
    </row>
    <row r="986" spans="1:1">
      <c r="A986" s="95">
        <v>2004</v>
      </c>
    </row>
    <row r="987" spans="1:1">
      <c r="A987" s="95">
        <v>2004</v>
      </c>
    </row>
    <row r="988" spans="1:1">
      <c r="A988" s="95">
        <v>2004</v>
      </c>
    </row>
    <row r="989" spans="1:1">
      <c r="A989" s="95">
        <v>2004</v>
      </c>
    </row>
    <row r="990" spans="1:1">
      <c r="A990" s="95">
        <v>2004</v>
      </c>
    </row>
    <row r="991" spans="1:1">
      <c r="A991" s="95">
        <v>2004</v>
      </c>
    </row>
    <row r="992" spans="1:1">
      <c r="A992" s="95">
        <v>2004</v>
      </c>
    </row>
    <row r="993" spans="1:1">
      <c r="A993" s="95">
        <v>2004</v>
      </c>
    </row>
    <row r="994" spans="1:1">
      <c r="A994" s="95">
        <v>2004</v>
      </c>
    </row>
    <row r="995" spans="1:1">
      <c r="A995" s="95">
        <v>2004</v>
      </c>
    </row>
    <row r="996" spans="1:1">
      <c r="A996" s="95">
        <v>2004</v>
      </c>
    </row>
    <row r="997" spans="1:1">
      <c r="A997" s="95">
        <v>2004</v>
      </c>
    </row>
    <row r="998" spans="1:1">
      <c r="A998" s="95">
        <v>2004</v>
      </c>
    </row>
    <row r="999" spans="1:1">
      <c r="A999" s="95">
        <v>2004</v>
      </c>
    </row>
    <row r="1000" spans="1:1">
      <c r="A1000" s="95">
        <v>2004</v>
      </c>
    </row>
    <row r="1001" spans="1:1">
      <c r="A1001" s="95">
        <v>2004</v>
      </c>
    </row>
    <row r="1002" spans="1:1">
      <c r="A1002" s="95">
        <v>2004</v>
      </c>
    </row>
    <row r="1003" spans="1:1">
      <c r="A1003" s="95">
        <v>2004</v>
      </c>
    </row>
    <row r="1004" spans="1:1">
      <c r="A1004" s="95">
        <v>2004</v>
      </c>
    </row>
    <row r="1005" spans="1:1">
      <c r="A1005" s="95">
        <v>2004</v>
      </c>
    </row>
    <row r="1006" spans="1:1">
      <c r="A1006" s="95">
        <v>2004</v>
      </c>
    </row>
    <row r="1007" spans="1:1">
      <c r="A1007" s="95">
        <v>2004</v>
      </c>
    </row>
    <row r="1008" spans="1:1">
      <c r="A1008" s="95">
        <v>2004</v>
      </c>
    </row>
    <row r="1009" spans="1:1">
      <c r="A1009" s="95">
        <v>2004</v>
      </c>
    </row>
    <row r="1010" spans="1:1">
      <c r="A1010" s="95">
        <v>2004</v>
      </c>
    </row>
    <row r="1011" spans="1:1">
      <c r="A1011" s="95">
        <v>2004</v>
      </c>
    </row>
    <row r="1012" spans="1:1">
      <c r="A1012" s="95">
        <v>2004</v>
      </c>
    </row>
    <row r="1013" spans="1:1">
      <c r="A1013" s="95">
        <v>2004</v>
      </c>
    </row>
    <row r="1014" spans="1:1">
      <c r="A1014" s="95">
        <v>2004</v>
      </c>
    </row>
    <row r="1015" spans="1:1">
      <c r="A1015" s="95">
        <v>2004</v>
      </c>
    </row>
    <row r="1016" spans="1:1">
      <c r="A1016" s="95">
        <v>2004</v>
      </c>
    </row>
    <row r="1017" spans="1:1">
      <c r="A1017" s="95">
        <v>2004</v>
      </c>
    </row>
    <row r="1018" spans="1:1">
      <c r="A1018" s="95">
        <v>2004</v>
      </c>
    </row>
    <row r="1019" spans="1:1">
      <c r="A1019" s="95">
        <v>2004</v>
      </c>
    </row>
    <row r="1020" spans="1:1">
      <c r="A1020" s="95">
        <v>2004</v>
      </c>
    </row>
    <row r="1021" spans="1:1">
      <c r="A1021" s="95">
        <v>2004</v>
      </c>
    </row>
    <row r="1022" spans="1:1">
      <c r="A1022" s="95">
        <v>2004</v>
      </c>
    </row>
    <row r="1023" spans="1:1">
      <c r="A1023" s="95">
        <v>2004</v>
      </c>
    </row>
    <row r="1024" spans="1:1">
      <c r="A1024" s="95">
        <v>2004</v>
      </c>
    </row>
    <row r="1025" spans="1:1">
      <c r="A1025" s="95">
        <v>2004</v>
      </c>
    </row>
    <row r="1026" spans="1:1">
      <c r="A1026" s="95">
        <v>2004</v>
      </c>
    </row>
    <row r="1027" spans="1:1">
      <c r="A1027" s="95">
        <v>2004</v>
      </c>
    </row>
    <row r="1028" spans="1:1">
      <c r="A1028" s="95">
        <v>2004</v>
      </c>
    </row>
    <row r="1029" spans="1:1">
      <c r="A1029" s="95">
        <v>2004</v>
      </c>
    </row>
    <row r="1030" spans="1:1">
      <c r="A1030" s="95">
        <v>2004</v>
      </c>
    </row>
    <row r="1031" spans="1:1">
      <c r="A1031" s="95">
        <v>2004</v>
      </c>
    </row>
    <row r="1032" spans="1:1">
      <c r="A1032" s="95">
        <v>2004</v>
      </c>
    </row>
    <row r="1033" spans="1:1">
      <c r="A1033" s="95">
        <v>2004</v>
      </c>
    </row>
    <row r="1034" spans="1:1">
      <c r="A1034" s="95">
        <v>2004</v>
      </c>
    </row>
    <row r="1035" spans="1:1">
      <c r="A1035" s="95">
        <v>2004</v>
      </c>
    </row>
    <row r="1036" spans="1:1">
      <c r="A1036" s="95">
        <v>2004</v>
      </c>
    </row>
    <row r="1037" spans="1:1">
      <c r="A1037" s="95">
        <v>2004</v>
      </c>
    </row>
    <row r="1038" spans="1:1">
      <c r="A1038" s="95">
        <v>2004</v>
      </c>
    </row>
    <row r="1039" spans="1:1">
      <c r="A1039" s="95">
        <v>2003</v>
      </c>
    </row>
    <row r="1040" spans="1:1">
      <c r="A1040" s="95">
        <v>2003</v>
      </c>
    </row>
    <row r="1041" spans="1:1">
      <c r="A1041" s="95">
        <v>2003</v>
      </c>
    </row>
    <row r="1042" spans="1:1">
      <c r="A1042" s="95">
        <v>2003</v>
      </c>
    </row>
    <row r="1043" spans="1:1">
      <c r="A1043" s="95">
        <v>2003</v>
      </c>
    </row>
    <row r="1044" spans="1:1">
      <c r="A1044" s="95">
        <v>2003</v>
      </c>
    </row>
    <row r="1045" spans="1:1">
      <c r="A1045" s="95">
        <v>2003</v>
      </c>
    </row>
    <row r="1046" spans="1:1">
      <c r="A1046" s="95">
        <v>2003</v>
      </c>
    </row>
    <row r="1047" spans="1:1">
      <c r="A1047" s="95">
        <v>2003</v>
      </c>
    </row>
    <row r="1048" spans="1:1">
      <c r="A1048" s="95">
        <v>2003</v>
      </c>
    </row>
    <row r="1049" spans="1:1">
      <c r="A1049" s="95">
        <v>2003</v>
      </c>
    </row>
    <row r="1050" spans="1:1">
      <c r="A1050" s="95">
        <v>2003</v>
      </c>
    </row>
    <row r="1051" spans="1:1">
      <c r="A1051" s="95">
        <v>2003</v>
      </c>
    </row>
    <row r="1052" spans="1:1">
      <c r="A1052" s="95">
        <v>2003</v>
      </c>
    </row>
    <row r="1053" spans="1:1">
      <c r="A1053" s="95">
        <v>2003</v>
      </c>
    </row>
    <row r="1054" spans="1:1">
      <c r="A1054" s="95">
        <v>2003</v>
      </c>
    </row>
    <row r="1055" spans="1:1">
      <c r="A1055" s="95">
        <v>2003</v>
      </c>
    </row>
    <row r="1056" spans="1:1">
      <c r="A1056" s="95">
        <v>2003</v>
      </c>
    </row>
    <row r="1057" spans="1:1">
      <c r="A1057" s="95">
        <v>2003</v>
      </c>
    </row>
    <row r="1058" spans="1:1">
      <c r="A1058" s="95">
        <v>2003</v>
      </c>
    </row>
    <row r="1059" spans="1:1">
      <c r="A1059" s="95">
        <v>2003</v>
      </c>
    </row>
    <row r="1060" spans="1:1">
      <c r="A1060" s="95">
        <v>2003</v>
      </c>
    </row>
    <row r="1061" spans="1:1">
      <c r="A1061" s="95">
        <v>2003</v>
      </c>
    </row>
    <row r="1062" spans="1:1">
      <c r="A1062" s="95">
        <v>2003</v>
      </c>
    </row>
    <row r="1063" spans="1:1">
      <c r="A1063" s="95">
        <v>2003</v>
      </c>
    </row>
    <row r="1064" spans="1:1">
      <c r="A1064" s="95">
        <v>2003</v>
      </c>
    </row>
    <row r="1065" spans="1:1">
      <c r="A1065" s="95">
        <v>2003</v>
      </c>
    </row>
    <row r="1066" spans="1:1">
      <c r="A1066" s="95">
        <v>2003</v>
      </c>
    </row>
    <row r="1067" spans="1:1">
      <c r="A1067" s="95">
        <v>2003</v>
      </c>
    </row>
    <row r="1068" spans="1:1">
      <c r="A1068" s="95">
        <v>2003</v>
      </c>
    </row>
    <row r="1069" spans="1:1">
      <c r="A1069" s="95">
        <v>2003</v>
      </c>
    </row>
    <row r="1070" spans="1:1">
      <c r="A1070" s="95">
        <v>2003</v>
      </c>
    </row>
    <row r="1071" spans="1:1">
      <c r="A1071" s="95">
        <v>2003</v>
      </c>
    </row>
    <row r="1072" spans="1:1">
      <c r="A1072" s="95">
        <v>2003</v>
      </c>
    </row>
    <row r="1073" spans="1:1">
      <c r="A1073" s="95">
        <v>2003</v>
      </c>
    </row>
    <row r="1074" spans="1:1">
      <c r="A1074" s="95">
        <v>2003</v>
      </c>
    </row>
    <row r="1075" spans="1:1">
      <c r="A1075" s="95">
        <v>2003</v>
      </c>
    </row>
    <row r="1076" spans="1:1">
      <c r="A1076" s="95">
        <v>2003</v>
      </c>
    </row>
    <row r="1077" spans="1:1">
      <c r="A1077" s="95">
        <v>2003</v>
      </c>
    </row>
    <row r="1078" spans="1:1">
      <c r="A1078" s="95">
        <v>2003</v>
      </c>
    </row>
    <row r="1079" spans="1:1">
      <c r="A1079" s="95">
        <v>2003</v>
      </c>
    </row>
    <row r="1080" spans="1:1">
      <c r="A1080" s="95">
        <v>2003</v>
      </c>
    </row>
    <row r="1081" spans="1:1">
      <c r="A1081" s="95">
        <v>2003</v>
      </c>
    </row>
    <row r="1082" spans="1:1">
      <c r="A1082" s="95">
        <v>2003</v>
      </c>
    </row>
    <row r="1083" spans="1:1">
      <c r="A1083" s="95">
        <v>2003</v>
      </c>
    </row>
    <row r="1084" spans="1:1">
      <c r="A1084" s="95">
        <v>2003</v>
      </c>
    </row>
    <row r="1085" spans="1:1">
      <c r="A1085" s="95">
        <v>2003</v>
      </c>
    </row>
    <row r="1086" spans="1:1">
      <c r="A1086" s="95">
        <v>2003</v>
      </c>
    </row>
    <row r="1087" spans="1:1">
      <c r="A1087" s="95">
        <v>2003</v>
      </c>
    </row>
    <row r="1088" spans="1:1">
      <c r="A1088" s="95">
        <v>2003</v>
      </c>
    </row>
    <row r="1089" spans="1:1">
      <c r="A1089" s="95">
        <v>2003</v>
      </c>
    </row>
    <row r="1090" spans="1:1">
      <c r="A1090" s="95">
        <v>2003</v>
      </c>
    </row>
    <row r="1091" spans="1:1">
      <c r="A1091" s="95">
        <v>2003</v>
      </c>
    </row>
    <row r="1092" spans="1:1">
      <c r="A1092" s="95">
        <v>2003</v>
      </c>
    </row>
    <row r="1093" spans="1:1">
      <c r="A1093" s="95">
        <v>2003</v>
      </c>
    </row>
    <row r="1094" spans="1:1">
      <c r="A1094" s="95">
        <v>2003</v>
      </c>
    </row>
    <row r="1095" spans="1:1">
      <c r="A1095" s="95">
        <v>2003</v>
      </c>
    </row>
    <row r="1096" spans="1:1">
      <c r="A1096" s="95">
        <v>2003</v>
      </c>
    </row>
    <row r="1097" spans="1:1">
      <c r="A1097" s="95">
        <v>2003</v>
      </c>
    </row>
    <row r="1098" spans="1:1">
      <c r="A1098" s="95">
        <v>2003</v>
      </c>
    </row>
    <row r="1099" spans="1:1">
      <c r="A1099" s="95">
        <v>2003</v>
      </c>
    </row>
    <row r="1100" spans="1:1">
      <c r="A1100" s="95">
        <v>2003</v>
      </c>
    </row>
    <row r="1101" spans="1:1">
      <c r="A1101" s="95">
        <v>2003</v>
      </c>
    </row>
    <row r="1102" spans="1:1">
      <c r="A1102" s="95">
        <v>2003</v>
      </c>
    </row>
    <row r="1103" spans="1:1">
      <c r="A1103" s="95">
        <v>2003</v>
      </c>
    </row>
    <row r="1104" spans="1:1">
      <c r="A1104" s="95">
        <v>2003</v>
      </c>
    </row>
    <row r="1105" spans="1:1">
      <c r="A1105" s="95">
        <v>2003</v>
      </c>
    </row>
    <row r="1106" spans="1:1">
      <c r="A1106" s="95">
        <v>2003</v>
      </c>
    </row>
    <row r="1107" spans="1:1">
      <c r="A1107" s="95">
        <v>2003</v>
      </c>
    </row>
    <row r="1108" spans="1:1">
      <c r="A1108" s="95">
        <v>2003</v>
      </c>
    </row>
    <row r="1109" spans="1:1">
      <c r="A1109" s="95">
        <v>2003</v>
      </c>
    </row>
    <row r="1110" spans="1:1">
      <c r="A1110" s="95">
        <v>2003</v>
      </c>
    </row>
    <row r="1111" spans="1:1">
      <c r="A1111" s="95">
        <v>2003</v>
      </c>
    </row>
    <row r="1112" spans="1:1">
      <c r="A1112" s="95">
        <v>2003</v>
      </c>
    </row>
    <row r="1113" spans="1:1">
      <c r="A1113" s="95">
        <v>2003</v>
      </c>
    </row>
    <row r="1114" spans="1:1">
      <c r="A1114" s="95">
        <v>2003</v>
      </c>
    </row>
    <row r="1115" spans="1:1">
      <c r="A1115" s="95">
        <v>2003</v>
      </c>
    </row>
    <row r="1116" spans="1:1">
      <c r="A1116" s="95">
        <v>2003</v>
      </c>
    </row>
    <row r="1117" spans="1:1">
      <c r="A1117" s="95">
        <v>2003</v>
      </c>
    </row>
    <row r="1118" spans="1:1">
      <c r="A1118" s="95">
        <v>2003</v>
      </c>
    </row>
    <row r="1119" spans="1:1">
      <c r="A1119" s="95">
        <v>2003</v>
      </c>
    </row>
    <row r="1120" spans="1:1">
      <c r="A1120" s="95">
        <v>2003</v>
      </c>
    </row>
    <row r="1121" spans="1:1">
      <c r="A1121" s="95">
        <v>2003</v>
      </c>
    </row>
    <row r="1122" spans="1:1">
      <c r="A1122" s="95">
        <v>2003</v>
      </c>
    </row>
    <row r="1123" spans="1:1">
      <c r="A1123" s="95">
        <v>2003</v>
      </c>
    </row>
    <row r="1124" spans="1:1">
      <c r="A1124" s="95">
        <v>2002</v>
      </c>
    </row>
    <row r="1125" spans="1:1">
      <c r="A1125" s="95">
        <v>2003</v>
      </c>
    </row>
    <row r="1126" spans="1:1">
      <c r="A1126" s="95">
        <v>2003</v>
      </c>
    </row>
    <row r="1127" spans="1:1">
      <c r="A1127" s="95">
        <v>2003</v>
      </c>
    </row>
    <row r="1128" spans="1:1">
      <c r="A1128" s="95">
        <v>2003</v>
      </c>
    </row>
    <row r="1129" spans="1:1">
      <c r="A1129" s="95">
        <v>2003</v>
      </c>
    </row>
    <row r="1130" spans="1:1">
      <c r="A1130" s="95">
        <v>2003</v>
      </c>
    </row>
    <row r="1131" spans="1:1">
      <c r="A1131" s="95">
        <v>2003</v>
      </c>
    </row>
    <row r="1132" spans="1:1">
      <c r="A1132" s="95">
        <v>2003</v>
      </c>
    </row>
    <row r="1133" spans="1:1">
      <c r="A1133" s="95">
        <v>2003</v>
      </c>
    </row>
    <row r="1134" spans="1:1">
      <c r="A1134" s="95">
        <v>2003</v>
      </c>
    </row>
    <row r="1135" spans="1:1">
      <c r="A1135" s="95">
        <v>2003</v>
      </c>
    </row>
    <row r="1136" spans="1:1">
      <c r="A1136" s="95">
        <v>2003</v>
      </c>
    </row>
    <row r="1137" spans="1:1">
      <c r="A1137" s="95">
        <v>2003</v>
      </c>
    </row>
    <row r="1138" spans="1:1">
      <c r="A1138" s="95">
        <v>2003</v>
      </c>
    </row>
    <row r="1139" spans="1:1">
      <c r="A1139" s="95">
        <v>2003</v>
      </c>
    </row>
    <row r="1140" spans="1:1">
      <c r="A1140" s="95">
        <v>2003</v>
      </c>
    </row>
    <row r="1141" spans="1:1">
      <c r="A1141" s="95">
        <v>2003</v>
      </c>
    </row>
    <row r="1142" spans="1:1">
      <c r="A1142" s="95">
        <v>2003</v>
      </c>
    </row>
    <row r="1143" spans="1:1">
      <c r="A1143" s="95">
        <v>2003</v>
      </c>
    </row>
    <row r="1144" spans="1:1">
      <c r="A1144" s="95">
        <v>2003</v>
      </c>
    </row>
    <row r="1145" spans="1:1">
      <c r="A1145" s="95">
        <v>2003</v>
      </c>
    </row>
    <row r="1146" spans="1:1">
      <c r="A1146" s="95">
        <v>2003</v>
      </c>
    </row>
    <row r="1147" spans="1:1">
      <c r="A1147" s="95">
        <v>2003</v>
      </c>
    </row>
    <row r="1148" spans="1:1">
      <c r="A1148" s="95">
        <v>2003</v>
      </c>
    </row>
    <row r="1149" spans="1:1">
      <c r="A1149" s="95">
        <v>2003</v>
      </c>
    </row>
    <row r="1150" spans="1:1">
      <c r="A1150" s="95">
        <v>2003</v>
      </c>
    </row>
    <row r="1151" spans="1:1">
      <c r="A1151" s="95">
        <v>2003</v>
      </c>
    </row>
    <row r="1152" spans="1:1">
      <c r="A1152" s="95">
        <v>2003</v>
      </c>
    </row>
    <row r="1153" spans="1:1">
      <c r="A1153" s="95">
        <v>2003</v>
      </c>
    </row>
    <row r="1154" spans="1:1">
      <c r="A1154" s="95">
        <v>2003</v>
      </c>
    </row>
    <row r="1155" spans="1:1">
      <c r="A1155" s="95">
        <v>2003</v>
      </c>
    </row>
    <row r="1156" spans="1:1">
      <c r="A1156" s="95">
        <v>2002</v>
      </c>
    </row>
    <row r="1157" spans="1:1">
      <c r="A1157" s="95">
        <v>2003</v>
      </c>
    </row>
    <row r="1158" spans="1:1">
      <c r="A1158" s="95">
        <v>2003</v>
      </c>
    </row>
    <row r="1159" spans="1:1">
      <c r="A1159" s="95">
        <v>2003</v>
      </c>
    </row>
    <row r="1160" spans="1:1">
      <c r="A1160" s="95">
        <v>2003</v>
      </c>
    </row>
    <row r="1161" spans="1:1">
      <c r="A1161" s="95">
        <v>2002</v>
      </c>
    </row>
    <row r="1162" spans="1:1">
      <c r="A1162" s="95">
        <v>2002</v>
      </c>
    </row>
    <row r="1163" spans="1:1">
      <c r="A1163" s="95">
        <v>2002</v>
      </c>
    </row>
    <row r="1164" spans="1:1">
      <c r="A1164" s="95">
        <v>2002</v>
      </c>
    </row>
    <row r="1165" spans="1:1">
      <c r="A1165" s="95">
        <v>2002</v>
      </c>
    </row>
    <row r="1166" spans="1:1">
      <c r="A1166" s="95">
        <v>2002</v>
      </c>
    </row>
    <row r="1167" spans="1:1">
      <c r="A1167" s="95">
        <v>2002</v>
      </c>
    </row>
    <row r="1168" spans="1:1">
      <c r="A1168" s="95">
        <v>2002</v>
      </c>
    </row>
    <row r="1169" spans="1:1">
      <c r="A1169" s="95">
        <v>2002</v>
      </c>
    </row>
    <row r="1170" spans="1:1">
      <c r="A1170" s="95">
        <v>2002</v>
      </c>
    </row>
    <row r="1171" spans="1:1">
      <c r="A1171" s="95">
        <v>2002</v>
      </c>
    </row>
    <row r="1172" spans="1:1">
      <c r="A1172" s="95">
        <v>2002</v>
      </c>
    </row>
    <row r="1173" spans="1:1">
      <c r="A1173" s="95">
        <v>2002</v>
      </c>
    </row>
    <row r="1174" spans="1:1">
      <c r="A1174" s="95">
        <v>2002</v>
      </c>
    </row>
    <row r="1175" spans="1:1">
      <c r="A1175" s="95">
        <v>2002</v>
      </c>
    </row>
    <row r="1176" spans="1:1">
      <c r="A1176" s="95">
        <v>2002</v>
      </c>
    </row>
    <row r="1177" spans="1:1">
      <c r="A1177" s="95">
        <v>2002</v>
      </c>
    </row>
    <row r="1178" spans="1:1">
      <c r="A1178" s="95">
        <v>2002</v>
      </c>
    </row>
    <row r="1179" spans="1:1">
      <c r="A1179" s="95">
        <v>2002</v>
      </c>
    </row>
    <row r="1180" spans="1:1">
      <c r="A1180" s="95">
        <v>2002</v>
      </c>
    </row>
    <row r="1181" spans="1:1">
      <c r="A1181" s="95">
        <v>2002</v>
      </c>
    </row>
    <row r="1182" spans="1:1">
      <c r="A1182" s="95">
        <v>2002</v>
      </c>
    </row>
    <row r="1183" spans="1:1">
      <c r="A1183" s="95">
        <v>2002</v>
      </c>
    </row>
    <row r="1184" spans="1:1">
      <c r="A1184" s="95">
        <v>2002</v>
      </c>
    </row>
    <row r="1185" spans="1:1">
      <c r="A1185" s="95">
        <v>2002</v>
      </c>
    </row>
    <row r="1186" spans="1:1">
      <c r="A1186" s="95">
        <v>2002</v>
      </c>
    </row>
    <row r="1187" spans="1:1">
      <c r="A1187" s="95">
        <v>2002</v>
      </c>
    </row>
    <row r="1188" spans="1:1">
      <c r="A1188" s="95">
        <v>2002</v>
      </c>
    </row>
    <row r="1189" spans="1:1">
      <c r="A1189" s="95">
        <v>2002</v>
      </c>
    </row>
    <row r="1190" spans="1:1">
      <c r="A1190" s="95">
        <v>2002</v>
      </c>
    </row>
    <row r="1191" spans="1:1">
      <c r="A1191" s="95">
        <v>2002</v>
      </c>
    </row>
    <row r="1192" spans="1:1">
      <c r="A1192" s="95">
        <v>2002</v>
      </c>
    </row>
    <row r="1193" spans="1:1">
      <c r="A1193" s="95">
        <v>2002</v>
      </c>
    </row>
    <row r="1194" spans="1:1">
      <c r="A1194" s="95">
        <v>2002</v>
      </c>
    </row>
    <row r="1195" spans="1:1">
      <c r="A1195" s="95">
        <v>2002</v>
      </c>
    </row>
    <row r="1196" spans="1:1">
      <c r="A1196" s="95">
        <v>2002</v>
      </c>
    </row>
    <row r="1197" spans="1:1">
      <c r="A1197" s="95">
        <v>2002</v>
      </c>
    </row>
    <row r="1198" spans="1:1">
      <c r="A1198" s="95">
        <v>2002</v>
      </c>
    </row>
    <row r="1199" spans="1:1">
      <c r="A1199" s="95">
        <v>2002</v>
      </c>
    </row>
    <row r="1200" spans="1:1">
      <c r="A1200" s="95">
        <v>2002</v>
      </c>
    </row>
    <row r="1201" spans="1:1">
      <c r="A1201" s="95">
        <v>2002</v>
      </c>
    </row>
    <row r="1202" spans="1:1">
      <c r="A1202" s="95">
        <v>2002</v>
      </c>
    </row>
    <row r="1203" spans="1:1">
      <c r="A1203" s="95">
        <v>2002</v>
      </c>
    </row>
    <row r="1204" spans="1:1">
      <c r="A1204" s="95">
        <v>2002</v>
      </c>
    </row>
    <row r="1205" spans="1:1">
      <c r="A1205" s="95">
        <v>2002</v>
      </c>
    </row>
    <row r="1206" spans="1:1">
      <c r="A1206" s="95">
        <v>2002</v>
      </c>
    </row>
    <row r="1207" spans="1:1">
      <c r="A1207" s="95">
        <v>2002</v>
      </c>
    </row>
    <row r="1208" spans="1:1">
      <c r="A1208" s="95">
        <v>2002</v>
      </c>
    </row>
    <row r="1209" spans="1:1">
      <c r="A1209" s="95">
        <v>2002</v>
      </c>
    </row>
    <row r="1210" spans="1:1">
      <c r="A1210" s="95">
        <v>2002</v>
      </c>
    </row>
    <row r="1211" spans="1:1">
      <c r="A1211" s="95">
        <v>2002</v>
      </c>
    </row>
    <row r="1212" spans="1:1">
      <c r="A1212" s="95">
        <v>2002</v>
      </c>
    </row>
    <row r="1213" spans="1:1">
      <c r="A1213" s="95">
        <v>2002</v>
      </c>
    </row>
    <row r="1214" spans="1:1">
      <c r="A1214" s="95">
        <v>2002</v>
      </c>
    </row>
    <row r="1215" spans="1:1">
      <c r="A1215" s="95">
        <v>2002</v>
      </c>
    </row>
    <row r="1216" spans="1:1">
      <c r="A1216" s="95">
        <v>2002</v>
      </c>
    </row>
    <row r="1217" spans="1:1">
      <c r="A1217" s="95">
        <v>2002</v>
      </c>
    </row>
    <row r="1218" spans="1:1">
      <c r="A1218" s="95">
        <v>2002</v>
      </c>
    </row>
    <row r="1219" spans="1:1">
      <c r="A1219" s="95">
        <v>2002</v>
      </c>
    </row>
    <row r="1220" spans="1:1">
      <c r="A1220" s="95">
        <v>2002</v>
      </c>
    </row>
    <row r="1221" spans="1:1">
      <c r="A1221" s="95">
        <v>2002</v>
      </c>
    </row>
    <row r="1222" spans="1:1">
      <c r="A1222" s="95">
        <v>2002</v>
      </c>
    </row>
    <row r="1223" spans="1:1">
      <c r="A1223" s="95">
        <v>2002</v>
      </c>
    </row>
    <row r="1224" spans="1:1">
      <c r="A1224" s="95">
        <v>2002</v>
      </c>
    </row>
    <row r="1225" spans="1:1">
      <c r="A1225" s="95">
        <v>2002</v>
      </c>
    </row>
    <row r="1226" spans="1:1">
      <c r="A1226" s="95">
        <v>2002</v>
      </c>
    </row>
    <row r="1227" spans="1:1">
      <c r="A1227" s="95">
        <v>2002</v>
      </c>
    </row>
    <row r="1228" spans="1:1">
      <c r="A1228" s="95">
        <v>2002</v>
      </c>
    </row>
    <row r="1229" spans="1:1">
      <c r="A1229" s="95">
        <v>2002</v>
      </c>
    </row>
    <row r="1230" spans="1:1">
      <c r="A1230" s="95">
        <v>2002</v>
      </c>
    </row>
    <row r="1231" spans="1:1">
      <c r="A1231" s="95">
        <v>2002</v>
      </c>
    </row>
    <row r="1232" spans="1:1">
      <c r="A1232" s="95">
        <v>2002</v>
      </c>
    </row>
    <row r="1233" spans="1:1">
      <c r="A1233" s="95">
        <v>2002</v>
      </c>
    </row>
    <row r="1234" spans="1:1">
      <c r="A1234" s="95">
        <v>2002</v>
      </c>
    </row>
    <row r="1235" spans="1:1">
      <c r="A1235" s="95">
        <v>2002</v>
      </c>
    </row>
    <row r="1236" spans="1:1">
      <c r="A1236" s="95">
        <v>2002</v>
      </c>
    </row>
    <row r="1237" spans="1:1">
      <c r="A1237" s="95">
        <v>2002</v>
      </c>
    </row>
    <row r="1238" spans="1:1">
      <c r="A1238" s="95">
        <v>2002</v>
      </c>
    </row>
    <row r="1239" spans="1:1">
      <c r="A1239" s="95">
        <v>2002</v>
      </c>
    </row>
    <row r="1240" spans="1:1">
      <c r="A1240" s="95">
        <v>2002</v>
      </c>
    </row>
    <row r="1241" spans="1:1">
      <c r="A1241" s="95">
        <v>2002</v>
      </c>
    </row>
    <row r="1242" spans="1:1">
      <c r="A1242" s="95">
        <v>2002</v>
      </c>
    </row>
    <row r="1243" spans="1:1">
      <c r="A1243" s="95">
        <v>2002</v>
      </c>
    </row>
    <row r="1244" spans="1:1">
      <c r="A1244" s="95">
        <v>2002</v>
      </c>
    </row>
    <row r="1245" spans="1:1">
      <c r="A1245" s="95">
        <v>2002</v>
      </c>
    </row>
    <row r="1246" spans="1:1">
      <c r="A1246" s="95">
        <v>2002</v>
      </c>
    </row>
    <row r="1247" spans="1:1">
      <c r="A1247" s="95">
        <v>2002</v>
      </c>
    </row>
    <row r="1248" spans="1:1">
      <c r="A1248" s="95">
        <v>2002</v>
      </c>
    </row>
    <row r="1249" spans="1:1">
      <c r="A1249" s="95">
        <v>2002</v>
      </c>
    </row>
    <row r="1250" spans="1:1">
      <c r="A1250" s="95">
        <v>2002</v>
      </c>
    </row>
    <row r="1251" spans="1:1">
      <c r="A1251" s="95">
        <v>2002</v>
      </c>
    </row>
    <row r="1252" spans="1:1">
      <c r="A1252" s="95">
        <v>2002</v>
      </c>
    </row>
    <row r="1253" spans="1:1">
      <c r="A1253" s="95">
        <v>2002</v>
      </c>
    </row>
    <row r="1254" spans="1:1">
      <c r="A1254" s="95">
        <v>2002</v>
      </c>
    </row>
    <row r="1255" spans="1:1">
      <c r="A1255" s="95">
        <v>2002</v>
      </c>
    </row>
    <row r="1256" spans="1:1">
      <c r="A1256" s="95">
        <v>2002</v>
      </c>
    </row>
    <row r="1257" spans="1:1">
      <c r="A1257" s="95">
        <v>2002</v>
      </c>
    </row>
    <row r="1258" spans="1:1">
      <c r="A1258" s="95">
        <v>2002</v>
      </c>
    </row>
    <row r="1259" spans="1:1">
      <c r="A1259" s="95">
        <v>2002</v>
      </c>
    </row>
    <row r="1260" spans="1:1">
      <c r="A1260" s="95">
        <v>2002</v>
      </c>
    </row>
    <row r="1261" spans="1:1">
      <c r="A1261" s="95">
        <v>2002</v>
      </c>
    </row>
    <row r="1262" spans="1:1">
      <c r="A1262" s="95">
        <v>2002</v>
      </c>
    </row>
    <row r="1263" spans="1:1">
      <c r="A1263" s="95">
        <v>2002</v>
      </c>
    </row>
    <row r="1264" spans="1:1">
      <c r="A1264" s="95">
        <v>2002</v>
      </c>
    </row>
    <row r="1265" spans="1:1">
      <c r="A1265" s="95">
        <v>2002</v>
      </c>
    </row>
    <row r="1266" spans="1:1">
      <c r="A1266" s="95">
        <v>2002</v>
      </c>
    </row>
    <row r="1267" spans="1:1">
      <c r="A1267" s="95">
        <v>2002</v>
      </c>
    </row>
    <row r="1268" spans="1:1">
      <c r="A1268" s="95">
        <v>2002</v>
      </c>
    </row>
    <row r="1269" spans="1:1">
      <c r="A1269" s="95">
        <v>2002</v>
      </c>
    </row>
    <row r="1270" spans="1:1">
      <c r="A1270" s="95">
        <v>2002</v>
      </c>
    </row>
    <row r="1271" spans="1:1">
      <c r="A1271" s="95">
        <v>2002</v>
      </c>
    </row>
    <row r="1272" spans="1:1">
      <c r="A1272" s="95">
        <v>2002</v>
      </c>
    </row>
    <row r="1273" spans="1:1">
      <c r="A1273" s="95">
        <v>2002</v>
      </c>
    </row>
    <row r="1274" spans="1:1">
      <c r="A1274" s="95">
        <v>2002</v>
      </c>
    </row>
    <row r="1275" spans="1:1">
      <c r="A1275" s="95">
        <v>2002</v>
      </c>
    </row>
    <row r="1276" spans="1:1">
      <c r="A1276" s="95">
        <v>2002</v>
      </c>
    </row>
    <row r="1277" spans="1:1">
      <c r="A1277" s="95">
        <v>2002</v>
      </c>
    </row>
    <row r="1278" spans="1:1">
      <c r="A1278" s="95">
        <v>2002</v>
      </c>
    </row>
    <row r="1279" spans="1:1">
      <c r="A1279" s="95">
        <v>2002</v>
      </c>
    </row>
    <row r="1280" spans="1:1">
      <c r="A1280" s="95">
        <v>2002</v>
      </c>
    </row>
    <row r="1281" spans="1:1">
      <c r="A1281" s="95">
        <v>2002</v>
      </c>
    </row>
    <row r="1282" spans="1:1">
      <c r="A1282" s="95">
        <v>2002</v>
      </c>
    </row>
    <row r="1283" spans="1:1">
      <c r="A1283" s="95">
        <v>2002</v>
      </c>
    </row>
    <row r="1284" spans="1:1">
      <c r="A1284" s="95">
        <v>2002</v>
      </c>
    </row>
    <row r="1285" spans="1:1">
      <c r="A1285" s="95">
        <v>2002</v>
      </c>
    </row>
    <row r="1286" spans="1:1">
      <c r="A1286" s="95">
        <v>2002</v>
      </c>
    </row>
    <row r="1287" spans="1:1">
      <c r="A1287" s="95">
        <v>2002</v>
      </c>
    </row>
    <row r="1288" spans="1:1">
      <c r="A1288" s="95">
        <v>2002</v>
      </c>
    </row>
    <row r="1289" spans="1:1">
      <c r="A1289" s="95">
        <v>2002</v>
      </c>
    </row>
    <row r="1290" spans="1:1">
      <c r="A1290" s="95">
        <v>2002</v>
      </c>
    </row>
    <row r="1291" spans="1:1">
      <c r="A1291" s="95">
        <v>2002</v>
      </c>
    </row>
    <row r="1292" spans="1:1">
      <c r="A1292" s="95">
        <v>2002</v>
      </c>
    </row>
    <row r="1293" spans="1:1">
      <c r="A1293" s="95">
        <v>2002</v>
      </c>
    </row>
    <row r="1294" spans="1:1">
      <c r="A1294" s="95">
        <v>2002</v>
      </c>
    </row>
    <row r="1295" spans="1:1">
      <c r="A1295" s="95">
        <v>2002</v>
      </c>
    </row>
    <row r="1296" spans="1:1">
      <c r="A1296" s="95">
        <v>2002</v>
      </c>
    </row>
    <row r="1297" spans="1:1">
      <c r="A1297" s="95">
        <v>2002</v>
      </c>
    </row>
    <row r="1298" spans="1:1">
      <c r="A1298" s="95">
        <v>2002</v>
      </c>
    </row>
    <row r="1299" spans="1:1">
      <c r="A1299" s="95">
        <v>2002</v>
      </c>
    </row>
    <row r="1300" spans="1:1">
      <c r="A1300" s="95">
        <v>2002</v>
      </c>
    </row>
    <row r="1301" spans="1:1">
      <c r="A1301" s="95">
        <v>2002</v>
      </c>
    </row>
    <row r="1302" spans="1:1">
      <c r="A1302" s="95">
        <v>2002</v>
      </c>
    </row>
    <row r="1303" spans="1:1">
      <c r="A1303" s="95">
        <v>2002</v>
      </c>
    </row>
    <row r="1304" spans="1:1">
      <c r="A1304" s="95">
        <v>2002</v>
      </c>
    </row>
    <row r="1305" spans="1:1">
      <c r="A1305" s="95">
        <v>2002</v>
      </c>
    </row>
    <row r="1306" spans="1:1">
      <c r="A1306" s="95">
        <v>2002</v>
      </c>
    </row>
    <row r="1307" spans="1:1">
      <c r="A1307" s="95">
        <v>2002</v>
      </c>
    </row>
    <row r="1308" spans="1:1">
      <c r="A1308" s="95">
        <v>2001</v>
      </c>
    </row>
    <row r="1309" spans="1:1">
      <c r="A1309" s="95">
        <v>2001</v>
      </c>
    </row>
    <row r="1310" spans="1:1">
      <c r="A1310" s="95">
        <v>2001</v>
      </c>
    </row>
    <row r="1311" spans="1:1">
      <c r="A1311" s="95">
        <v>2001</v>
      </c>
    </row>
    <row r="1312" spans="1:1">
      <c r="A1312" s="95">
        <v>2001</v>
      </c>
    </row>
    <row r="1313" spans="1:1">
      <c r="A1313" s="95">
        <v>2001</v>
      </c>
    </row>
    <row r="1314" spans="1:1">
      <c r="A1314" s="95">
        <v>2001</v>
      </c>
    </row>
    <row r="1315" spans="1:1">
      <c r="A1315" s="95">
        <v>2001</v>
      </c>
    </row>
    <row r="1316" spans="1:1">
      <c r="A1316" s="95">
        <v>2001</v>
      </c>
    </row>
    <row r="1317" spans="1:1">
      <c r="A1317" s="95">
        <v>2001</v>
      </c>
    </row>
    <row r="1318" spans="1:1">
      <c r="A1318" s="95">
        <v>2001</v>
      </c>
    </row>
    <row r="1319" spans="1:1">
      <c r="A1319" s="95">
        <v>2001</v>
      </c>
    </row>
    <row r="1320" spans="1:1">
      <c r="A1320" s="95">
        <v>2001</v>
      </c>
    </row>
    <row r="1321" spans="1:1">
      <c r="A1321" s="95">
        <v>2001</v>
      </c>
    </row>
    <row r="1322" spans="1:1">
      <c r="A1322" s="95">
        <v>2001</v>
      </c>
    </row>
    <row r="1323" spans="1:1">
      <c r="A1323" s="95">
        <v>2001</v>
      </c>
    </row>
    <row r="1324" spans="1:1">
      <c r="A1324" s="95">
        <v>2001</v>
      </c>
    </row>
    <row r="1325" spans="1:1">
      <c r="A1325" s="95">
        <v>2001</v>
      </c>
    </row>
    <row r="1326" spans="1:1">
      <c r="A1326" s="95">
        <v>2001</v>
      </c>
    </row>
    <row r="1327" spans="1:1">
      <c r="A1327" s="95">
        <v>2001</v>
      </c>
    </row>
    <row r="1328" spans="1:1">
      <c r="A1328" s="95">
        <v>2001</v>
      </c>
    </row>
    <row r="1329" spans="1:1">
      <c r="A1329" s="95">
        <v>2001</v>
      </c>
    </row>
    <row r="1330" spans="1:1">
      <c r="A1330" s="95">
        <v>2001</v>
      </c>
    </row>
    <row r="1331" spans="1:1">
      <c r="A1331" s="95">
        <v>2001</v>
      </c>
    </row>
    <row r="1332" spans="1:1">
      <c r="A1332" s="95">
        <v>2001</v>
      </c>
    </row>
    <row r="1333" spans="1:1">
      <c r="A1333" s="95">
        <v>2001</v>
      </c>
    </row>
    <row r="1334" spans="1:1">
      <c r="A1334" s="95">
        <v>2001</v>
      </c>
    </row>
    <row r="1335" spans="1:1">
      <c r="A1335" s="95">
        <v>2001</v>
      </c>
    </row>
    <row r="1336" spans="1:1">
      <c r="A1336" s="95">
        <v>2001</v>
      </c>
    </row>
    <row r="1337" spans="1:1">
      <c r="A1337" s="95">
        <v>2001</v>
      </c>
    </row>
    <row r="1338" spans="1:1">
      <c r="A1338" s="95">
        <v>2001</v>
      </c>
    </row>
    <row r="1339" spans="1:1">
      <c r="A1339" s="95">
        <v>2001</v>
      </c>
    </row>
    <row r="1340" spans="1:1">
      <c r="A1340" s="95">
        <v>2001</v>
      </c>
    </row>
    <row r="1341" spans="1:1">
      <c r="A1341" s="95">
        <v>2001</v>
      </c>
    </row>
    <row r="1342" spans="1:1">
      <c r="A1342" s="95">
        <v>2001</v>
      </c>
    </row>
    <row r="1343" spans="1:1">
      <c r="A1343" s="95">
        <v>2001</v>
      </c>
    </row>
    <row r="1344" spans="1:1">
      <c r="A1344" s="95">
        <v>2001</v>
      </c>
    </row>
    <row r="1345" spans="1:1">
      <c r="A1345" s="95">
        <v>2001</v>
      </c>
    </row>
    <row r="1346" spans="1:1">
      <c r="A1346" s="95">
        <v>2001</v>
      </c>
    </row>
    <row r="1347" spans="1:1">
      <c r="A1347" s="95">
        <v>2001</v>
      </c>
    </row>
    <row r="1348" spans="1:1">
      <c r="A1348" s="95">
        <v>2001</v>
      </c>
    </row>
    <row r="1349" spans="1:1">
      <c r="A1349" s="95">
        <v>2001</v>
      </c>
    </row>
    <row r="1350" spans="1:1">
      <c r="A1350" s="95">
        <v>2001</v>
      </c>
    </row>
    <row r="1351" spans="1:1">
      <c r="A1351" s="95">
        <v>2001</v>
      </c>
    </row>
    <row r="1352" spans="1:1">
      <c r="A1352" s="95">
        <v>2001</v>
      </c>
    </row>
    <row r="1353" spans="1:1">
      <c r="A1353" s="95">
        <v>2001</v>
      </c>
    </row>
    <row r="1354" spans="1:1">
      <c r="A1354" s="95">
        <v>2001</v>
      </c>
    </row>
    <row r="1355" spans="1:1">
      <c r="A1355" s="95">
        <v>2001</v>
      </c>
    </row>
    <row r="1356" spans="1:1">
      <c r="A1356" s="95">
        <v>2001</v>
      </c>
    </row>
    <row r="1357" spans="1:1">
      <c r="A1357" s="95">
        <v>2001</v>
      </c>
    </row>
    <row r="1358" spans="1:1">
      <c r="A1358" s="95">
        <v>2001</v>
      </c>
    </row>
    <row r="1359" spans="1:1">
      <c r="A1359" s="95">
        <v>2001</v>
      </c>
    </row>
    <row r="1360" spans="1:1">
      <c r="A1360" s="95">
        <v>2001</v>
      </c>
    </row>
    <row r="1361" spans="1:1">
      <c r="A1361" s="95">
        <v>2001</v>
      </c>
    </row>
    <row r="1362" spans="1:1">
      <c r="A1362" s="95">
        <v>2001</v>
      </c>
    </row>
    <row r="1363" spans="1:1">
      <c r="A1363" s="95">
        <v>2001</v>
      </c>
    </row>
    <row r="1364" spans="1:1">
      <c r="A1364" s="95">
        <v>2001</v>
      </c>
    </row>
    <row r="1365" spans="1:1">
      <c r="A1365" s="95">
        <v>2001</v>
      </c>
    </row>
    <row r="1366" spans="1:1">
      <c r="A1366" s="95">
        <v>2001</v>
      </c>
    </row>
    <row r="1367" spans="1:1">
      <c r="A1367" s="95">
        <v>2001</v>
      </c>
    </row>
    <row r="1368" spans="1:1">
      <c r="A1368" s="95">
        <v>2001</v>
      </c>
    </row>
    <row r="1369" spans="1:1">
      <c r="A1369" s="95">
        <v>2001</v>
      </c>
    </row>
    <row r="1370" spans="1:1">
      <c r="A1370" s="95">
        <v>2001</v>
      </c>
    </row>
    <row r="1371" spans="1:1">
      <c r="A1371" s="95">
        <v>2001</v>
      </c>
    </row>
    <row r="1372" spans="1:1">
      <c r="A1372" s="95">
        <v>2001</v>
      </c>
    </row>
    <row r="1373" spans="1:1">
      <c r="A1373" s="95">
        <v>2001</v>
      </c>
    </row>
    <row r="1374" spans="1:1">
      <c r="A1374" s="95">
        <v>2001</v>
      </c>
    </row>
    <row r="1375" spans="1:1">
      <c r="A1375" s="95">
        <v>2001</v>
      </c>
    </row>
    <row r="1376" spans="1:1">
      <c r="A1376" s="95">
        <v>2001</v>
      </c>
    </row>
    <row r="1377" spans="1:1">
      <c r="A1377" s="95">
        <v>2001</v>
      </c>
    </row>
    <row r="1378" spans="1:1">
      <c r="A1378" s="95">
        <v>2001</v>
      </c>
    </row>
    <row r="1379" spans="1:1">
      <c r="A1379" s="95">
        <v>2001</v>
      </c>
    </row>
    <row r="1380" spans="1:1">
      <c r="A1380" s="95">
        <v>2001</v>
      </c>
    </row>
    <row r="1381" spans="1:1">
      <c r="A1381" s="95">
        <v>2001</v>
      </c>
    </row>
    <row r="1382" spans="1:1">
      <c r="A1382" s="95">
        <v>2001</v>
      </c>
    </row>
    <row r="1383" spans="1:1">
      <c r="A1383" s="95">
        <v>2001</v>
      </c>
    </row>
    <row r="1384" spans="1:1">
      <c r="A1384" s="95">
        <v>2001</v>
      </c>
    </row>
    <row r="1385" spans="1:1">
      <c r="A1385" s="95">
        <v>2001</v>
      </c>
    </row>
    <row r="1386" spans="1:1">
      <c r="A1386" s="95">
        <v>2001</v>
      </c>
    </row>
    <row r="1387" spans="1:1">
      <c r="A1387" s="95">
        <v>2001</v>
      </c>
    </row>
    <row r="1388" spans="1:1">
      <c r="A1388" s="95">
        <v>2001</v>
      </c>
    </row>
    <row r="1389" spans="1:1">
      <c r="A1389" s="95">
        <v>2001</v>
      </c>
    </row>
    <row r="1390" spans="1:1">
      <c r="A1390" s="95">
        <v>2001</v>
      </c>
    </row>
    <row r="1391" spans="1:1">
      <c r="A1391" s="95">
        <v>2001</v>
      </c>
    </row>
    <row r="1392" spans="1:1">
      <c r="A1392" s="95">
        <v>2001</v>
      </c>
    </row>
    <row r="1393" spans="1:1">
      <c r="A1393" s="95">
        <v>2001</v>
      </c>
    </row>
    <row r="1394" spans="1:1">
      <c r="A1394" s="95">
        <v>2001</v>
      </c>
    </row>
    <row r="1395" spans="1:1">
      <c r="A1395" s="95">
        <v>2001</v>
      </c>
    </row>
    <row r="1396" spans="1:1">
      <c r="A1396" s="95">
        <v>2001</v>
      </c>
    </row>
    <row r="1397" spans="1:1">
      <c r="A1397" s="95">
        <v>2001</v>
      </c>
    </row>
    <row r="1398" spans="1:1">
      <c r="A1398" s="95">
        <v>2001</v>
      </c>
    </row>
    <row r="1399" spans="1:1">
      <c r="A1399" s="95">
        <v>2001</v>
      </c>
    </row>
    <row r="1400" spans="1:1">
      <c r="A1400" s="95">
        <v>2001</v>
      </c>
    </row>
    <row r="1401" spans="1:1">
      <c r="A1401" s="95">
        <v>2001</v>
      </c>
    </row>
    <row r="1402" spans="1:1">
      <c r="A1402" s="95">
        <v>2001</v>
      </c>
    </row>
    <row r="1403" spans="1:1">
      <c r="A1403" s="95">
        <v>2001</v>
      </c>
    </row>
    <row r="1404" spans="1:1">
      <c r="A1404" s="95">
        <v>2001</v>
      </c>
    </row>
    <row r="1405" spans="1:1">
      <c r="A1405" s="95">
        <v>2001</v>
      </c>
    </row>
    <row r="1406" spans="1:1">
      <c r="A1406" s="95">
        <v>2001</v>
      </c>
    </row>
    <row r="1407" spans="1:1">
      <c r="A1407" s="95">
        <v>2001</v>
      </c>
    </row>
    <row r="1408" spans="1:1">
      <c r="A1408" s="95">
        <v>2001</v>
      </c>
    </row>
    <row r="1409" spans="1:1">
      <c r="A1409" s="95">
        <v>2001</v>
      </c>
    </row>
    <row r="1410" spans="1:1">
      <c r="A1410" s="95">
        <v>2001</v>
      </c>
    </row>
    <row r="1411" spans="1:1">
      <c r="A1411" s="95">
        <v>2001</v>
      </c>
    </row>
    <row r="1412" spans="1:1">
      <c r="A1412" s="95">
        <v>2001</v>
      </c>
    </row>
    <row r="1413" spans="1:1">
      <c r="A1413" s="95">
        <v>2001</v>
      </c>
    </row>
    <row r="1414" spans="1:1">
      <c r="A1414" s="95">
        <v>2001</v>
      </c>
    </row>
    <row r="1415" spans="1:1">
      <c r="A1415" s="95">
        <v>2001</v>
      </c>
    </row>
    <row r="1416" spans="1:1">
      <c r="A1416" s="95">
        <v>2001</v>
      </c>
    </row>
    <row r="1417" spans="1:1">
      <c r="A1417" s="95">
        <v>2001</v>
      </c>
    </row>
    <row r="1418" spans="1:1">
      <c r="A1418" s="95">
        <v>2001</v>
      </c>
    </row>
    <row r="1419" spans="1:1">
      <c r="A1419" s="95">
        <v>2001</v>
      </c>
    </row>
    <row r="1420" spans="1:1">
      <c r="A1420" s="95">
        <v>2001</v>
      </c>
    </row>
    <row r="1421" spans="1:1">
      <c r="A1421" s="95">
        <v>2001</v>
      </c>
    </row>
    <row r="1422" spans="1:1">
      <c r="A1422" s="95">
        <v>2001</v>
      </c>
    </row>
    <row r="1423" spans="1:1">
      <c r="A1423" s="95">
        <v>2001</v>
      </c>
    </row>
    <row r="1424" spans="1:1">
      <c r="A1424" s="95">
        <v>2001</v>
      </c>
    </row>
    <row r="1425" spans="1:1">
      <c r="A1425" s="95">
        <v>2001</v>
      </c>
    </row>
    <row r="1426" spans="1:1">
      <c r="A1426" s="95">
        <v>2001</v>
      </c>
    </row>
    <row r="1427" spans="1:1">
      <c r="A1427" s="95">
        <v>2001</v>
      </c>
    </row>
    <row r="1428" spans="1:1">
      <c r="A1428" s="95">
        <v>2001</v>
      </c>
    </row>
    <row r="1429" spans="1:1">
      <c r="A1429" s="95">
        <v>2001</v>
      </c>
    </row>
    <row r="1430" spans="1:1">
      <c r="A1430" s="95">
        <v>2001</v>
      </c>
    </row>
    <row r="1431" spans="1:1">
      <c r="A1431" s="95">
        <v>2001</v>
      </c>
    </row>
    <row r="1432" spans="1:1">
      <c r="A1432" s="95">
        <v>2001</v>
      </c>
    </row>
    <row r="1433" spans="1:1">
      <c r="A1433" s="95">
        <v>2001</v>
      </c>
    </row>
    <row r="1434" spans="1:1">
      <c r="A1434" s="95">
        <v>2001</v>
      </c>
    </row>
    <row r="1435" spans="1:1">
      <c r="A1435" s="95">
        <v>2001</v>
      </c>
    </row>
    <row r="1436" spans="1:1">
      <c r="A1436" s="95">
        <v>2001</v>
      </c>
    </row>
    <row r="1437" spans="1:1">
      <c r="A1437" s="95">
        <v>2001</v>
      </c>
    </row>
    <row r="1438" spans="1:1">
      <c r="A1438" s="95">
        <v>2001</v>
      </c>
    </row>
    <row r="1439" spans="1:1">
      <c r="A1439" s="95">
        <v>2001</v>
      </c>
    </row>
    <row r="1440" spans="1:1">
      <c r="A1440" s="95">
        <v>2001</v>
      </c>
    </row>
    <row r="1441" spans="1:1">
      <c r="A1441" s="95">
        <v>2001</v>
      </c>
    </row>
    <row r="1442" spans="1:1">
      <c r="A1442" s="95">
        <v>2001</v>
      </c>
    </row>
    <row r="1443" spans="1:1">
      <c r="A1443" s="95">
        <v>2001</v>
      </c>
    </row>
    <row r="1444" spans="1:1">
      <c r="A1444" s="95">
        <v>2001</v>
      </c>
    </row>
    <row r="1445" spans="1:1">
      <c r="A1445" s="95">
        <v>2001</v>
      </c>
    </row>
    <row r="1446" spans="1:1">
      <c r="A1446" s="95">
        <v>2001</v>
      </c>
    </row>
    <row r="1447" spans="1:1">
      <c r="A1447" s="95">
        <v>2001</v>
      </c>
    </row>
    <row r="1448" spans="1:1">
      <c r="A1448" s="95">
        <v>2001</v>
      </c>
    </row>
    <row r="1449" spans="1:1">
      <c r="A1449" s="95">
        <v>2001</v>
      </c>
    </row>
    <row r="1450" spans="1:1">
      <c r="A1450" s="95">
        <v>2001</v>
      </c>
    </row>
    <row r="1451" spans="1:1">
      <c r="A1451" s="95">
        <v>2001</v>
      </c>
    </row>
    <row r="1452" spans="1:1">
      <c r="A1452" s="95">
        <v>2001</v>
      </c>
    </row>
    <row r="1453" spans="1:1">
      <c r="A1453" s="95">
        <v>2001</v>
      </c>
    </row>
    <row r="1454" spans="1:1">
      <c r="A1454" s="95">
        <v>2001</v>
      </c>
    </row>
    <row r="1455" spans="1:1">
      <c r="A1455" s="95">
        <v>2001</v>
      </c>
    </row>
    <row r="1456" spans="1:1">
      <c r="A1456" s="95">
        <v>2001</v>
      </c>
    </row>
    <row r="1457" spans="1:1">
      <c r="A1457" s="95">
        <v>2001</v>
      </c>
    </row>
    <row r="1458" spans="1:1">
      <c r="A1458" s="95">
        <v>2001</v>
      </c>
    </row>
    <row r="1459" spans="1:1">
      <c r="A1459" s="95">
        <v>2001</v>
      </c>
    </row>
    <row r="1460" spans="1:1">
      <c r="A1460" s="95">
        <v>2001</v>
      </c>
    </row>
    <row r="1461" spans="1:1">
      <c r="A1461" s="95">
        <v>2001</v>
      </c>
    </row>
    <row r="1462" spans="1:1">
      <c r="A1462" s="95">
        <v>2001</v>
      </c>
    </row>
    <row r="1463" spans="1:1">
      <c r="A1463" s="95">
        <v>2001</v>
      </c>
    </row>
    <row r="1464" spans="1:1">
      <c r="A1464" s="95">
        <v>2001</v>
      </c>
    </row>
    <row r="1465" spans="1:1">
      <c r="A1465" s="95">
        <v>2001</v>
      </c>
    </row>
    <row r="1466" spans="1:1">
      <c r="A1466" s="95">
        <v>2001</v>
      </c>
    </row>
    <row r="1467" spans="1:1">
      <c r="A1467" s="95">
        <v>2001</v>
      </c>
    </row>
    <row r="1468" spans="1:1">
      <c r="A1468" s="95">
        <v>2001</v>
      </c>
    </row>
    <row r="1469" spans="1:1">
      <c r="A1469" s="95">
        <v>2001</v>
      </c>
    </row>
    <row r="1470" spans="1:1">
      <c r="A1470" s="95">
        <v>2001</v>
      </c>
    </row>
    <row r="1471" spans="1:1">
      <c r="A1471" s="95">
        <v>2001</v>
      </c>
    </row>
    <row r="1472" spans="1:1">
      <c r="A1472" s="95">
        <v>2001</v>
      </c>
    </row>
    <row r="1473" spans="1:1">
      <c r="A1473" s="95">
        <v>2001</v>
      </c>
    </row>
    <row r="1474" spans="1:1">
      <c r="A1474" s="95">
        <v>2001</v>
      </c>
    </row>
    <row r="1475" spans="1:1">
      <c r="A1475" s="95">
        <v>2001</v>
      </c>
    </row>
    <row r="1476" spans="1:1">
      <c r="A1476" s="95">
        <v>2001</v>
      </c>
    </row>
    <row r="1477" spans="1:1">
      <c r="A1477" s="95">
        <v>2001</v>
      </c>
    </row>
    <row r="1478" spans="1:1">
      <c r="A1478" s="95">
        <v>2001</v>
      </c>
    </row>
    <row r="1479" spans="1:1">
      <c r="A1479" s="95">
        <v>2001</v>
      </c>
    </row>
    <row r="1480" spans="1:1">
      <c r="A1480" s="95">
        <v>2001</v>
      </c>
    </row>
    <row r="1481" spans="1:1">
      <c r="A1481" s="95">
        <v>2001</v>
      </c>
    </row>
    <row r="1482" spans="1:1">
      <c r="A1482" s="95">
        <v>2001</v>
      </c>
    </row>
    <row r="1483" spans="1:1">
      <c r="A1483" s="95">
        <v>2001</v>
      </c>
    </row>
    <row r="1484" spans="1:1">
      <c r="A1484" s="95">
        <v>2001</v>
      </c>
    </row>
    <row r="1485" spans="1:1">
      <c r="A1485" s="95">
        <v>2001</v>
      </c>
    </row>
    <row r="1486" spans="1:1">
      <c r="A1486" s="95">
        <v>2001</v>
      </c>
    </row>
    <row r="1487" spans="1:1">
      <c r="A1487" s="95">
        <v>2001</v>
      </c>
    </row>
    <row r="1488" spans="1:1">
      <c r="A1488" s="95">
        <v>2001</v>
      </c>
    </row>
    <row r="1489" spans="1:1">
      <c r="A1489" s="95">
        <v>2001</v>
      </c>
    </row>
    <row r="1490" spans="1:1">
      <c r="A1490" s="95">
        <v>2001</v>
      </c>
    </row>
    <row r="1491" spans="1:1">
      <c r="A1491" s="95">
        <v>2001</v>
      </c>
    </row>
    <row r="1492" spans="1:1">
      <c r="A1492" s="95">
        <v>2001</v>
      </c>
    </row>
    <row r="1493" spans="1:1">
      <c r="A1493" s="95">
        <v>2001</v>
      </c>
    </row>
    <row r="1494" spans="1:1">
      <c r="A1494" s="95">
        <v>2001</v>
      </c>
    </row>
    <row r="1495" spans="1:1">
      <c r="A1495" s="95">
        <v>2001</v>
      </c>
    </row>
    <row r="1496" spans="1:1">
      <c r="A1496" s="95">
        <v>2001</v>
      </c>
    </row>
    <row r="1497" spans="1:1">
      <c r="A1497" s="95">
        <v>2001</v>
      </c>
    </row>
    <row r="1498" spans="1:1">
      <c r="A1498" s="95">
        <v>2001</v>
      </c>
    </row>
    <row r="1499" spans="1:1">
      <c r="A1499" s="95">
        <v>2001</v>
      </c>
    </row>
    <row r="1500" spans="1:1">
      <c r="A1500" s="95">
        <v>2001</v>
      </c>
    </row>
    <row r="1501" spans="1:1">
      <c r="A1501" s="95">
        <v>2001</v>
      </c>
    </row>
    <row r="1502" spans="1:1">
      <c r="A1502" s="95">
        <v>2001</v>
      </c>
    </row>
    <row r="1503" spans="1:1">
      <c r="A1503" s="95">
        <v>2001</v>
      </c>
    </row>
    <row r="1504" spans="1:1">
      <c r="A1504" s="95">
        <v>2001</v>
      </c>
    </row>
    <row r="1505" spans="1:1">
      <c r="A1505" s="95">
        <v>2001</v>
      </c>
    </row>
    <row r="1506" spans="1:1">
      <c r="A1506" s="95">
        <v>2001</v>
      </c>
    </row>
    <row r="1507" spans="1:1">
      <c r="A1507" s="95">
        <v>2000</v>
      </c>
    </row>
    <row r="1508" spans="1:1">
      <c r="A1508" s="95">
        <v>2000</v>
      </c>
    </row>
    <row r="1509" spans="1:1">
      <c r="A1509" s="95">
        <v>2000</v>
      </c>
    </row>
    <row r="1510" spans="1:1">
      <c r="A1510" s="95">
        <v>2000</v>
      </c>
    </row>
    <row r="1511" spans="1:1">
      <c r="A1511" s="95">
        <v>2000</v>
      </c>
    </row>
    <row r="1512" spans="1:1">
      <c r="A1512" s="95">
        <v>2000</v>
      </c>
    </row>
    <row r="1513" spans="1:1">
      <c r="A1513" s="95">
        <v>2000</v>
      </c>
    </row>
    <row r="1514" spans="1:1">
      <c r="A1514" s="95">
        <v>2000</v>
      </c>
    </row>
    <row r="1515" spans="1:1">
      <c r="A1515" s="95">
        <v>2000</v>
      </c>
    </row>
    <row r="1516" spans="1:1">
      <c r="A1516" s="95">
        <v>2000</v>
      </c>
    </row>
    <row r="1517" spans="1:1">
      <c r="A1517" s="95">
        <v>2000</v>
      </c>
    </row>
    <row r="1518" spans="1:1">
      <c r="A1518" s="95">
        <v>2000</v>
      </c>
    </row>
    <row r="1519" spans="1:1">
      <c r="A1519" s="95">
        <v>2000</v>
      </c>
    </row>
    <row r="1520" spans="1:1">
      <c r="A1520" s="95">
        <v>2000</v>
      </c>
    </row>
    <row r="1521" spans="1:1">
      <c r="A1521" s="95">
        <v>2000</v>
      </c>
    </row>
    <row r="1522" spans="1:1">
      <c r="A1522" s="95">
        <v>2000</v>
      </c>
    </row>
    <row r="1523" spans="1:1">
      <c r="A1523" s="95">
        <v>2000</v>
      </c>
    </row>
    <row r="1524" spans="1:1">
      <c r="A1524" s="95">
        <v>2000</v>
      </c>
    </row>
    <row r="1525" spans="1:1">
      <c r="A1525" s="95">
        <v>2000</v>
      </c>
    </row>
    <row r="1526" spans="1:1">
      <c r="A1526" s="95">
        <v>2000</v>
      </c>
    </row>
    <row r="1527" spans="1:1">
      <c r="A1527" s="95">
        <v>2000</v>
      </c>
    </row>
    <row r="1528" spans="1:1">
      <c r="A1528" s="95">
        <v>2000</v>
      </c>
    </row>
    <row r="1529" spans="1:1">
      <c r="A1529" s="95">
        <v>2000</v>
      </c>
    </row>
    <row r="1530" spans="1:1">
      <c r="A1530" s="95">
        <v>2000</v>
      </c>
    </row>
    <row r="1531" spans="1:1">
      <c r="A1531" s="95">
        <v>2000</v>
      </c>
    </row>
    <row r="1532" spans="1:1">
      <c r="A1532" s="95">
        <v>2000</v>
      </c>
    </row>
    <row r="1533" spans="1:1">
      <c r="A1533" s="95">
        <v>2000</v>
      </c>
    </row>
    <row r="1534" spans="1:1">
      <c r="A1534" s="95">
        <v>2000</v>
      </c>
    </row>
    <row r="1535" spans="1:1">
      <c r="A1535" s="95">
        <v>2000</v>
      </c>
    </row>
    <row r="1536" spans="1:1">
      <c r="A1536" s="95">
        <v>2000</v>
      </c>
    </row>
    <row r="1537" spans="1:1">
      <c r="A1537" s="95">
        <v>2000</v>
      </c>
    </row>
    <row r="1538" spans="1:1">
      <c r="A1538" s="95">
        <v>2000</v>
      </c>
    </row>
    <row r="1539" spans="1:1">
      <c r="A1539" s="95">
        <v>2000</v>
      </c>
    </row>
    <row r="1540" spans="1:1">
      <c r="A1540" s="95">
        <v>2000</v>
      </c>
    </row>
    <row r="1541" spans="1:1">
      <c r="A1541" s="95">
        <v>2000</v>
      </c>
    </row>
    <row r="1542" spans="1:1">
      <c r="A1542" s="95">
        <v>2000</v>
      </c>
    </row>
    <row r="1543" spans="1:1">
      <c r="A1543" s="95">
        <v>2000</v>
      </c>
    </row>
    <row r="1544" spans="1:1">
      <c r="A1544" s="95">
        <v>2000</v>
      </c>
    </row>
    <row r="1545" spans="1:1">
      <c r="A1545" s="95">
        <v>2000</v>
      </c>
    </row>
    <row r="1546" spans="1:1">
      <c r="A1546" s="95">
        <v>2000</v>
      </c>
    </row>
    <row r="1547" spans="1:1">
      <c r="A1547" s="95">
        <v>2000</v>
      </c>
    </row>
    <row r="1548" spans="1:1">
      <c r="A1548" s="95">
        <v>2000</v>
      </c>
    </row>
    <row r="1549" spans="1:1">
      <c r="A1549" s="95">
        <v>2000</v>
      </c>
    </row>
    <row r="1550" spans="1:1">
      <c r="A1550" s="95">
        <v>2000</v>
      </c>
    </row>
    <row r="1551" spans="1:1">
      <c r="A1551" s="95">
        <v>2000</v>
      </c>
    </row>
    <row r="1552" spans="1:1">
      <c r="A1552" s="95">
        <v>2000</v>
      </c>
    </row>
    <row r="1553" spans="1:1">
      <c r="A1553" s="95">
        <v>2000</v>
      </c>
    </row>
    <row r="1554" spans="1:1">
      <c r="A1554" s="95">
        <v>2000</v>
      </c>
    </row>
    <row r="1555" spans="1:1">
      <c r="A1555" s="95">
        <v>2000</v>
      </c>
    </row>
    <row r="1556" spans="1:1">
      <c r="A1556" s="95">
        <v>2000</v>
      </c>
    </row>
    <row r="1557" spans="1:1">
      <c r="A1557" s="95">
        <v>2000</v>
      </c>
    </row>
    <row r="1558" spans="1:1">
      <c r="A1558" s="95">
        <v>2000</v>
      </c>
    </row>
    <row r="1559" spans="1:1">
      <c r="A1559" s="95">
        <v>2000</v>
      </c>
    </row>
    <row r="1560" spans="1:1">
      <c r="A1560" s="95">
        <v>2000</v>
      </c>
    </row>
    <row r="1561" spans="1:1">
      <c r="A1561" s="95">
        <v>2000</v>
      </c>
    </row>
    <row r="1562" spans="1:1">
      <c r="A1562" s="95">
        <v>2000</v>
      </c>
    </row>
    <row r="1563" spans="1:1">
      <c r="A1563" s="95">
        <v>2000</v>
      </c>
    </row>
    <row r="1564" spans="1:1">
      <c r="A1564" s="95">
        <v>2000</v>
      </c>
    </row>
    <row r="1565" spans="1:1">
      <c r="A1565" s="95">
        <v>2000</v>
      </c>
    </row>
    <row r="1566" spans="1:1">
      <c r="A1566" s="95">
        <v>2000</v>
      </c>
    </row>
    <row r="1567" spans="1:1">
      <c r="A1567" s="95">
        <v>2000</v>
      </c>
    </row>
    <row r="1568" spans="1:1">
      <c r="A1568" s="95">
        <v>2000</v>
      </c>
    </row>
    <row r="1569" spans="1:1">
      <c r="A1569" s="95">
        <v>2000</v>
      </c>
    </row>
    <row r="1570" spans="1:1">
      <c r="A1570" s="95">
        <v>2000</v>
      </c>
    </row>
    <row r="1571" spans="1:1">
      <c r="A1571" s="95">
        <v>2000</v>
      </c>
    </row>
    <row r="1572" spans="1:1">
      <c r="A1572" s="95">
        <v>2000</v>
      </c>
    </row>
    <row r="1573" spans="1:1">
      <c r="A1573" s="95">
        <v>2000</v>
      </c>
    </row>
    <row r="1574" spans="1:1">
      <c r="A1574" s="95">
        <v>2000</v>
      </c>
    </row>
    <row r="1575" spans="1:1">
      <c r="A1575" s="95">
        <v>2000</v>
      </c>
    </row>
    <row r="1576" spans="1:1">
      <c r="A1576" s="95">
        <v>2000</v>
      </c>
    </row>
    <row r="1577" spans="1:1">
      <c r="A1577" s="95">
        <v>2000</v>
      </c>
    </row>
    <row r="1578" spans="1:1">
      <c r="A1578" s="95">
        <v>2000</v>
      </c>
    </row>
    <row r="1579" spans="1:1">
      <c r="A1579" s="95">
        <v>2000</v>
      </c>
    </row>
    <row r="1580" spans="1:1">
      <c r="A1580" s="95">
        <v>2000</v>
      </c>
    </row>
    <row r="1581" spans="1:1">
      <c r="A1581" s="95">
        <v>2000</v>
      </c>
    </row>
    <row r="1582" spans="1:1">
      <c r="A1582" s="95">
        <v>2000</v>
      </c>
    </row>
    <row r="1583" spans="1:1">
      <c r="A1583" s="95">
        <v>2000</v>
      </c>
    </row>
    <row r="1584" spans="1:1">
      <c r="A1584" s="95">
        <v>2000</v>
      </c>
    </row>
    <row r="1585" spans="1:1">
      <c r="A1585" s="95">
        <v>2000</v>
      </c>
    </row>
    <row r="1586" spans="1:1">
      <c r="A1586" s="95">
        <v>2000</v>
      </c>
    </row>
    <row r="1587" spans="1:1">
      <c r="A1587" s="95">
        <v>2000</v>
      </c>
    </row>
    <row r="1588" spans="1:1">
      <c r="A1588" s="95">
        <v>2000</v>
      </c>
    </row>
    <row r="1589" spans="1:1">
      <c r="A1589" s="95">
        <v>2000</v>
      </c>
    </row>
    <row r="1590" spans="1:1">
      <c r="A1590" s="95">
        <v>2000</v>
      </c>
    </row>
    <row r="1591" spans="1:1">
      <c r="A1591" s="95">
        <v>2000</v>
      </c>
    </row>
    <row r="1592" spans="1:1">
      <c r="A1592" s="95">
        <v>2000</v>
      </c>
    </row>
    <row r="1593" spans="1:1">
      <c r="A1593" s="95">
        <v>2000</v>
      </c>
    </row>
    <row r="1594" spans="1:1">
      <c r="A1594" s="95">
        <v>2000</v>
      </c>
    </row>
    <row r="1595" spans="1:1">
      <c r="A1595" s="95">
        <v>2000</v>
      </c>
    </row>
    <row r="1596" spans="1:1">
      <c r="A1596" s="95">
        <v>2000</v>
      </c>
    </row>
    <row r="1597" spans="1:1">
      <c r="A1597" s="95">
        <v>2000</v>
      </c>
    </row>
    <row r="1598" spans="1:1">
      <c r="A1598" s="95">
        <v>2000</v>
      </c>
    </row>
    <row r="1599" spans="1:1">
      <c r="A1599" s="95">
        <v>2000</v>
      </c>
    </row>
    <row r="1600" spans="1:1">
      <c r="A1600" s="95">
        <v>2000</v>
      </c>
    </row>
    <row r="1601" spans="1:1">
      <c r="A1601" s="95">
        <v>2000</v>
      </c>
    </row>
    <row r="1602" spans="1:1">
      <c r="A1602" s="95">
        <v>2000</v>
      </c>
    </row>
    <row r="1603" spans="1:1">
      <c r="A1603" s="95">
        <v>2000</v>
      </c>
    </row>
    <row r="1604" spans="1:1">
      <c r="A1604" s="95">
        <v>2000</v>
      </c>
    </row>
    <row r="1605" spans="1:1">
      <c r="A1605" s="95">
        <v>2000</v>
      </c>
    </row>
    <row r="1606" spans="1:1">
      <c r="A1606" s="95">
        <v>2000</v>
      </c>
    </row>
    <row r="1607" spans="1:1">
      <c r="A1607" s="95">
        <v>2000</v>
      </c>
    </row>
    <row r="1608" spans="1:1">
      <c r="A1608" s="95">
        <v>2000</v>
      </c>
    </row>
    <row r="1609" spans="1:1">
      <c r="A1609" s="95">
        <v>2000</v>
      </c>
    </row>
    <row r="1610" spans="1:1">
      <c r="A1610" s="95">
        <v>2000</v>
      </c>
    </row>
    <row r="1611" spans="1:1">
      <c r="A1611" s="95">
        <v>2000</v>
      </c>
    </row>
    <row r="1612" spans="1:1">
      <c r="A1612" s="95">
        <v>2000</v>
      </c>
    </row>
    <row r="1613" spans="1:1">
      <c r="A1613" s="95">
        <v>2000</v>
      </c>
    </row>
    <row r="1614" spans="1:1">
      <c r="A1614" s="95">
        <v>2000</v>
      </c>
    </row>
    <row r="1615" spans="1:1">
      <c r="A1615" s="95">
        <v>2000</v>
      </c>
    </row>
    <row r="1616" spans="1:1">
      <c r="A1616" s="95">
        <v>2000</v>
      </c>
    </row>
    <row r="1617" spans="1:1">
      <c r="A1617" s="95">
        <v>2000</v>
      </c>
    </row>
    <row r="1618" spans="1:1">
      <c r="A1618" s="95">
        <v>2000</v>
      </c>
    </row>
    <row r="1619" spans="1:1">
      <c r="A1619" s="95">
        <v>2000</v>
      </c>
    </row>
    <row r="1620" spans="1:1">
      <c r="A1620" s="95">
        <v>2000</v>
      </c>
    </row>
    <row r="1621" spans="1:1">
      <c r="A1621" s="95">
        <v>2000</v>
      </c>
    </row>
    <row r="1622" spans="1:1">
      <c r="A1622" s="95">
        <v>2000</v>
      </c>
    </row>
    <row r="1623" spans="1:1">
      <c r="A1623" s="95">
        <v>2000</v>
      </c>
    </row>
    <row r="1624" spans="1:1">
      <c r="A1624" s="95">
        <v>2000</v>
      </c>
    </row>
    <row r="1625" spans="1:1">
      <c r="A1625" s="95">
        <v>2000</v>
      </c>
    </row>
    <row r="1626" spans="1:1">
      <c r="A1626" s="95">
        <v>2000</v>
      </c>
    </row>
    <row r="1627" spans="1:1">
      <c r="A1627" s="95">
        <v>2000</v>
      </c>
    </row>
    <row r="1628" spans="1:1">
      <c r="A1628" s="95">
        <v>2000</v>
      </c>
    </row>
    <row r="1629" spans="1:1">
      <c r="A1629" s="95">
        <v>2000</v>
      </c>
    </row>
    <row r="1630" spans="1:1">
      <c r="A1630" s="95">
        <v>2000</v>
      </c>
    </row>
    <row r="1631" spans="1:1">
      <c r="A1631" s="95">
        <v>2000</v>
      </c>
    </row>
    <row r="1632" spans="1:1">
      <c r="A1632" s="95">
        <v>2000</v>
      </c>
    </row>
    <row r="1633" spans="1:1">
      <c r="A1633" s="95">
        <v>2000</v>
      </c>
    </row>
    <row r="1634" spans="1:1">
      <c r="A1634" s="95">
        <v>2000</v>
      </c>
    </row>
    <row r="1635" spans="1:1">
      <c r="A1635" s="95">
        <v>2000</v>
      </c>
    </row>
    <row r="1636" spans="1:1">
      <c r="A1636" s="95">
        <v>2000</v>
      </c>
    </row>
    <row r="1637" spans="1:1">
      <c r="A1637" s="95">
        <v>2000</v>
      </c>
    </row>
    <row r="1638" spans="1:1">
      <c r="A1638" s="95">
        <v>2000</v>
      </c>
    </row>
    <row r="1639" spans="1:1">
      <c r="A1639" s="95">
        <v>2000</v>
      </c>
    </row>
    <row r="1640" spans="1:1">
      <c r="A1640" s="95">
        <v>2000</v>
      </c>
    </row>
    <row r="1641" spans="1:1">
      <c r="A1641" s="95">
        <v>2000</v>
      </c>
    </row>
    <row r="1642" spans="1:1">
      <c r="A1642" s="95">
        <v>2000</v>
      </c>
    </row>
    <row r="1643" spans="1:1">
      <c r="A1643" s="95">
        <v>2000</v>
      </c>
    </row>
    <row r="1644" spans="1:1">
      <c r="A1644" s="95">
        <v>2000</v>
      </c>
    </row>
    <row r="1645" spans="1:1">
      <c r="A1645" s="95">
        <v>2000</v>
      </c>
    </row>
    <row r="1646" spans="1:1">
      <c r="A1646" s="95">
        <v>2000</v>
      </c>
    </row>
    <row r="1647" spans="1:1">
      <c r="A1647" s="95">
        <v>2000</v>
      </c>
    </row>
    <row r="1648" spans="1:1">
      <c r="A1648" s="95">
        <v>2000</v>
      </c>
    </row>
    <row r="1649" spans="1:1">
      <c r="A1649" s="95">
        <v>2000</v>
      </c>
    </row>
    <row r="1650" spans="1:1">
      <c r="A1650" s="95">
        <v>2000</v>
      </c>
    </row>
    <row r="1651" spans="1:1">
      <c r="A1651" s="95">
        <v>2000</v>
      </c>
    </row>
    <row r="1652" spans="1:1">
      <c r="A1652" s="95">
        <v>2000</v>
      </c>
    </row>
    <row r="1653" spans="1:1">
      <c r="A1653" s="95">
        <v>2000</v>
      </c>
    </row>
    <row r="1654" spans="1:1">
      <c r="A1654" s="95">
        <v>2000</v>
      </c>
    </row>
    <row r="1655" spans="1:1">
      <c r="A1655" s="95">
        <v>2000</v>
      </c>
    </row>
    <row r="1656" spans="1:1">
      <c r="A1656" s="95">
        <v>2000</v>
      </c>
    </row>
    <row r="1657" spans="1:1">
      <c r="A1657" s="95">
        <v>2000</v>
      </c>
    </row>
    <row r="1658" spans="1:1">
      <c r="A1658" s="95">
        <v>2000</v>
      </c>
    </row>
    <row r="1659" spans="1:1">
      <c r="A1659" s="95">
        <v>2000</v>
      </c>
    </row>
    <row r="1660" spans="1:1">
      <c r="A1660" s="95">
        <v>2000</v>
      </c>
    </row>
    <row r="1661" spans="1:1">
      <c r="A1661" s="95">
        <v>2000</v>
      </c>
    </row>
    <row r="1662" spans="1:1">
      <c r="A1662" s="95">
        <v>1999</v>
      </c>
    </row>
    <row r="1663" spans="1:1">
      <c r="A1663" s="95">
        <v>1999</v>
      </c>
    </row>
    <row r="1664" spans="1:1">
      <c r="A1664" s="95">
        <v>1999</v>
      </c>
    </row>
    <row r="1665" spans="1:1">
      <c r="A1665" s="95">
        <v>1999</v>
      </c>
    </row>
    <row r="1666" spans="1:1">
      <c r="A1666" s="95">
        <v>1999</v>
      </c>
    </row>
    <row r="1667" spans="1:1">
      <c r="A1667" s="95">
        <v>1999</v>
      </c>
    </row>
    <row r="1668" spans="1:1">
      <c r="A1668" s="95">
        <v>1999</v>
      </c>
    </row>
    <row r="1669" spans="1:1">
      <c r="A1669" s="95">
        <v>1999</v>
      </c>
    </row>
    <row r="1670" spans="1:1">
      <c r="A1670" s="95">
        <v>1999</v>
      </c>
    </row>
    <row r="1671" spans="1:1">
      <c r="A1671" s="95">
        <v>1999</v>
      </c>
    </row>
    <row r="1672" spans="1:1">
      <c r="A1672" s="95">
        <v>1999</v>
      </c>
    </row>
    <row r="1673" spans="1:1">
      <c r="A1673" s="95">
        <v>1999</v>
      </c>
    </row>
    <row r="1674" spans="1:1">
      <c r="A1674" s="95">
        <v>1999</v>
      </c>
    </row>
    <row r="1675" spans="1:1">
      <c r="A1675" s="95">
        <v>1999</v>
      </c>
    </row>
    <row r="1676" spans="1:1">
      <c r="A1676" s="95">
        <v>1999</v>
      </c>
    </row>
    <row r="1677" spans="1:1">
      <c r="A1677" s="95">
        <v>1999</v>
      </c>
    </row>
    <row r="1678" spans="1:1">
      <c r="A1678" s="95">
        <v>1999</v>
      </c>
    </row>
    <row r="1679" spans="1:1">
      <c r="A1679" s="95">
        <v>1999</v>
      </c>
    </row>
    <row r="1680" spans="1:1">
      <c r="A1680" s="95">
        <v>1999</v>
      </c>
    </row>
    <row r="1681" spans="1:1">
      <c r="A1681" s="95">
        <v>1999</v>
      </c>
    </row>
    <row r="1682" spans="1:1">
      <c r="A1682" s="95">
        <v>1999</v>
      </c>
    </row>
    <row r="1683" spans="1:1">
      <c r="A1683" s="95">
        <v>1999</v>
      </c>
    </row>
    <row r="1684" spans="1:1">
      <c r="A1684" s="95">
        <v>1999</v>
      </c>
    </row>
    <row r="1685" spans="1:1">
      <c r="A1685" s="95">
        <v>1999</v>
      </c>
    </row>
    <row r="1686" spans="1:1">
      <c r="A1686" s="95">
        <v>1999</v>
      </c>
    </row>
    <row r="1687" spans="1:1">
      <c r="A1687" s="95">
        <v>1999</v>
      </c>
    </row>
    <row r="1688" spans="1:1">
      <c r="A1688" s="95">
        <v>1999</v>
      </c>
    </row>
    <row r="1689" spans="1:1">
      <c r="A1689" s="95">
        <v>1999</v>
      </c>
    </row>
    <row r="1690" spans="1:1">
      <c r="A1690" s="95">
        <v>1999</v>
      </c>
    </row>
    <row r="1691" spans="1:1">
      <c r="A1691" s="95">
        <v>1999</v>
      </c>
    </row>
    <row r="1692" spans="1:1">
      <c r="A1692" s="95">
        <v>1999</v>
      </c>
    </row>
    <row r="1693" spans="1:1">
      <c r="A1693" s="95">
        <v>1999</v>
      </c>
    </row>
    <row r="1694" spans="1:1">
      <c r="A1694" s="95">
        <v>1999</v>
      </c>
    </row>
    <row r="1695" spans="1:1">
      <c r="A1695" s="95">
        <v>1999</v>
      </c>
    </row>
    <row r="1696" spans="1:1">
      <c r="A1696" s="95">
        <v>1999</v>
      </c>
    </row>
    <row r="1697" spans="1:1">
      <c r="A1697" s="95">
        <v>1999</v>
      </c>
    </row>
    <row r="1698" spans="1:1">
      <c r="A1698" s="95">
        <v>1999</v>
      </c>
    </row>
    <row r="1699" spans="1:1">
      <c r="A1699" s="95">
        <v>1999</v>
      </c>
    </row>
    <row r="1700" spans="1:1">
      <c r="A1700" s="95">
        <v>1999</v>
      </c>
    </row>
    <row r="1701" spans="1:1">
      <c r="A1701" s="95">
        <v>1999</v>
      </c>
    </row>
    <row r="1702" spans="1:1">
      <c r="A1702" s="95">
        <v>1999</v>
      </c>
    </row>
    <row r="1703" spans="1:1">
      <c r="A1703" s="95">
        <v>1999</v>
      </c>
    </row>
    <row r="1704" spans="1:1">
      <c r="A1704" s="95">
        <v>1999</v>
      </c>
    </row>
    <row r="1705" spans="1:1">
      <c r="A1705" s="95">
        <v>1999</v>
      </c>
    </row>
    <row r="1706" spans="1:1">
      <c r="A1706" s="95">
        <v>1999</v>
      </c>
    </row>
    <row r="1707" spans="1:1">
      <c r="A1707" s="95">
        <v>1999</v>
      </c>
    </row>
    <row r="1708" spans="1:1">
      <c r="A1708" s="95">
        <v>1999</v>
      </c>
    </row>
    <row r="1709" spans="1:1">
      <c r="A1709" s="95">
        <v>1999</v>
      </c>
    </row>
    <row r="1710" spans="1:1">
      <c r="A1710" s="95">
        <v>1999</v>
      </c>
    </row>
    <row r="1711" spans="1:1">
      <c r="A1711" s="95">
        <v>1999</v>
      </c>
    </row>
    <row r="1712" spans="1:1">
      <c r="A1712" s="95">
        <v>1999</v>
      </c>
    </row>
    <row r="1713" spans="1:1">
      <c r="A1713" s="95">
        <v>1999</v>
      </c>
    </row>
    <row r="1714" spans="1:1">
      <c r="A1714" s="95">
        <v>1999</v>
      </c>
    </row>
    <row r="1715" spans="1:1">
      <c r="A1715" s="95">
        <v>1999</v>
      </c>
    </row>
    <row r="1716" spans="1:1">
      <c r="A1716" s="95">
        <v>1999</v>
      </c>
    </row>
    <row r="1717" spans="1:1">
      <c r="A1717" s="95">
        <v>1999</v>
      </c>
    </row>
    <row r="1718" spans="1:1">
      <c r="A1718" s="95">
        <v>1999</v>
      </c>
    </row>
    <row r="1719" spans="1:1">
      <c r="A1719" s="95">
        <v>1999</v>
      </c>
    </row>
    <row r="1720" spans="1:1">
      <c r="A1720" s="95">
        <v>1999</v>
      </c>
    </row>
    <row r="1721" spans="1:1">
      <c r="A1721" s="95">
        <v>1999</v>
      </c>
    </row>
    <row r="1722" spans="1:1">
      <c r="A1722" s="95">
        <v>1999</v>
      </c>
    </row>
    <row r="1723" spans="1:1">
      <c r="A1723" s="95">
        <v>1999</v>
      </c>
    </row>
    <row r="1724" spans="1:1">
      <c r="A1724" s="95">
        <v>1999</v>
      </c>
    </row>
    <row r="1725" spans="1:1">
      <c r="A1725" s="95">
        <v>1999</v>
      </c>
    </row>
    <row r="1726" spans="1:1">
      <c r="A1726" s="95">
        <v>1999</v>
      </c>
    </row>
    <row r="1727" spans="1:1">
      <c r="A1727" s="95">
        <v>1999</v>
      </c>
    </row>
    <row r="1728" spans="1:1">
      <c r="A1728" s="95">
        <v>1999</v>
      </c>
    </row>
    <row r="1729" spans="1:1">
      <c r="A1729" s="95">
        <v>1999</v>
      </c>
    </row>
    <row r="1730" spans="1:1">
      <c r="A1730" s="95">
        <v>1999</v>
      </c>
    </row>
    <row r="1731" spans="1:1">
      <c r="A1731" s="95">
        <v>1999</v>
      </c>
    </row>
    <row r="1732" spans="1:1">
      <c r="A1732" s="95">
        <v>1999</v>
      </c>
    </row>
    <row r="1733" spans="1:1">
      <c r="A1733" s="95">
        <v>1999</v>
      </c>
    </row>
    <row r="1734" spans="1:1">
      <c r="A1734" s="95">
        <v>1999</v>
      </c>
    </row>
    <row r="1735" spans="1:1">
      <c r="A1735" s="95">
        <v>1999</v>
      </c>
    </row>
    <row r="1736" spans="1:1">
      <c r="A1736" s="95">
        <v>1999</v>
      </c>
    </row>
    <row r="1737" spans="1:1">
      <c r="A1737" s="95">
        <v>1999</v>
      </c>
    </row>
    <row r="1738" spans="1:1">
      <c r="A1738" s="95">
        <v>1999</v>
      </c>
    </row>
    <row r="1739" spans="1:1">
      <c r="A1739" s="95">
        <v>1999</v>
      </c>
    </row>
    <row r="1740" spans="1:1">
      <c r="A1740" s="95">
        <v>1999</v>
      </c>
    </row>
    <row r="1741" spans="1:1">
      <c r="A1741" s="95">
        <v>1999</v>
      </c>
    </row>
    <row r="1742" spans="1:1">
      <c r="A1742" s="95">
        <v>1999</v>
      </c>
    </row>
    <row r="1743" spans="1:1">
      <c r="A1743" s="95">
        <v>1999</v>
      </c>
    </row>
    <row r="1744" spans="1:1">
      <c r="A1744" s="95">
        <v>1999</v>
      </c>
    </row>
    <row r="1745" spans="1:1">
      <c r="A1745" s="95">
        <v>1999</v>
      </c>
    </row>
    <row r="1746" spans="1:1">
      <c r="A1746" s="95">
        <v>1999</v>
      </c>
    </row>
    <row r="1747" spans="1:1">
      <c r="A1747" s="95">
        <v>1999</v>
      </c>
    </row>
    <row r="1748" spans="1:1">
      <c r="A1748" s="95">
        <v>1999</v>
      </c>
    </row>
    <row r="1749" spans="1:1">
      <c r="A1749" s="95">
        <v>1999</v>
      </c>
    </row>
    <row r="1750" spans="1:1">
      <c r="A1750" s="95">
        <v>1999</v>
      </c>
    </row>
    <row r="1751" spans="1:1">
      <c r="A1751" s="95">
        <v>1999</v>
      </c>
    </row>
    <row r="1752" spans="1:1">
      <c r="A1752" s="95">
        <v>1999</v>
      </c>
    </row>
    <row r="1753" spans="1:1">
      <c r="A1753" s="95">
        <v>1999</v>
      </c>
    </row>
    <row r="1754" spans="1:1">
      <c r="A1754" s="95">
        <v>1999</v>
      </c>
    </row>
    <row r="1755" spans="1:1">
      <c r="A1755" s="95">
        <v>1999</v>
      </c>
    </row>
    <row r="1756" spans="1:1">
      <c r="A1756" s="95">
        <v>1999</v>
      </c>
    </row>
    <row r="1757" spans="1:1">
      <c r="A1757" s="95">
        <v>1999</v>
      </c>
    </row>
    <row r="1758" spans="1:1">
      <c r="A1758" s="95">
        <v>1999</v>
      </c>
    </row>
    <row r="1759" spans="1:1">
      <c r="A1759" s="95">
        <v>1999</v>
      </c>
    </row>
    <row r="1760" spans="1:1">
      <c r="A1760" s="95">
        <v>1999</v>
      </c>
    </row>
    <row r="1761" spans="1:1">
      <c r="A1761" s="95">
        <v>1999</v>
      </c>
    </row>
    <row r="1762" spans="1:1">
      <c r="A1762" s="95">
        <v>1999</v>
      </c>
    </row>
    <row r="1763" spans="1:1">
      <c r="A1763" s="95">
        <v>1996</v>
      </c>
    </row>
    <row r="1764" spans="1:1">
      <c r="A1764" s="95">
        <v>1999</v>
      </c>
    </row>
    <row r="1765" spans="1:1">
      <c r="A1765" s="95">
        <v>1999</v>
      </c>
    </row>
    <row r="1766" spans="1:1">
      <c r="A1766" s="95">
        <v>1999</v>
      </c>
    </row>
    <row r="1767" spans="1:1">
      <c r="A1767" s="95">
        <v>1999</v>
      </c>
    </row>
    <row r="1768" spans="1:1">
      <c r="A1768" s="95">
        <v>1999</v>
      </c>
    </row>
    <row r="1769" spans="1:1">
      <c r="A1769" s="95">
        <v>1999</v>
      </c>
    </row>
    <row r="1770" spans="1:1">
      <c r="A1770" s="95">
        <v>1999</v>
      </c>
    </row>
    <row r="1771" spans="1:1">
      <c r="A1771" s="95">
        <v>1999</v>
      </c>
    </row>
    <row r="1772" spans="1:1">
      <c r="A1772" s="95">
        <v>1999</v>
      </c>
    </row>
    <row r="1773" spans="1:1">
      <c r="A1773" s="95">
        <v>1999</v>
      </c>
    </row>
    <row r="1774" spans="1:1">
      <c r="A1774" s="95">
        <v>1999</v>
      </c>
    </row>
    <row r="1775" spans="1:1">
      <c r="A1775" s="95">
        <v>1999</v>
      </c>
    </row>
    <row r="1776" spans="1:1">
      <c r="A1776" s="95">
        <v>1999</v>
      </c>
    </row>
    <row r="1777" spans="1:1">
      <c r="A1777" s="95">
        <v>1999</v>
      </c>
    </row>
    <row r="1778" spans="1:1">
      <c r="A1778" s="95">
        <v>1999</v>
      </c>
    </row>
    <row r="1779" spans="1:1">
      <c r="A1779" s="95">
        <v>1999</v>
      </c>
    </row>
    <row r="1780" spans="1:1">
      <c r="A1780" s="95">
        <v>1999</v>
      </c>
    </row>
    <row r="1781" spans="1:1">
      <c r="A1781" s="95">
        <v>1999</v>
      </c>
    </row>
    <row r="1782" spans="1:1">
      <c r="A1782" s="95">
        <v>1999</v>
      </c>
    </row>
    <row r="1783" spans="1:1">
      <c r="A1783" s="95">
        <v>1999</v>
      </c>
    </row>
    <row r="1784" spans="1:1">
      <c r="A1784" s="95">
        <v>1999</v>
      </c>
    </row>
    <row r="1785" spans="1:1">
      <c r="A1785" s="95">
        <v>1999</v>
      </c>
    </row>
    <row r="1786" spans="1:1">
      <c r="A1786" s="95">
        <v>1999</v>
      </c>
    </row>
    <row r="1787" spans="1:1">
      <c r="A1787" s="95">
        <v>1999</v>
      </c>
    </row>
    <row r="1788" spans="1:1">
      <c r="A1788" s="95">
        <v>1999</v>
      </c>
    </row>
    <row r="1789" spans="1:1">
      <c r="A1789" s="95">
        <v>1999</v>
      </c>
    </row>
    <row r="1790" spans="1:1">
      <c r="A1790" s="95">
        <v>1999</v>
      </c>
    </row>
    <row r="1791" spans="1:1">
      <c r="A1791" s="95">
        <v>1999</v>
      </c>
    </row>
    <row r="1792" spans="1:1">
      <c r="A1792" s="95">
        <v>1999</v>
      </c>
    </row>
    <row r="1793" spans="1:1">
      <c r="A1793" s="95">
        <v>1999</v>
      </c>
    </row>
    <row r="1794" spans="1:1">
      <c r="A1794" s="95">
        <v>1999</v>
      </c>
    </row>
    <row r="1795" spans="1:1">
      <c r="A1795" s="95">
        <v>1999</v>
      </c>
    </row>
    <row r="1796" spans="1:1">
      <c r="A1796" s="95">
        <v>1999</v>
      </c>
    </row>
    <row r="1797" spans="1:1">
      <c r="A1797" s="95">
        <v>1999</v>
      </c>
    </row>
    <row r="1798" spans="1:1">
      <c r="A1798" s="95">
        <v>1999</v>
      </c>
    </row>
    <row r="1799" spans="1:1">
      <c r="A1799" s="95">
        <v>1999</v>
      </c>
    </row>
    <row r="1800" spans="1:1">
      <c r="A1800" s="95">
        <v>1999</v>
      </c>
    </row>
    <row r="1801" spans="1:1">
      <c r="A1801" s="95">
        <v>1999</v>
      </c>
    </row>
    <row r="1802" spans="1:1">
      <c r="A1802" s="95">
        <v>1999</v>
      </c>
    </row>
    <row r="1803" spans="1:1">
      <c r="A1803" s="95">
        <v>1999</v>
      </c>
    </row>
    <row r="1804" spans="1:1">
      <c r="A1804" s="95">
        <v>1999</v>
      </c>
    </row>
    <row r="1805" spans="1:1">
      <c r="A1805" s="95">
        <v>1999</v>
      </c>
    </row>
    <row r="1806" spans="1:1">
      <c r="A1806" s="95">
        <v>1999</v>
      </c>
    </row>
    <row r="1807" spans="1:1">
      <c r="A1807" s="95">
        <v>1999</v>
      </c>
    </row>
    <row r="1808" spans="1:1">
      <c r="A1808" s="95">
        <v>1999</v>
      </c>
    </row>
    <row r="1809" spans="1:1">
      <c r="A1809" s="95">
        <v>1999</v>
      </c>
    </row>
    <row r="1810" spans="1:1">
      <c r="A1810" s="95">
        <v>1999</v>
      </c>
    </row>
    <row r="1811" spans="1:1">
      <c r="A1811" s="95">
        <v>1999</v>
      </c>
    </row>
    <row r="1812" spans="1:1">
      <c r="A1812" s="95">
        <v>1999</v>
      </c>
    </row>
    <row r="1813" spans="1:1">
      <c r="A1813" s="95">
        <v>1999</v>
      </c>
    </row>
    <row r="1814" spans="1:1">
      <c r="A1814" s="95">
        <v>1999</v>
      </c>
    </row>
    <row r="1815" spans="1:1">
      <c r="A1815" s="95">
        <v>1999</v>
      </c>
    </row>
    <row r="1816" spans="1:1">
      <c r="A1816" s="95">
        <v>1999</v>
      </c>
    </row>
    <row r="1817" spans="1:1">
      <c r="A1817" s="95">
        <v>1999</v>
      </c>
    </row>
    <row r="1818" spans="1:1">
      <c r="A1818" s="95">
        <v>1999</v>
      </c>
    </row>
    <row r="1819" spans="1:1">
      <c r="A1819" s="95">
        <v>1999</v>
      </c>
    </row>
    <row r="1820" spans="1:1">
      <c r="A1820" s="95">
        <v>1999</v>
      </c>
    </row>
    <row r="1821" spans="1:1">
      <c r="A1821" s="95">
        <v>1999</v>
      </c>
    </row>
    <row r="1822" spans="1:1">
      <c r="A1822" s="95">
        <v>1999</v>
      </c>
    </row>
    <row r="1823" spans="1:1">
      <c r="A1823" s="95">
        <v>1999</v>
      </c>
    </row>
    <row r="1824" spans="1:1">
      <c r="A1824" s="95">
        <v>1999</v>
      </c>
    </row>
    <row r="1825" spans="1:1">
      <c r="A1825" s="95">
        <v>1999</v>
      </c>
    </row>
    <row r="1826" spans="1:1">
      <c r="A1826" s="95">
        <v>1999</v>
      </c>
    </row>
    <row r="1827" spans="1:1">
      <c r="A1827" s="95">
        <v>1999</v>
      </c>
    </row>
    <row r="1828" spans="1:1">
      <c r="A1828" s="95">
        <v>1999</v>
      </c>
    </row>
    <row r="1829" spans="1:1">
      <c r="A1829" s="95">
        <v>1998</v>
      </c>
    </row>
    <row r="1830" spans="1:1">
      <c r="A1830" s="95">
        <v>1998</v>
      </c>
    </row>
    <row r="1831" spans="1:1">
      <c r="A1831" s="95">
        <v>1998</v>
      </c>
    </row>
    <row r="1832" spans="1:1">
      <c r="A1832" s="95">
        <v>1998</v>
      </c>
    </row>
    <row r="1833" spans="1:1">
      <c r="A1833" s="95">
        <v>1998</v>
      </c>
    </row>
    <row r="1834" spans="1:1">
      <c r="A1834" s="95">
        <v>1998</v>
      </c>
    </row>
    <row r="1835" spans="1:1">
      <c r="A1835" s="95">
        <v>1998</v>
      </c>
    </row>
    <row r="1836" spans="1:1">
      <c r="A1836" s="95">
        <v>1998</v>
      </c>
    </row>
    <row r="1837" spans="1:1">
      <c r="A1837" s="95">
        <v>1998</v>
      </c>
    </row>
    <row r="1838" spans="1:1">
      <c r="A1838" s="95">
        <v>1998</v>
      </c>
    </row>
    <row r="1839" spans="1:1">
      <c r="A1839" s="95">
        <v>1998</v>
      </c>
    </row>
    <row r="1840" spans="1:1">
      <c r="A1840" s="95">
        <v>1998</v>
      </c>
    </row>
    <row r="1841" spans="1:1">
      <c r="A1841" s="95">
        <v>1998</v>
      </c>
    </row>
    <row r="1842" spans="1:1">
      <c r="A1842" s="95">
        <v>1998</v>
      </c>
    </row>
    <row r="1843" spans="1:1">
      <c r="A1843" s="95">
        <v>1997</v>
      </c>
    </row>
    <row r="1844" spans="1:1">
      <c r="A1844" s="95">
        <v>1998</v>
      </c>
    </row>
    <row r="1845" spans="1:1">
      <c r="A1845" s="95">
        <v>1998</v>
      </c>
    </row>
    <row r="1846" spans="1:1">
      <c r="A1846" s="95">
        <v>1998</v>
      </c>
    </row>
    <row r="1847" spans="1:1">
      <c r="A1847" s="95">
        <v>1998</v>
      </c>
    </row>
    <row r="1848" spans="1:1">
      <c r="A1848" s="95">
        <v>1998</v>
      </c>
    </row>
    <row r="1849" spans="1:1">
      <c r="A1849" s="95">
        <v>1998</v>
      </c>
    </row>
    <row r="1850" spans="1:1">
      <c r="A1850" s="95">
        <v>1998</v>
      </c>
    </row>
    <row r="1851" spans="1:1">
      <c r="A1851" s="95">
        <v>1998</v>
      </c>
    </row>
    <row r="1852" spans="1:1">
      <c r="A1852" s="95">
        <v>1998</v>
      </c>
    </row>
    <row r="1853" spans="1:1">
      <c r="A1853" s="95">
        <v>1998</v>
      </c>
    </row>
    <row r="1854" spans="1:1">
      <c r="A1854" s="95">
        <v>1998</v>
      </c>
    </row>
    <row r="1855" spans="1:1">
      <c r="A1855" s="95">
        <v>1998</v>
      </c>
    </row>
    <row r="1856" spans="1:1">
      <c r="A1856" s="95">
        <v>1998</v>
      </c>
    </row>
    <row r="1857" spans="1:1">
      <c r="A1857" s="95">
        <v>1998</v>
      </c>
    </row>
    <row r="1858" spans="1:1">
      <c r="A1858" s="95">
        <v>1998</v>
      </c>
    </row>
    <row r="1859" spans="1:1">
      <c r="A1859" s="95">
        <v>1998</v>
      </c>
    </row>
    <row r="1860" spans="1:1">
      <c r="A1860" s="95">
        <v>1998</v>
      </c>
    </row>
    <row r="1861" spans="1:1">
      <c r="A1861" s="95">
        <v>1998</v>
      </c>
    </row>
    <row r="1862" spans="1:1">
      <c r="A1862" s="95">
        <v>1998</v>
      </c>
    </row>
    <row r="1863" spans="1:1">
      <c r="A1863" s="95">
        <v>1998</v>
      </c>
    </row>
    <row r="1864" spans="1:1">
      <c r="A1864" s="95">
        <v>1998</v>
      </c>
    </row>
    <row r="1865" spans="1:1">
      <c r="A1865" s="95">
        <v>1998</v>
      </c>
    </row>
    <row r="1866" spans="1:1">
      <c r="A1866" s="95">
        <v>1998</v>
      </c>
    </row>
    <row r="1867" spans="1:1">
      <c r="A1867" s="95">
        <v>1998</v>
      </c>
    </row>
    <row r="1868" spans="1:1">
      <c r="A1868" s="95">
        <v>1998</v>
      </c>
    </row>
    <row r="1869" spans="1:1">
      <c r="A1869" s="95">
        <v>1998</v>
      </c>
    </row>
    <row r="1870" spans="1:1">
      <c r="A1870" s="95">
        <v>1998</v>
      </c>
    </row>
    <row r="1871" spans="1:1">
      <c r="A1871" s="95">
        <v>1998</v>
      </c>
    </row>
    <row r="1872" spans="1:1">
      <c r="A1872" s="95">
        <v>1998</v>
      </c>
    </row>
    <row r="1873" spans="1:1">
      <c r="A1873" s="95">
        <v>1998</v>
      </c>
    </row>
    <row r="1874" spans="1:1">
      <c r="A1874" s="95">
        <v>1998</v>
      </c>
    </row>
    <row r="1875" spans="1:1">
      <c r="A1875" s="95">
        <v>1998</v>
      </c>
    </row>
    <row r="1876" spans="1:1">
      <c r="A1876" s="95">
        <v>1998</v>
      </c>
    </row>
    <row r="1877" spans="1:1">
      <c r="A1877" s="95">
        <v>1998</v>
      </c>
    </row>
    <row r="1878" spans="1:1">
      <c r="A1878" s="95">
        <v>1998</v>
      </c>
    </row>
    <row r="1879" spans="1:1">
      <c r="A1879" s="95">
        <v>1998</v>
      </c>
    </row>
    <row r="1880" spans="1:1">
      <c r="A1880" s="95">
        <v>1998</v>
      </c>
    </row>
    <row r="1881" spans="1:1">
      <c r="A1881" s="95">
        <v>1998</v>
      </c>
    </row>
    <row r="1882" spans="1:1">
      <c r="A1882" s="95">
        <v>1998</v>
      </c>
    </row>
    <row r="1883" spans="1:1">
      <c r="A1883" s="95">
        <v>1998</v>
      </c>
    </row>
    <row r="1884" spans="1:1">
      <c r="A1884" s="95">
        <v>1998</v>
      </c>
    </row>
    <row r="1885" spans="1:1">
      <c r="A1885" s="95">
        <v>1998</v>
      </c>
    </row>
    <row r="1886" spans="1:1">
      <c r="A1886" s="95">
        <v>1998</v>
      </c>
    </row>
    <row r="1887" spans="1:1">
      <c r="A1887" s="95">
        <v>1998</v>
      </c>
    </row>
    <row r="1888" spans="1:1">
      <c r="A1888" s="95">
        <v>1998</v>
      </c>
    </row>
    <row r="1889" spans="1:1">
      <c r="A1889" s="95">
        <v>1998</v>
      </c>
    </row>
    <row r="1890" spans="1:1">
      <c r="A1890" s="95">
        <v>1998</v>
      </c>
    </row>
    <row r="1891" spans="1:1">
      <c r="A1891" s="95">
        <v>1998</v>
      </c>
    </row>
    <row r="1892" spans="1:1">
      <c r="A1892" s="95">
        <v>1998</v>
      </c>
    </row>
    <row r="1893" spans="1:1">
      <c r="A1893" s="95">
        <v>1998</v>
      </c>
    </row>
    <row r="1894" spans="1:1">
      <c r="A1894" s="95">
        <v>1998</v>
      </c>
    </row>
    <row r="1895" spans="1:1">
      <c r="A1895" s="95">
        <v>1998</v>
      </c>
    </row>
    <row r="1896" spans="1:1">
      <c r="A1896" s="95">
        <v>1998</v>
      </c>
    </row>
    <row r="1897" spans="1:1">
      <c r="A1897" s="95">
        <v>1998</v>
      </c>
    </row>
    <row r="1898" spans="1:1">
      <c r="A1898" s="95">
        <v>1998</v>
      </c>
    </row>
    <row r="1899" spans="1:1">
      <c r="A1899" s="95">
        <v>1998</v>
      </c>
    </row>
    <row r="1900" spans="1:1">
      <c r="A1900" s="95">
        <v>1998</v>
      </c>
    </row>
    <row r="1901" spans="1:1">
      <c r="A1901" s="95">
        <v>1998</v>
      </c>
    </row>
    <row r="1902" spans="1:1">
      <c r="A1902" s="95">
        <v>1998</v>
      </c>
    </row>
    <row r="1903" spans="1:1">
      <c r="A1903" s="95">
        <v>1998</v>
      </c>
    </row>
    <row r="1904" spans="1:1">
      <c r="A1904" s="95">
        <v>1998</v>
      </c>
    </row>
    <row r="1905" spans="1:1">
      <c r="A1905" s="95">
        <v>1998</v>
      </c>
    </row>
    <row r="1906" spans="1:1">
      <c r="A1906" s="95">
        <v>1998</v>
      </c>
    </row>
    <row r="1907" spans="1:1">
      <c r="A1907" s="95">
        <v>1998</v>
      </c>
    </row>
    <row r="1908" spans="1:1">
      <c r="A1908" s="95">
        <v>1998</v>
      </c>
    </row>
    <row r="1909" spans="1:1">
      <c r="A1909" s="95">
        <v>1998</v>
      </c>
    </row>
    <row r="1910" spans="1:1">
      <c r="A1910" s="95">
        <v>1998</v>
      </c>
    </row>
    <row r="1911" spans="1:1">
      <c r="A1911" s="95">
        <v>1998</v>
      </c>
    </row>
    <row r="1912" spans="1:1">
      <c r="A1912" s="95">
        <v>1998</v>
      </c>
    </row>
    <row r="1913" spans="1:1">
      <c r="A1913" s="95">
        <v>1998</v>
      </c>
    </row>
    <row r="1914" spans="1:1">
      <c r="A1914" s="95">
        <v>1998</v>
      </c>
    </row>
    <row r="1915" spans="1:1">
      <c r="A1915" s="95">
        <v>1998</v>
      </c>
    </row>
    <row r="1916" spans="1:1">
      <c r="A1916" s="95">
        <v>1998</v>
      </c>
    </row>
    <row r="1917" spans="1:1">
      <c r="A1917" s="95">
        <v>1998</v>
      </c>
    </row>
    <row r="1918" spans="1:1">
      <c r="A1918" s="95">
        <v>1998</v>
      </c>
    </row>
    <row r="1919" spans="1:1">
      <c r="A1919" s="95">
        <v>1998</v>
      </c>
    </row>
    <row r="1920" spans="1:1">
      <c r="A1920" s="95">
        <v>1998</v>
      </c>
    </row>
    <row r="1921" spans="1:1">
      <c r="A1921" s="95">
        <v>1998</v>
      </c>
    </row>
    <row r="1922" spans="1:1">
      <c r="A1922" s="95">
        <v>1998</v>
      </c>
    </row>
    <row r="1923" spans="1:1">
      <c r="A1923" s="95">
        <v>1998</v>
      </c>
    </row>
    <row r="1924" spans="1:1">
      <c r="A1924" s="95">
        <v>1998</v>
      </c>
    </row>
    <row r="1925" spans="1:1">
      <c r="A1925" s="95">
        <v>1998</v>
      </c>
    </row>
    <row r="1926" spans="1:1">
      <c r="A1926" s="95">
        <v>1998</v>
      </c>
    </row>
    <row r="1927" spans="1:1">
      <c r="A1927" s="95">
        <v>1998</v>
      </c>
    </row>
    <row r="1928" spans="1:1">
      <c r="A1928" s="95">
        <v>1998</v>
      </c>
    </row>
    <row r="1929" spans="1:1">
      <c r="A1929" s="95">
        <v>1998</v>
      </c>
    </row>
    <row r="1930" spans="1:1">
      <c r="A1930" s="95">
        <v>1998</v>
      </c>
    </row>
    <row r="1931" spans="1:1">
      <c r="A1931" s="95">
        <v>1998</v>
      </c>
    </row>
    <row r="1932" spans="1:1">
      <c r="A1932" s="95">
        <v>1998</v>
      </c>
    </row>
    <row r="1933" spans="1:1">
      <c r="A1933" s="95">
        <v>1998</v>
      </c>
    </row>
    <row r="1934" spans="1:1">
      <c r="A1934" s="95">
        <v>1998</v>
      </c>
    </row>
    <row r="1935" spans="1:1">
      <c r="A1935" s="95">
        <v>1998</v>
      </c>
    </row>
    <row r="1936" spans="1:1">
      <c r="A1936" s="95">
        <v>1998</v>
      </c>
    </row>
    <row r="1937" spans="1:1">
      <c r="A1937" s="95">
        <v>1998</v>
      </c>
    </row>
    <row r="1938" spans="1:1">
      <c r="A1938" s="95">
        <v>1998</v>
      </c>
    </row>
    <row r="1939" spans="1:1">
      <c r="A1939" s="95">
        <v>1998</v>
      </c>
    </row>
    <row r="1940" spans="1:1">
      <c r="A1940" s="95">
        <v>1998</v>
      </c>
    </row>
    <row r="1941" spans="1:1">
      <c r="A1941" s="95">
        <v>1998</v>
      </c>
    </row>
    <row r="1942" spans="1:1">
      <c r="A1942" s="95">
        <v>1998</v>
      </c>
    </row>
    <row r="1943" spans="1:1">
      <c r="A1943" s="95">
        <v>1998</v>
      </c>
    </row>
    <row r="1944" spans="1:1">
      <c r="A1944" s="95">
        <v>1998</v>
      </c>
    </row>
    <row r="1945" spans="1:1">
      <c r="A1945" s="95">
        <v>1998</v>
      </c>
    </row>
    <row r="1946" spans="1:1">
      <c r="A1946" s="95">
        <v>1998</v>
      </c>
    </row>
    <row r="1947" spans="1:1">
      <c r="A1947" s="95">
        <v>1998</v>
      </c>
    </row>
    <row r="1948" spans="1:1">
      <c r="A1948" s="95">
        <v>1998</v>
      </c>
    </row>
    <row r="1949" spans="1:1">
      <c r="A1949" s="95">
        <v>1998</v>
      </c>
    </row>
    <row r="1950" spans="1:1">
      <c r="A1950" s="95">
        <v>1998</v>
      </c>
    </row>
    <row r="1951" spans="1:1">
      <c r="A1951" s="95">
        <v>1998</v>
      </c>
    </row>
    <row r="1952" spans="1:1">
      <c r="A1952" s="95">
        <v>1998</v>
      </c>
    </row>
    <row r="1953" spans="1:1">
      <c r="A1953" s="95">
        <v>1998</v>
      </c>
    </row>
    <row r="1954" spans="1:1">
      <c r="A1954" s="95">
        <v>1998</v>
      </c>
    </row>
    <row r="1955" spans="1:1">
      <c r="A1955" s="95">
        <v>1998</v>
      </c>
    </row>
    <row r="1956" spans="1:1">
      <c r="A1956" s="95">
        <v>1998</v>
      </c>
    </row>
    <row r="1957" spans="1:1">
      <c r="A1957" s="95">
        <v>1998</v>
      </c>
    </row>
    <row r="1958" spans="1:1">
      <c r="A1958" s="95">
        <v>1998</v>
      </c>
    </row>
    <row r="1959" spans="1:1">
      <c r="A1959" s="95">
        <v>1998</v>
      </c>
    </row>
    <row r="1960" spans="1:1">
      <c r="A1960" s="95">
        <v>1998</v>
      </c>
    </row>
    <row r="1961" spans="1:1">
      <c r="A1961" s="95">
        <v>1998</v>
      </c>
    </row>
    <row r="1962" spans="1:1">
      <c r="A1962" s="95">
        <v>1998</v>
      </c>
    </row>
    <row r="1963" spans="1:1">
      <c r="A1963" s="95">
        <v>1998</v>
      </c>
    </row>
    <row r="1964" spans="1:1">
      <c r="A1964" s="95">
        <v>1998</v>
      </c>
    </row>
    <row r="1965" spans="1:1">
      <c r="A1965" s="95">
        <v>1998</v>
      </c>
    </row>
    <row r="1966" spans="1:1">
      <c r="A1966" s="95">
        <v>1998</v>
      </c>
    </row>
    <row r="1967" spans="1:1">
      <c r="A1967" s="95">
        <v>1998</v>
      </c>
    </row>
    <row r="1968" spans="1:1">
      <c r="A1968" s="95">
        <v>1998</v>
      </c>
    </row>
    <row r="1969" spans="1:1">
      <c r="A1969" s="95">
        <v>1998</v>
      </c>
    </row>
    <row r="1970" spans="1:1">
      <c r="A1970" s="95">
        <v>1998</v>
      </c>
    </row>
    <row r="1971" spans="1:1">
      <c r="A1971" s="95">
        <v>1998</v>
      </c>
    </row>
    <row r="1972" spans="1:1">
      <c r="A1972" s="95">
        <v>1998</v>
      </c>
    </row>
    <row r="1973" spans="1:1">
      <c r="A1973" s="95">
        <v>1998</v>
      </c>
    </row>
    <row r="1974" spans="1:1">
      <c r="A1974" s="95">
        <v>1998</v>
      </c>
    </row>
    <row r="1975" spans="1:1">
      <c r="A1975" s="95">
        <v>1998</v>
      </c>
    </row>
    <row r="1976" spans="1:1">
      <c r="A1976" s="95">
        <v>1998</v>
      </c>
    </row>
    <row r="1977" spans="1:1">
      <c r="A1977" s="95">
        <v>1998</v>
      </c>
    </row>
    <row r="1978" spans="1:1">
      <c r="A1978" s="95">
        <v>1998</v>
      </c>
    </row>
    <row r="1979" spans="1:1">
      <c r="A1979" s="95">
        <v>1998</v>
      </c>
    </row>
    <row r="1980" spans="1:1">
      <c r="A1980" s="95">
        <v>1998</v>
      </c>
    </row>
    <row r="1981" spans="1:1">
      <c r="A1981" s="95">
        <v>1998</v>
      </c>
    </row>
    <row r="1982" spans="1:1">
      <c r="A1982" s="95">
        <v>1998</v>
      </c>
    </row>
    <row r="1983" spans="1:1">
      <c r="A1983" s="95">
        <v>1998</v>
      </c>
    </row>
    <row r="1984" spans="1:1">
      <c r="A1984" s="95">
        <v>1998</v>
      </c>
    </row>
    <row r="1985" spans="1:1">
      <c r="A1985" s="95">
        <v>1998</v>
      </c>
    </row>
    <row r="1986" spans="1:1">
      <c r="A1986" s="95">
        <v>1998</v>
      </c>
    </row>
    <row r="1987" spans="1:1">
      <c r="A1987" s="95">
        <v>1998</v>
      </c>
    </row>
    <row r="1988" spans="1:1">
      <c r="A1988" s="95">
        <v>1998</v>
      </c>
    </row>
    <row r="1989" spans="1:1">
      <c r="A1989" s="95">
        <v>1998</v>
      </c>
    </row>
    <row r="1990" spans="1:1">
      <c r="A1990" s="95">
        <v>1998</v>
      </c>
    </row>
    <row r="1991" spans="1:1">
      <c r="A1991" s="95">
        <v>1998</v>
      </c>
    </row>
    <row r="1992" spans="1:1">
      <c r="A1992" s="95">
        <v>1998</v>
      </c>
    </row>
    <row r="1993" spans="1:1">
      <c r="A1993" s="95">
        <v>1998</v>
      </c>
    </row>
    <row r="1994" spans="1:1">
      <c r="A1994" s="95">
        <v>1998</v>
      </c>
    </row>
    <row r="1995" spans="1:1">
      <c r="A1995" s="95">
        <v>1998</v>
      </c>
    </row>
    <row r="1996" spans="1:1">
      <c r="A1996" s="95">
        <v>1998</v>
      </c>
    </row>
    <row r="1997" spans="1:1">
      <c r="A1997" s="95">
        <v>1998</v>
      </c>
    </row>
    <row r="1998" spans="1:1">
      <c r="A1998" s="95">
        <v>1998</v>
      </c>
    </row>
    <row r="1999" spans="1:1">
      <c r="A1999" s="95">
        <v>1998</v>
      </c>
    </row>
    <row r="2000" spans="1:1">
      <c r="A2000" s="95">
        <v>1998</v>
      </c>
    </row>
    <row r="2001" spans="1:1">
      <c r="A2001" s="95">
        <v>1998</v>
      </c>
    </row>
    <row r="2002" spans="1:1">
      <c r="A2002" s="95">
        <v>1998</v>
      </c>
    </row>
    <row r="2003" spans="1:1">
      <c r="A2003" s="95">
        <v>1998</v>
      </c>
    </row>
    <row r="2004" spans="1:1">
      <c r="A2004" s="95">
        <v>1998</v>
      </c>
    </row>
    <row r="2005" spans="1:1">
      <c r="A2005" s="95">
        <v>1998</v>
      </c>
    </row>
    <row r="2006" spans="1:1">
      <c r="A2006" s="95">
        <v>1998</v>
      </c>
    </row>
    <row r="2007" spans="1:1">
      <c r="A2007" s="95">
        <v>1998</v>
      </c>
    </row>
    <row r="2008" spans="1:1">
      <c r="A2008" s="95">
        <v>1998</v>
      </c>
    </row>
    <row r="2009" spans="1:1">
      <c r="A2009" s="95">
        <v>1998</v>
      </c>
    </row>
    <row r="2010" spans="1:1">
      <c r="A2010" s="95">
        <v>1998</v>
      </c>
    </row>
    <row r="2011" spans="1:1">
      <c r="A2011" s="95">
        <v>1998</v>
      </c>
    </row>
    <row r="2012" spans="1:1">
      <c r="A2012" s="95">
        <v>1998</v>
      </c>
    </row>
    <row r="2013" spans="1:1">
      <c r="A2013" s="95">
        <v>1998</v>
      </c>
    </row>
    <row r="2014" spans="1:1">
      <c r="A2014" s="95">
        <v>1998</v>
      </c>
    </row>
    <row r="2015" spans="1:1">
      <c r="A2015" s="95">
        <v>1998</v>
      </c>
    </row>
    <row r="2016" spans="1:1">
      <c r="A2016" s="95">
        <v>1998</v>
      </c>
    </row>
    <row r="2017" spans="1:1">
      <c r="A2017" s="95">
        <v>1998</v>
      </c>
    </row>
    <row r="2018" spans="1:1">
      <c r="A2018" s="95">
        <v>1998</v>
      </c>
    </row>
    <row r="2019" spans="1:1">
      <c r="A2019" s="95">
        <v>1998</v>
      </c>
    </row>
    <row r="2020" spans="1:1">
      <c r="A2020" s="95">
        <v>1998</v>
      </c>
    </row>
    <row r="2021" spans="1:1">
      <c r="A2021" s="95">
        <v>1997</v>
      </c>
    </row>
    <row r="2022" spans="1:1">
      <c r="A2022" s="95">
        <v>1997</v>
      </c>
    </row>
    <row r="2023" spans="1:1">
      <c r="A2023" s="95">
        <v>1997</v>
      </c>
    </row>
    <row r="2024" spans="1:1">
      <c r="A2024" s="95">
        <v>1997</v>
      </c>
    </row>
    <row r="2025" spans="1:1">
      <c r="A2025" s="95">
        <v>1997</v>
      </c>
    </row>
    <row r="2026" spans="1:1">
      <c r="A2026" s="95">
        <v>1997</v>
      </c>
    </row>
    <row r="2027" spans="1:1">
      <c r="A2027" s="95">
        <v>1997</v>
      </c>
    </row>
    <row r="2028" spans="1:1">
      <c r="A2028" s="95">
        <v>1997</v>
      </c>
    </row>
    <row r="2029" spans="1:1">
      <c r="A2029" s="95">
        <v>1997</v>
      </c>
    </row>
    <row r="2030" spans="1:1">
      <c r="A2030" s="95">
        <v>1997</v>
      </c>
    </row>
    <row r="2031" spans="1:1">
      <c r="A2031" s="95">
        <v>1997</v>
      </c>
    </row>
    <row r="2032" spans="1:1">
      <c r="A2032" s="95">
        <v>1997</v>
      </c>
    </row>
    <row r="2033" spans="1:1">
      <c r="A2033" s="95">
        <v>1997</v>
      </c>
    </row>
    <row r="2034" spans="1:1">
      <c r="A2034" s="95">
        <v>1997</v>
      </c>
    </row>
    <row r="2035" spans="1:1">
      <c r="A2035" s="95">
        <v>1997</v>
      </c>
    </row>
    <row r="2036" spans="1:1">
      <c r="A2036" s="95">
        <v>1997</v>
      </c>
    </row>
    <row r="2037" spans="1:1">
      <c r="A2037" s="95">
        <v>1997</v>
      </c>
    </row>
    <row r="2038" spans="1:1">
      <c r="A2038" s="95">
        <v>1997</v>
      </c>
    </row>
    <row r="2039" spans="1:1">
      <c r="A2039" s="95">
        <v>1997</v>
      </c>
    </row>
    <row r="2040" spans="1:1">
      <c r="A2040" s="95">
        <v>1997</v>
      </c>
    </row>
    <row r="2041" spans="1:1">
      <c r="A2041" s="95">
        <v>1997</v>
      </c>
    </row>
    <row r="2042" spans="1:1">
      <c r="A2042" s="95">
        <v>1997</v>
      </c>
    </row>
    <row r="2043" spans="1:1">
      <c r="A2043" s="95">
        <v>1997</v>
      </c>
    </row>
    <row r="2044" spans="1:1">
      <c r="A2044" s="95">
        <v>1997</v>
      </c>
    </row>
    <row r="2045" spans="1:1">
      <c r="A2045" s="95">
        <v>1997</v>
      </c>
    </row>
    <row r="2046" spans="1:1">
      <c r="A2046" s="95">
        <v>1997</v>
      </c>
    </row>
    <row r="2047" spans="1:1">
      <c r="A2047" s="95">
        <v>1997</v>
      </c>
    </row>
    <row r="2048" spans="1:1">
      <c r="A2048" s="95">
        <v>1997</v>
      </c>
    </row>
    <row r="2049" spans="1:1">
      <c r="A2049" s="95">
        <v>1997</v>
      </c>
    </row>
    <row r="2050" spans="1:1">
      <c r="A2050" s="95">
        <v>1997</v>
      </c>
    </row>
    <row r="2051" spans="1:1">
      <c r="A2051" s="95">
        <v>1997</v>
      </c>
    </row>
    <row r="2052" spans="1:1">
      <c r="A2052" s="95">
        <v>1997</v>
      </c>
    </row>
    <row r="2053" spans="1:1">
      <c r="A2053" s="95">
        <v>1997</v>
      </c>
    </row>
    <row r="2054" spans="1:1">
      <c r="A2054" s="95">
        <v>1997</v>
      </c>
    </row>
    <row r="2055" spans="1:1">
      <c r="A2055" s="95">
        <v>1997</v>
      </c>
    </row>
    <row r="2056" spans="1:1">
      <c r="A2056" s="95">
        <v>1997</v>
      </c>
    </row>
    <row r="2057" spans="1:1">
      <c r="A2057" s="95">
        <v>1997</v>
      </c>
    </row>
    <row r="2058" spans="1:1">
      <c r="A2058" s="95">
        <v>1997</v>
      </c>
    </row>
    <row r="2059" spans="1:1">
      <c r="A2059" s="95">
        <v>1997</v>
      </c>
    </row>
    <row r="2060" spans="1:1">
      <c r="A2060" s="95">
        <v>1997</v>
      </c>
    </row>
    <row r="2061" spans="1:1">
      <c r="A2061" s="95">
        <v>1997</v>
      </c>
    </row>
    <row r="2062" spans="1:1">
      <c r="A2062" s="95">
        <v>1997</v>
      </c>
    </row>
    <row r="2063" spans="1:1">
      <c r="A2063" s="95">
        <v>1997</v>
      </c>
    </row>
    <row r="2064" spans="1:1">
      <c r="A2064" s="95">
        <v>1997</v>
      </c>
    </row>
    <row r="2065" spans="1:1">
      <c r="A2065" s="95">
        <v>1997</v>
      </c>
    </row>
    <row r="2066" spans="1:1">
      <c r="A2066" s="95">
        <v>1997</v>
      </c>
    </row>
    <row r="2067" spans="1:1">
      <c r="A2067" s="95">
        <v>1997</v>
      </c>
    </row>
    <row r="2068" spans="1:1">
      <c r="A2068" s="95">
        <v>1997</v>
      </c>
    </row>
    <row r="2069" spans="1:1">
      <c r="A2069" s="95">
        <v>1997</v>
      </c>
    </row>
    <row r="2070" spans="1:1">
      <c r="A2070" s="95">
        <v>1997</v>
      </c>
    </row>
    <row r="2071" spans="1:1">
      <c r="A2071" s="95">
        <v>1997</v>
      </c>
    </row>
    <row r="2072" spans="1:1">
      <c r="A2072" s="95">
        <v>1997</v>
      </c>
    </row>
    <row r="2073" spans="1:1">
      <c r="A2073" s="95">
        <v>1997</v>
      </c>
    </row>
    <row r="2074" spans="1:1">
      <c r="A2074" s="95">
        <v>1997</v>
      </c>
    </row>
    <row r="2075" spans="1:1">
      <c r="A2075" s="95">
        <v>1997</v>
      </c>
    </row>
    <row r="2076" spans="1:1">
      <c r="A2076" s="95">
        <v>1997</v>
      </c>
    </row>
    <row r="2077" spans="1:1">
      <c r="A2077" s="95">
        <v>1997</v>
      </c>
    </row>
    <row r="2078" spans="1:1">
      <c r="A2078" s="95">
        <v>1997</v>
      </c>
    </row>
    <row r="2079" spans="1:1">
      <c r="A2079" s="95">
        <v>1997</v>
      </c>
    </row>
    <row r="2080" spans="1:1">
      <c r="A2080" s="95">
        <v>1997</v>
      </c>
    </row>
    <row r="2081" spans="1:1">
      <c r="A2081" s="95">
        <v>1997</v>
      </c>
    </row>
    <row r="2082" spans="1:1">
      <c r="A2082" s="95">
        <v>1997</v>
      </c>
    </row>
    <row r="2083" spans="1:1">
      <c r="A2083" s="95">
        <v>1997</v>
      </c>
    </row>
    <row r="2084" spans="1:1">
      <c r="A2084" s="95">
        <v>1997</v>
      </c>
    </row>
    <row r="2085" spans="1:1">
      <c r="A2085" s="95">
        <v>1997</v>
      </c>
    </row>
    <row r="2086" spans="1:1">
      <c r="A2086" s="95">
        <v>1997</v>
      </c>
    </row>
    <row r="2087" spans="1:1">
      <c r="A2087" s="95">
        <v>1997</v>
      </c>
    </row>
    <row r="2088" spans="1:1">
      <c r="A2088" s="95">
        <v>1997</v>
      </c>
    </row>
    <row r="2089" spans="1:1">
      <c r="A2089" s="95">
        <v>1997</v>
      </c>
    </row>
    <row r="2090" spans="1:1">
      <c r="A2090" s="95">
        <v>1997</v>
      </c>
    </row>
    <row r="2091" spans="1:1">
      <c r="A2091" s="95">
        <v>1997</v>
      </c>
    </row>
    <row r="2092" spans="1:1">
      <c r="A2092" s="95">
        <v>1997</v>
      </c>
    </row>
    <row r="2093" spans="1:1">
      <c r="A2093" s="95">
        <v>1997</v>
      </c>
    </row>
    <row r="2094" spans="1:1">
      <c r="A2094" s="95">
        <v>1997</v>
      </c>
    </row>
    <row r="2095" spans="1:1">
      <c r="A2095" s="95">
        <v>1997</v>
      </c>
    </row>
    <row r="2096" spans="1:1">
      <c r="A2096" s="95">
        <v>1997</v>
      </c>
    </row>
    <row r="2097" spans="1:1">
      <c r="A2097" s="95">
        <v>1997</v>
      </c>
    </row>
    <row r="2098" spans="1:1">
      <c r="A2098" s="95">
        <v>1997</v>
      </c>
    </row>
    <row r="2099" spans="1:1">
      <c r="A2099" s="95">
        <v>1997</v>
      </c>
    </row>
    <row r="2100" spans="1:1">
      <c r="A2100" s="95">
        <v>1997</v>
      </c>
    </row>
    <row r="2101" spans="1:1">
      <c r="A2101" s="95">
        <v>1997</v>
      </c>
    </row>
    <row r="2102" spans="1:1">
      <c r="A2102" s="95">
        <v>1997</v>
      </c>
    </row>
    <row r="2103" spans="1:1">
      <c r="A2103" s="95">
        <v>1997</v>
      </c>
    </row>
    <row r="2104" spans="1:1">
      <c r="A2104" s="95">
        <v>1997</v>
      </c>
    </row>
    <row r="2105" spans="1:1">
      <c r="A2105" s="95">
        <v>1997</v>
      </c>
    </row>
    <row r="2106" spans="1:1">
      <c r="A2106" s="95">
        <v>1997</v>
      </c>
    </row>
    <row r="2107" spans="1:1">
      <c r="A2107" s="95">
        <v>1997</v>
      </c>
    </row>
    <row r="2108" spans="1:1">
      <c r="A2108" s="95">
        <v>1997</v>
      </c>
    </row>
    <row r="2109" spans="1:1">
      <c r="A2109" s="95">
        <v>1997</v>
      </c>
    </row>
    <row r="2110" spans="1:1">
      <c r="A2110" s="95">
        <v>1997</v>
      </c>
    </row>
    <row r="2111" spans="1:1">
      <c r="A2111" s="95">
        <v>1997</v>
      </c>
    </row>
    <row r="2112" spans="1:1">
      <c r="A2112" s="95">
        <v>1997</v>
      </c>
    </row>
    <row r="2113" spans="1:1">
      <c r="A2113" s="95">
        <v>1997</v>
      </c>
    </row>
    <row r="2114" spans="1:1">
      <c r="A2114" s="95">
        <v>1997</v>
      </c>
    </row>
    <row r="2115" spans="1:1">
      <c r="A2115" s="95">
        <v>1997</v>
      </c>
    </row>
    <row r="2116" spans="1:1">
      <c r="A2116" s="95">
        <v>1997</v>
      </c>
    </row>
    <row r="2117" spans="1:1">
      <c r="A2117" s="95">
        <v>1997</v>
      </c>
    </row>
    <row r="2118" spans="1:1">
      <c r="A2118" s="95">
        <v>1997</v>
      </c>
    </row>
    <row r="2119" spans="1:1">
      <c r="A2119" s="95">
        <v>1997</v>
      </c>
    </row>
    <row r="2120" spans="1:1">
      <c r="A2120" s="95">
        <v>1997</v>
      </c>
    </row>
    <row r="2121" spans="1:1">
      <c r="A2121" s="95">
        <v>1997</v>
      </c>
    </row>
    <row r="2122" spans="1:1">
      <c r="A2122" s="95">
        <v>1997</v>
      </c>
    </row>
    <row r="2123" spans="1:1">
      <c r="A2123" s="95">
        <v>1997</v>
      </c>
    </row>
    <row r="2124" spans="1:1">
      <c r="A2124" s="95">
        <v>1997</v>
      </c>
    </row>
    <row r="2125" spans="1:1">
      <c r="A2125" s="95">
        <v>1997</v>
      </c>
    </row>
    <row r="2126" spans="1:1">
      <c r="A2126" s="95">
        <v>1997</v>
      </c>
    </row>
    <row r="2127" spans="1:1">
      <c r="A2127" s="95">
        <v>1997</v>
      </c>
    </row>
    <row r="2128" spans="1:1">
      <c r="A2128" s="95">
        <v>1997</v>
      </c>
    </row>
    <row r="2129" spans="1:1">
      <c r="A2129" s="95">
        <v>1997</v>
      </c>
    </row>
    <row r="2130" spans="1:1">
      <c r="A2130" s="95">
        <v>1997</v>
      </c>
    </row>
    <row r="2131" spans="1:1">
      <c r="A2131" s="95">
        <v>1997</v>
      </c>
    </row>
    <row r="2132" spans="1:1">
      <c r="A2132" s="95">
        <v>1997</v>
      </c>
    </row>
    <row r="2133" spans="1:1">
      <c r="A2133" s="95">
        <v>1997</v>
      </c>
    </row>
    <row r="2134" spans="1:1">
      <c r="A2134" s="95">
        <v>1997</v>
      </c>
    </row>
    <row r="2135" spans="1:1">
      <c r="A2135" s="95">
        <v>1997</v>
      </c>
    </row>
    <row r="2136" spans="1:1">
      <c r="A2136" s="95">
        <v>1997</v>
      </c>
    </row>
    <row r="2137" spans="1:1">
      <c r="A2137" s="95">
        <v>1997</v>
      </c>
    </row>
    <row r="2138" spans="1:1">
      <c r="A2138" s="95">
        <v>1997</v>
      </c>
    </row>
    <row r="2139" spans="1:1">
      <c r="A2139" s="95">
        <v>1997</v>
      </c>
    </row>
    <row r="2140" spans="1:1">
      <c r="A2140" s="95">
        <v>1997</v>
      </c>
    </row>
    <row r="2141" spans="1:1">
      <c r="A2141" s="95">
        <v>1997</v>
      </c>
    </row>
    <row r="2142" spans="1:1">
      <c r="A2142" s="95">
        <v>1997</v>
      </c>
    </row>
    <row r="2143" spans="1:1">
      <c r="A2143" s="95">
        <v>1997</v>
      </c>
    </row>
    <row r="2144" spans="1:1">
      <c r="A2144" s="95">
        <v>1997</v>
      </c>
    </row>
    <row r="2145" spans="1:1">
      <c r="A2145" s="95">
        <v>1997</v>
      </c>
    </row>
    <row r="2146" spans="1:1">
      <c r="A2146" s="95">
        <v>1997</v>
      </c>
    </row>
    <row r="2147" spans="1:1">
      <c r="A2147" s="95">
        <v>1997</v>
      </c>
    </row>
    <row r="2148" spans="1:1">
      <c r="A2148" s="95">
        <v>1997</v>
      </c>
    </row>
    <row r="2149" spans="1:1">
      <c r="A2149" s="95">
        <v>1997</v>
      </c>
    </row>
    <row r="2150" spans="1:1">
      <c r="A2150" s="95">
        <v>1997</v>
      </c>
    </row>
    <row r="2151" spans="1:1">
      <c r="A2151" s="95">
        <v>1997</v>
      </c>
    </row>
    <row r="2152" spans="1:1">
      <c r="A2152" s="95">
        <v>1997</v>
      </c>
    </row>
    <row r="2153" spans="1:1">
      <c r="A2153" s="95">
        <v>1997</v>
      </c>
    </row>
    <row r="2154" spans="1:1">
      <c r="A2154" s="95">
        <v>1997</v>
      </c>
    </row>
    <row r="2155" spans="1:1">
      <c r="A2155" s="95">
        <v>1997</v>
      </c>
    </row>
    <row r="2156" spans="1:1">
      <c r="A2156" s="95">
        <v>1997</v>
      </c>
    </row>
    <row r="2157" spans="1:1">
      <c r="A2157" s="95">
        <v>1997</v>
      </c>
    </row>
    <row r="2158" spans="1:1">
      <c r="A2158" s="95">
        <v>1997</v>
      </c>
    </row>
    <row r="2159" spans="1:1">
      <c r="A2159" s="95">
        <v>1997</v>
      </c>
    </row>
    <row r="2160" spans="1:1">
      <c r="A2160" s="95">
        <v>1997</v>
      </c>
    </row>
    <row r="2161" spans="1:1">
      <c r="A2161" s="95">
        <v>1997</v>
      </c>
    </row>
    <row r="2162" spans="1:1">
      <c r="A2162" s="95">
        <v>1997</v>
      </c>
    </row>
    <row r="2163" spans="1:1">
      <c r="A2163" s="95">
        <v>1997</v>
      </c>
    </row>
    <row r="2164" spans="1:1">
      <c r="A2164" s="95">
        <v>1997</v>
      </c>
    </row>
    <row r="2165" spans="1:1">
      <c r="A2165" s="95">
        <v>1997</v>
      </c>
    </row>
    <row r="2166" spans="1:1">
      <c r="A2166" s="95">
        <v>1997</v>
      </c>
    </row>
    <row r="2167" spans="1:1">
      <c r="A2167" s="95">
        <v>1997</v>
      </c>
    </row>
    <row r="2168" spans="1:1">
      <c r="A2168" s="95">
        <v>1997</v>
      </c>
    </row>
    <row r="2169" spans="1:1">
      <c r="A2169" s="95">
        <v>1997</v>
      </c>
    </row>
    <row r="2170" spans="1:1">
      <c r="A2170" s="95">
        <v>1997</v>
      </c>
    </row>
    <row r="2171" spans="1:1">
      <c r="A2171" s="95">
        <v>1997</v>
      </c>
    </row>
    <row r="2172" spans="1:1">
      <c r="A2172" s="95">
        <v>1997</v>
      </c>
    </row>
    <row r="2173" spans="1:1">
      <c r="A2173" s="95">
        <v>1997</v>
      </c>
    </row>
    <row r="2174" spans="1:1">
      <c r="A2174" s="95">
        <v>1997</v>
      </c>
    </row>
    <row r="2175" spans="1:1">
      <c r="A2175" s="95">
        <v>1997</v>
      </c>
    </row>
    <row r="2176" spans="1:1">
      <c r="A2176" s="95">
        <v>1997</v>
      </c>
    </row>
    <row r="2177" spans="1:1">
      <c r="A2177" s="95">
        <v>1997</v>
      </c>
    </row>
    <row r="2178" spans="1:1">
      <c r="A2178" s="95">
        <v>1997</v>
      </c>
    </row>
    <row r="2179" spans="1:1">
      <c r="A2179" s="95">
        <v>1997</v>
      </c>
    </row>
    <row r="2180" spans="1:1">
      <c r="A2180" s="95">
        <v>1997</v>
      </c>
    </row>
    <row r="2181" spans="1:1">
      <c r="A2181" s="95">
        <v>1997</v>
      </c>
    </row>
    <row r="2182" spans="1:1">
      <c r="A2182" s="95">
        <v>1997</v>
      </c>
    </row>
    <row r="2183" spans="1:1">
      <c r="A2183" s="95">
        <v>1997</v>
      </c>
    </row>
    <row r="2184" spans="1:1">
      <c r="A2184" s="95">
        <v>1997</v>
      </c>
    </row>
    <row r="2185" spans="1:1">
      <c r="A2185" s="95">
        <v>1997</v>
      </c>
    </row>
    <row r="2186" spans="1:1">
      <c r="A2186" s="95">
        <v>1997</v>
      </c>
    </row>
    <row r="2187" spans="1:1">
      <c r="A2187" s="95">
        <v>1997</v>
      </c>
    </row>
    <row r="2188" spans="1:1">
      <c r="A2188" s="95">
        <v>1997</v>
      </c>
    </row>
    <row r="2189" spans="1:1">
      <c r="A2189" s="95">
        <v>1997</v>
      </c>
    </row>
    <row r="2190" spans="1:1">
      <c r="A2190" s="95">
        <v>1997</v>
      </c>
    </row>
    <row r="2191" spans="1:1">
      <c r="A2191" s="95">
        <v>1997</v>
      </c>
    </row>
    <row r="2192" spans="1:1">
      <c r="A2192" s="95">
        <v>1997</v>
      </c>
    </row>
    <row r="2193" spans="1:1">
      <c r="A2193" s="95">
        <v>1997</v>
      </c>
    </row>
    <row r="2194" spans="1:1">
      <c r="A2194" s="95">
        <v>1997</v>
      </c>
    </row>
    <row r="2195" spans="1:1">
      <c r="A2195" s="95">
        <v>1997</v>
      </c>
    </row>
    <row r="2196" spans="1:1">
      <c r="A2196" s="95">
        <v>1997</v>
      </c>
    </row>
    <row r="2197" spans="1:1">
      <c r="A2197" s="95">
        <v>1997</v>
      </c>
    </row>
    <row r="2198" spans="1:1">
      <c r="A2198" s="95">
        <v>1997</v>
      </c>
    </row>
    <row r="2199" spans="1:1">
      <c r="A2199" s="95">
        <v>1997</v>
      </c>
    </row>
    <row r="2200" spans="1:1">
      <c r="A2200" s="95">
        <v>1997</v>
      </c>
    </row>
    <row r="2201" spans="1:1">
      <c r="A2201" s="95">
        <v>1997</v>
      </c>
    </row>
    <row r="2202" spans="1:1">
      <c r="A2202" s="95">
        <v>1997</v>
      </c>
    </row>
    <row r="2203" spans="1:1">
      <c r="A2203" s="95">
        <v>1997</v>
      </c>
    </row>
    <row r="2204" spans="1:1">
      <c r="A2204" s="95">
        <v>1997</v>
      </c>
    </row>
    <row r="2205" spans="1:1">
      <c r="A2205" s="95">
        <v>1997</v>
      </c>
    </row>
    <row r="2206" spans="1:1">
      <c r="A2206" s="95">
        <v>1997</v>
      </c>
    </row>
    <row r="2207" spans="1:1">
      <c r="A2207" s="95">
        <v>1997</v>
      </c>
    </row>
    <row r="2208" spans="1:1">
      <c r="A2208" s="95">
        <v>1997</v>
      </c>
    </row>
    <row r="2209" spans="1:1">
      <c r="A2209" s="95">
        <v>1997</v>
      </c>
    </row>
    <row r="2210" spans="1:1">
      <c r="A2210" s="95">
        <v>1997</v>
      </c>
    </row>
    <row r="2211" spans="1:1">
      <c r="A2211" s="95">
        <v>1997</v>
      </c>
    </row>
    <row r="2212" spans="1:1">
      <c r="A2212" s="95">
        <v>1997</v>
      </c>
    </row>
    <row r="2213" spans="1:1">
      <c r="A2213" s="95">
        <v>1997</v>
      </c>
    </row>
    <row r="2214" spans="1:1">
      <c r="A2214" s="95">
        <v>1997</v>
      </c>
    </row>
    <row r="2215" spans="1:1">
      <c r="A2215" s="95">
        <v>1997</v>
      </c>
    </row>
    <row r="2216" spans="1:1">
      <c r="A2216" s="95">
        <v>1997</v>
      </c>
    </row>
    <row r="2217" spans="1:1">
      <c r="A2217" s="95">
        <v>1996</v>
      </c>
    </row>
    <row r="2218" spans="1:1">
      <c r="A2218" s="95">
        <v>1996</v>
      </c>
    </row>
    <row r="2219" spans="1:1">
      <c r="A2219" s="95">
        <v>1996</v>
      </c>
    </row>
    <row r="2220" spans="1:1">
      <c r="A2220" s="95">
        <v>1996</v>
      </c>
    </row>
    <row r="2221" spans="1:1">
      <c r="A2221" s="95">
        <v>1996</v>
      </c>
    </row>
    <row r="2222" spans="1:1">
      <c r="A2222" s="95">
        <v>1996</v>
      </c>
    </row>
    <row r="2223" spans="1:1">
      <c r="A2223" s="95">
        <v>1996</v>
      </c>
    </row>
    <row r="2224" spans="1:1">
      <c r="A2224" s="95">
        <v>1996</v>
      </c>
    </row>
    <row r="2225" spans="1:1">
      <c r="A2225" s="95">
        <v>1996</v>
      </c>
    </row>
    <row r="2226" spans="1:1">
      <c r="A2226" s="95">
        <v>1996</v>
      </c>
    </row>
    <row r="2227" spans="1:1">
      <c r="A2227" s="95">
        <v>1996</v>
      </c>
    </row>
    <row r="2228" spans="1:1">
      <c r="A2228" s="95">
        <v>1996</v>
      </c>
    </row>
    <row r="2229" spans="1:1">
      <c r="A2229" s="95">
        <v>1996</v>
      </c>
    </row>
    <row r="2230" spans="1:1">
      <c r="A2230" s="95">
        <v>1996</v>
      </c>
    </row>
    <row r="2231" spans="1:1">
      <c r="A2231" s="95">
        <v>1996</v>
      </c>
    </row>
    <row r="2232" spans="1:1">
      <c r="A2232" s="95">
        <v>1996</v>
      </c>
    </row>
    <row r="2233" spans="1:1">
      <c r="A2233" s="95">
        <v>1996</v>
      </c>
    </row>
    <row r="2234" spans="1:1">
      <c r="A2234" s="95">
        <v>1996</v>
      </c>
    </row>
    <row r="2235" spans="1:1">
      <c r="A2235" s="95">
        <v>1996</v>
      </c>
    </row>
    <row r="2236" spans="1:1">
      <c r="A2236" s="95">
        <v>1996</v>
      </c>
    </row>
    <row r="2237" spans="1:1">
      <c r="A2237" s="95">
        <v>1996</v>
      </c>
    </row>
    <row r="2238" spans="1:1">
      <c r="A2238" s="95">
        <v>1996</v>
      </c>
    </row>
    <row r="2239" spans="1:1">
      <c r="A2239" s="95">
        <v>1996</v>
      </c>
    </row>
    <row r="2240" spans="1:1">
      <c r="A2240" s="95">
        <v>1996</v>
      </c>
    </row>
    <row r="2241" spans="1:1">
      <c r="A2241" s="95">
        <v>1996</v>
      </c>
    </row>
    <row r="2242" spans="1:1">
      <c r="A2242" s="95">
        <v>1996</v>
      </c>
    </row>
    <row r="2243" spans="1:1">
      <c r="A2243" s="95">
        <v>1996</v>
      </c>
    </row>
    <row r="2244" spans="1:1">
      <c r="A2244" s="95">
        <v>1996</v>
      </c>
    </row>
    <row r="2245" spans="1:1">
      <c r="A2245" s="95">
        <v>1996</v>
      </c>
    </row>
    <row r="2246" spans="1:1">
      <c r="A2246" s="95">
        <v>1996</v>
      </c>
    </row>
    <row r="2247" spans="1:1">
      <c r="A2247" s="95">
        <v>1996</v>
      </c>
    </row>
    <row r="2248" spans="1:1">
      <c r="A2248" s="95">
        <v>1996</v>
      </c>
    </row>
    <row r="2249" spans="1:1">
      <c r="A2249" s="95">
        <v>1996</v>
      </c>
    </row>
    <row r="2250" spans="1:1">
      <c r="A2250" s="95">
        <v>1996</v>
      </c>
    </row>
    <row r="2251" spans="1:1">
      <c r="A2251" s="95">
        <v>1996</v>
      </c>
    </row>
    <row r="2252" spans="1:1">
      <c r="A2252" s="95">
        <v>1996</v>
      </c>
    </row>
    <row r="2253" spans="1:1">
      <c r="A2253" s="95">
        <v>1996</v>
      </c>
    </row>
    <row r="2254" spans="1:1">
      <c r="A2254" s="95">
        <v>1996</v>
      </c>
    </row>
    <row r="2255" spans="1:1">
      <c r="A2255" s="95">
        <v>1996</v>
      </c>
    </row>
    <row r="2256" spans="1:1">
      <c r="A2256" s="95">
        <v>1996</v>
      </c>
    </row>
    <row r="2257" spans="1:1">
      <c r="A2257" s="95">
        <v>1996</v>
      </c>
    </row>
    <row r="2258" spans="1:1">
      <c r="A2258" s="95">
        <v>1996</v>
      </c>
    </row>
    <row r="2259" spans="1:1">
      <c r="A2259" s="95">
        <v>1996</v>
      </c>
    </row>
    <row r="2260" spans="1:1">
      <c r="A2260" s="95">
        <v>1996</v>
      </c>
    </row>
    <row r="2261" spans="1:1">
      <c r="A2261" s="95">
        <v>1996</v>
      </c>
    </row>
    <row r="2262" spans="1:1">
      <c r="A2262" s="95">
        <v>1996</v>
      </c>
    </row>
    <row r="2263" spans="1:1">
      <c r="A2263" s="95">
        <v>1996</v>
      </c>
    </row>
    <row r="2264" spans="1:1">
      <c r="A2264" s="95">
        <v>1996</v>
      </c>
    </row>
    <row r="2265" spans="1:1">
      <c r="A2265" s="95">
        <v>1996</v>
      </c>
    </row>
    <row r="2266" spans="1:1">
      <c r="A2266" s="95">
        <v>1996</v>
      </c>
    </row>
    <row r="2267" spans="1:1">
      <c r="A2267" s="95">
        <v>1996</v>
      </c>
    </row>
    <row r="2268" spans="1:1">
      <c r="A2268" s="95">
        <v>1996</v>
      </c>
    </row>
    <row r="2269" spans="1:1">
      <c r="A2269" s="95">
        <v>1996</v>
      </c>
    </row>
    <row r="2270" spans="1:1">
      <c r="A2270" s="95">
        <v>1996</v>
      </c>
    </row>
    <row r="2271" spans="1:1">
      <c r="A2271" s="95">
        <v>1996</v>
      </c>
    </row>
    <row r="2272" spans="1:1">
      <c r="A2272" s="95">
        <v>1996</v>
      </c>
    </row>
    <row r="2273" spans="1:1">
      <c r="A2273" s="95">
        <v>1996</v>
      </c>
    </row>
    <row r="2274" spans="1:1">
      <c r="A2274" s="95">
        <v>1996</v>
      </c>
    </row>
    <row r="2275" spans="1:1">
      <c r="A2275" s="95">
        <v>1996</v>
      </c>
    </row>
    <row r="2276" spans="1:1">
      <c r="A2276" s="95">
        <v>1996</v>
      </c>
    </row>
    <row r="2277" spans="1:1">
      <c r="A2277" s="95">
        <v>1996</v>
      </c>
    </row>
    <row r="2278" spans="1:1">
      <c r="A2278" s="95">
        <v>1996</v>
      </c>
    </row>
    <row r="2279" spans="1:1">
      <c r="A2279" s="95">
        <v>1996</v>
      </c>
    </row>
    <row r="2280" spans="1:1">
      <c r="A2280" s="95">
        <v>1996</v>
      </c>
    </row>
    <row r="2281" spans="1:1">
      <c r="A2281" s="95">
        <v>1996</v>
      </c>
    </row>
    <row r="2282" spans="1:1">
      <c r="A2282" s="95">
        <v>1996</v>
      </c>
    </row>
    <row r="2283" spans="1:1">
      <c r="A2283" s="95">
        <v>1996</v>
      </c>
    </row>
    <row r="2284" spans="1:1">
      <c r="A2284" s="95">
        <v>1996</v>
      </c>
    </row>
    <row r="2285" spans="1:1">
      <c r="A2285" s="95">
        <v>1996</v>
      </c>
    </row>
    <row r="2286" spans="1:1">
      <c r="A2286" s="95">
        <v>1996</v>
      </c>
    </row>
    <row r="2287" spans="1:1">
      <c r="A2287" s="95">
        <v>1996</v>
      </c>
    </row>
    <row r="2288" spans="1:1">
      <c r="A2288" s="95">
        <v>1996</v>
      </c>
    </row>
    <row r="2289" spans="1:1">
      <c r="A2289" s="95">
        <v>1996</v>
      </c>
    </row>
    <row r="2290" spans="1:1">
      <c r="A2290" s="95">
        <v>1996</v>
      </c>
    </row>
    <row r="2291" spans="1:1">
      <c r="A2291" s="95">
        <v>1996</v>
      </c>
    </row>
    <row r="2292" spans="1:1">
      <c r="A2292" s="95">
        <v>1996</v>
      </c>
    </row>
    <row r="2293" spans="1:1">
      <c r="A2293" s="95">
        <v>1996</v>
      </c>
    </row>
    <row r="2294" spans="1:1">
      <c r="A2294" s="95">
        <v>1996</v>
      </c>
    </row>
    <row r="2295" spans="1:1">
      <c r="A2295" s="95">
        <v>1996</v>
      </c>
    </row>
    <row r="2296" spans="1:1">
      <c r="A2296" s="95">
        <v>1996</v>
      </c>
    </row>
    <row r="2297" spans="1:1">
      <c r="A2297" s="95">
        <v>1996</v>
      </c>
    </row>
    <row r="2298" spans="1:1">
      <c r="A2298" s="95">
        <v>1996</v>
      </c>
    </row>
    <row r="2299" spans="1:1">
      <c r="A2299" s="95">
        <v>1996</v>
      </c>
    </row>
    <row r="2300" spans="1:1">
      <c r="A2300" s="95">
        <v>1996</v>
      </c>
    </row>
    <row r="2301" spans="1:1">
      <c r="A2301" s="95">
        <v>1996</v>
      </c>
    </row>
    <row r="2302" spans="1:1">
      <c r="A2302" s="95">
        <v>1996</v>
      </c>
    </row>
    <row r="2303" spans="1:1">
      <c r="A2303" s="95">
        <v>1996</v>
      </c>
    </row>
    <row r="2304" spans="1:1">
      <c r="A2304" s="95">
        <v>1996</v>
      </c>
    </row>
    <row r="2305" spans="1:1">
      <c r="A2305" s="95">
        <v>1996</v>
      </c>
    </row>
    <row r="2306" spans="1:1">
      <c r="A2306" s="95">
        <v>1996</v>
      </c>
    </row>
    <row r="2307" spans="1:1">
      <c r="A2307" s="95">
        <v>1996</v>
      </c>
    </row>
    <row r="2308" spans="1:1">
      <c r="A2308" s="95">
        <v>1996</v>
      </c>
    </row>
    <row r="2309" spans="1:1">
      <c r="A2309" s="95">
        <v>1996</v>
      </c>
    </row>
    <row r="2310" spans="1:1">
      <c r="A2310" s="95">
        <v>1996</v>
      </c>
    </row>
    <row r="2311" spans="1:1">
      <c r="A2311" s="95">
        <v>1996</v>
      </c>
    </row>
    <row r="2312" spans="1:1">
      <c r="A2312" s="95">
        <v>1996</v>
      </c>
    </row>
    <row r="2313" spans="1:1">
      <c r="A2313" s="95">
        <v>1996</v>
      </c>
    </row>
    <row r="2314" spans="1:1">
      <c r="A2314" s="95">
        <v>1996</v>
      </c>
    </row>
    <row r="2315" spans="1:1">
      <c r="A2315" s="95">
        <v>1996</v>
      </c>
    </row>
    <row r="2316" spans="1:1">
      <c r="A2316" s="95">
        <v>1996</v>
      </c>
    </row>
    <row r="2317" spans="1:1">
      <c r="A2317" s="95">
        <v>1996</v>
      </c>
    </row>
    <row r="2318" spans="1:1">
      <c r="A2318" s="95">
        <v>1996</v>
      </c>
    </row>
    <row r="2319" spans="1:1">
      <c r="A2319" s="95">
        <v>1996</v>
      </c>
    </row>
    <row r="2320" spans="1:1">
      <c r="A2320" s="95">
        <v>1996</v>
      </c>
    </row>
    <row r="2321" spans="1:1">
      <c r="A2321" s="95">
        <v>1996</v>
      </c>
    </row>
    <row r="2322" spans="1:1">
      <c r="A2322" s="95">
        <v>1996</v>
      </c>
    </row>
    <row r="2323" spans="1:1">
      <c r="A2323" s="95">
        <v>1996</v>
      </c>
    </row>
    <row r="2324" spans="1:1">
      <c r="A2324" s="95">
        <v>1996</v>
      </c>
    </row>
    <row r="2325" spans="1:1">
      <c r="A2325" s="95">
        <v>1996</v>
      </c>
    </row>
    <row r="2326" spans="1:1">
      <c r="A2326" s="95">
        <v>1996</v>
      </c>
    </row>
    <row r="2327" spans="1:1">
      <c r="A2327" s="95">
        <v>1996</v>
      </c>
    </row>
    <row r="2328" spans="1:1">
      <c r="A2328" s="95">
        <v>1996</v>
      </c>
    </row>
    <row r="2329" spans="1:1">
      <c r="A2329" s="95">
        <v>1996</v>
      </c>
    </row>
    <row r="2330" spans="1:1">
      <c r="A2330" s="95">
        <v>1996</v>
      </c>
    </row>
    <row r="2331" spans="1:1">
      <c r="A2331" s="95">
        <v>1996</v>
      </c>
    </row>
    <row r="2332" spans="1:1">
      <c r="A2332" s="95">
        <v>1996</v>
      </c>
    </row>
    <row r="2333" spans="1:1">
      <c r="A2333" s="95">
        <v>1996</v>
      </c>
    </row>
    <row r="2334" spans="1:1">
      <c r="A2334" s="95">
        <v>1996</v>
      </c>
    </row>
    <row r="2335" spans="1:1">
      <c r="A2335" s="95">
        <v>1996</v>
      </c>
    </row>
    <row r="2336" spans="1:1">
      <c r="A2336" s="95">
        <v>1996</v>
      </c>
    </row>
    <row r="2337" spans="1:1">
      <c r="A2337" s="95">
        <v>1996</v>
      </c>
    </row>
    <row r="2338" spans="1:1">
      <c r="A2338" s="95">
        <v>1996</v>
      </c>
    </row>
    <row r="2339" spans="1:1">
      <c r="A2339" s="95">
        <v>1996</v>
      </c>
    </row>
    <row r="2340" spans="1:1">
      <c r="A2340" s="95">
        <v>1996</v>
      </c>
    </row>
    <row r="2341" spans="1:1">
      <c r="A2341" s="95">
        <v>1996</v>
      </c>
    </row>
    <row r="2342" spans="1:1">
      <c r="A2342" s="95">
        <v>1996</v>
      </c>
    </row>
    <row r="2343" spans="1:1">
      <c r="A2343" s="95">
        <v>1996</v>
      </c>
    </row>
    <row r="2344" spans="1:1">
      <c r="A2344" s="95">
        <v>1996</v>
      </c>
    </row>
    <row r="2345" spans="1:1">
      <c r="A2345" s="95">
        <v>1996</v>
      </c>
    </row>
    <row r="2346" spans="1:1">
      <c r="A2346" s="95">
        <v>1996</v>
      </c>
    </row>
    <row r="2347" spans="1:1">
      <c r="A2347" s="95">
        <v>1996</v>
      </c>
    </row>
    <row r="2348" spans="1:1">
      <c r="A2348" s="95">
        <v>1996</v>
      </c>
    </row>
    <row r="2349" spans="1:1">
      <c r="A2349" s="95">
        <v>1996</v>
      </c>
    </row>
    <row r="2350" spans="1:1">
      <c r="A2350" s="95">
        <v>1996</v>
      </c>
    </row>
    <row r="2351" spans="1:1">
      <c r="A2351" s="95">
        <v>1996</v>
      </c>
    </row>
    <row r="2352" spans="1:1">
      <c r="A2352" s="95">
        <v>1996</v>
      </c>
    </row>
    <row r="2353" spans="1:1">
      <c r="A2353" s="95">
        <v>1996</v>
      </c>
    </row>
    <row r="2354" spans="1:1">
      <c r="A2354" s="95">
        <v>1996</v>
      </c>
    </row>
    <row r="2355" spans="1:1">
      <c r="A2355" s="95">
        <v>1996</v>
      </c>
    </row>
    <row r="2356" spans="1:1">
      <c r="A2356" s="95">
        <v>1996</v>
      </c>
    </row>
    <row r="2357" spans="1:1">
      <c r="A2357" s="95">
        <v>1996</v>
      </c>
    </row>
    <row r="2358" spans="1:1">
      <c r="A2358" s="95">
        <v>1996</v>
      </c>
    </row>
    <row r="2359" spans="1:1">
      <c r="A2359" s="95">
        <v>1996</v>
      </c>
    </row>
    <row r="2360" spans="1:1">
      <c r="A2360" s="95">
        <v>1996</v>
      </c>
    </row>
    <row r="2361" spans="1:1">
      <c r="A2361" s="95">
        <v>1996</v>
      </c>
    </row>
    <row r="2362" spans="1:1">
      <c r="A2362" s="95">
        <v>1996</v>
      </c>
    </row>
    <row r="2363" spans="1:1">
      <c r="A2363" s="95">
        <v>1996</v>
      </c>
    </row>
    <row r="2364" spans="1:1">
      <c r="A2364" s="95">
        <v>1996</v>
      </c>
    </row>
    <row r="2365" spans="1:1">
      <c r="A2365" s="95">
        <v>1996</v>
      </c>
    </row>
    <row r="2366" spans="1:1">
      <c r="A2366" s="95">
        <v>1996</v>
      </c>
    </row>
    <row r="2367" spans="1:1">
      <c r="A2367" s="95">
        <v>1996</v>
      </c>
    </row>
    <row r="2368" spans="1:1">
      <c r="A2368" s="95">
        <v>1996</v>
      </c>
    </row>
    <row r="2369" spans="1:1">
      <c r="A2369" s="95">
        <v>1996</v>
      </c>
    </row>
    <row r="2370" spans="1:1">
      <c r="A2370" s="95">
        <v>1996</v>
      </c>
    </row>
    <row r="2371" spans="1:1">
      <c r="A2371" s="95">
        <v>1996</v>
      </c>
    </row>
    <row r="2372" spans="1:1">
      <c r="A2372" s="95">
        <v>1996</v>
      </c>
    </row>
    <row r="2373" spans="1:1">
      <c r="A2373" s="95">
        <v>1996</v>
      </c>
    </row>
    <row r="2374" spans="1:1">
      <c r="A2374" s="95">
        <v>1996</v>
      </c>
    </row>
    <row r="2375" spans="1:1">
      <c r="A2375" s="95">
        <v>1996</v>
      </c>
    </row>
    <row r="2376" spans="1:1">
      <c r="A2376" s="95">
        <v>1996</v>
      </c>
    </row>
    <row r="2377" spans="1:1">
      <c r="A2377" s="95">
        <v>1996</v>
      </c>
    </row>
    <row r="2378" spans="1:1">
      <c r="A2378" s="95">
        <v>1996</v>
      </c>
    </row>
    <row r="2379" spans="1:1">
      <c r="A2379" s="95">
        <v>1996</v>
      </c>
    </row>
    <row r="2380" spans="1:1">
      <c r="A2380" s="95">
        <v>1996</v>
      </c>
    </row>
    <row r="2381" spans="1:1">
      <c r="A2381" s="95">
        <v>1996</v>
      </c>
    </row>
    <row r="2382" spans="1:1">
      <c r="A2382" s="95">
        <v>1996</v>
      </c>
    </row>
    <row r="2383" spans="1:1">
      <c r="A2383" s="95">
        <v>1996</v>
      </c>
    </row>
    <row r="2384" spans="1:1">
      <c r="A2384" s="95">
        <v>1996</v>
      </c>
    </row>
    <row r="2385" spans="1:1">
      <c r="A2385" s="95">
        <v>1996</v>
      </c>
    </row>
    <row r="2386" spans="1:1">
      <c r="A2386" s="95">
        <v>1996</v>
      </c>
    </row>
    <row r="2387" spans="1:1">
      <c r="A2387" s="95">
        <v>1996</v>
      </c>
    </row>
    <row r="2388" spans="1:1">
      <c r="A2388" s="95">
        <v>1996</v>
      </c>
    </row>
    <row r="2389" spans="1:1">
      <c r="A2389" s="95">
        <v>1996</v>
      </c>
    </row>
    <row r="2390" spans="1:1">
      <c r="A2390" s="95">
        <v>1996</v>
      </c>
    </row>
    <row r="2391" spans="1:1">
      <c r="A2391" s="95">
        <v>1996</v>
      </c>
    </row>
    <row r="2392" spans="1:1">
      <c r="A2392" s="95">
        <v>1996</v>
      </c>
    </row>
    <row r="2393" spans="1:1">
      <c r="A2393" s="95">
        <v>1996</v>
      </c>
    </row>
    <row r="2394" spans="1:1">
      <c r="A2394" s="95">
        <v>1996</v>
      </c>
    </row>
    <row r="2395" spans="1:1">
      <c r="A2395" s="95">
        <v>1996</v>
      </c>
    </row>
    <row r="2396" spans="1:1">
      <c r="A2396" s="95">
        <v>1996</v>
      </c>
    </row>
    <row r="2397" spans="1:1">
      <c r="A2397" s="95">
        <v>1996</v>
      </c>
    </row>
    <row r="2398" spans="1:1">
      <c r="A2398" s="95">
        <v>1996</v>
      </c>
    </row>
    <row r="2399" spans="1:1">
      <c r="A2399" s="95">
        <v>1996</v>
      </c>
    </row>
    <row r="2400" spans="1:1">
      <c r="A2400" s="95">
        <v>1996</v>
      </c>
    </row>
    <row r="2401" spans="1:1">
      <c r="A2401" s="95">
        <v>1996</v>
      </c>
    </row>
    <row r="2402" spans="1:1">
      <c r="A2402" s="95">
        <v>1996</v>
      </c>
    </row>
    <row r="2403" spans="1:1">
      <c r="A2403" s="95">
        <v>1996</v>
      </c>
    </row>
    <row r="2404" spans="1:1">
      <c r="A2404" s="95">
        <v>1996</v>
      </c>
    </row>
    <row r="2405" spans="1:1">
      <c r="A2405" s="95">
        <v>1996</v>
      </c>
    </row>
    <row r="2406" spans="1:1">
      <c r="A2406" s="95">
        <v>1996</v>
      </c>
    </row>
    <row r="2407" spans="1:1">
      <c r="A2407" s="95">
        <v>1996</v>
      </c>
    </row>
    <row r="2408" spans="1:1">
      <c r="A2408" s="95">
        <v>1996</v>
      </c>
    </row>
    <row r="2409" spans="1:1">
      <c r="A2409" s="95">
        <v>1996</v>
      </c>
    </row>
    <row r="2410" spans="1:1">
      <c r="A2410" s="95">
        <v>1996</v>
      </c>
    </row>
    <row r="2411" spans="1:1">
      <c r="A2411" s="95">
        <v>1996</v>
      </c>
    </row>
    <row r="2412" spans="1:1">
      <c r="A2412" s="95">
        <v>1996</v>
      </c>
    </row>
    <row r="2413" spans="1:1">
      <c r="A2413" s="95">
        <v>1996</v>
      </c>
    </row>
    <row r="2414" spans="1:1">
      <c r="A2414" s="95">
        <v>1996</v>
      </c>
    </row>
    <row r="2415" spans="1:1">
      <c r="A2415" s="95">
        <v>1996</v>
      </c>
    </row>
    <row r="2416" spans="1:1">
      <c r="A2416" s="95">
        <v>1996</v>
      </c>
    </row>
    <row r="2417" spans="1:1">
      <c r="A2417" s="95">
        <v>1996</v>
      </c>
    </row>
    <row r="2418" spans="1:1">
      <c r="A2418" s="95">
        <v>1996</v>
      </c>
    </row>
    <row r="2419" spans="1:1">
      <c r="A2419" s="95">
        <v>1996</v>
      </c>
    </row>
    <row r="2420" spans="1:1">
      <c r="A2420" s="95">
        <v>1996</v>
      </c>
    </row>
    <row r="2421" spans="1:1">
      <c r="A2421" s="95">
        <v>1996</v>
      </c>
    </row>
    <row r="2422" spans="1:1">
      <c r="A2422" s="95">
        <v>1996</v>
      </c>
    </row>
    <row r="2423" spans="1:1">
      <c r="A2423" s="95">
        <v>1996</v>
      </c>
    </row>
    <row r="2424" spans="1:1">
      <c r="A2424" s="95">
        <v>1996</v>
      </c>
    </row>
    <row r="2425" spans="1:1">
      <c r="A2425" s="95">
        <v>1996</v>
      </c>
    </row>
    <row r="2426" spans="1:1">
      <c r="A2426" s="95">
        <v>1996</v>
      </c>
    </row>
    <row r="2427" spans="1:1">
      <c r="A2427" s="95">
        <v>1996</v>
      </c>
    </row>
    <row r="2428" spans="1:1">
      <c r="A2428" s="95">
        <v>1996</v>
      </c>
    </row>
    <row r="2429" spans="1:1">
      <c r="A2429" s="95">
        <v>1996</v>
      </c>
    </row>
    <row r="2430" spans="1:1">
      <c r="A2430" s="95">
        <v>1996</v>
      </c>
    </row>
    <row r="2431" spans="1:1">
      <c r="A2431" s="95">
        <v>1996</v>
      </c>
    </row>
    <row r="2432" spans="1:1">
      <c r="A2432" s="95">
        <v>1996</v>
      </c>
    </row>
    <row r="2433" spans="1:1">
      <c r="A2433" s="95">
        <v>1996</v>
      </c>
    </row>
    <row r="2434" spans="1:1">
      <c r="A2434" s="95">
        <v>1996</v>
      </c>
    </row>
    <row r="2435" spans="1:1">
      <c r="A2435" s="95">
        <v>1996</v>
      </c>
    </row>
    <row r="2436" spans="1:1">
      <c r="A2436" s="95">
        <v>1996</v>
      </c>
    </row>
    <row r="2437" spans="1:1">
      <c r="A2437" s="95">
        <v>1996</v>
      </c>
    </row>
    <row r="2438" spans="1:1">
      <c r="A2438" s="95">
        <v>1996</v>
      </c>
    </row>
    <row r="2439" spans="1:1">
      <c r="A2439" s="95">
        <v>1996</v>
      </c>
    </row>
    <row r="2440" spans="1:1">
      <c r="A2440" s="95">
        <v>1996</v>
      </c>
    </row>
    <row r="2441" spans="1:1">
      <c r="A2441" s="95">
        <v>1996</v>
      </c>
    </row>
    <row r="2442" spans="1:1">
      <c r="A2442" s="95">
        <v>1996</v>
      </c>
    </row>
    <row r="2443" spans="1:1">
      <c r="A2443" s="95">
        <v>1996</v>
      </c>
    </row>
    <row r="2444" spans="1:1">
      <c r="A2444" s="95">
        <v>1996</v>
      </c>
    </row>
    <row r="2445" spans="1:1">
      <c r="A2445" s="95">
        <v>1996</v>
      </c>
    </row>
    <row r="2446" spans="1:1">
      <c r="A2446" s="95">
        <v>1995</v>
      </c>
    </row>
    <row r="2447" spans="1:1">
      <c r="A2447" s="95">
        <v>1995</v>
      </c>
    </row>
    <row r="2448" spans="1:1">
      <c r="A2448" s="95">
        <v>1995</v>
      </c>
    </row>
    <row r="2449" spans="1:1">
      <c r="A2449" s="95">
        <v>1995</v>
      </c>
    </row>
    <row r="2450" spans="1:1">
      <c r="A2450" s="95">
        <v>1995</v>
      </c>
    </row>
    <row r="2451" spans="1:1">
      <c r="A2451" s="95">
        <v>1995</v>
      </c>
    </row>
    <row r="2452" spans="1:1">
      <c r="A2452" s="95">
        <v>1995</v>
      </c>
    </row>
    <row r="2453" spans="1:1">
      <c r="A2453" s="95">
        <v>1995</v>
      </c>
    </row>
    <row r="2454" spans="1:1">
      <c r="A2454" s="95">
        <v>1995</v>
      </c>
    </row>
    <row r="2455" spans="1:1">
      <c r="A2455" s="95">
        <v>1995</v>
      </c>
    </row>
    <row r="2456" spans="1:1">
      <c r="A2456" s="95">
        <v>1995</v>
      </c>
    </row>
    <row r="2457" spans="1:1">
      <c r="A2457" s="95">
        <v>1995</v>
      </c>
    </row>
    <row r="2458" spans="1:1">
      <c r="A2458" s="95">
        <v>1995</v>
      </c>
    </row>
    <row r="2459" spans="1:1">
      <c r="A2459" s="95">
        <v>1995</v>
      </c>
    </row>
    <row r="2460" spans="1:1">
      <c r="A2460" s="95">
        <v>1995</v>
      </c>
    </row>
    <row r="2461" spans="1:1">
      <c r="A2461" s="95">
        <v>1995</v>
      </c>
    </row>
    <row r="2462" spans="1:1">
      <c r="A2462" s="95">
        <v>1995</v>
      </c>
    </row>
    <row r="2463" spans="1:1">
      <c r="A2463" s="95">
        <v>1995</v>
      </c>
    </row>
    <row r="2464" spans="1:1">
      <c r="A2464" s="95">
        <v>1995</v>
      </c>
    </row>
    <row r="2465" spans="1:1">
      <c r="A2465" s="95">
        <v>1995</v>
      </c>
    </row>
    <row r="2466" spans="1:1">
      <c r="A2466" s="95">
        <v>1995</v>
      </c>
    </row>
    <row r="2467" spans="1:1">
      <c r="A2467" s="95">
        <v>1995</v>
      </c>
    </row>
    <row r="2468" spans="1:1">
      <c r="A2468" s="95">
        <v>1995</v>
      </c>
    </row>
    <row r="2469" spans="1:1">
      <c r="A2469" s="95">
        <v>1995</v>
      </c>
    </row>
    <row r="2470" spans="1:1">
      <c r="A2470" s="95">
        <v>1995</v>
      </c>
    </row>
    <row r="2471" spans="1:1">
      <c r="A2471" s="95">
        <v>1995</v>
      </c>
    </row>
    <row r="2472" spans="1:1">
      <c r="A2472" s="95">
        <v>1995</v>
      </c>
    </row>
    <row r="2473" spans="1:1">
      <c r="A2473" s="95">
        <v>1995</v>
      </c>
    </row>
    <row r="2474" spans="1:1">
      <c r="A2474" s="95">
        <v>1995</v>
      </c>
    </row>
    <row r="2475" spans="1:1">
      <c r="A2475" s="95">
        <v>1995</v>
      </c>
    </row>
    <row r="2476" spans="1:1">
      <c r="A2476" s="95">
        <v>1995</v>
      </c>
    </row>
    <row r="2477" spans="1:1">
      <c r="A2477" s="95">
        <v>1995</v>
      </c>
    </row>
    <row r="2478" spans="1:1">
      <c r="A2478" s="95">
        <v>1995</v>
      </c>
    </row>
    <row r="2479" spans="1:1">
      <c r="A2479" s="95">
        <v>1995</v>
      </c>
    </row>
    <row r="2480" spans="1:1">
      <c r="A2480" s="95">
        <v>1995</v>
      </c>
    </row>
    <row r="2481" spans="1:1">
      <c r="A2481" s="95">
        <v>1995</v>
      </c>
    </row>
    <row r="2482" spans="1:1">
      <c r="A2482" s="95">
        <v>1995</v>
      </c>
    </row>
    <row r="2483" spans="1:1">
      <c r="A2483" s="95">
        <v>1995</v>
      </c>
    </row>
    <row r="2484" spans="1:1">
      <c r="A2484" s="95">
        <v>1995</v>
      </c>
    </row>
    <row r="2485" spans="1:1">
      <c r="A2485" s="95">
        <v>1995</v>
      </c>
    </row>
    <row r="2486" spans="1:1">
      <c r="A2486" s="95">
        <v>1995</v>
      </c>
    </row>
    <row r="2487" spans="1:1">
      <c r="A2487" s="95">
        <v>1995</v>
      </c>
    </row>
    <row r="2488" spans="1:1">
      <c r="A2488" s="95">
        <v>1995</v>
      </c>
    </row>
    <row r="2489" spans="1:1">
      <c r="A2489" s="95">
        <v>1995</v>
      </c>
    </row>
    <row r="2490" spans="1:1">
      <c r="A2490" s="95">
        <v>1995</v>
      </c>
    </row>
    <row r="2491" spans="1:1">
      <c r="A2491" s="95">
        <v>1995</v>
      </c>
    </row>
    <row r="2492" spans="1:1">
      <c r="A2492" s="95">
        <v>1995</v>
      </c>
    </row>
    <row r="2493" spans="1:1">
      <c r="A2493" s="95">
        <v>1995</v>
      </c>
    </row>
    <row r="2494" spans="1:1">
      <c r="A2494" s="95">
        <v>1995</v>
      </c>
    </row>
    <row r="2495" spans="1:1">
      <c r="A2495" s="95">
        <v>1995</v>
      </c>
    </row>
    <row r="2496" spans="1:1">
      <c r="A2496" s="95">
        <v>1995</v>
      </c>
    </row>
    <row r="2497" spans="1:1">
      <c r="A2497" s="95">
        <v>1995</v>
      </c>
    </row>
    <row r="2498" spans="1:1">
      <c r="A2498" s="95">
        <v>1995</v>
      </c>
    </row>
    <row r="2499" spans="1:1">
      <c r="A2499" s="95">
        <v>1995</v>
      </c>
    </row>
    <row r="2500" spans="1:1">
      <c r="A2500" s="95">
        <v>1995</v>
      </c>
    </row>
    <row r="2501" spans="1:1">
      <c r="A2501" s="95">
        <v>1995</v>
      </c>
    </row>
    <row r="2502" spans="1:1">
      <c r="A2502" s="95">
        <v>1995</v>
      </c>
    </row>
    <row r="2503" spans="1:1">
      <c r="A2503" s="95">
        <v>1995</v>
      </c>
    </row>
    <row r="2504" spans="1:1">
      <c r="A2504" s="95">
        <v>1995</v>
      </c>
    </row>
    <row r="2505" spans="1:1">
      <c r="A2505" s="95">
        <v>1995</v>
      </c>
    </row>
    <row r="2506" spans="1:1">
      <c r="A2506" s="95">
        <v>1995</v>
      </c>
    </row>
    <row r="2507" spans="1:1">
      <c r="A2507" s="95">
        <v>1995</v>
      </c>
    </row>
    <row r="2508" spans="1:1">
      <c r="A2508" s="95">
        <v>1995</v>
      </c>
    </row>
    <row r="2509" spans="1:1">
      <c r="A2509" s="95">
        <v>1995</v>
      </c>
    </row>
    <row r="2510" spans="1:1">
      <c r="A2510" s="95">
        <v>1995</v>
      </c>
    </row>
    <row r="2511" spans="1:1">
      <c r="A2511" s="95">
        <v>1995</v>
      </c>
    </row>
    <row r="2512" spans="1:1">
      <c r="A2512" s="95">
        <v>1995</v>
      </c>
    </row>
    <row r="2513" spans="1:1">
      <c r="A2513" s="95">
        <v>1995</v>
      </c>
    </row>
    <row r="2514" spans="1:1">
      <c r="A2514" s="95">
        <v>1995</v>
      </c>
    </row>
    <row r="2515" spans="1:1">
      <c r="A2515" s="95">
        <v>1995</v>
      </c>
    </row>
    <row r="2516" spans="1:1">
      <c r="A2516" s="95">
        <v>1995</v>
      </c>
    </row>
    <row r="2517" spans="1:1">
      <c r="A2517" s="95">
        <v>1995</v>
      </c>
    </row>
    <row r="2518" spans="1:1">
      <c r="A2518" s="95">
        <v>1995</v>
      </c>
    </row>
    <row r="2519" spans="1:1">
      <c r="A2519" s="95">
        <v>1995</v>
      </c>
    </row>
    <row r="2520" spans="1:1">
      <c r="A2520" s="95">
        <v>1995</v>
      </c>
    </row>
    <row r="2521" spans="1:1">
      <c r="A2521" s="95">
        <v>1995</v>
      </c>
    </row>
    <row r="2522" spans="1:1">
      <c r="A2522" s="95">
        <v>1995</v>
      </c>
    </row>
    <row r="2523" spans="1:1">
      <c r="A2523" s="95">
        <v>1995</v>
      </c>
    </row>
    <row r="2524" spans="1:1">
      <c r="A2524" s="95">
        <v>1995</v>
      </c>
    </row>
    <row r="2525" spans="1:1">
      <c r="A2525" s="95">
        <v>1995</v>
      </c>
    </row>
    <row r="2526" spans="1:1">
      <c r="A2526" s="95">
        <v>1995</v>
      </c>
    </row>
    <row r="2527" spans="1:1">
      <c r="A2527" s="95">
        <v>1995</v>
      </c>
    </row>
    <row r="2528" spans="1:1">
      <c r="A2528" s="95">
        <v>1995</v>
      </c>
    </row>
    <row r="2529" spans="1:1">
      <c r="A2529" s="95">
        <v>1995</v>
      </c>
    </row>
    <row r="2530" spans="1:1">
      <c r="A2530" s="95">
        <v>1995</v>
      </c>
    </row>
    <row r="2531" spans="1:1">
      <c r="A2531" s="95">
        <v>1995</v>
      </c>
    </row>
    <row r="2532" spans="1:1">
      <c r="A2532" s="95">
        <v>1995</v>
      </c>
    </row>
    <row r="2533" spans="1:1">
      <c r="A2533" s="95">
        <v>1995</v>
      </c>
    </row>
    <row r="2534" spans="1:1">
      <c r="A2534" s="95">
        <v>1995</v>
      </c>
    </row>
    <row r="2535" spans="1:1">
      <c r="A2535" s="95">
        <v>1995</v>
      </c>
    </row>
    <row r="2536" spans="1:1">
      <c r="A2536" s="95">
        <v>1995</v>
      </c>
    </row>
    <row r="2537" spans="1:1">
      <c r="A2537" s="95">
        <v>1995</v>
      </c>
    </row>
    <row r="2538" spans="1:1">
      <c r="A2538" s="95">
        <v>1995</v>
      </c>
    </row>
    <row r="2539" spans="1:1">
      <c r="A2539" s="95">
        <v>1995</v>
      </c>
    </row>
    <row r="2540" spans="1:1">
      <c r="A2540" s="95">
        <v>1995</v>
      </c>
    </row>
    <row r="2541" spans="1:1">
      <c r="A2541" s="95">
        <v>1995</v>
      </c>
    </row>
    <row r="2542" spans="1:1">
      <c r="A2542" s="95">
        <v>1995</v>
      </c>
    </row>
    <row r="2543" spans="1:1">
      <c r="A2543" s="95">
        <v>1995</v>
      </c>
    </row>
    <row r="2544" spans="1:1">
      <c r="A2544" s="95">
        <v>1995</v>
      </c>
    </row>
    <row r="2545" spans="1:1">
      <c r="A2545" s="95">
        <v>1995</v>
      </c>
    </row>
    <row r="2546" spans="1:1">
      <c r="A2546" s="95">
        <v>1995</v>
      </c>
    </row>
    <row r="2547" spans="1:1">
      <c r="A2547" s="95">
        <v>1995</v>
      </c>
    </row>
    <row r="2548" spans="1:1">
      <c r="A2548" s="95">
        <v>1995</v>
      </c>
    </row>
    <row r="2549" spans="1:1">
      <c r="A2549" s="95">
        <v>1995</v>
      </c>
    </row>
    <row r="2550" spans="1:1">
      <c r="A2550" s="95">
        <v>1995</v>
      </c>
    </row>
    <row r="2551" spans="1:1">
      <c r="A2551" s="95">
        <v>1995</v>
      </c>
    </row>
    <row r="2552" spans="1:1">
      <c r="A2552" s="95">
        <v>1995</v>
      </c>
    </row>
    <row r="2553" spans="1:1">
      <c r="A2553" s="95">
        <v>1995</v>
      </c>
    </row>
    <row r="2554" spans="1:1">
      <c r="A2554" s="95">
        <v>1995</v>
      </c>
    </row>
    <row r="2555" spans="1:1">
      <c r="A2555" s="95">
        <v>1995</v>
      </c>
    </row>
    <row r="2556" spans="1:1">
      <c r="A2556" s="95">
        <v>1995</v>
      </c>
    </row>
    <row r="2557" spans="1:1">
      <c r="A2557" s="95">
        <v>1995</v>
      </c>
    </row>
    <row r="2558" spans="1:1">
      <c r="A2558" s="95">
        <v>1995</v>
      </c>
    </row>
    <row r="2559" spans="1:1">
      <c r="A2559" s="95">
        <v>1995</v>
      </c>
    </row>
    <row r="2560" spans="1:1">
      <c r="A2560" s="95">
        <v>1995</v>
      </c>
    </row>
    <row r="2561" spans="1:1">
      <c r="A2561" s="95">
        <v>1995</v>
      </c>
    </row>
    <row r="2562" spans="1:1">
      <c r="A2562" s="95">
        <v>1995</v>
      </c>
    </row>
    <row r="2563" spans="1:1">
      <c r="A2563" s="95">
        <v>1995</v>
      </c>
    </row>
    <row r="2564" spans="1:1">
      <c r="A2564" s="95">
        <v>1995</v>
      </c>
    </row>
    <row r="2565" spans="1:1">
      <c r="A2565" s="95">
        <v>1995</v>
      </c>
    </row>
    <row r="2566" spans="1:1">
      <c r="A2566" s="95">
        <v>1995</v>
      </c>
    </row>
    <row r="2567" spans="1:1">
      <c r="A2567" s="95">
        <v>1995</v>
      </c>
    </row>
    <row r="2568" spans="1:1">
      <c r="A2568" s="95">
        <v>1995</v>
      </c>
    </row>
    <row r="2569" spans="1:1">
      <c r="A2569" s="95">
        <v>1995</v>
      </c>
    </row>
    <row r="2570" spans="1:1">
      <c r="A2570" s="95">
        <v>1995</v>
      </c>
    </row>
    <row r="2571" spans="1:1">
      <c r="A2571" s="95">
        <v>1995</v>
      </c>
    </row>
    <row r="2572" spans="1:1">
      <c r="A2572" s="95">
        <v>1995</v>
      </c>
    </row>
    <row r="2573" spans="1:1">
      <c r="A2573" s="95">
        <v>1995</v>
      </c>
    </row>
    <row r="2574" spans="1:1">
      <c r="A2574" s="95">
        <v>1995</v>
      </c>
    </row>
    <row r="2575" spans="1:1">
      <c r="A2575" s="95">
        <v>1995</v>
      </c>
    </row>
    <row r="2576" spans="1:1">
      <c r="A2576" s="95">
        <v>1995</v>
      </c>
    </row>
    <row r="2577" spans="1:1">
      <c r="A2577" s="95">
        <v>1995</v>
      </c>
    </row>
    <row r="2578" spans="1:1">
      <c r="A2578" s="95">
        <v>1995</v>
      </c>
    </row>
    <row r="2579" spans="1:1">
      <c r="A2579" s="95">
        <v>1995</v>
      </c>
    </row>
    <row r="2580" spans="1:1">
      <c r="A2580" s="95">
        <v>1995</v>
      </c>
    </row>
    <row r="2581" spans="1:1">
      <c r="A2581" s="95">
        <v>1995</v>
      </c>
    </row>
    <row r="2582" spans="1:1">
      <c r="A2582" s="95">
        <v>1995</v>
      </c>
    </row>
    <row r="2583" spans="1:1">
      <c r="A2583" s="95">
        <v>1995</v>
      </c>
    </row>
    <row r="2584" spans="1:1">
      <c r="A2584" s="95">
        <v>1995</v>
      </c>
    </row>
    <row r="2585" spans="1:1">
      <c r="A2585" s="95">
        <v>1995</v>
      </c>
    </row>
    <row r="2586" spans="1:1">
      <c r="A2586" s="95">
        <v>1995</v>
      </c>
    </row>
    <row r="2587" spans="1:1">
      <c r="A2587" s="95">
        <v>1995</v>
      </c>
    </row>
    <row r="2588" spans="1:1">
      <c r="A2588" s="95">
        <v>1995</v>
      </c>
    </row>
    <row r="2589" spans="1:1">
      <c r="A2589" s="95">
        <v>1995</v>
      </c>
    </row>
    <row r="2590" spans="1:1">
      <c r="A2590" s="95">
        <v>1995</v>
      </c>
    </row>
    <row r="2591" spans="1:1">
      <c r="A2591" s="95">
        <v>1995</v>
      </c>
    </row>
    <row r="2592" spans="1:1">
      <c r="A2592" s="95">
        <v>1995</v>
      </c>
    </row>
    <row r="2593" spans="1:1">
      <c r="A2593" s="95">
        <v>1995</v>
      </c>
    </row>
    <row r="2594" spans="1:1">
      <c r="A2594" s="95">
        <v>1995</v>
      </c>
    </row>
    <row r="2595" spans="1:1">
      <c r="A2595" s="95">
        <v>1995</v>
      </c>
    </row>
    <row r="2596" spans="1:1">
      <c r="A2596" s="95">
        <v>1995</v>
      </c>
    </row>
    <row r="2597" spans="1:1">
      <c r="A2597" s="95">
        <v>1995</v>
      </c>
    </row>
    <row r="2598" spans="1:1">
      <c r="A2598" s="95">
        <v>1995</v>
      </c>
    </row>
    <row r="2599" spans="1:1">
      <c r="A2599" s="95">
        <v>1995</v>
      </c>
    </row>
    <row r="2600" spans="1:1">
      <c r="A2600" s="95">
        <v>1995</v>
      </c>
    </row>
    <row r="2601" spans="1:1">
      <c r="A2601" s="95">
        <v>1995</v>
      </c>
    </row>
    <row r="2602" spans="1:1">
      <c r="A2602" s="95">
        <v>1995</v>
      </c>
    </row>
    <row r="2603" spans="1:1">
      <c r="A2603" s="95">
        <v>1995</v>
      </c>
    </row>
    <row r="2604" spans="1:1">
      <c r="A2604" s="95">
        <v>1995</v>
      </c>
    </row>
    <row r="2605" spans="1:1">
      <c r="A2605" s="95">
        <v>1995</v>
      </c>
    </row>
    <row r="2606" spans="1:1">
      <c r="A2606" s="95">
        <v>1995</v>
      </c>
    </row>
    <row r="2607" spans="1:1">
      <c r="A2607" s="95">
        <v>1995</v>
      </c>
    </row>
    <row r="2608" spans="1:1">
      <c r="A2608" s="95">
        <v>1995</v>
      </c>
    </row>
    <row r="2609" spans="1:1">
      <c r="A2609" s="95">
        <v>1995</v>
      </c>
    </row>
    <row r="2610" spans="1:1">
      <c r="A2610" s="95">
        <v>1995</v>
      </c>
    </row>
    <row r="2611" spans="1:1">
      <c r="A2611" s="95">
        <v>1995</v>
      </c>
    </row>
    <row r="2612" spans="1:1">
      <c r="A2612" s="95">
        <v>1995</v>
      </c>
    </row>
    <row r="2613" spans="1:1">
      <c r="A2613" s="95">
        <v>1995</v>
      </c>
    </row>
    <row r="2614" spans="1:1">
      <c r="A2614" s="95">
        <v>1995</v>
      </c>
    </row>
    <row r="2615" spans="1:1">
      <c r="A2615" s="95">
        <v>1995</v>
      </c>
    </row>
    <row r="2616" spans="1:1">
      <c r="A2616" s="95">
        <v>1995</v>
      </c>
    </row>
    <row r="2617" spans="1:1">
      <c r="A2617" s="95">
        <v>1995</v>
      </c>
    </row>
    <row r="2618" spans="1:1">
      <c r="A2618" s="95">
        <v>1995</v>
      </c>
    </row>
    <row r="2619" spans="1:1">
      <c r="A2619" s="95">
        <v>1995</v>
      </c>
    </row>
    <row r="2620" spans="1:1">
      <c r="A2620" s="95">
        <v>1995</v>
      </c>
    </row>
    <row r="2621" spans="1:1">
      <c r="A2621" s="95">
        <v>1995</v>
      </c>
    </row>
    <row r="2622" spans="1:1">
      <c r="A2622" s="95">
        <v>1995</v>
      </c>
    </row>
    <row r="2623" spans="1:1">
      <c r="A2623" s="95">
        <v>1995</v>
      </c>
    </row>
    <row r="2624" spans="1:1">
      <c r="A2624" s="95">
        <v>1995</v>
      </c>
    </row>
    <row r="2625" spans="1:1">
      <c r="A2625" s="95">
        <v>1995</v>
      </c>
    </row>
    <row r="2626" spans="1:1">
      <c r="A2626" s="95">
        <v>1995</v>
      </c>
    </row>
    <row r="2627" spans="1:1">
      <c r="A2627" s="95">
        <v>1995</v>
      </c>
    </row>
    <row r="2628" spans="1:1">
      <c r="A2628" s="95">
        <v>1995</v>
      </c>
    </row>
    <row r="2629" spans="1:1">
      <c r="A2629" s="95">
        <v>1995</v>
      </c>
    </row>
    <row r="2630" spans="1:1">
      <c r="A2630" s="95">
        <v>1995</v>
      </c>
    </row>
    <row r="2631" spans="1:1">
      <c r="A2631" s="95">
        <v>1995</v>
      </c>
    </row>
    <row r="2632" spans="1:1">
      <c r="A2632" s="95">
        <v>1995</v>
      </c>
    </row>
    <row r="2633" spans="1:1">
      <c r="A2633" s="95">
        <v>1995</v>
      </c>
    </row>
    <row r="2634" spans="1:1">
      <c r="A2634" s="95">
        <v>1995</v>
      </c>
    </row>
    <row r="2635" spans="1:1">
      <c r="A2635" s="95">
        <v>1995</v>
      </c>
    </row>
    <row r="2636" spans="1:1">
      <c r="A2636" s="95">
        <v>1995</v>
      </c>
    </row>
    <row r="2637" spans="1:1">
      <c r="A2637" s="95">
        <v>1995</v>
      </c>
    </row>
    <row r="2638" spans="1:1">
      <c r="A2638" s="95">
        <v>1995</v>
      </c>
    </row>
    <row r="2639" spans="1:1">
      <c r="A2639" s="95">
        <v>1995</v>
      </c>
    </row>
    <row r="2640" spans="1:1">
      <c r="A2640" s="95">
        <v>1995</v>
      </c>
    </row>
    <row r="2641" spans="1:1">
      <c r="A2641" s="95">
        <v>1995</v>
      </c>
    </row>
    <row r="2642" spans="1:1">
      <c r="A2642" s="95">
        <v>1995</v>
      </c>
    </row>
    <row r="2643" spans="1:1">
      <c r="A2643" s="95">
        <v>1995</v>
      </c>
    </row>
    <row r="2644" spans="1:1">
      <c r="A2644" s="95">
        <v>1995</v>
      </c>
    </row>
    <row r="2645" spans="1:1">
      <c r="A2645" s="95">
        <v>1995</v>
      </c>
    </row>
    <row r="2646" spans="1:1">
      <c r="A2646" s="95">
        <v>1995</v>
      </c>
    </row>
    <row r="2647" spans="1:1">
      <c r="A2647" s="95">
        <v>1995</v>
      </c>
    </row>
    <row r="2648" spans="1:1">
      <c r="A2648" s="95">
        <v>1995</v>
      </c>
    </row>
    <row r="2649" spans="1:1">
      <c r="A2649" s="95">
        <v>1995</v>
      </c>
    </row>
    <row r="2650" spans="1:1">
      <c r="A2650" s="95">
        <v>1995</v>
      </c>
    </row>
    <row r="2651" spans="1:1">
      <c r="A2651" s="95">
        <v>1995</v>
      </c>
    </row>
    <row r="2652" spans="1:1">
      <c r="A2652" s="95">
        <v>1995</v>
      </c>
    </row>
    <row r="2653" spans="1:1">
      <c r="A2653" s="95">
        <v>1995</v>
      </c>
    </row>
    <row r="2654" spans="1:1">
      <c r="A2654" s="95">
        <v>1995</v>
      </c>
    </row>
    <row r="2655" spans="1:1">
      <c r="A2655" s="95">
        <v>1995</v>
      </c>
    </row>
    <row r="2656" spans="1:1">
      <c r="A2656" s="95">
        <v>1995</v>
      </c>
    </row>
    <row r="2657" spans="1:1">
      <c r="A2657" s="95">
        <v>1995</v>
      </c>
    </row>
    <row r="2658" spans="1:1">
      <c r="A2658" s="95">
        <v>1995</v>
      </c>
    </row>
    <row r="2659" spans="1:1">
      <c r="A2659" s="95">
        <v>1994</v>
      </c>
    </row>
    <row r="2660" spans="1:1">
      <c r="A2660" s="95">
        <v>1994</v>
      </c>
    </row>
    <row r="2661" spans="1:1">
      <c r="A2661" s="95">
        <v>1994</v>
      </c>
    </row>
    <row r="2662" spans="1:1">
      <c r="A2662" s="95">
        <v>1994</v>
      </c>
    </row>
    <row r="2663" spans="1:1">
      <c r="A2663" s="95">
        <v>1994</v>
      </c>
    </row>
    <row r="2664" spans="1:1">
      <c r="A2664" s="95">
        <v>1994</v>
      </c>
    </row>
    <row r="2665" spans="1:1">
      <c r="A2665" s="95">
        <v>1994</v>
      </c>
    </row>
    <row r="2666" spans="1:1">
      <c r="A2666" s="95">
        <v>1994</v>
      </c>
    </row>
    <row r="2667" spans="1:1">
      <c r="A2667" s="95">
        <v>1994</v>
      </c>
    </row>
    <row r="2668" spans="1:1">
      <c r="A2668" s="95">
        <v>1994</v>
      </c>
    </row>
    <row r="2669" spans="1:1">
      <c r="A2669" s="95">
        <v>1994</v>
      </c>
    </row>
    <row r="2670" spans="1:1">
      <c r="A2670" s="95">
        <v>1994</v>
      </c>
    </row>
    <row r="2671" spans="1:1">
      <c r="A2671" s="95">
        <v>1994</v>
      </c>
    </row>
    <row r="2672" spans="1:1">
      <c r="A2672" s="95">
        <v>1994</v>
      </c>
    </row>
    <row r="2673" spans="1:1">
      <c r="A2673" s="95">
        <v>1994</v>
      </c>
    </row>
    <row r="2674" spans="1:1">
      <c r="A2674" s="95">
        <v>1994</v>
      </c>
    </row>
    <row r="2675" spans="1:1">
      <c r="A2675" s="95">
        <v>1994</v>
      </c>
    </row>
    <row r="2676" spans="1:1">
      <c r="A2676" s="95">
        <v>1994</v>
      </c>
    </row>
    <row r="2677" spans="1:1">
      <c r="A2677" s="95">
        <v>1994</v>
      </c>
    </row>
    <row r="2678" spans="1:1">
      <c r="A2678" s="95">
        <v>1994</v>
      </c>
    </row>
    <row r="2679" spans="1:1">
      <c r="A2679" s="95">
        <v>1994</v>
      </c>
    </row>
    <row r="2680" spans="1:1">
      <c r="A2680" s="95">
        <v>1994</v>
      </c>
    </row>
    <row r="2681" spans="1:1">
      <c r="A2681" s="95">
        <v>1994</v>
      </c>
    </row>
    <row r="2682" spans="1:1">
      <c r="A2682" s="95">
        <v>1994</v>
      </c>
    </row>
    <row r="2683" spans="1:1">
      <c r="A2683" s="95">
        <v>1994</v>
      </c>
    </row>
    <row r="2684" spans="1:1">
      <c r="A2684" s="95">
        <v>1994</v>
      </c>
    </row>
    <row r="2685" spans="1:1">
      <c r="A2685" s="95">
        <v>1994</v>
      </c>
    </row>
    <row r="2686" spans="1:1">
      <c r="A2686" s="95">
        <v>1994</v>
      </c>
    </row>
    <row r="2687" spans="1:1">
      <c r="A2687" s="95">
        <v>1994</v>
      </c>
    </row>
    <row r="2688" spans="1:1">
      <c r="A2688" s="95">
        <v>1995</v>
      </c>
    </row>
    <row r="2689" spans="1:1">
      <c r="A2689" s="95">
        <v>1994</v>
      </c>
    </row>
    <row r="2690" spans="1:1">
      <c r="A2690" s="95">
        <v>1994</v>
      </c>
    </row>
    <row r="2691" spans="1:1">
      <c r="A2691" s="95">
        <v>1994</v>
      </c>
    </row>
    <row r="2692" spans="1:1">
      <c r="A2692" s="95">
        <v>1994</v>
      </c>
    </row>
    <row r="2693" spans="1:1">
      <c r="A2693" s="95">
        <v>1994</v>
      </c>
    </row>
    <row r="2694" spans="1:1">
      <c r="A2694" s="95">
        <v>1994</v>
      </c>
    </row>
    <row r="2695" spans="1:1">
      <c r="A2695" s="95">
        <v>1994</v>
      </c>
    </row>
    <row r="2696" spans="1:1">
      <c r="A2696" s="95">
        <v>1994</v>
      </c>
    </row>
    <row r="2697" spans="1:1">
      <c r="A2697" s="95">
        <v>1994</v>
      </c>
    </row>
    <row r="2698" spans="1:1">
      <c r="A2698" s="95">
        <v>1994</v>
      </c>
    </row>
    <row r="2699" spans="1:1">
      <c r="A2699" s="95">
        <v>1994</v>
      </c>
    </row>
    <row r="2700" spans="1:1">
      <c r="A2700" s="95">
        <v>1994</v>
      </c>
    </row>
    <row r="2701" spans="1:1">
      <c r="A2701" s="95">
        <v>1994</v>
      </c>
    </row>
    <row r="2702" spans="1:1">
      <c r="A2702" s="95">
        <v>1994</v>
      </c>
    </row>
    <row r="2703" spans="1:1">
      <c r="A2703" s="95">
        <v>1994</v>
      </c>
    </row>
    <row r="2704" spans="1:1">
      <c r="A2704" s="95">
        <v>1994</v>
      </c>
    </row>
    <row r="2705" spans="1:1">
      <c r="A2705" s="95">
        <v>1994</v>
      </c>
    </row>
    <row r="2706" spans="1:1">
      <c r="A2706" s="95">
        <v>1994</v>
      </c>
    </row>
    <row r="2707" spans="1:1">
      <c r="A2707" s="95">
        <v>1994</v>
      </c>
    </row>
    <row r="2708" spans="1:1">
      <c r="A2708" s="95">
        <v>1994</v>
      </c>
    </row>
    <row r="2709" spans="1:1">
      <c r="A2709" s="95">
        <v>1994</v>
      </c>
    </row>
    <row r="2710" spans="1:1">
      <c r="A2710" s="95">
        <v>1994</v>
      </c>
    </row>
    <row r="2711" spans="1:1">
      <c r="A2711" s="95">
        <v>1994</v>
      </c>
    </row>
    <row r="2712" spans="1:1">
      <c r="A2712" s="95">
        <v>1994</v>
      </c>
    </row>
    <row r="2713" spans="1:1">
      <c r="A2713" s="95">
        <v>1994</v>
      </c>
    </row>
    <row r="2714" spans="1:1">
      <c r="A2714" s="95">
        <v>1994</v>
      </c>
    </row>
    <row r="2715" spans="1:1">
      <c r="A2715" s="95">
        <v>1994</v>
      </c>
    </row>
    <row r="2716" spans="1:1">
      <c r="A2716" s="95">
        <v>1994</v>
      </c>
    </row>
    <row r="2717" spans="1:1">
      <c r="A2717" s="95">
        <v>1994</v>
      </c>
    </row>
    <row r="2718" spans="1:1">
      <c r="A2718" s="95">
        <v>1994</v>
      </c>
    </row>
    <row r="2719" spans="1:1">
      <c r="A2719" s="95">
        <v>1994</v>
      </c>
    </row>
    <row r="2720" spans="1:1">
      <c r="A2720" s="95">
        <v>1994</v>
      </c>
    </row>
    <row r="2721" spans="1:1">
      <c r="A2721" s="95">
        <v>1994</v>
      </c>
    </row>
    <row r="2722" spans="1:1">
      <c r="A2722" s="95">
        <v>1994</v>
      </c>
    </row>
    <row r="2723" spans="1:1">
      <c r="A2723" s="95">
        <v>1994</v>
      </c>
    </row>
    <row r="2724" spans="1:1">
      <c r="A2724" s="95">
        <v>1994</v>
      </c>
    </row>
    <row r="2725" spans="1:1">
      <c r="A2725" s="95">
        <v>1994</v>
      </c>
    </row>
    <row r="2726" spans="1:1">
      <c r="A2726" s="95">
        <v>1994</v>
      </c>
    </row>
    <row r="2727" spans="1:1">
      <c r="A2727" s="95">
        <v>1994</v>
      </c>
    </row>
    <row r="2728" spans="1:1">
      <c r="A2728" s="95">
        <v>1994</v>
      </c>
    </row>
    <row r="2729" spans="1:1">
      <c r="A2729" s="95">
        <v>1994</v>
      </c>
    </row>
    <row r="2730" spans="1:1">
      <c r="A2730" s="95">
        <v>1994</v>
      </c>
    </row>
    <row r="2731" spans="1:1">
      <c r="A2731" s="95">
        <v>1994</v>
      </c>
    </row>
    <row r="2732" spans="1:1">
      <c r="A2732" s="95">
        <v>1994</v>
      </c>
    </row>
    <row r="2733" spans="1:1">
      <c r="A2733" s="95">
        <v>1994</v>
      </c>
    </row>
    <row r="2734" spans="1:1">
      <c r="A2734" s="95">
        <v>1994</v>
      </c>
    </row>
    <row r="2735" spans="1:1">
      <c r="A2735" s="95">
        <v>1994</v>
      </c>
    </row>
    <row r="2736" spans="1:1">
      <c r="A2736" s="95">
        <v>1994</v>
      </c>
    </row>
    <row r="2737" spans="1:1">
      <c r="A2737" s="95">
        <v>1994</v>
      </c>
    </row>
    <row r="2738" spans="1:1">
      <c r="A2738" s="95">
        <v>1994</v>
      </c>
    </row>
    <row r="2739" spans="1:1">
      <c r="A2739" s="95">
        <v>1994</v>
      </c>
    </row>
    <row r="2740" spans="1:1">
      <c r="A2740" s="95">
        <v>1994</v>
      </c>
    </row>
    <row r="2741" spans="1:1">
      <c r="A2741" s="95">
        <v>1994</v>
      </c>
    </row>
    <row r="2742" spans="1:1">
      <c r="A2742" s="95">
        <v>1994</v>
      </c>
    </row>
    <row r="2743" spans="1:1">
      <c r="A2743" s="95">
        <v>1994</v>
      </c>
    </row>
    <row r="2744" spans="1:1">
      <c r="A2744" s="95">
        <v>1994</v>
      </c>
    </row>
    <row r="2745" spans="1:1">
      <c r="A2745" s="95">
        <v>1994</v>
      </c>
    </row>
    <row r="2746" spans="1:1">
      <c r="A2746" s="95">
        <v>1994</v>
      </c>
    </row>
    <row r="2747" spans="1:1">
      <c r="A2747" s="95">
        <v>1994</v>
      </c>
    </row>
    <row r="2748" spans="1:1">
      <c r="A2748" s="95">
        <v>1994</v>
      </c>
    </row>
    <row r="2749" spans="1:1">
      <c r="A2749" s="95">
        <v>1994</v>
      </c>
    </row>
    <row r="2750" spans="1:1">
      <c r="A2750" s="95">
        <v>1994</v>
      </c>
    </row>
    <row r="2751" spans="1:1">
      <c r="A2751" s="95">
        <v>1994</v>
      </c>
    </row>
    <row r="2752" spans="1:1">
      <c r="A2752" s="95">
        <v>1994</v>
      </c>
    </row>
    <row r="2753" spans="1:1">
      <c r="A2753" s="95">
        <v>1994</v>
      </c>
    </row>
    <row r="2754" spans="1:1">
      <c r="A2754" s="95">
        <v>1994</v>
      </c>
    </row>
    <row r="2755" spans="1:1">
      <c r="A2755" s="95">
        <v>1994</v>
      </c>
    </row>
    <row r="2756" spans="1:1">
      <c r="A2756" s="95">
        <v>1994</v>
      </c>
    </row>
    <row r="2757" spans="1:1">
      <c r="A2757" s="95">
        <v>1994</v>
      </c>
    </row>
    <row r="2758" spans="1:1">
      <c r="A2758" s="95">
        <v>1994</v>
      </c>
    </row>
    <row r="2759" spans="1:1">
      <c r="A2759" s="95">
        <v>1994</v>
      </c>
    </row>
    <row r="2760" spans="1:1">
      <c r="A2760" s="95">
        <v>1994</v>
      </c>
    </row>
    <row r="2761" spans="1:1">
      <c r="A2761" s="95">
        <v>1994</v>
      </c>
    </row>
    <row r="2762" spans="1:1">
      <c r="A2762" s="95">
        <v>1994</v>
      </c>
    </row>
    <row r="2763" spans="1:1">
      <c r="A2763" s="95">
        <v>1994</v>
      </c>
    </row>
    <row r="2764" spans="1:1">
      <c r="A2764" s="95">
        <v>1994</v>
      </c>
    </row>
    <row r="2765" spans="1:1">
      <c r="A2765" s="95">
        <v>1994</v>
      </c>
    </row>
    <row r="2766" spans="1:1">
      <c r="A2766" s="95">
        <v>1994</v>
      </c>
    </row>
    <row r="2767" spans="1:1">
      <c r="A2767" s="95">
        <v>1994</v>
      </c>
    </row>
    <row r="2768" spans="1:1">
      <c r="A2768" s="95">
        <v>1994</v>
      </c>
    </row>
    <row r="2769" spans="1:1">
      <c r="A2769" s="95">
        <v>1994</v>
      </c>
    </row>
    <row r="2770" spans="1:1">
      <c r="A2770" s="95">
        <v>1994</v>
      </c>
    </row>
    <row r="2771" spans="1:1">
      <c r="A2771" s="95">
        <v>1994</v>
      </c>
    </row>
    <row r="2772" spans="1:1">
      <c r="A2772" s="95">
        <v>1994</v>
      </c>
    </row>
    <row r="2773" spans="1:1">
      <c r="A2773" s="95">
        <v>1994</v>
      </c>
    </row>
    <row r="2774" spans="1:1">
      <c r="A2774" s="95">
        <v>1994</v>
      </c>
    </row>
    <row r="2775" spans="1:1">
      <c r="A2775" s="95">
        <v>1994</v>
      </c>
    </row>
    <row r="2776" spans="1:1">
      <c r="A2776" s="95">
        <v>1994</v>
      </c>
    </row>
    <row r="2777" spans="1:1">
      <c r="A2777" s="95">
        <v>1994</v>
      </c>
    </row>
    <row r="2778" spans="1:1">
      <c r="A2778" s="95">
        <v>1994</v>
      </c>
    </row>
    <row r="2779" spans="1:1">
      <c r="A2779" s="95">
        <v>1994</v>
      </c>
    </row>
    <row r="2780" spans="1:1">
      <c r="A2780" s="95">
        <v>1994</v>
      </c>
    </row>
    <row r="2781" spans="1:1">
      <c r="A2781" s="95">
        <v>1994</v>
      </c>
    </row>
    <row r="2782" spans="1:1">
      <c r="A2782" s="95">
        <v>1994</v>
      </c>
    </row>
    <row r="2783" spans="1:1">
      <c r="A2783" s="95">
        <v>1994</v>
      </c>
    </row>
    <row r="2784" spans="1:1">
      <c r="A2784" s="95">
        <v>1994</v>
      </c>
    </row>
    <row r="2785" spans="1:1">
      <c r="A2785" s="95">
        <v>1994</v>
      </c>
    </row>
    <row r="2786" spans="1:1">
      <c r="A2786" s="95">
        <v>1994</v>
      </c>
    </row>
    <row r="2787" spans="1:1">
      <c r="A2787" s="95">
        <v>1994</v>
      </c>
    </row>
    <row r="2788" spans="1:1">
      <c r="A2788" s="95">
        <v>1994</v>
      </c>
    </row>
    <row r="2789" spans="1:1">
      <c r="A2789" s="95">
        <v>1994</v>
      </c>
    </row>
    <row r="2790" spans="1:1">
      <c r="A2790" s="95">
        <v>1994</v>
      </c>
    </row>
    <row r="2791" spans="1:1">
      <c r="A2791" s="95">
        <v>1994</v>
      </c>
    </row>
    <row r="2792" spans="1:1">
      <c r="A2792" s="95">
        <v>1994</v>
      </c>
    </row>
    <row r="2793" spans="1:1">
      <c r="A2793" s="95">
        <v>1994</v>
      </c>
    </row>
    <row r="2794" spans="1:1">
      <c r="A2794" s="95">
        <v>1994</v>
      </c>
    </row>
    <row r="2795" spans="1:1">
      <c r="A2795" s="95">
        <v>1994</v>
      </c>
    </row>
    <row r="2796" spans="1:1">
      <c r="A2796" s="95">
        <v>1994</v>
      </c>
    </row>
    <row r="2797" spans="1:1">
      <c r="A2797" s="95">
        <v>1994</v>
      </c>
    </row>
    <row r="2798" spans="1:1">
      <c r="A2798" s="95">
        <v>1994</v>
      </c>
    </row>
    <row r="2799" spans="1:1">
      <c r="A2799" s="95">
        <v>1994</v>
      </c>
    </row>
    <row r="2800" spans="1:1">
      <c r="A2800" s="95">
        <v>1994</v>
      </c>
    </row>
    <row r="2801" spans="1:1">
      <c r="A2801" s="95">
        <v>1994</v>
      </c>
    </row>
    <row r="2802" spans="1:1">
      <c r="A2802" s="95">
        <v>1994</v>
      </c>
    </row>
    <row r="2803" spans="1:1">
      <c r="A2803" s="95">
        <v>1994</v>
      </c>
    </row>
    <row r="2804" spans="1:1">
      <c r="A2804" s="95">
        <v>1994</v>
      </c>
    </row>
    <row r="2805" spans="1:1">
      <c r="A2805" s="95">
        <v>1994</v>
      </c>
    </row>
    <row r="2806" spans="1:1">
      <c r="A2806" s="95">
        <v>1994</v>
      </c>
    </row>
    <row r="2807" spans="1:1">
      <c r="A2807" s="95">
        <v>1994</v>
      </c>
    </row>
    <row r="2808" spans="1:1">
      <c r="A2808" s="95">
        <v>1994</v>
      </c>
    </row>
    <row r="2809" spans="1:1">
      <c r="A2809" s="95">
        <v>1994</v>
      </c>
    </row>
    <row r="2810" spans="1:1">
      <c r="A2810" s="95">
        <v>1994</v>
      </c>
    </row>
    <row r="2811" spans="1:1">
      <c r="A2811" s="95">
        <v>1994</v>
      </c>
    </row>
    <row r="2812" spans="1:1">
      <c r="A2812" s="95">
        <v>1994</v>
      </c>
    </row>
    <row r="2813" spans="1:1">
      <c r="A2813" s="95">
        <v>1994</v>
      </c>
    </row>
    <row r="2814" spans="1:1">
      <c r="A2814" s="95">
        <v>1994</v>
      </c>
    </row>
    <row r="2815" spans="1:1">
      <c r="A2815" s="95">
        <v>1994</v>
      </c>
    </row>
    <row r="2816" spans="1:1">
      <c r="A2816" s="95">
        <v>1994</v>
      </c>
    </row>
    <row r="2817" spans="1:1">
      <c r="A2817" s="95">
        <v>1994</v>
      </c>
    </row>
    <row r="2818" spans="1:1">
      <c r="A2818" s="95">
        <v>1994</v>
      </c>
    </row>
    <row r="2819" spans="1:1">
      <c r="A2819" s="95">
        <v>1994</v>
      </c>
    </row>
    <row r="2820" spans="1:1">
      <c r="A2820" s="95">
        <v>1994</v>
      </c>
    </row>
    <row r="2821" spans="1:1">
      <c r="A2821" s="95">
        <v>1994</v>
      </c>
    </row>
    <row r="2822" spans="1:1">
      <c r="A2822" s="95">
        <v>1994</v>
      </c>
    </row>
    <row r="2823" spans="1:1">
      <c r="A2823" s="95">
        <v>1994</v>
      </c>
    </row>
    <row r="2824" spans="1:1">
      <c r="A2824" s="95">
        <v>1994</v>
      </c>
    </row>
    <row r="2825" spans="1:1">
      <c r="A2825" s="95">
        <v>1994</v>
      </c>
    </row>
    <row r="2826" spans="1:1">
      <c r="A2826" s="95">
        <v>1994</v>
      </c>
    </row>
    <row r="2827" spans="1:1">
      <c r="A2827" s="95">
        <v>1994</v>
      </c>
    </row>
    <row r="2828" spans="1:1">
      <c r="A2828" s="95">
        <v>1994</v>
      </c>
    </row>
    <row r="2829" spans="1:1">
      <c r="A2829" s="95">
        <v>1994</v>
      </c>
    </row>
    <row r="2830" spans="1:1">
      <c r="A2830" s="95">
        <v>1994</v>
      </c>
    </row>
    <row r="2831" spans="1:1">
      <c r="A2831" s="95">
        <v>1994</v>
      </c>
    </row>
    <row r="2832" spans="1:1">
      <c r="A2832" s="95">
        <v>1994</v>
      </c>
    </row>
    <row r="2833" spans="1:1">
      <c r="A2833" s="95">
        <v>1994</v>
      </c>
    </row>
    <row r="2834" spans="1:1">
      <c r="A2834" s="95">
        <v>1994</v>
      </c>
    </row>
    <row r="2835" spans="1:1">
      <c r="A2835" s="95">
        <v>1994</v>
      </c>
    </row>
    <row r="2836" spans="1:1">
      <c r="A2836" s="95">
        <v>1994</v>
      </c>
    </row>
    <row r="2837" spans="1:1">
      <c r="A2837" s="95">
        <v>1994</v>
      </c>
    </row>
    <row r="2838" spans="1:1">
      <c r="A2838" s="95">
        <v>1994</v>
      </c>
    </row>
    <row r="2839" spans="1:1">
      <c r="A2839" s="95">
        <v>1994</v>
      </c>
    </row>
    <row r="2840" spans="1:1">
      <c r="A2840" s="95">
        <v>1994</v>
      </c>
    </row>
    <row r="2841" spans="1:1">
      <c r="A2841" s="95">
        <v>1994</v>
      </c>
    </row>
    <row r="2842" spans="1:1">
      <c r="A2842" s="95">
        <v>1994</v>
      </c>
    </row>
    <row r="2843" spans="1:1">
      <c r="A2843" s="95">
        <v>1994</v>
      </c>
    </row>
    <row r="2844" spans="1:1">
      <c r="A2844" s="95">
        <v>1994</v>
      </c>
    </row>
    <row r="2845" spans="1:1">
      <c r="A2845" s="95">
        <v>1994</v>
      </c>
    </row>
    <row r="2846" spans="1:1">
      <c r="A2846" s="95">
        <v>1994</v>
      </c>
    </row>
    <row r="2847" spans="1:1">
      <c r="A2847" s="95">
        <v>1994</v>
      </c>
    </row>
    <row r="2848" spans="1:1">
      <c r="A2848" s="95">
        <v>1994</v>
      </c>
    </row>
    <row r="2849" spans="1:1">
      <c r="A2849" s="95">
        <v>1994</v>
      </c>
    </row>
    <row r="2850" spans="1:1">
      <c r="A2850" s="95">
        <v>1994</v>
      </c>
    </row>
    <row r="2851" spans="1:1">
      <c r="A2851" s="95">
        <v>1994</v>
      </c>
    </row>
    <row r="2852" spans="1:1">
      <c r="A2852" s="95">
        <v>1994</v>
      </c>
    </row>
    <row r="2853" spans="1:1">
      <c r="A2853" s="95">
        <v>1994</v>
      </c>
    </row>
    <row r="2854" spans="1:1">
      <c r="A2854" s="95">
        <v>1994</v>
      </c>
    </row>
    <row r="2855" spans="1:1">
      <c r="A2855" s="95">
        <v>1994</v>
      </c>
    </row>
    <row r="2856" spans="1:1">
      <c r="A2856" s="95">
        <v>1994</v>
      </c>
    </row>
    <row r="2857" spans="1:1">
      <c r="A2857" s="95">
        <v>1994</v>
      </c>
    </row>
    <row r="2858" spans="1:1">
      <c r="A2858" s="95">
        <v>1994</v>
      </c>
    </row>
    <row r="2859" spans="1:1">
      <c r="A2859" s="95">
        <v>1994</v>
      </c>
    </row>
    <row r="2860" spans="1:1">
      <c r="A2860" s="95">
        <v>1994</v>
      </c>
    </row>
    <row r="2861" spans="1:1">
      <c r="A2861" s="95">
        <v>1994</v>
      </c>
    </row>
    <row r="2862" spans="1:1">
      <c r="A2862" s="95">
        <v>1993</v>
      </c>
    </row>
    <row r="2863" spans="1:1">
      <c r="A2863" s="95">
        <v>1993</v>
      </c>
    </row>
    <row r="2864" spans="1:1">
      <c r="A2864" s="95">
        <v>1993</v>
      </c>
    </row>
    <row r="2865" spans="1:1">
      <c r="A2865" s="95">
        <v>1993</v>
      </c>
    </row>
    <row r="2866" spans="1:1">
      <c r="A2866" s="95">
        <v>1993</v>
      </c>
    </row>
    <row r="2867" spans="1:1">
      <c r="A2867" s="95">
        <v>1993</v>
      </c>
    </row>
    <row r="2868" spans="1:1">
      <c r="A2868" s="95">
        <v>1993</v>
      </c>
    </row>
    <row r="2869" spans="1:1">
      <c r="A2869" s="95">
        <v>1993</v>
      </c>
    </row>
    <row r="2870" spans="1:1">
      <c r="A2870" s="95">
        <v>1993</v>
      </c>
    </row>
    <row r="2871" spans="1:1">
      <c r="A2871" s="95">
        <v>1993</v>
      </c>
    </row>
    <row r="2872" spans="1:1">
      <c r="A2872" s="95">
        <v>1993</v>
      </c>
    </row>
    <row r="2873" spans="1:1">
      <c r="A2873" s="95">
        <v>1993</v>
      </c>
    </row>
    <row r="2874" spans="1:1">
      <c r="A2874" s="95">
        <v>1993</v>
      </c>
    </row>
    <row r="2875" spans="1:1">
      <c r="A2875" s="95">
        <v>1993</v>
      </c>
    </row>
    <row r="2876" spans="1:1">
      <c r="A2876" s="95">
        <v>1993</v>
      </c>
    </row>
    <row r="2877" spans="1:1">
      <c r="A2877" s="95">
        <v>1993</v>
      </c>
    </row>
    <row r="2878" spans="1:1">
      <c r="A2878" s="95">
        <v>1993</v>
      </c>
    </row>
    <row r="2879" spans="1:1">
      <c r="A2879" s="95">
        <v>1993</v>
      </c>
    </row>
    <row r="2880" spans="1:1">
      <c r="A2880" s="95">
        <v>1993</v>
      </c>
    </row>
    <row r="2881" spans="1:1">
      <c r="A2881" s="95">
        <v>1993</v>
      </c>
    </row>
    <row r="2882" spans="1:1">
      <c r="A2882" s="95">
        <v>1993</v>
      </c>
    </row>
    <row r="2883" spans="1:1">
      <c r="A2883" s="95">
        <v>1993</v>
      </c>
    </row>
    <row r="2884" spans="1:1">
      <c r="A2884" s="95">
        <v>1993</v>
      </c>
    </row>
    <row r="2885" spans="1:1">
      <c r="A2885" s="95">
        <v>1993</v>
      </c>
    </row>
    <row r="2886" spans="1:1">
      <c r="A2886" s="95">
        <v>1993</v>
      </c>
    </row>
    <row r="2887" spans="1:1">
      <c r="A2887" s="95">
        <v>1993</v>
      </c>
    </row>
    <row r="2888" spans="1:1">
      <c r="A2888" s="95">
        <v>1993</v>
      </c>
    </row>
    <row r="2889" spans="1:1">
      <c r="A2889" s="95">
        <v>1993</v>
      </c>
    </row>
    <row r="2890" spans="1:1">
      <c r="A2890" s="95">
        <v>1993</v>
      </c>
    </row>
    <row r="2891" spans="1:1">
      <c r="A2891" s="95">
        <v>1993</v>
      </c>
    </row>
    <row r="2892" spans="1:1">
      <c r="A2892" s="95">
        <v>1993</v>
      </c>
    </row>
    <row r="2893" spans="1:1">
      <c r="A2893" s="95">
        <v>1993</v>
      </c>
    </row>
    <row r="2894" spans="1:1">
      <c r="A2894" s="95">
        <v>1993</v>
      </c>
    </row>
    <row r="2895" spans="1:1">
      <c r="A2895" s="95">
        <v>1993</v>
      </c>
    </row>
    <row r="2896" spans="1:1">
      <c r="A2896" s="95">
        <v>1993</v>
      </c>
    </row>
    <row r="2897" spans="1:1">
      <c r="A2897" s="95">
        <v>1993</v>
      </c>
    </row>
    <row r="2898" spans="1:1">
      <c r="A2898" s="95">
        <v>1993</v>
      </c>
    </row>
    <row r="2899" spans="1:1">
      <c r="A2899" s="95">
        <v>1993</v>
      </c>
    </row>
    <row r="2900" spans="1:1">
      <c r="A2900" s="95">
        <v>1993</v>
      </c>
    </row>
    <row r="2901" spans="1:1">
      <c r="A2901" s="95">
        <v>1993</v>
      </c>
    </row>
    <row r="2902" spans="1:1">
      <c r="A2902" s="95">
        <v>1996</v>
      </c>
    </row>
    <row r="2903" spans="1:1">
      <c r="A2903" s="95">
        <v>1993</v>
      </c>
    </row>
    <row r="2904" spans="1:1">
      <c r="A2904" s="95">
        <v>1993</v>
      </c>
    </row>
    <row r="2905" spans="1:1">
      <c r="A2905" s="95">
        <v>1993</v>
      </c>
    </row>
    <row r="2906" spans="1:1">
      <c r="A2906" s="95">
        <v>1993</v>
      </c>
    </row>
    <row r="2907" spans="1:1">
      <c r="A2907" s="95">
        <v>1993</v>
      </c>
    </row>
    <row r="2908" spans="1:1">
      <c r="A2908" s="95">
        <v>1993</v>
      </c>
    </row>
    <row r="2909" spans="1:1">
      <c r="A2909" s="95">
        <v>1993</v>
      </c>
    </row>
    <row r="2910" spans="1:1">
      <c r="A2910" s="95">
        <v>1993</v>
      </c>
    </row>
    <row r="2911" spans="1:1">
      <c r="A2911" s="95">
        <v>1993</v>
      </c>
    </row>
    <row r="2912" spans="1:1">
      <c r="A2912" s="95">
        <v>1993</v>
      </c>
    </row>
    <row r="2913" spans="1:1">
      <c r="A2913" s="95">
        <v>1993</v>
      </c>
    </row>
    <row r="2914" spans="1:1">
      <c r="A2914" s="95">
        <v>1993</v>
      </c>
    </row>
    <row r="2915" spans="1:1">
      <c r="A2915" s="95">
        <v>1993</v>
      </c>
    </row>
    <row r="2916" spans="1:1">
      <c r="A2916" s="95">
        <v>1993</v>
      </c>
    </row>
    <row r="2917" spans="1:1">
      <c r="A2917" s="95">
        <v>1993</v>
      </c>
    </row>
    <row r="2918" spans="1:1">
      <c r="A2918" s="95">
        <v>1993</v>
      </c>
    </row>
    <row r="2919" spans="1:1">
      <c r="A2919" s="95">
        <v>1993</v>
      </c>
    </row>
    <row r="2920" spans="1:1">
      <c r="A2920" s="95">
        <v>1993</v>
      </c>
    </row>
    <row r="2921" spans="1:1">
      <c r="A2921" s="95">
        <v>1993</v>
      </c>
    </row>
    <row r="2922" spans="1:1">
      <c r="A2922" s="95">
        <v>1993</v>
      </c>
    </row>
    <row r="2923" spans="1:1">
      <c r="A2923" s="95">
        <v>1993</v>
      </c>
    </row>
    <row r="2924" spans="1:1">
      <c r="A2924" s="95">
        <v>1993</v>
      </c>
    </row>
    <row r="2925" spans="1:1">
      <c r="A2925" s="95">
        <v>1993</v>
      </c>
    </row>
    <row r="2926" spans="1:1">
      <c r="A2926" s="95">
        <v>1993</v>
      </c>
    </row>
    <row r="2927" spans="1:1">
      <c r="A2927" s="95">
        <v>1993</v>
      </c>
    </row>
    <row r="2928" spans="1:1">
      <c r="A2928" s="95">
        <v>1993</v>
      </c>
    </row>
    <row r="2929" spans="1:1">
      <c r="A2929" s="95">
        <v>1993</v>
      </c>
    </row>
    <row r="2930" spans="1:1">
      <c r="A2930" s="95">
        <v>1993</v>
      </c>
    </row>
    <row r="2931" spans="1:1">
      <c r="A2931" s="95">
        <v>1993</v>
      </c>
    </row>
    <row r="2932" spans="1:1">
      <c r="A2932" s="95">
        <v>1993</v>
      </c>
    </row>
    <row r="2933" spans="1:1">
      <c r="A2933" s="95">
        <v>1993</v>
      </c>
    </row>
    <row r="2934" spans="1:1">
      <c r="A2934" s="95">
        <v>1993</v>
      </c>
    </row>
    <row r="2935" spans="1:1">
      <c r="A2935" s="95">
        <v>1993</v>
      </c>
    </row>
    <row r="2936" spans="1:1">
      <c r="A2936" s="95">
        <v>1993</v>
      </c>
    </row>
    <row r="2937" spans="1:1">
      <c r="A2937" s="95">
        <v>1993</v>
      </c>
    </row>
    <row r="2938" spans="1:1">
      <c r="A2938" s="95">
        <v>1993</v>
      </c>
    </row>
    <row r="2939" spans="1:1">
      <c r="A2939" s="95">
        <v>1993</v>
      </c>
    </row>
    <row r="2940" spans="1:1">
      <c r="A2940" s="95">
        <v>1993</v>
      </c>
    </row>
    <row r="2941" spans="1:1">
      <c r="A2941" s="95">
        <v>1993</v>
      </c>
    </row>
    <row r="2942" spans="1:1">
      <c r="A2942" s="95">
        <v>1993</v>
      </c>
    </row>
    <row r="2943" spans="1:1">
      <c r="A2943" s="95">
        <v>1993</v>
      </c>
    </row>
    <row r="2944" spans="1:1">
      <c r="A2944" s="95">
        <v>1993</v>
      </c>
    </row>
    <row r="2945" spans="1:1">
      <c r="A2945" s="95">
        <v>1993</v>
      </c>
    </row>
    <row r="2946" spans="1:1">
      <c r="A2946" s="95">
        <v>1993</v>
      </c>
    </row>
    <row r="2947" spans="1:1">
      <c r="A2947" s="95">
        <v>1993</v>
      </c>
    </row>
    <row r="2948" spans="1:1">
      <c r="A2948" s="95">
        <v>1993</v>
      </c>
    </row>
    <row r="2949" spans="1:1">
      <c r="A2949" s="95">
        <v>1993</v>
      </c>
    </row>
    <row r="2950" spans="1:1">
      <c r="A2950" s="95">
        <v>1993</v>
      </c>
    </row>
    <row r="2951" spans="1:1">
      <c r="A2951" s="95">
        <v>1993</v>
      </c>
    </row>
    <row r="2952" spans="1:1">
      <c r="A2952" s="95">
        <v>1993</v>
      </c>
    </row>
    <row r="2953" spans="1:1">
      <c r="A2953" s="95">
        <v>1993</v>
      </c>
    </row>
    <row r="2954" spans="1:1">
      <c r="A2954" s="95">
        <v>1993</v>
      </c>
    </row>
    <row r="2955" spans="1:1">
      <c r="A2955" s="95">
        <v>1993</v>
      </c>
    </row>
    <row r="2956" spans="1:1">
      <c r="A2956" s="95">
        <v>1993</v>
      </c>
    </row>
    <row r="2957" spans="1:1">
      <c r="A2957" s="95">
        <v>1993</v>
      </c>
    </row>
    <row r="2958" spans="1:1">
      <c r="A2958" s="95">
        <v>1993</v>
      </c>
    </row>
    <row r="2959" spans="1:1">
      <c r="A2959" s="95">
        <v>1993</v>
      </c>
    </row>
    <row r="2960" spans="1:1">
      <c r="A2960" s="95">
        <v>1993</v>
      </c>
    </row>
    <row r="2961" spans="1:1">
      <c r="A2961" s="95">
        <v>1993</v>
      </c>
    </row>
    <row r="2962" spans="1:1">
      <c r="A2962" s="95">
        <v>1993</v>
      </c>
    </row>
    <row r="2963" spans="1:1">
      <c r="A2963" s="95">
        <v>1993</v>
      </c>
    </row>
    <row r="2964" spans="1:1">
      <c r="A2964" s="95">
        <v>1993</v>
      </c>
    </row>
    <row r="2965" spans="1:1">
      <c r="A2965" s="95">
        <v>1993</v>
      </c>
    </row>
    <row r="2966" spans="1:1">
      <c r="A2966" s="95">
        <v>1993</v>
      </c>
    </row>
    <row r="2967" spans="1:1">
      <c r="A2967" s="95">
        <v>1993</v>
      </c>
    </row>
    <row r="2968" spans="1:1">
      <c r="A2968" s="95">
        <v>1993</v>
      </c>
    </row>
    <row r="2969" spans="1:1">
      <c r="A2969" s="95">
        <v>1993</v>
      </c>
    </row>
    <row r="2970" spans="1:1">
      <c r="A2970" s="95">
        <v>1993</v>
      </c>
    </row>
    <row r="2971" spans="1:1">
      <c r="A2971" s="95">
        <v>1993</v>
      </c>
    </row>
    <row r="2972" spans="1:1">
      <c r="A2972" s="95">
        <v>1993</v>
      </c>
    </row>
    <row r="2973" spans="1:1">
      <c r="A2973" s="95">
        <v>1993</v>
      </c>
    </row>
    <row r="2974" spans="1:1">
      <c r="A2974" s="95">
        <v>1993</v>
      </c>
    </row>
    <row r="2975" spans="1:1">
      <c r="A2975" s="95">
        <v>1993</v>
      </c>
    </row>
    <row r="2976" spans="1:1">
      <c r="A2976" s="95">
        <v>1993</v>
      </c>
    </row>
    <row r="2977" spans="1:1">
      <c r="A2977" s="95">
        <v>1993</v>
      </c>
    </row>
    <row r="2978" spans="1:1">
      <c r="A2978" s="95">
        <v>1993</v>
      </c>
    </row>
    <row r="2979" spans="1:1">
      <c r="A2979" s="95">
        <v>1993</v>
      </c>
    </row>
    <row r="2980" spans="1:1">
      <c r="A2980" s="95">
        <v>1993</v>
      </c>
    </row>
    <row r="2981" spans="1:1">
      <c r="A2981" s="95">
        <v>1993</v>
      </c>
    </row>
    <row r="2982" spans="1:1">
      <c r="A2982" s="95">
        <v>1993</v>
      </c>
    </row>
    <row r="2983" spans="1:1">
      <c r="A2983" s="95">
        <v>1993</v>
      </c>
    </row>
    <row r="2984" spans="1:1">
      <c r="A2984" s="95">
        <v>1993</v>
      </c>
    </row>
    <row r="2985" spans="1:1">
      <c r="A2985" s="95">
        <v>1993</v>
      </c>
    </row>
    <row r="2986" spans="1:1">
      <c r="A2986" s="95">
        <v>1993</v>
      </c>
    </row>
    <row r="2987" spans="1:1">
      <c r="A2987" s="95">
        <v>1993</v>
      </c>
    </row>
    <row r="2988" spans="1:1">
      <c r="A2988" s="95">
        <v>1993</v>
      </c>
    </row>
    <row r="2989" spans="1:1">
      <c r="A2989" s="95">
        <v>1993</v>
      </c>
    </row>
    <row r="2990" spans="1:1">
      <c r="A2990" s="95">
        <v>1993</v>
      </c>
    </row>
    <row r="2991" spans="1:1">
      <c r="A2991" s="95">
        <v>1993</v>
      </c>
    </row>
    <row r="2992" spans="1:1">
      <c r="A2992" s="95">
        <v>1993</v>
      </c>
    </row>
    <row r="2993" spans="1:1">
      <c r="A2993" s="95">
        <v>1993</v>
      </c>
    </row>
    <row r="2994" spans="1:1">
      <c r="A2994" s="95">
        <v>1993</v>
      </c>
    </row>
    <row r="2995" spans="1:1">
      <c r="A2995" s="95">
        <v>1993</v>
      </c>
    </row>
    <row r="2996" spans="1:1">
      <c r="A2996" s="95">
        <v>1993</v>
      </c>
    </row>
    <row r="2997" spans="1:1">
      <c r="A2997" s="95">
        <v>1992</v>
      </c>
    </row>
    <row r="2998" spans="1:1">
      <c r="A2998" s="95">
        <v>1992</v>
      </c>
    </row>
    <row r="2999" spans="1:1">
      <c r="A2999" s="95">
        <v>1992</v>
      </c>
    </row>
    <row r="3000" spans="1:1">
      <c r="A3000" s="95">
        <v>1992</v>
      </c>
    </row>
    <row r="3001" spans="1:1">
      <c r="A3001" s="95">
        <v>1992</v>
      </c>
    </row>
    <row r="3002" spans="1:1">
      <c r="A3002" s="95">
        <v>1992</v>
      </c>
    </row>
    <row r="3003" spans="1:1">
      <c r="A3003" s="95">
        <v>1992</v>
      </c>
    </row>
    <row r="3004" spans="1:1">
      <c r="A3004" s="95">
        <v>1992</v>
      </c>
    </row>
    <row r="3005" spans="1:1">
      <c r="A3005" s="95">
        <v>1992</v>
      </c>
    </row>
    <row r="3006" spans="1:1">
      <c r="A3006" s="95">
        <v>1992</v>
      </c>
    </row>
    <row r="3007" spans="1:1">
      <c r="A3007" s="95">
        <v>1992</v>
      </c>
    </row>
    <row r="3008" spans="1:1">
      <c r="A3008" s="95">
        <v>1992</v>
      </c>
    </row>
    <row r="3009" spans="1:1">
      <c r="A3009" s="95">
        <v>1992</v>
      </c>
    </row>
    <row r="3010" spans="1:1">
      <c r="A3010" s="95">
        <v>1992</v>
      </c>
    </row>
    <row r="3011" spans="1:1">
      <c r="A3011" s="95">
        <v>1992</v>
      </c>
    </row>
    <row r="3012" spans="1:1">
      <c r="A3012" s="95">
        <v>1992</v>
      </c>
    </row>
    <row r="3013" spans="1:1">
      <c r="A3013" s="95">
        <v>1992</v>
      </c>
    </row>
    <row r="3014" spans="1:1">
      <c r="A3014" s="95">
        <v>1992</v>
      </c>
    </row>
    <row r="3015" spans="1:1">
      <c r="A3015" s="95">
        <v>1992</v>
      </c>
    </row>
    <row r="3016" spans="1:1">
      <c r="A3016" s="95">
        <v>1992</v>
      </c>
    </row>
    <row r="3017" spans="1:1">
      <c r="A3017" s="95">
        <v>1992</v>
      </c>
    </row>
    <row r="3018" spans="1:1">
      <c r="A3018" s="95">
        <v>1992</v>
      </c>
    </row>
    <row r="3019" spans="1:1">
      <c r="A3019" s="95">
        <v>1992</v>
      </c>
    </row>
    <row r="3020" spans="1:1">
      <c r="A3020" s="95">
        <v>1992</v>
      </c>
    </row>
    <row r="3021" spans="1:1">
      <c r="A3021" s="95">
        <v>1992</v>
      </c>
    </row>
    <row r="3022" spans="1:1">
      <c r="A3022" s="95">
        <v>1992</v>
      </c>
    </row>
    <row r="3023" spans="1:1">
      <c r="A3023" s="95">
        <v>1992</v>
      </c>
    </row>
    <row r="3024" spans="1:1">
      <c r="A3024" s="95">
        <v>1992</v>
      </c>
    </row>
    <row r="3025" spans="1:1">
      <c r="A3025" s="95">
        <v>1992</v>
      </c>
    </row>
    <row r="3026" spans="1:1">
      <c r="A3026" s="95">
        <v>1992</v>
      </c>
    </row>
    <row r="3027" spans="1:1">
      <c r="A3027" s="95">
        <v>1992</v>
      </c>
    </row>
    <row r="3028" spans="1:1">
      <c r="A3028" s="95">
        <v>1992</v>
      </c>
    </row>
    <row r="3029" spans="1:1">
      <c r="A3029" s="95">
        <v>1992</v>
      </c>
    </row>
    <row r="3030" spans="1:1">
      <c r="A3030" s="95">
        <v>1992</v>
      </c>
    </row>
    <row r="3031" spans="1:1">
      <c r="A3031" s="95">
        <v>1992</v>
      </c>
    </row>
    <row r="3032" spans="1:1">
      <c r="A3032" s="95">
        <v>1992</v>
      </c>
    </row>
    <row r="3033" spans="1:1">
      <c r="A3033" s="95">
        <v>1992</v>
      </c>
    </row>
    <row r="3034" spans="1:1">
      <c r="A3034" s="95">
        <v>1992</v>
      </c>
    </row>
    <row r="3035" spans="1:1">
      <c r="A3035" s="95">
        <v>1992</v>
      </c>
    </row>
    <row r="3036" spans="1:1">
      <c r="A3036" s="95">
        <v>1992</v>
      </c>
    </row>
    <row r="3037" spans="1:1">
      <c r="A3037" s="95">
        <v>1992</v>
      </c>
    </row>
    <row r="3038" spans="1:1">
      <c r="A3038" s="95">
        <v>1992</v>
      </c>
    </row>
    <row r="3039" spans="1:1">
      <c r="A3039" s="95">
        <v>1992</v>
      </c>
    </row>
    <row r="3040" spans="1:1">
      <c r="A3040" s="95">
        <v>1992</v>
      </c>
    </row>
    <row r="3041" spans="1:1">
      <c r="A3041" s="95">
        <v>1992</v>
      </c>
    </row>
    <row r="3042" spans="1:1">
      <c r="A3042" s="95">
        <v>1992</v>
      </c>
    </row>
    <row r="3043" spans="1:1">
      <c r="A3043" s="95">
        <v>1992</v>
      </c>
    </row>
    <row r="3044" spans="1:1">
      <c r="A3044" s="95">
        <v>1992</v>
      </c>
    </row>
    <row r="3045" spans="1:1">
      <c r="A3045" s="95">
        <v>1992</v>
      </c>
    </row>
    <row r="3046" spans="1:1">
      <c r="A3046" s="95">
        <v>1992</v>
      </c>
    </row>
    <row r="3047" spans="1:1">
      <c r="A3047" s="95">
        <v>1992</v>
      </c>
    </row>
    <row r="3048" spans="1:1">
      <c r="A3048" s="95">
        <v>1992</v>
      </c>
    </row>
    <row r="3049" spans="1:1">
      <c r="A3049" s="95">
        <v>1992</v>
      </c>
    </row>
    <row r="3050" spans="1:1">
      <c r="A3050" s="95">
        <v>1992</v>
      </c>
    </row>
    <row r="3051" spans="1:1">
      <c r="A3051" s="95">
        <v>1992</v>
      </c>
    </row>
    <row r="3052" spans="1:1">
      <c r="A3052" s="95">
        <v>1992</v>
      </c>
    </row>
    <row r="3053" spans="1:1">
      <c r="A3053" s="95">
        <v>1992</v>
      </c>
    </row>
    <row r="3054" spans="1:1">
      <c r="A3054" s="95">
        <v>1992</v>
      </c>
    </row>
    <row r="3055" spans="1:1">
      <c r="A3055" s="95">
        <v>1992</v>
      </c>
    </row>
    <row r="3056" spans="1:1">
      <c r="A3056" s="95">
        <v>1992</v>
      </c>
    </row>
    <row r="3057" spans="1:1">
      <c r="A3057" s="95">
        <v>1992</v>
      </c>
    </row>
    <row r="3058" spans="1:1">
      <c r="A3058" s="95">
        <v>1992</v>
      </c>
    </row>
    <row r="3059" spans="1:1">
      <c r="A3059" s="95">
        <v>1992</v>
      </c>
    </row>
    <row r="3060" spans="1:1">
      <c r="A3060" s="95">
        <v>1992</v>
      </c>
    </row>
    <row r="3061" spans="1:1">
      <c r="A3061" s="95">
        <v>1992</v>
      </c>
    </row>
    <row r="3062" spans="1:1">
      <c r="A3062" s="95">
        <v>1992</v>
      </c>
    </row>
    <row r="3063" spans="1:1">
      <c r="A3063" s="95">
        <v>1992</v>
      </c>
    </row>
    <row r="3064" spans="1:1">
      <c r="A3064" s="95">
        <v>1992</v>
      </c>
    </row>
    <row r="3065" spans="1:1">
      <c r="A3065" s="95">
        <v>1992</v>
      </c>
    </row>
    <row r="3066" spans="1:1">
      <c r="A3066" s="95">
        <v>1992</v>
      </c>
    </row>
    <row r="3067" spans="1:1">
      <c r="A3067" s="95">
        <v>1992</v>
      </c>
    </row>
    <row r="3068" spans="1:1">
      <c r="A3068" s="95">
        <v>1992</v>
      </c>
    </row>
    <row r="3069" spans="1:1">
      <c r="A3069" s="95">
        <v>1992</v>
      </c>
    </row>
    <row r="3070" spans="1:1">
      <c r="A3070" s="95">
        <v>1992</v>
      </c>
    </row>
    <row r="3071" spans="1:1">
      <c r="A3071" s="95">
        <v>1992</v>
      </c>
    </row>
    <row r="3072" spans="1:1">
      <c r="A3072" s="95">
        <v>1992</v>
      </c>
    </row>
    <row r="3073" spans="1:1">
      <c r="A3073" s="95">
        <v>1992</v>
      </c>
    </row>
    <row r="3074" spans="1:1">
      <c r="A3074" s="95">
        <v>1992</v>
      </c>
    </row>
    <row r="3075" spans="1:1">
      <c r="A3075" s="95">
        <v>1992</v>
      </c>
    </row>
    <row r="3076" spans="1:1">
      <c r="A3076" s="95">
        <v>1992</v>
      </c>
    </row>
    <row r="3077" spans="1:1">
      <c r="A3077" s="95">
        <v>1992</v>
      </c>
    </row>
    <row r="3078" spans="1:1">
      <c r="A3078" s="95">
        <v>1992</v>
      </c>
    </row>
    <row r="3079" spans="1:1">
      <c r="A3079" s="95">
        <v>1992</v>
      </c>
    </row>
    <row r="3080" spans="1:1">
      <c r="A3080" s="95">
        <v>1992</v>
      </c>
    </row>
    <row r="3081" spans="1:1">
      <c r="A3081" s="95">
        <v>1992</v>
      </c>
    </row>
    <row r="3082" spans="1:1">
      <c r="A3082" s="95">
        <v>1992</v>
      </c>
    </row>
    <row r="3083" spans="1:1">
      <c r="A3083" s="95">
        <v>1992</v>
      </c>
    </row>
    <row r="3084" spans="1:1">
      <c r="A3084" s="95">
        <v>1992</v>
      </c>
    </row>
    <row r="3085" spans="1:1">
      <c r="A3085" s="95">
        <v>1992</v>
      </c>
    </row>
    <row r="3086" spans="1:1">
      <c r="A3086" s="95">
        <v>1992</v>
      </c>
    </row>
    <row r="3087" spans="1:1">
      <c r="A3087" s="95">
        <v>1992</v>
      </c>
    </row>
    <row r="3088" spans="1:1">
      <c r="A3088" s="95">
        <v>1992</v>
      </c>
    </row>
    <row r="3089" spans="1:1">
      <c r="A3089" s="95">
        <v>1992</v>
      </c>
    </row>
    <row r="3090" spans="1:1">
      <c r="A3090" s="95">
        <v>1992</v>
      </c>
    </row>
    <row r="3091" spans="1:1">
      <c r="A3091" s="95">
        <v>1992</v>
      </c>
    </row>
    <row r="3092" spans="1:1">
      <c r="A3092" s="95">
        <v>1992</v>
      </c>
    </row>
    <row r="3093" spans="1:1">
      <c r="A3093" s="95">
        <v>1992</v>
      </c>
    </row>
    <row r="3094" spans="1:1">
      <c r="A3094" s="95">
        <v>1992</v>
      </c>
    </row>
    <row r="3095" spans="1:1">
      <c r="A3095" s="95">
        <v>1992</v>
      </c>
    </row>
    <row r="3096" spans="1:1">
      <c r="A3096" s="95">
        <v>1992</v>
      </c>
    </row>
    <row r="3097" spans="1:1">
      <c r="A3097" s="95">
        <v>1992</v>
      </c>
    </row>
    <row r="3098" spans="1:1">
      <c r="A3098" s="95">
        <v>1992</v>
      </c>
    </row>
    <row r="3099" spans="1:1">
      <c r="A3099" s="95">
        <v>1992</v>
      </c>
    </row>
    <row r="3100" spans="1:1">
      <c r="A3100" s="95">
        <v>1992</v>
      </c>
    </row>
    <row r="3101" spans="1:1">
      <c r="A3101" s="95">
        <v>1992</v>
      </c>
    </row>
    <row r="3102" spans="1:1">
      <c r="A3102" s="95">
        <v>1992</v>
      </c>
    </row>
    <row r="3103" spans="1:1">
      <c r="A3103" s="95">
        <v>1992</v>
      </c>
    </row>
    <row r="3104" spans="1:1">
      <c r="A3104" s="95">
        <v>1992</v>
      </c>
    </row>
    <row r="3105" spans="1:1">
      <c r="A3105" s="95">
        <v>1992</v>
      </c>
    </row>
    <row r="3106" spans="1:1">
      <c r="A3106" s="95">
        <v>1992</v>
      </c>
    </row>
    <row r="3107" spans="1:1">
      <c r="A3107" s="95">
        <v>1992</v>
      </c>
    </row>
    <row r="3108" spans="1:1">
      <c r="A3108" s="95">
        <v>1992</v>
      </c>
    </row>
    <row r="3109" spans="1:1">
      <c r="A3109" s="95">
        <v>1992</v>
      </c>
    </row>
    <row r="3110" spans="1:1">
      <c r="A3110" s="95">
        <v>1992</v>
      </c>
    </row>
    <row r="3111" spans="1:1">
      <c r="A3111" s="95">
        <v>1992</v>
      </c>
    </row>
    <row r="3112" spans="1:1">
      <c r="A3112" s="95">
        <v>1992</v>
      </c>
    </row>
    <row r="3113" spans="1:1">
      <c r="A3113" s="95">
        <v>1992</v>
      </c>
    </row>
    <row r="3114" spans="1:1">
      <c r="A3114" s="95">
        <v>1992</v>
      </c>
    </row>
    <row r="3115" spans="1:1">
      <c r="A3115" s="95">
        <v>1992</v>
      </c>
    </row>
    <row r="3116" spans="1:1">
      <c r="A3116" s="95">
        <v>1992</v>
      </c>
    </row>
    <row r="3117" spans="1:1">
      <c r="A3117" s="95">
        <v>1992</v>
      </c>
    </row>
    <row r="3118" spans="1:1">
      <c r="A3118" s="95">
        <v>1992</v>
      </c>
    </row>
    <row r="3119" spans="1:1">
      <c r="A3119" s="95">
        <v>1992</v>
      </c>
    </row>
    <row r="3120" spans="1:1">
      <c r="A3120" s="95">
        <v>1992</v>
      </c>
    </row>
    <row r="3121" spans="1:1">
      <c r="A3121" s="95">
        <v>1992</v>
      </c>
    </row>
    <row r="3122" spans="1:1">
      <c r="A3122" s="95">
        <v>1992</v>
      </c>
    </row>
    <row r="3123" spans="1:1">
      <c r="A3123" s="95">
        <v>1992</v>
      </c>
    </row>
    <row r="3124" spans="1:1">
      <c r="A3124" s="95">
        <v>1992</v>
      </c>
    </row>
    <row r="3125" spans="1:1">
      <c r="A3125" s="95">
        <v>1992</v>
      </c>
    </row>
    <row r="3126" spans="1:1">
      <c r="A3126" s="95">
        <v>1992</v>
      </c>
    </row>
    <row r="3127" spans="1:1">
      <c r="A3127" s="95">
        <v>1992</v>
      </c>
    </row>
    <row r="3128" spans="1:1">
      <c r="A3128" s="95">
        <v>1991</v>
      </c>
    </row>
    <row r="3129" spans="1:1">
      <c r="A3129" s="95">
        <v>1991</v>
      </c>
    </row>
    <row r="3130" spans="1:1">
      <c r="A3130" s="95">
        <v>1991</v>
      </c>
    </row>
    <row r="3131" spans="1:1">
      <c r="A3131" s="95">
        <v>1991</v>
      </c>
    </row>
    <row r="3132" spans="1:1">
      <c r="A3132" s="95">
        <v>1991</v>
      </c>
    </row>
    <row r="3133" spans="1:1">
      <c r="A3133" s="95">
        <v>1991</v>
      </c>
    </row>
    <row r="3134" spans="1:1">
      <c r="A3134" s="95">
        <v>1991</v>
      </c>
    </row>
    <row r="3135" spans="1:1">
      <c r="A3135" s="95">
        <v>1991</v>
      </c>
    </row>
    <row r="3136" spans="1:1">
      <c r="A3136" s="95">
        <v>1991</v>
      </c>
    </row>
    <row r="3137" spans="1:1">
      <c r="A3137" s="95">
        <v>1991</v>
      </c>
    </row>
    <row r="3138" spans="1:1">
      <c r="A3138" s="95">
        <v>1991</v>
      </c>
    </row>
    <row r="3139" spans="1:1">
      <c r="A3139" s="95">
        <v>1991</v>
      </c>
    </row>
    <row r="3140" spans="1:1">
      <c r="A3140" s="95">
        <v>1991</v>
      </c>
    </row>
    <row r="3141" spans="1:1">
      <c r="A3141" s="95">
        <v>1991</v>
      </c>
    </row>
    <row r="3142" spans="1:1">
      <c r="A3142" s="95">
        <v>1991</v>
      </c>
    </row>
    <row r="3143" spans="1:1">
      <c r="A3143" s="95">
        <v>1991</v>
      </c>
    </row>
    <row r="3144" spans="1:1">
      <c r="A3144" s="95">
        <v>1991</v>
      </c>
    </row>
    <row r="3145" spans="1:1">
      <c r="A3145" s="95">
        <v>1991</v>
      </c>
    </row>
    <row r="3146" spans="1:1">
      <c r="A3146" s="95">
        <v>1991</v>
      </c>
    </row>
    <row r="3147" spans="1:1">
      <c r="A3147" s="95">
        <v>1991</v>
      </c>
    </row>
    <row r="3148" spans="1:1">
      <c r="A3148" s="95">
        <v>1991</v>
      </c>
    </row>
    <row r="3149" spans="1:1">
      <c r="A3149" s="95">
        <v>1991</v>
      </c>
    </row>
    <row r="3150" spans="1:1">
      <c r="A3150" s="95">
        <v>1991</v>
      </c>
    </row>
    <row r="3151" spans="1:1">
      <c r="A3151" s="95">
        <v>1991</v>
      </c>
    </row>
    <row r="3152" spans="1:1">
      <c r="A3152" s="95">
        <v>1991</v>
      </c>
    </row>
    <row r="3153" spans="1:1">
      <c r="A3153" s="95">
        <v>1991</v>
      </c>
    </row>
    <row r="3154" spans="1:1">
      <c r="A3154" s="95">
        <v>1991</v>
      </c>
    </row>
    <row r="3155" spans="1:1">
      <c r="A3155" s="95">
        <v>1991</v>
      </c>
    </row>
    <row r="3156" spans="1:1">
      <c r="A3156" s="95">
        <v>1991</v>
      </c>
    </row>
    <row r="3157" spans="1:1">
      <c r="A3157" s="95">
        <v>1991</v>
      </c>
    </row>
    <row r="3158" spans="1:1">
      <c r="A3158" s="95">
        <v>1991</v>
      </c>
    </row>
    <row r="3159" spans="1:1">
      <c r="A3159" s="95">
        <v>1991</v>
      </c>
    </row>
    <row r="3160" spans="1:1">
      <c r="A3160" s="95">
        <v>1991</v>
      </c>
    </row>
    <row r="3161" spans="1:1">
      <c r="A3161" s="95">
        <v>1991</v>
      </c>
    </row>
    <row r="3162" spans="1:1">
      <c r="A3162" s="95">
        <v>1991</v>
      </c>
    </row>
    <row r="3163" spans="1:1">
      <c r="A3163" s="95">
        <v>1991</v>
      </c>
    </row>
    <row r="3164" spans="1:1">
      <c r="A3164" s="95">
        <v>1991</v>
      </c>
    </row>
    <row r="3165" spans="1:1">
      <c r="A3165" s="95">
        <v>1991</v>
      </c>
    </row>
    <row r="3166" spans="1:1">
      <c r="A3166" s="95">
        <v>1991</v>
      </c>
    </row>
    <row r="3167" spans="1:1">
      <c r="A3167" s="95">
        <v>1991</v>
      </c>
    </row>
    <row r="3168" spans="1:1">
      <c r="A3168" s="95">
        <v>1991</v>
      </c>
    </row>
    <row r="3169" spans="1:1">
      <c r="A3169" s="95">
        <v>1991</v>
      </c>
    </row>
    <row r="3170" spans="1:1">
      <c r="A3170" s="95">
        <v>1991</v>
      </c>
    </row>
    <row r="3171" spans="1:1">
      <c r="A3171" s="95">
        <v>1991</v>
      </c>
    </row>
    <row r="3172" spans="1:1">
      <c r="A3172" s="95">
        <v>1991</v>
      </c>
    </row>
    <row r="3173" spans="1:1">
      <c r="A3173" s="95">
        <v>1991</v>
      </c>
    </row>
    <row r="3174" spans="1:1">
      <c r="A3174" s="95">
        <v>1991</v>
      </c>
    </row>
    <row r="3175" spans="1:1">
      <c r="A3175" s="95">
        <v>1991</v>
      </c>
    </row>
    <row r="3176" spans="1:1">
      <c r="A3176" s="95">
        <v>1991</v>
      </c>
    </row>
    <row r="3177" spans="1:1">
      <c r="A3177" s="95">
        <v>1991</v>
      </c>
    </row>
    <row r="3178" spans="1:1">
      <c r="A3178" s="95">
        <v>1991</v>
      </c>
    </row>
    <row r="3179" spans="1:1">
      <c r="A3179" s="95">
        <v>1991</v>
      </c>
    </row>
    <row r="3180" spans="1:1">
      <c r="A3180" s="95">
        <v>1991</v>
      </c>
    </row>
    <row r="3181" spans="1:1">
      <c r="A3181" s="95">
        <v>1991</v>
      </c>
    </row>
    <row r="3182" spans="1:1">
      <c r="A3182" s="95">
        <v>1991</v>
      </c>
    </row>
    <row r="3183" spans="1:1">
      <c r="A3183" s="95">
        <v>1991</v>
      </c>
    </row>
    <row r="3184" spans="1:1">
      <c r="A3184" s="95">
        <v>1991</v>
      </c>
    </row>
    <row r="3185" spans="1:1">
      <c r="A3185" s="95">
        <v>1991</v>
      </c>
    </row>
    <row r="3186" spans="1:1">
      <c r="A3186" s="95">
        <v>1991</v>
      </c>
    </row>
    <row r="3187" spans="1:1">
      <c r="A3187" s="95">
        <v>1991</v>
      </c>
    </row>
    <row r="3188" spans="1:1">
      <c r="A3188" s="95">
        <v>1991</v>
      </c>
    </row>
    <row r="3189" spans="1:1">
      <c r="A3189" s="95">
        <v>1991</v>
      </c>
    </row>
    <row r="3190" spans="1:1">
      <c r="A3190" s="95">
        <v>1991</v>
      </c>
    </row>
    <row r="3191" spans="1:1">
      <c r="A3191" s="95">
        <v>1991</v>
      </c>
    </row>
    <row r="3192" spans="1:1">
      <c r="A3192" s="95">
        <v>1991</v>
      </c>
    </row>
    <row r="3193" spans="1:1">
      <c r="A3193" s="95">
        <v>1991</v>
      </c>
    </row>
    <row r="3194" spans="1:1">
      <c r="A3194" s="95">
        <v>1991</v>
      </c>
    </row>
    <row r="3195" spans="1:1">
      <c r="A3195" s="95">
        <v>1991</v>
      </c>
    </row>
    <row r="3196" spans="1:1">
      <c r="A3196" s="95">
        <v>1991</v>
      </c>
    </row>
    <row r="3197" spans="1:1">
      <c r="A3197" s="95">
        <v>1991</v>
      </c>
    </row>
    <row r="3198" spans="1:1">
      <c r="A3198" s="95">
        <v>1991</v>
      </c>
    </row>
    <row r="3199" spans="1:1">
      <c r="A3199" s="95">
        <v>1991</v>
      </c>
    </row>
    <row r="3200" spans="1:1">
      <c r="A3200" s="95">
        <v>1991</v>
      </c>
    </row>
    <row r="3201" spans="1:1">
      <c r="A3201" s="95">
        <v>1991</v>
      </c>
    </row>
    <row r="3202" spans="1:1">
      <c r="A3202" s="95">
        <v>1991</v>
      </c>
    </row>
    <row r="3203" spans="1:1">
      <c r="A3203" s="95">
        <v>1991</v>
      </c>
    </row>
    <row r="3204" spans="1:1">
      <c r="A3204" s="95">
        <v>1991</v>
      </c>
    </row>
    <row r="3205" spans="1:1">
      <c r="A3205" s="95">
        <v>1991</v>
      </c>
    </row>
    <row r="3206" spans="1:1">
      <c r="A3206" s="95">
        <v>1991</v>
      </c>
    </row>
    <row r="3207" spans="1:1">
      <c r="A3207" s="95">
        <v>1991</v>
      </c>
    </row>
    <row r="3208" spans="1:1">
      <c r="A3208" s="95">
        <v>1991</v>
      </c>
    </row>
    <row r="3209" spans="1:1">
      <c r="A3209" s="95">
        <v>1991</v>
      </c>
    </row>
    <row r="3210" spans="1:1">
      <c r="A3210" s="95">
        <v>1991</v>
      </c>
    </row>
    <row r="3211" spans="1:1">
      <c r="A3211" s="95">
        <v>1991</v>
      </c>
    </row>
    <row r="3212" spans="1:1">
      <c r="A3212" s="95">
        <v>1991</v>
      </c>
    </row>
    <row r="3213" spans="1:1">
      <c r="A3213" s="95">
        <v>1991</v>
      </c>
    </row>
    <row r="3214" spans="1:1">
      <c r="A3214" s="95">
        <v>1990</v>
      </c>
    </row>
    <row r="3215" spans="1:1">
      <c r="A3215" s="95">
        <v>1990</v>
      </c>
    </row>
    <row r="3216" spans="1:1">
      <c r="A3216" s="95">
        <v>1990</v>
      </c>
    </row>
    <row r="3217" spans="1:1">
      <c r="A3217" s="95">
        <v>1990</v>
      </c>
    </row>
    <row r="3218" spans="1:1">
      <c r="A3218" s="95">
        <v>1990</v>
      </c>
    </row>
    <row r="3219" spans="1:1">
      <c r="A3219" s="95">
        <v>1990</v>
      </c>
    </row>
    <row r="3220" spans="1:1">
      <c r="A3220" s="95">
        <v>1990</v>
      </c>
    </row>
    <row r="3221" spans="1:1">
      <c r="A3221" s="95">
        <v>1990</v>
      </c>
    </row>
    <row r="3222" spans="1:1">
      <c r="A3222" s="95">
        <v>1990</v>
      </c>
    </row>
    <row r="3223" spans="1:1">
      <c r="A3223" s="95">
        <v>1990</v>
      </c>
    </row>
    <row r="3224" spans="1:1">
      <c r="A3224" s="95">
        <v>1990</v>
      </c>
    </row>
    <row r="3225" spans="1:1">
      <c r="A3225" s="95">
        <v>1990</v>
      </c>
    </row>
    <row r="3226" spans="1:1">
      <c r="A3226" s="95">
        <v>1990</v>
      </c>
    </row>
    <row r="3227" spans="1:1">
      <c r="A3227" s="95">
        <v>1990</v>
      </c>
    </row>
    <row r="3228" spans="1:1">
      <c r="A3228" s="95">
        <v>1990</v>
      </c>
    </row>
    <row r="3229" spans="1:1">
      <c r="A3229" s="95">
        <v>1990</v>
      </c>
    </row>
    <row r="3230" spans="1:1">
      <c r="A3230" s="95">
        <v>1990</v>
      </c>
    </row>
    <row r="3231" spans="1:1">
      <c r="A3231" s="95">
        <v>1990</v>
      </c>
    </row>
    <row r="3232" spans="1:1">
      <c r="A3232" s="95">
        <v>1990</v>
      </c>
    </row>
    <row r="3233" spans="1:1">
      <c r="A3233" s="95">
        <v>1990</v>
      </c>
    </row>
    <row r="3234" spans="1:1">
      <c r="A3234" s="95">
        <v>1990</v>
      </c>
    </row>
    <row r="3235" spans="1:1">
      <c r="A3235" s="95">
        <v>1990</v>
      </c>
    </row>
    <row r="3236" spans="1:1">
      <c r="A3236" s="95">
        <v>1990</v>
      </c>
    </row>
    <row r="3237" spans="1:1">
      <c r="A3237" s="95">
        <v>1990</v>
      </c>
    </row>
    <row r="3238" spans="1:1">
      <c r="A3238" s="95">
        <v>1990</v>
      </c>
    </row>
    <row r="3239" spans="1:1">
      <c r="A3239" s="95">
        <v>1990</v>
      </c>
    </row>
    <row r="3240" spans="1:1">
      <c r="A3240" s="95">
        <v>1990</v>
      </c>
    </row>
    <row r="3241" spans="1:1">
      <c r="A3241" s="95">
        <v>1990</v>
      </c>
    </row>
    <row r="3242" spans="1:1">
      <c r="A3242" s="95">
        <v>1990</v>
      </c>
    </row>
    <row r="3243" spans="1:1">
      <c r="A3243" s="95">
        <v>1990</v>
      </c>
    </row>
    <row r="3244" spans="1:1">
      <c r="A3244" s="95">
        <v>1990</v>
      </c>
    </row>
    <row r="3245" spans="1:1">
      <c r="A3245" s="95">
        <v>1990</v>
      </c>
    </row>
    <row r="3246" spans="1:1">
      <c r="A3246" s="95">
        <v>1990</v>
      </c>
    </row>
    <row r="3247" spans="1:1">
      <c r="A3247" s="95">
        <v>1990</v>
      </c>
    </row>
    <row r="3248" spans="1:1">
      <c r="A3248" s="95">
        <v>1990</v>
      </c>
    </row>
    <row r="3249" spans="1:1">
      <c r="A3249" s="95">
        <v>1990</v>
      </c>
    </row>
    <row r="3250" spans="1:1">
      <c r="A3250" s="95">
        <v>1990</v>
      </c>
    </row>
    <row r="3251" spans="1:1">
      <c r="A3251" s="95">
        <v>1990</v>
      </c>
    </row>
    <row r="3252" spans="1:1">
      <c r="A3252" s="95">
        <v>1990</v>
      </c>
    </row>
    <row r="3253" spans="1:1">
      <c r="A3253" s="95">
        <v>1990</v>
      </c>
    </row>
    <row r="3254" spans="1:1">
      <c r="A3254" s="95">
        <v>1990</v>
      </c>
    </row>
    <row r="3255" spans="1:1">
      <c r="A3255" s="95">
        <v>1990</v>
      </c>
    </row>
    <row r="3256" spans="1:1">
      <c r="A3256" s="95">
        <v>1990</v>
      </c>
    </row>
    <row r="3257" spans="1:1">
      <c r="A3257" s="95">
        <v>1990</v>
      </c>
    </row>
    <row r="3258" spans="1:1">
      <c r="A3258" s="95">
        <v>1990</v>
      </c>
    </row>
    <row r="3259" spans="1:1">
      <c r="A3259" s="95">
        <v>1990</v>
      </c>
    </row>
    <row r="3260" spans="1:1">
      <c r="A3260" s="95">
        <v>1990</v>
      </c>
    </row>
    <row r="3261" spans="1:1">
      <c r="A3261" s="95">
        <v>1990</v>
      </c>
    </row>
    <row r="3262" spans="1:1">
      <c r="A3262" s="95">
        <v>1990</v>
      </c>
    </row>
    <row r="3263" spans="1:1">
      <c r="A3263" s="95">
        <v>1990</v>
      </c>
    </row>
    <row r="3264" spans="1:1">
      <c r="A3264" s="95">
        <v>1990</v>
      </c>
    </row>
    <row r="3265" spans="1:1">
      <c r="A3265" s="95">
        <v>1990</v>
      </c>
    </row>
    <row r="3266" spans="1:1">
      <c r="A3266" s="95">
        <v>1990</v>
      </c>
    </row>
    <row r="3267" spans="1:1">
      <c r="A3267" s="95">
        <v>1990</v>
      </c>
    </row>
    <row r="3268" spans="1:1">
      <c r="A3268" s="95">
        <v>1990</v>
      </c>
    </row>
    <row r="3269" spans="1:1">
      <c r="A3269" s="95">
        <v>1990</v>
      </c>
    </row>
    <row r="3270" spans="1:1">
      <c r="A3270" s="95">
        <v>1990</v>
      </c>
    </row>
    <row r="3271" spans="1:1">
      <c r="A3271" s="95">
        <v>1990</v>
      </c>
    </row>
    <row r="3272" spans="1:1">
      <c r="A3272" s="95">
        <v>1990</v>
      </c>
    </row>
    <row r="3273" spans="1:1">
      <c r="A3273" s="95">
        <v>1990</v>
      </c>
    </row>
    <row r="3274" spans="1:1">
      <c r="A3274" s="95">
        <v>1990</v>
      </c>
    </row>
    <row r="3275" spans="1:1">
      <c r="A3275" s="95">
        <v>1990</v>
      </c>
    </row>
    <row r="3276" spans="1:1">
      <c r="A3276" s="95">
        <v>1990</v>
      </c>
    </row>
    <row r="3277" spans="1:1">
      <c r="A3277" s="95">
        <v>1990</v>
      </c>
    </row>
    <row r="3278" spans="1:1">
      <c r="A3278" s="95">
        <v>1990</v>
      </c>
    </row>
    <row r="3279" spans="1:1">
      <c r="A3279" s="95">
        <v>1990</v>
      </c>
    </row>
    <row r="3280" spans="1:1">
      <c r="A3280" s="95">
        <v>1990</v>
      </c>
    </row>
    <row r="3281" spans="1:1">
      <c r="A3281" s="95">
        <v>1990</v>
      </c>
    </row>
    <row r="3282" spans="1:1">
      <c r="A3282" s="95">
        <v>1990</v>
      </c>
    </row>
    <row r="3283" spans="1:1">
      <c r="A3283" s="95">
        <v>1990</v>
      </c>
    </row>
    <row r="3284" spans="1:1">
      <c r="A3284" s="95">
        <v>1990</v>
      </c>
    </row>
    <row r="3285" spans="1:1">
      <c r="A3285" s="95">
        <v>1990</v>
      </c>
    </row>
    <row r="3286" spans="1:1">
      <c r="A3286" s="95">
        <v>1990</v>
      </c>
    </row>
    <row r="3287" spans="1:1">
      <c r="A3287" s="95">
        <v>1990</v>
      </c>
    </row>
    <row r="3288" spans="1:1">
      <c r="A3288" s="95">
        <v>1990</v>
      </c>
    </row>
    <row r="3289" spans="1:1">
      <c r="A3289" s="95">
        <v>1990</v>
      </c>
    </row>
    <row r="3290" spans="1:1">
      <c r="A3290" s="95">
        <v>1989</v>
      </c>
    </row>
    <row r="3291" spans="1:1">
      <c r="A3291" s="95">
        <v>1989</v>
      </c>
    </row>
    <row r="3292" spans="1:1">
      <c r="A3292" s="95">
        <v>1989</v>
      </c>
    </row>
    <row r="3293" spans="1:1">
      <c r="A3293" s="95">
        <v>1989</v>
      </c>
    </row>
    <row r="3294" spans="1:1">
      <c r="A3294" s="95">
        <v>1989</v>
      </c>
    </row>
    <row r="3295" spans="1:1">
      <c r="A3295" s="95">
        <v>1989</v>
      </c>
    </row>
    <row r="3296" spans="1:1">
      <c r="A3296" s="95">
        <v>1989</v>
      </c>
    </row>
    <row r="3297" spans="1:1">
      <c r="A3297" s="95">
        <v>1989</v>
      </c>
    </row>
    <row r="3298" spans="1:1">
      <c r="A3298" s="95">
        <v>1989</v>
      </c>
    </row>
    <row r="3299" spans="1:1">
      <c r="A3299" s="95">
        <v>1989</v>
      </c>
    </row>
    <row r="3300" spans="1:1">
      <c r="A3300" s="95">
        <v>1989</v>
      </c>
    </row>
    <row r="3301" spans="1:1">
      <c r="A3301" s="95">
        <v>1989</v>
      </c>
    </row>
    <row r="3302" spans="1:1">
      <c r="A3302" s="95">
        <v>1989</v>
      </c>
    </row>
    <row r="3303" spans="1:1">
      <c r="A3303" s="95">
        <v>1989</v>
      </c>
    </row>
    <row r="3304" spans="1:1">
      <c r="A3304" s="95">
        <v>1989</v>
      </c>
    </row>
    <row r="3305" spans="1:1">
      <c r="A3305" s="95">
        <v>1989</v>
      </c>
    </row>
    <row r="3306" spans="1:1">
      <c r="A3306" s="95">
        <v>1989</v>
      </c>
    </row>
    <row r="3307" spans="1:1">
      <c r="A3307" s="95">
        <v>1989</v>
      </c>
    </row>
    <row r="3308" spans="1:1">
      <c r="A3308" s="95">
        <v>1989</v>
      </c>
    </row>
    <row r="3309" spans="1:1">
      <c r="A3309" s="95">
        <v>1989</v>
      </c>
    </row>
    <row r="3310" spans="1:1">
      <c r="A3310" s="95">
        <v>1989</v>
      </c>
    </row>
    <row r="3311" spans="1:1">
      <c r="A3311" s="95">
        <v>1989</v>
      </c>
    </row>
    <row r="3312" spans="1:1">
      <c r="A3312" s="95">
        <v>1989</v>
      </c>
    </row>
    <row r="3313" spans="1:1">
      <c r="A3313" s="95">
        <v>1989</v>
      </c>
    </row>
    <row r="3314" spans="1:1">
      <c r="A3314" s="95">
        <v>1989</v>
      </c>
    </row>
    <row r="3315" spans="1:1">
      <c r="A3315" s="95">
        <v>1989</v>
      </c>
    </row>
    <row r="3316" spans="1:1">
      <c r="A3316" s="95">
        <v>1989</v>
      </c>
    </row>
    <row r="3317" spans="1:1">
      <c r="A3317" s="95">
        <v>1989</v>
      </c>
    </row>
    <row r="3318" spans="1:1">
      <c r="A3318" s="95">
        <v>1989</v>
      </c>
    </row>
    <row r="3319" spans="1:1">
      <c r="A3319" s="95">
        <v>1989</v>
      </c>
    </row>
    <row r="3320" spans="1:1">
      <c r="A3320" s="95">
        <v>1989</v>
      </c>
    </row>
    <row r="3321" spans="1:1">
      <c r="A3321" s="95">
        <v>1989</v>
      </c>
    </row>
    <row r="3322" spans="1:1">
      <c r="A3322" s="95">
        <v>1989</v>
      </c>
    </row>
    <row r="3323" spans="1:1">
      <c r="A3323" s="95">
        <v>1989</v>
      </c>
    </row>
    <row r="3324" spans="1:1">
      <c r="A3324" s="95">
        <v>1989</v>
      </c>
    </row>
    <row r="3325" spans="1:1">
      <c r="A3325" s="95">
        <v>1989</v>
      </c>
    </row>
    <row r="3326" spans="1:1">
      <c r="A3326" s="95">
        <v>1989</v>
      </c>
    </row>
    <row r="3327" spans="1:1">
      <c r="A3327" s="95">
        <v>1989</v>
      </c>
    </row>
    <row r="3328" spans="1:1">
      <c r="A3328" s="95">
        <v>1989</v>
      </c>
    </row>
    <row r="3329" spans="1:1">
      <c r="A3329" s="95">
        <v>1989</v>
      </c>
    </row>
    <row r="3330" spans="1:1">
      <c r="A3330" s="95">
        <v>1989</v>
      </c>
    </row>
    <row r="3331" spans="1:1">
      <c r="A3331" s="95">
        <v>1989</v>
      </c>
    </row>
    <row r="3332" spans="1:1">
      <c r="A3332" s="95">
        <v>1989</v>
      </c>
    </row>
    <row r="3333" spans="1:1">
      <c r="A3333" s="95">
        <v>1989</v>
      </c>
    </row>
    <row r="3334" spans="1:1">
      <c r="A3334" s="95">
        <v>1989</v>
      </c>
    </row>
    <row r="3335" spans="1:1">
      <c r="A3335" s="95">
        <v>1989</v>
      </c>
    </row>
    <row r="3336" spans="1:1">
      <c r="A3336" s="95">
        <v>1989</v>
      </c>
    </row>
    <row r="3337" spans="1:1">
      <c r="A3337" s="95">
        <v>1989</v>
      </c>
    </row>
    <row r="3338" spans="1:1">
      <c r="A3338" s="95">
        <v>1989</v>
      </c>
    </row>
    <row r="3339" spans="1:1">
      <c r="A3339" s="95">
        <v>1989</v>
      </c>
    </row>
    <row r="3340" spans="1:1">
      <c r="A3340" s="95">
        <v>1989</v>
      </c>
    </row>
    <row r="3341" spans="1:1">
      <c r="A3341" s="95">
        <v>1989</v>
      </c>
    </row>
    <row r="3342" spans="1:1">
      <c r="A3342" s="95">
        <v>1989</v>
      </c>
    </row>
    <row r="3343" spans="1:1">
      <c r="A3343" s="95">
        <v>1988</v>
      </c>
    </row>
    <row r="3344" spans="1:1">
      <c r="A3344" s="95">
        <v>1988</v>
      </c>
    </row>
    <row r="3345" spans="1:1">
      <c r="A3345" s="95">
        <v>1988</v>
      </c>
    </row>
    <row r="3346" spans="1:1">
      <c r="A3346" s="95">
        <v>1988</v>
      </c>
    </row>
    <row r="3347" spans="1:1">
      <c r="A3347" s="95">
        <v>1988</v>
      </c>
    </row>
    <row r="3348" spans="1:1">
      <c r="A3348" s="95">
        <v>1988</v>
      </c>
    </row>
    <row r="3349" spans="1:1">
      <c r="A3349" s="95">
        <v>1988</v>
      </c>
    </row>
    <row r="3350" spans="1:1">
      <c r="A3350" s="95">
        <v>1988</v>
      </c>
    </row>
    <row r="3351" spans="1:1">
      <c r="A3351" s="95">
        <v>1988</v>
      </c>
    </row>
    <row r="3352" spans="1:1">
      <c r="A3352" s="95">
        <v>1988</v>
      </c>
    </row>
    <row r="3353" spans="1:1">
      <c r="A3353" s="95">
        <v>1988</v>
      </c>
    </row>
    <row r="3354" spans="1:1">
      <c r="A3354" s="95">
        <v>1988</v>
      </c>
    </row>
    <row r="3355" spans="1:1">
      <c r="A3355" s="95">
        <v>1988</v>
      </c>
    </row>
    <row r="3356" spans="1:1">
      <c r="A3356" s="95">
        <v>1988</v>
      </c>
    </row>
    <row r="3357" spans="1:1">
      <c r="A3357" s="95">
        <v>1988</v>
      </c>
    </row>
    <row r="3358" spans="1:1">
      <c r="A3358" s="95">
        <v>1988</v>
      </c>
    </row>
    <row r="3359" spans="1:1">
      <c r="A3359" s="95">
        <v>1988</v>
      </c>
    </row>
    <row r="3360" spans="1:1">
      <c r="A3360" s="95">
        <v>1988</v>
      </c>
    </row>
    <row r="3361" spans="1:1">
      <c r="A3361" s="95">
        <v>1988</v>
      </c>
    </row>
    <row r="3362" spans="1:1">
      <c r="A3362" s="95">
        <v>1988</v>
      </c>
    </row>
    <row r="3363" spans="1:1">
      <c r="A3363" s="95">
        <v>1988</v>
      </c>
    </row>
    <row r="3364" spans="1:1">
      <c r="A3364" s="95">
        <v>1988</v>
      </c>
    </row>
    <row r="3365" spans="1:1">
      <c r="A3365" s="95">
        <v>1988</v>
      </c>
    </row>
    <row r="3366" spans="1:1">
      <c r="A3366" s="95">
        <v>1988</v>
      </c>
    </row>
    <row r="3367" spans="1:1">
      <c r="A3367" s="95">
        <v>1988</v>
      </c>
    </row>
    <row r="3368" spans="1:1">
      <c r="A3368" s="95">
        <v>1988</v>
      </c>
    </row>
    <row r="3369" spans="1:1">
      <c r="A3369" s="95">
        <v>1988</v>
      </c>
    </row>
    <row r="3370" spans="1:1">
      <c r="A3370" s="95">
        <v>1988</v>
      </c>
    </row>
    <row r="3371" spans="1:1">
      <c r="A3371" s="95">
        <v>1988</v>
      </c>
    </row>
    <row r="3372" spans="1:1">
      <c r="A3372" s="95">
        <v>1988</v>
      </c>
    </row>
    <row r="3373" spans="1:1">
      <c r="A3373" s="95">
        <v>1988</v>
      </c>
    </row>
    <row r="3374" spans="1:1">
      <c r="A3374" s="95">
        <v>1988</v>
      </c>
    </row>
    <row r="3375" spans="1:1">
      <c r="A3375" s="95">
        <v>1988</v>
      </c>
    </row>
    <row r="3376" spans="1:1">
      <c r="A3376" s="95">
        <v>1987</v>
      </c>
    </row>
    <row r="3377" spans="1:1">
      <c r="A3377" s="95">
        <v>1987</v>
      </c>
    </row>
    <row r="3378" spans="1:1">
      <c r="A3378" s="95">
        <v>1987</v>
      </c>
    </row>
    <row r="3379" spans="1:1">
      <c r="A3379" s="95">
        <v>1987</v>
      </c>
    </row>
    <row r="3380" spans="1:1">
      <c r="A3380" s="95">
        <v>1987</v>
      </c>
    </row>
    <row r="3381" spans="1:1">
      <c r="A3381" s="95">
        <v>1987</v>
      </c>
    </row>
    <row r="3382" spans="1:1">
      <c r="A3382" s="95">
        <v>1987</v>
      </c>
    </row>
    <row r="3383" spans="1:1">
      <c r="A3383" s="95">
        <v>1987</v>
      </c>
    </row>
    <row r="3384" spans="1:1">
      <c r="A3384" s="95">
        <v>1987</v>
      </c>
    </row>
    <row r="3385" spans="1:1">
      <c r="A3385" s="95">
        <v>1987</v>
      </c>
    </row>
    <row r="3386" spans="1:1">
      <c r="A3386" s="95">
        <v>1987</v>
      </c>
    </row>
    <row r="3387" spans="1:1">
      <c r="A3387" s="95">
        <v>1987</v>
      </c>
    </row>
    <row r="3388" spans="1:1">
      <c r="A3388" s="95">
        <v>1987</v>
      </c>
    </row>
    <row r="3389" spans="1:1">
      <c r="A3389" s="95">
        <v>1987</v>
      </c>
    </row>
    <row r="3390" spans="1:1">
      <c r="A3390" s="95">
        <v>1987</v>
      </c>
    </row>
    <row r="3391" spans="1:1">
      <c r="A3391" s="95">
        <v>1987</v>
      </c>
    </row>
    <row r="3392" spans="1:1">
      <c r="A3392" s="95">
        <v>1987</v>
      </c>
    </row>
    <row r="3393" spans="1:1">
      <c r="A3393" s="95">
        <v>1987</v>
      </c>
    </row>
    <row r="3394" spans="1:1">
      <c r="A3394" s="95">
        <v>1987</v>
      </c>
    </row>
    <row r="3395" spans="1:1">
      <c r="A3395" s="95">
        <v>1987</v>
      </c>
    </row>
    <row r="3396" spans="1:1">
      <c r="A3396" s="95">
        <v>1987</v>
      </c>
    </row>
    <row r="3397" spans="1:1">
      <c r="A3397" s="95">
        <v>1987</v>
      </c>
    </row>
    <row r="3398" spans="1:1">
      <c r="A3398" s="95">
        <v>1987</v>
      </c>
    </row>
    <row r="3399" spans="1:1">
      <c r="A3399" s="95">
        <v>1987</v>
      </c>
    </row>
    <row r="3400" spans="1:1">
      <c r="A3400" s="95">
        <v>1986</v>
      </c>
    </row>
    <row r="3401" spans="1:1">
      <c r="A3401" s="95">
        <v>1986</v>
      </c>
    </row>
    <row r="3402" spans="1:1">
      <c r="A3402" s="95">
        <v>1986</v>
      </c>
    </row>
    <row r="3403" spans="1:1">
      <c r="A3403" s="95">
        <v>1986</v>
      </c>
    </row>
    <row r="3404" spans="1:1">
      <c r="A3404" s="95">
        <v>1986</v>
      </c>
    </row>
    <row r="3405" spans="1:1">
      <c r="A3405" s="95">
        <v>1986</v>
      </c>
    </row>
    <row r="3406" spans="1:1">
      <c r="A3406" s="95">
        <v>1986</v>
      </c>
    </row>
    <row r="3407" spans="1:1">
      <c r="A3407" s="95">
        <v>1986</v>
      </c>
    </row>
    <row r="3408" spans="1:1">
      <c r="A3408" s="95">
        <v>1986</v>
      </c>
    </row>
    <row r="3409" spans="1:1">
      <c r="A3409" s="95">
        <v>1986</v>
      </c>
    </row>
    <row r="3410" spans="1:1">
      <c r="A3410" s="95">
        <v>1986</v>
      </c>
    </row>
    <row r="3411" spans="1:1">
      <c r="A3411" s="95">
        <v>1986</v>
      </c>
    </row>
    <row r="3412" spans="1:1">
      <c r="A3412" s="95">
        <v>1986</v>
      </c>
    </row>
    <row r="3413" spans="1:1">
      <c r="A3413" s="95">
        <v>1986</v>
      </c>
    </row>
    <row r="3414" spans="1:1">
      <c r="A3414" s="95">
        <v>1986</v>
      </c>
    </row>
    <row r="3415" spans="1:1">
      <c r="A3415" s="95">
        <v>1986</v>
      </c>
    </row>
    <row r="3416" spans="1:1">
      <c r="A3416" s="95">
        <v>1986</v>
      </c>
    </row>
    <row r="3417" spans="1:1">
      <c r="A3417" s="95">
        <v>1986</v>
      </c>
    </row>
    <row r="3418" spans="1:1">
      <c r="A3418" s="95">
        <v>1986</v>
      </c>
    </row>
    <row r="3419" spans="1:1">
      <c r="A3419" s="95">
        <v>1986</v>
      </c>
    </row>
    <row r="3420" spans="1:1">
      <c r="A3420" s="95">
        <v>1985</v>
      </c>
    </row>
    <row r="3421" spans="1:1">
      <c r="A3421" s="95">
        <v>1985</v>
      </c>
    </row>
    <row r="3422" spans="1:1">
      <c r="A3422" s="95">
        <v>1985</v>
      </c>
    </row>
    <row r="3423" spans="1:1">
      <c r="A3423" s="95">
        <v>1985</v>
      </c>
    </row>
    <row r="3424" spans="1:1">
      <c r="A3424" s="95">
        <v>1985</v>
      </c>
    </row>
    <row r="3425" spans="1:1">
      <c r="A3425" s="95">
        <v>1985</v>
      </c>
    </row>
    <row r="3426" spans="1:1">
      <c r="A3426" s="95">
        <v>1985</v>
      </c>
    </row>
    <row r="3427" spans="1:1">
      <c r="A3427" s="95">
        <v>1985</v>
      </c>
    </row>
    <row r="3428" spans="1:1">
      <c r="A3428" s="95">
        <v>1985</v>
      </c>
    </row>
    <row r="3429" spans="1:1">
      <c r="A3429" s="95">
        <v>1985</v>
      </c>
    </row>
    <row r="3430" spans="1:1">
      <c r="A3430" s="95">
        <v>1985</v>
      </c>
    </row>
    <row r="3431" spans="1:1">
      <c r="A3431" s="95">
        <v>1985</v>
      </c>
    </row>
    <row r="3432" spans="1:1">
      <c r="A3432" s="95">
        <v>1985</v>
      </c>
    </row>
    <row r="3433" spans="1:1">
      <c r="A3433" s="95">
        <v>1985</v>
      </c>
    </row>
    <row r="3434" spans="1:1">
      <c r="A3434" s="95">
        <v>1985</v>
      </c>
    </row>
    <row r="3435" spans="1:1">
      <c r="A3435" s="95">
        <v>1985</v>
      </c>
    </row>
    <row r="3436" spans="1:1">
      <c r="A3436" s="95">
        <v>1985</v>
      </c>
    </row>
    <row r="3437" spans="1:1">
      <c r="A3437" s="95">
        <v>1985</v>
      </c>
    </row>
    <row r="3438" spans="1:1">
      <c r="A3438" s="95">
        <v>1985</v>
      </c>
    </row>
    <row r="3439" spans="1:1">
      <c r="A3439" s="95">
        <v>1985</v>
      </c>
    </row>
    <row r="3440" spans="1:1">
      <c r="A3440" s="95">
        <v>1985</v>
      </c>
    </row>
    <row r="3441" spans="1:1">
      <c r="A3441" s="95">
        <v>1985</v>
      </c>
    </row>
    <row r="3442" spans="1:1">
      <c r="A3442" s="95">
        <v>1985</v>
      </c>
    </row>
    <row r="3443" spans="1:1">
      <c r="A3443" s="95">
        <v>1985</v>
      </c>
    </row>
    <row r="3444" spans="1:1">
      <c r="A3444" s="95">
        <v>1985</v>
      </c>
    </row>
    <row r="3445" spans="1:1">
      <c r="A3445" s="95">
        <v>1985</v>
      </c>
    </row>
    <row r="3446" spans="1:1">
      <c r="A3446" s="95">
        <v>1984</v>
      </c>
    </row>
    <row r="3447" spans="1:1">
      <c r="A3447" s="95">
        <v>1984</v>
      </c>
    </row>
    <row r="3448" spans="1:1">
      <c r="A3448" s="95">
        <v>1984</v>
      </c>
    </row>
    <row r="3449" spans="1:1">
      <c r="A3449" s="95">
        <v>1984</v>
      </c>
    </row>
    <row r="3450" spans="1:1">
      <c r="A3450" s="95">
        <v>1984</v>
      </c>
    </row>
    <row r="3451" spans="1:1">
      <c r="A3451" s="95">
        <v>1984</v>
      </c>
    </row>
    <row r="3452" spans="1:1">
      <c r="A3452" s="95">
        <v>1984</v>
      </c>
    </row>
    <row r="3453" spans="1:1">
      <c r="A3453" s="95">
        <v>1984</v>
      </c>
    </row>
    <row r="3454" spans="1:1">
      <c r="A3454" s="95">
        <v>1984</v>
      </c>
    </row>
    <row r="3455" spans="1:1">
      <c r="A3455" s="95">
        <v>1984</v>
      </c>
    </row>
    <row r="3456" spans="1:1">
      <c r="A3456" s="95">
        <v>1984</v>
      </c>
    </row>
    <row r="3457" spans="1:1">
      <c r="A3457" s="95">
        <v>1984</v>
      </c>
    </row>
    <row r="3458" spans="1:1">
      <c r="A3458" s="95">
        <v>1984</v>
      </c>
    </row>
    <row r="3459" spans="1:1">
      <c r="A3459" s="95">
        <v>1984</v>
      </c>
    </row>
    <row r="3460" spans="1:1">
      <c r="A3460" s="95">
        <v>1984</v>
      </c>
    </row>
    <row r="3461" spans="1:1">
      <c r="A3461" s="95">
        <v>1984</v>
      </c>
    </row>
    <row r="3462" spans="1:1">
      <c r="A3462" s="95">
        <v>1984</v>
      </c>
    </row>
    <row r="3463" spans="1:1">
      <c r="A3463" s="95">
        <v>1984</v>
      </c>
    </row>
    <row r="3464" spans="1:1">
      <c r="A3464" s="95">
        <v>1984</v>
      </c>
    </row>
    <row r="3465" spans="1:1">
      <c r="A3465" s="95">
        <v>1983</v>
      </c>
    </row>
    <row r="3466" spans="1:1">
      <c r="A3466" s="95">
        <v>1983</v>
      </c>
    </row>
    <row r="3467" spans="1:1">
      <c r="A3467" s="95">
        <v>1983</v>
      </c>
    </row>
    <row r="3468" spans="1:1">
      <c r="A3468" s="95">
        <v>1983</v>
      </c>
    </row>
    <row r="3469" spans="1:1">
      <c r="A3469" s="95">
        <v>1983</v>
      </c>
    </row>
    <row r="3470" spans="1:1">
      <c r="A3470" s="95">
        <v>1983</v>
      </c>
    </row>
    <row r="3471" spans="1:1">
      <c r="A3471" s="95">
        <v>1983</v>
      </c>
    </row>
    <row r="3472" spans="1:1">
      <c r="A3472" s="95">
        <v>1983</v>
      </c>
    </row>
    <row r="3473" spans="1:1">
      <c r="A3473" s="95">
        <v>1983</v>
      </c>
    </row>
    <row r="3474" spans="1:1">
      <c r="A3474" s="95">
        <v>1983</v>
      </c>
    </row>
    <row r="3475" spans="1:1">
      <c r="A3475" s="95">
        <v>1983</v>
      </c>
    </row>
    <row r="3476" spans="1:1">
      <c r="A3476" s="95">
        <v>1983</v>
      </c>
    </row>
    <row r="3477" spans="1:1">
      <c r="A3477" s="95">
        <v>1983</v>
      </c>
    </row>
    <row r="3478" spans="1:1">
      <c r="A3478" s="95">
        <v>1983</v>
      </c>
    </row>
    <row r="3479" spans="1:1">
      <c r="A3479" s="95">
        <v>1983</v>
      </c>
    </row>
    <row r="3480" spans="1:1">
      <c r="A3480" s="95">
        <v>1982</v>
      </c>
    </row>
    <row r="3481" spans="1:1">
      <c r="A3481" s="95">
        <v>1982</v>
      </c>
    </row>
    <row r="3482" spans="1:1">
      <c r="A3482" s="95">
        <v>1982</v>
      </c>
    </row>
    <row r="3483" spans="1:1">
      <c r="A3483" s="95">
        <v>1982</v>
      </c>
    </row>
    <row r="3484" spans="1:1">
      <c r="A3484" s="95">
        <v>1982</v>
      </c>
    </row>
    <row r="3485" spans="1:1">
      <c r="A3485" s="95">
        <v>1982</v>
      </c>
    </row>
    <row r="3486" spans="1:1">
      <c r="A3486" s="95">
        <v>1982</v>
      </c>
    </row>
    <row r="3487" spans="1:1">
      <c r="A3487" s="95">
        <v>1982</v>
      </c>
    </row>
    <row r="3488" spans="1:1">
      <c r="A3488" s="95">
        <v>1982</v>
      </c>
    </row>
    <row r="3489" spans="1:1">
      <c r="A3489" s="95">
        <v>1982</v>
      </c>
    </row>
    <row r="3490" spans="1:1">
      <c r="A3490" s="95">
        <v>1982</v>
      </c>
    </row>
    <row r="3491" spans="1:1">
      <c r="A3491" s="95">
        <v>1982</v>
      </c>
    </row>
    <row r="3492" spans="1:1">
      <c r="A3492" s="95">
        <v>1982</v>
      </c>
    </row>
    <row r="3493" spans="1:1">
      <c r="A3493" s="95">
        <v>1982</v>
      </c>
    </row>
    <row r="3494" spans="1:1">
      <c r="A3494" s="95">
        <v>1982</v>
      </c>
    </row>
    <row r="3495" spans="1:1">
      <c r="A3495" s="95">
        <v>1982</v>
      </c>
    </row>
    <row r="3496" spans="1:1">
      <c r="A3496" s="95">
        <v>1982</v>
      </c>
    </row>
    <row r="3497" spans="1:1">
      <c r="A3497" s="95">
        <v>1982</v>
      </c>
    </row>
    <row r="3498" spans="1:1">
      <c r="A3498" s="95">
        <v>1981</v>
      </c>
    </row>
    <row r="3499" spans="1:1">
      <c r="A3499" s="95">
        <v>1981</v>
      </c>
    </row>
    <row r="3500" spans="1:1">
      <c r="A3500" s="95">
        <v>1981</v>
      </c>
    </row>
    <row r="3501" spans="1:1">
      <c r="A3501" s="95">
        <v>1981</v>
      </c>
    </row>
    <row r="3502" spans="1:1">
      <c r="A3502" s="95">
        <v>1981</v>
      </c>
    </row>
    <row r="3503" spans="1:1">
      <c r="A3503" s="95">
        <v>1981</v>
      </c>
    </row>
    <row r="3504" spans="1:1">
      <c r="A3504" s="95">
        <v>1981</v>
      </c>
    </row>
    <row r="3505" spans="1:1">
      <c r="A3505" s="95">
        <v>1981</v>
      </c>
    </row>
    <row r="3506" spans="1:1">
      <c r="A3506" s="95">
        <v>1981</v>
      </c>
    </row>
    <row r="3507" spans="1:1">
      <c r="A3507" s="95">
        <v>1981</v>
      </c>
    </row>
    <row r="3508" spans="1:1">
      <c r="A3508" s="95">
        <v>1981</v>
      </c>
    </row>
    <row r="3509" spans="1:1">
      <c r="A3509" s="95">
        <v>1981</v>
      </c>
    </row>
    <row r="3510" spans="1:1">
      <c r="A3510" s="95">
        <v>1981</v>
      </c>
    </row>
    <row r="3511" spans="1:1">
      <c r="A3511" s="95">
        <v>1980</v>
      </c>
    </row>
    <row r="3512" spans="1:1">
      <c r="A3512" s="95">
        <v>1980</v>
      </c>
    </row>
    <row r="3513" spans="1:1">
      <c r="A3513" s="95">
        <v>1980</v>
      </c>
    </row>
    <row r="3514" spans="1:1">
      <c r="A3514" s="95">
        <v>1980</v>
      </c>
    </row>
    <row r="3515" spans="1:1">
      <c r="A3515" s="95">
        <v>1980</v>
      </c>
    </row>
    <row r="3516" spans="1:1">
      <c r="A3516" s="95">
        <v>1980</v>
      </c>
    </row>
    <row r="3517" spans="1:1">
      <c r="A3517" s="95">
        <v>1980</v>
      </c>
    </row>
    <row r="3518" spans="1:1">
      <c r="A3518" s="95">
        <v>1980</v>
      </c>
    </row>
    <row r="3519" spans="1:1">
      <c r="A3519" s="95">
        <v>1980</v>
      </c>
    </row>
    <row r="3520" spans="1:1">
      <c r="A3520" s="95">
        <v>1980</v>
      </c>
    </row>
    <row r="3521" spans="1:1">
      <c r="A3521" s="95">
        <v>1980</v>
      </c>
    </row>
    <row r="3522" spans="1:1">
      <c r="A3522" s="95">
        <v>1980</v>
      </c>
    </row>
    <row r="3523" spans="1:1">
      <c r="A3523" s="95">
        <v>1980</v>
      </c>
    </row>
    <row r="3524" spans="1:1">
      <c r="A3524" s="95">
        <v>1980</v>
      </c>
    </row>
    <row r="3525" spans="1:1">
      <c r="A3525" s="95">
        <v>1980</v>
      </c>
    </row>
    <row r="3526" spans="1:1">
      <c r="A3526" s="95">
        <v>1980</v>
      </c>
    </row>
    <row r="3527" spans="1:1">
      <c r="A3527" s="95">
        <v>1980</v>
      </c>
    </row>
    <row r="3528" spans="1:1">
      <c r="A3528" s="95">
        <v>1980</v>
      </c>
    </row>
    <row r="3529" spans="1:1">
      <c r="A3529" s="95">
        <v>1979</v>
      </c>
    </row>
    <row r="3530" spans="1:1">
      <c r="A3530" s="95">
        <v>1979</v>
      </c>
    </row>
    <row r="3531" spans="1:1">
      <c r="A3531" s="95">
        <v>1979</v>
      </c>
    </row>
    <row r="3532" spans="1:1">
      <c r="A3532" s="95">
        <v>1979</v>
      </c>
    </row>
    <row r="3533" spans="1:1">
      <c r="A3533" s="95">
        <v>1979</v>
      </c>
    </row>
    <row r="3534" spans="1:1">
      <c r="A3534" s="95">
        <v>1979</v>
      </c>
    </row>
    <row r="3535" spans="1:1">
      <c r="A3535" s="95">
        <v>1979</v>
      </c>
    </row>
    <row r="3536" spans="1:1">
      <c r="A3536" s="95">
        <v>1979</v>
      </c>
    </row>
    <row r="3537" spans="1:1">
      <c r="A3537" s="95">
        <v>1979</v>
      </c>
    </row>
    <row r="3538" spans="1:1">
      <c r="A3538" s="95">
        <v>1979</v>
      </c>
    </row>
    <row r="3539" spans="1:1">
      <c r="A3539" s="95">
        <v>1979</v>
      </c>
    </row>
    <row r="3540" spans="1:1">
      <c r="A3540" s="95">
        <v>1978</v>
      </c>
    </row>
    <row r="3541" spans="1:1">
      <c r="A3541" s="95">
        <v>1978</v>
      </c>
    </row>
    <row r="3542" spans="1:1">
      <c r="A3542" s="95">
        <v>1978</v>
      </c>
    </row>
    <row r="3543" spans="1:1">
      <c r="A3543" s="95">
        <v>1978</v>
      </c>
    </row>
    <row r="3544" spans="1:1">
      <c r="A3544" s="95">
        <v>1978</v>
      </c>
    </row>
    <row r="3545" spans="1:1">
      <c r="A3545" s="95">
        <v>1978</v>
      </c>
    </row>
    <row r="3546" spans="1:1">
      <c r="A3546" s="95">
        <v>1978</v>
      </c>
    </row>
    <row r="3547" spans="1:1">
      <c r="A3547" s="95">
        <v>1978</v>
      </c>
    </row>
    <row r="3548" spans="1:1">
      <c r="A3548" s="95">
        <v>1978</v>
      </c>
    </row>
    <row r="3549" spans="1:1">
      <c r="A3549" s="95">
        <v>1978</v>
      </c>
    </row>
    <row r="3550" spans="1:1">
      <c r="A3550" s="95">
        <v>1978</v>
      </c>
    </row>
    <row r="3551" spans="1:1">
      <c r="A3551" s="95">
        <v>1978</v>
      </c>
    </row>
    <row r="3552" spans="1:1">
      <c r="A3552" s="95">
        <v>1978</v>
      </c>
    </row>
    <row r="3553" spans="1:1">
      <c r="A3553" s="95">
        <v>1978</v>
      </c>
    </row>
    <row r="3554" spans="1:1">
      <c r="A3554" s="95">
        <v>1978</v>
      </c>
    </row>
    <row r="3555" spans="1:1">
      <c r="A3555" s="95">
        <v>1978</v>
      </c>
    </row>
    <row r="3556" spans="1:1">
      <c r="A3556" s="95">
        <v>1978</v>
      </c>
    </row>
    <row r="3557" spans="1:1">
      <c r="A3557" s="95">
        <v>1978</v>
      </c>
    </row>
    <row r="3558" spans="1:1">
      <c r="A3558" s="95">
        <v>1977</v>
      </c>
    </row>
    <row r="3559" spans="1:1">
      <c r="A3559" s="95">
        <v>1977</v>
      </c>
    </row>
    <row r="3560" spans="1:1">
      <c r="A3560" s="95">
        <v>1977</v>
      </c>
    </row>
    <row r="3561" spans="1:1">
      <c r="A3561" s="95">
        <v>1977</v>
      </c>
    </row>
    <row r="3562" spans="1:1">
      <c r="A3562" s="95">
        <v>1977</v>
      </c>
    </row>
    <row r="3563" spans="1:1">
      <c r="A3563" s="95">
        <v>1977</v>
      </c>
    </row>
    <row r="3564" spans="1:1">
      <c r="A3564" s="95">
        <v>1977</v>
      </c>
    </row>
    <row r="3565" spans="1:1">
      <c r="A3565" s="95">
        <v>1977</v>
      </c>
    </row>
    <row r="3566" spans="1:1">
      <c r="A3566" s="95">
        <v>1977</v>
      </c>
    </row>
    <row r="3567" spans="1:1">
      <c r="A3567" s="95">
        <v>1977</v>
      </c>
    </row>
    <row r="3568" spans="1:1">
      <c r="A3568" s="95">
        <v>1976</v>
      </c>
    </row>
    <row r="3569" spans="1:1">
      <c r="A3569" s="95">
        <v>1976</v>
      </c>
    </row>
    <row r="3570" spans="1:1">
      <c r="A3570" s="95">
        <v>1976</v>
      </c>
    </row>
    <row r="3571" spans="1:1">
      <c r="A3571" s="95">
        <v>1976</v>
      </c>
    </row>
    <row r="3572" spans="1:1">
      <c r="A3572" s="95">
        <v>1976</v>
      </c>
    </row>
    <row r="3573" spans="1:1">
      <c r="A3573" s="95">
        <v>1976</v>
      </c>
    </row>
    <row r="3574" spans="1:1">
      <c r="A3574" s="95">
        <v>1976</v>
      </c>
    </row>
    <row r="3575" spans="1:1">
      <c r="A3575" s="95">
        <v>1976</v>
      </c>
    </row>
    <row r="3576" spans="1:1">
      <c r="A3576" s="95">
        <v>1976</v>
      </c>
    </row>
    <row r="3577" spans="1:1">
      <c r="A3577" s="95">
        <v>1976</v>
      </c>
    </row>
    <row r="3578" spans="1:1">
      <c r="A3578" s="95">
        <v>1976</v>
      </c>
    </row>
    <row r="3579" spans="1:1">
      <c r="A3579" s="95">
        <v>1976</v>
      </c>
    </row>
    <row r="3580" spans="1:1">
      <c r="A3580" s="95">
        <v>1976</v>
      </c>
    </row>
    <row r="3581" spans="1:1">
      <c r="A3581" s="95">
        <v>1975</v>
      </c>
    </row>
    <row r="3582" spans="1:1">
      <c r="A3582" s="95">
        <v>1975</v>
      </c>
    </row>
    <row r="3583" spans="1:1">
      <c r="A3583" s="95">
        <v>1975</v>
      </c>
    </row>
    <row r="3584" spans="1:1">
      <c r="A3584" s="95">
        <v>1975</v>
      </c>
    </row>
    <row r="3585" spans="1:1">
      <c r="A3585" s="95">
        <v>1975</v>
      </c>
    </row>
    <row r="3586" spans="1:1">
      <c r="A3586" s="95">
        <v>1975</v>
      </c>
    </row>
    <row r="3587" spans="1:1">
      <c r="A3587" s="95">
        <v>1975</v>
      </c>
    </row>
    <row r="3588" spans="1:1">
      <c r="A3588" s="95">
        <v>1975</v>
      </c>
    </row>
    <row r="3589" spans="1:1">
      <c r="A3589" s="95">
        <v>1974</v>
      </c>
    </row>
    <row r="3590" spans="1:1">
      <c r="A3590" s="95">
        <v>1974</v>
      </c>
    </row>
    <row r="3591" spans="1:1">
      <c r="A3591" s="95">
        <v>1974</v>
      </c>
    </row>
    <row r="3592" spans="1:1">
      <c r="A3592" s="95">
        <v>1974</v>
      </c>
    </row>
    <row r="3593" spans="1:1">
      <c r="A3593" s="95">
        <v>1974</v>
      </c>
    </row>
    <row r="3594" spans="1:1">
      <c r="A3594" s="95">
        <v>1974</v>
      </c>
    </row>
    <row r="3595" spans="1:1">
      <c r="A3595" s="95">
        <v>1974</v>
      </c>
    </row>
    <row r="3596" spans="1:1">
      <c r="A3596" s="95">
        <v>1974</v>
      </c>
    </row>
    <row r="3597" spans="1:1">
      <c r="A3597" s="95">
        <v>1974</v>
      </c>
    </row>
    <row r="3598" spans="1:1">
      <c r="A3598" s="95">
        <v>1974</v>
      </c>
    </row>
    <row r="3599" spans="1:1">
      <c r="A3599" s="95">
        <v>1974</v>
      </c>
    </row>
    <row r="3600" spans="1:1">
      <c r="A3600" s="95">
        <v>1973</v>
      </c>
    </row>
    <row r="3601" spans="1:1">
      <c r="A3601" s="95">
        <v>1973</v>
      </c>
    </row>
    <row r="3602" spans="1:1">
      <c r="A3602" s="95">
        <v>1973</v>
      </c>
    </row>
    <row r="3603" spans="1:1">
      <c r="A3603" s="95">
        <v>1973</v>
      </c>
    </row>
    <row r="3604" spans="1:1">
      <c r="A3604" s="95">
        <v>1973</v>
      </c>
    </row>
    <row r="3605" spans="1:1">
      <c r="A3605" s="95">
        <v>1973</v>
      </c>
    </row>
    <row r="3606" spans="1:1">
      <c r="A3606" s="95">
        <v>1973</v>
      </c>
    </row>
    <row r="3607" spans="1:1">
      <c r="A3607" s="95">
        <v>1973</v>
      </c>
    </row>
    <row r="3608" spans="1:1">
      <c r="A3608" s="95">
        <v>1973</v>
      </c>
    </row>
    <row r="3609" spans="1:1">
      <c r="A3609" s="95">
        <v>1973</v>
      </c>
    </row>
    <row r="3610" spans="1:1">
      <c r="A3610" s="95">
        <v>1972</v>
      </c>
    </row>
    <row r="3611" spans="1:1">
      <c r="A3611" s="95">
        <v>1972</v>
      </c>
    </row>
    <row r="3612" spans="1:1">
      <c r="A3612" s="95">
        <v>1972</v>
      </c>
    </row>
    <row r="3613" spans="1:1">
      <c r="A3613" s="95">
        <v>1972</v>
      </c>
    </row>
    <row r="3614" spans="1:1">
      <c r="A3614" s="95">
        <v>1972</v>
      </c>
    </row>
    <row r="3615" spans="1:1">
      <c r="A3615" s="95">
        <v>1972</v>
      </c>
    </row>
    <row r="3616" spans="1:1">
      <c r="A3616" s="95">
        <v>1972</v>
      </c>
    </row>
    <row r="3617" spans="1:1">
      <c r="A3617" s="95">
        <v>1971</v>
      </c>
    </row>
    <row r="3618" spans="1:1">
      <c r="A3618" s="95">
        <v>1971</v>
      </c>
    </row>
    <row r="3619" spans="1:1">
      <c r="A3619" s="95">
        <v>1971</v>
      </c>
    </row>
    <row r="3620" spans="1:1">
      <c r="A3620" s="95">
        <v>1971</v>
      </c>
    </row>
    <row r="3621" spans="1:1">
      <c r="A3621" s="95">
        <v>1971</v>
      </c>
    </row>
    <row r="3622" spans="1:1">
      <c r="A3622" s="95">
        <v>1970</v>
      </c>
    </row>
    <row r="3623" spans="1:1">
      <c r="A3623" s="95">
        <v>1970</v>
      </c>
    </row>
    <row r="3624" spans="1:1">
      <c r="A3624" s="95">
        <v>1970</v>
      </c>
    </row>
    <row r="3625" spans="1:1">
      <c r="A3625" s="95">
        <v>1970</v>
      </c>
    </row>
    <row r="3626" spans="1:1">
      <c r="A3626" s="95">
        <v>1970</v>
      </c>
    </row>
    <row r="3627" spans="1:1">
      <c r="A3627" s="95">
        <v>1969</v>
      </c>
    </row>
    <row r="3628" spans="1:1">
      <c r="A3628" s="95">
        <v>1969</v>
      </c>
    </row>
    <row r="3629" spans="1:1">
      <c r="A3629" s="95">
        <v>1969</v>
      </c>
    </row>
    <row r="3630" spans="1:1">
      <c r="A3630" s="95">
        <v>1969</v>
      </c>
    </row>
    <row r="3631" spans="1:1">
      <c r="A3631" s="95">
        <v>1969</v>
      </c>
    </row>
    <row r="3632" spans="1:1">
      <c r="A3632" s="95">
        <v>1969</v>
      </c>
    </row>
    <row r="3633" spans="1:1">
      <c r="A3633" s="95">
        <v>1969</v>
      </c>
    </row>
    <row r="3634" spans="1:1">
      <c r="A3634" s="95">
        <v>1968</v>
      </c>
    </row>
    <row r="3635" spans="1:1">
      <c r="A3635" s="95">
        <v>1968</v>
      </c>
    </row>
    <row r="3636" spans="1:1">
      <c r="A3636" s="95">
        <v>1968</v>
      </c>
    </row>
    <row r="3637" spans="1:1">
      <c r="A3637" s="95">
        <v>1968</v>
      </c>
    </row>
    <row r="3638" spans="1:1">
      <c r="A3638" s="95">
        <v>1968</v>
      </c>
    </row>
    <row r="3639" spans="1:1">
      <c r="A3639" s="95">
        <v>1967</v>
      </c>
    </row>
    <row r="3640" spans="1:1">
      <c r="A3640" s="95">
        <v>1967</v>
      </c>
    </row>
    <row r="3641" spans="1:1">
      <c r="A3641" s="95">
        <v>1967</v>
      </c>
    </row>
    <row r="3642" spans="1:1">
      <c r="A3642" s="95">
        <v>1967</v>
      </c>
    </row>
    <row r="3643" spans="1:1">
      <c r="A3643" s="95">
        <v>1967</v>
      </c>
    </row>
    <row r="3644" spans="1:1">
      <c r="A3644" s="95">
        <v>1966</v>
      </c>
    </row>
    <row r="3645" spans="1:1">
      <c r="A3645" s="95">
        <v>1966</v>
      </c>
    </row>
    <row r="3646" spans="1:1">
      <c r="A3646" s="95">
        <v>1966</v>
      </c>
    </row>
    <row r="3647" spans="1:1">
      <c r="A3647" s="95">
        <v>1966</v>
      </c>
    </row>
    <row r="3648" spans="1:1">
      <c r="A3648" s="95">
        <v>1966</v>
      </c>
    </row>
    <row r="3649" spans="1:1">
      <c r="A3649" s="95">
        <v>1966</v>
      </c>
    </row>
    <row r="3650" spans="1:1">
      <c r="A3650" s="95">
        <v>1966</v>
      </c>
    </row>
    <row r="3651" spans="1:1">
      <c r="A3651" s="95">
        <v>1966</v>
      </c>
    </row>
    <row r="3652" spans="1:1">
      <c r="A3652" s="95">
        <v>1965</v>
      </c>
    </row>
    <row r="3653" spans="1:1">
      <c r="A3653" s="95">
        <v>1965</v>
      </c>
    </row>
    <row r="3654" spans="1:1">
      <c r="A3654" s="95">
        <v>1965</v>
      </c>
    </row>
    <row r="3655" spans="1:1">
      <c r="A3655" s="95">
        <v>1965</v>
      </c>
    </row>
    <row r="3656" spans="1:1">
      <c r="A3656" s="95">
        <v>1965</v>
      </c>
    </row>
    <row r="3657" spans="1:1">
      <c r="A3657" s="95">
        <v>1965</v>
      </c>
    </row>
    <row r="3658" spans="1:1">
      <c r="A3658" s="95">
        <v>1965</v>
      </c>
    </row>
    <row r="3659" spans="1:1">
      <c r="A3659" s="95">
        <v>1965</v>
      </c>
    </row>
    <row r="3660" spans="1:1">
      <c r="A3660" s="95">
        <v>1965</v>
      </c>
    </row>
    <row r="3661" spans="1:1">
      <c r="A3661" s="95">
        <v>1965</v>
      </c>
    </row>
    <row r="3662" spans="1:1">
      <c r="A3662" s="95">
        <v>1965</v>
      </c>
    </row>
    <row r="3663" spans="1:1">
      <c r="A3663" s="95">
        <v>1965</v>
      </c>
    </row>
    <row r="3664" spans="1:1">
      <c r="A3664" s="95">
        <v>1965</v>
      </c>
    </row>
    <row r="3665" spans="1:1">
      <c r="A3665" s="95">
        <v>1965</v>
      </c>
    </row>
    <row r="3666" spans="1:1">
      <c r="A3666" s="95">
        <v>1964</v>
      </c>
    </row>
    <row r="3667" spans="1:1">
      <c r="A3667" s="95">
        <v>1964</v>
      </c>
    </row>
    <row r="3668" spans="1:1">
      <c r="A3668" s="95">
        <v>1964</v>
      </c>
    </row>
    <row r="3669" spans="1:1">
      <c r="A3669" s="95">
        <v>1964</v>
      </c>
    </row>
    <row r="3670" spans="1:1">
      <c r="A3670" s="95">
        <v>1964</v>
      </c>
    </row>
    <row r="3671" spans="1:1">
      <c r="A3671" s="95">
        <v>1964</v>
      </c>
    </row>
    <row r="3672" spans="1:1">
      <c r="A3672" s="95">
        <v>1964</v>
      </c>
    </row>
    <row r="3673" spans="1:1">
      <c r="A3673" s="95">
        <v>1964</v>
      </c>
    </row>
    <row r="3674" spans="1:1">
      <c r="A3674" s="95">
        <v>1964</v>
      </c>
    </row>
    <row r="3675" spans="1:1">
      <c r="A3675" s="95">
        <v>1963</v>
      </c>
    </row>
    <row r="3676" spans="1:1">
      <c r="A3676" s="95">
        <v>1963</v>
      </c>
    </row>
    <row r="3677" spans="1:1">
      <c r="A3677" s="95">
        <v>1963</v>
      </c>
    </row>
    <row r="3678" spans="1:1">
      <c r="A3678" s="95">
        <v>1963</v>
      </c>
    </row>
    <row r="3679" spans="1:1">
      <c r="A3679" s="95">
        <v>1963</v>
      </c>
    </row>
    <row r="3680" spans="1:1">
      <c r="A3680" s="95">
        <v>1963</v>
      </c>
    </row>
    <row r="3681" spans="1:1">
      <c r="A3681" s="95">
        <v>1963</v>
      </c>
    </row>
    <row r="3682" spans="1:1">
      <c r="A3682" s="95">
        <v>1963</v>
      </c>
    </row>
    <row r="3683" spans="1:1">
      <c r="A3683" s="95">
        <v>1962</v>
      </c>
    </row>
    <row r="3684" spans="1:1">
      <c r="A3684" s="95">
        <v>1962</v>
      </c>
    </row>
    <row r="3685" spans="1:1">
      <c r="A3685" s="95">
        <v>1962</v>
      </c>
    </row>
    <row r="3686" spans="1:1">
      <c r="A3686" s="95">
        <v>1962</v>
      </c>
    </row>
    <row r="3687" spans="1:1">
      <c r="A3687" s="95">
        <v>1962</v>
      </c>
    </row>
    <row r="3688" spans="1:1">
      <c r="A3688" s="95">
        <v>1962</v>
      </c>
    </row>
    <row r="3689" spans="1:1">
      <c r="A3689" s="95">
        <v>1962</v>
      </c>
    </row>
    <row r="3690" spans="1:1">
      <c r="A3690" s="95">
        <v>1962</v>
      </c>
    </row>
    <row r="3691" spans="1:1">
      <c r="A3691" s="95">
        <v>1962</v>
      </c>
    </row>
    <row r="3692" spans="1:1">
      <c r="A3692" s="95">
        <v>1961</v>
      </c>
    </row>
    <row r="3693" spans="1:1">
      <c r="A3693" s="95">
        <v>1961</v>
      </c>
    </row>
    <row r="3694" spans="1:1">
      <c r="A3694" s="95">
        <v>1961</v>
      </c>
    </row>
    <row r="3695" spans="1:1">
      <c r="A3695" s="95">
        <v>1961</v>
      </c>
    </row>
    <row r="3696" spans="1:1">
      <c r="A3696" s="95">
        <v>1961</v>
      </c>
    </row>
    <row r="3697" spans="1:1">
      <c r="A3697" s="95">
        <v>1961</v>
      </c>
    </row>
    <row r="3698" spans="1:1">
      <c r="A3698" s="95">
        <v>1960</v>
      </c>
    </row>
    <row r="3699" spans="1:1">
      <c r="A3699" s="95">
        <v>1959</v>
      </c>
    </row>
    <row r="3700" spans="1:1">
      <c r="A3700" s="95">
        <v>1959</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8115-8EEF-DB47-B5C4-305B050624C9}">
  <dimension ref="A1"/>
  <sheetViews>
    <sheetView workbookViewId="0"/>
  </sheetViews>
  <sheetFormatPr defaultColWidth="11" defaultRowHeight="15.9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A1234-E424-2849-B74D-39D25A44CC7A}">
  <dimension ref="A1:T147"/>
  <sheetViews>
    <sheetView topLeftCell="A37" zoomScale="40" zoomScaleNormal="40" workbookViewId="0"/>
  </sheetViews>
  <sheetFormatPr defaultColWidth="10.875" defaultRowHeight="15"/>
  <cols>
    <col min="1" max="16384" width="10.875" style="14"/>
  </cols>
  <sheetData>
    <row r="1" spans="1:20" ht="27.95">
      <c r="A1" s="58" t="s">
        <v>113</v>
      </c>
      <c r="B1" s="25">
        <v>2003</v>
      </c>
      <c r="C1" s="25">
        <v>2004</v>
      </c>
      <c r="D1" s="25">
        <v>2005</v>
      </c>
      <c r="E1" s="25">
        <v>2006</v>
      </c>
      <c r="F1" s="25">
        <v>2007</v>
      </c>
      <c r="G1" s="25">
        <v>2008</v>
      </c>
      <c r="H1" s="25">
        <v>2009</v>
      </c>
      <c r="I1" s="25">
        <v>2010</v>
      </c>
      <c r="J1" s="25">
        <v>2011</v>
      </c>
      <c r="K1" s="25">
        <v>2012</v>
      </c>
      <c r="L1" s="25">
        <v>2013</v>
      </c>
      <c r="M1" s="25">
        <v>2014</v>
      </c>
      <c r="N1" s="25">
        <v>2015</v>
      </c>
      <c r="O1" s="25">
        <v>2016</v>
      </c>
      <c r="P1" s="25">
        <v>2017</v>
      </c>
      <c r="Q1" s="25">
        <v>2018</v>
      </c>
      <c r="R1" s="25">
        <v>2019</v>
      </c>
      <c r="S1" s="25">
        <v>2020</v>
      </c>
      <c r="T1" s="25" t="s">
        <v>241</v>
      </c>
    </row>
    <row r="2" spans="1:20">
      <c r="A2" s="28" t="s">
        <v>164</v>
      </c>
      <c r="B2" s="27">
        <v>6.8</v>
      </c>
      <c r="C2" s="27">
        <v>0</v>
      </c>
      <c r="D2" s="27">
        <v>3.3</v>
      </c>
      <c r="E2" s="27">
        <v>0</v>
      </c>
      <c r="F2" s="27">
        <v>0</v>
      </c>
      <c r="G2" s="27">
        <v>0</v>
      </c>
      <c r="H2" s="27">
        <v>0</v>
      </c>
      <c r="I2" s="27">
        <v>0</v>
      </c>
      <c r="J2" s="27">
        <v>2.8</v>
      </c>
      <c r="K2" s="27">
        <v>9.8000000000000007</v>
      </c>
      <c r="L2" s="27">
        <v>114.9</v>
      </c>
      <c r="M2" s="27">
        <v>0</v>
      </c>
      <c r="N2" s="27">
        <v>0</v>
      </c>
      <c r="O2" s="27">
        <v>0</v>
      </c>
      <c r="P2" s="27">
        <v>0</v>
      </c>
      <c r="Q2" s="27">
        <v>54.02</v>
      </c>
      <c r="R2" s="27">
        <v>8.5</v>
      </c>
      <c r="S2" s="27">
        <v>0</v>
      </c>
      <c r="T2" s="26">
        <v>200.12</v>
      </c>
    </row>
    <row r="3" spans="1:20">
      <c r="A3" s="28" t="s">
        <v>162</v>
      </c>
      <c r="B3" s="27">
        <v>210</v>
      </c>
      <c r="C3" s="27">
        <v>0</v>
      </c>
      <c r="D3" s="27">
        <v>3.9</v>
      </c>
      <c r="E3" s="27">
        <v>0</v>
      </c>
      <c r="F3" s="27">
        <v>0</v>
      </c>
      <c r="G3" s="27">
        <v>0</v>
      </c>
      <c r="H3" s="27">
        <v>18</v>
      </c>
      <c r="I3" s="27">
        <v>0</v>
      </c>
      <c r="J3" s="27">
        <v>0</v>
      </c>
      <c r="K3" s="27">
        <v>3.9</v>
      </c>
      <c r="L3" s="27">
        <v>2.1</v>
      </c>
      <c r="M3" s="27">
        <v>0</v>
      </c>
      <c r="N3" s="27">
        <v>0</v>
      </c>
      <c r="O3" s="27">
        <v>0</v>
      </c>
      <c r="P3" s="27">
        <v>100.7</v>
      </c>
      <c r="Q3" s="27">
        <v>17.100000000000001</v>
      </c>
      <c r="R3" s="27">
        <v>0</v>
      </c>
      <c r="S3" s="27">
        <v>16.8</v>
      </c>
      <c r="T3" s="26">
        <v>372.5</v>
      </c>
    </row>
    <row r="4" spans="1:20">
      <c r="A4" s="30" t="s">
        <v>124</v>
      </c>
      <c r="B4" s="29">
        <v>92.4</v>
      </c>
      <c r="C4" s="29">
        <v>187.9</v>
      </c>
      <c r="D4" s="29">
        <v>64</v>
      </c>
      <c r="E4" s="29">
        <v>1868.1</v>
      </c>
      <c r="F4" s="29">
        <v>651.6</v>
      </c>
      <c r="G4" s="29">
        <v>223.5</v>
      </c>
      <c r="H4" s="29">
        <v>140.80000000000001</v>
      </c>
      <c r="I4" s="29">
        <v>110</v>
      </c>
      <c r="J4" s="29">
        <v>750.5</v>
      </c>
      <c r="K4" s="29">
        <v>220.4</v>
      </c>
      <c r="L4" s="29">
        <v>444.3</v>
      </c>
      <c r="M4" s="29">
        <v>3367.8</v>
      </c>
      <c r="N4" s="29">
        <v>1736.945264</v>
      </c>
      <c r="O4" s="29">
        <v>2581</v>
      </c>
      <c r="P4" s="29">
        <v>986.9</v>
      </c>
      <c r="Q4" s="29">
        <v>771.73720000000003</v>
      </c>
      <c r="R4" s="29">
        <v>258.20999999999998</v>
      </c>
      <c r="S4" s="29">
        <v>104.8</v>
      </c>
      <c r="T4" s="26">
        <v>14560.892464</v>
      </c>
    </row>
    <row r="5" spans="1:20">
      <c r="A5" s="30" t="s">
        <v>207</v>
      </c>
      <c r="B5" s="29">
        <v>0</v>
      </c>
      <c r="C5" s="29">
        <v>0</v>
      </c>
      <c r="D5" s="29">
        <v>0</v>
      </c>
      <c r="E5" s="29">
        <v>0</v>
      </c>
      <c r="F5" s="29">
        <v>0</v>
      </c>
      <c r="G5" s="29">
        <v>63.7</v>
      </c>
      <c r="H5" s="29">
        <v>0</v>
      </c>
      <c r="I5" s="29">
        <v>3.4</v>
      </c>
      <c r="J5" s="29">
        <v>0</v>
      </c>
      <c r="K5" s="29">
        <v>0</v>
      </c>
      <c r="L5" s="29">
        <v>0</v>
      </c>
      <c r="M5" s="29">
        <v>0</v>
      </c>
      <c r="N5" s="29">
        <v>0</v>
      </c>
      <c r="O5" s="29">
        <v>0</v>
      </c>
      <c r="P5" s="29">
        <v>0</v>
      </c>
      <c r="Q5" s="29">
        <v>0</v>
      </c>
      <c r="R5" s="29">
        <v>8.5</v>
      </c>
      <c r="S5" s="29">
        <v>0</v>
      </c>
      <c r="T5" s="26">
        <v>75.599999999999994</v>
      </c>
    </row>
    <row r="63" spans="1:2">
      <c r="A63" s="14" t="s">
        <v>113</v>
      </c>
      <c r="B63" s="14" t="s">
        <v>241</v>
      </c>
    </row>
    <row r="64" spans="1:2">
      <c r="A64" s="14" t="s">
        <v>164</v>
      </c>
      <c r="B64" s="14">
        <v>200.12</v>
      </c>
    </row>
    <row r="65" spans="1:2">
      <c r="A65" s="14" t="s">
        <v>162</v>
      </c>
      <c r="B65" s="14">
        <v>372.5</v>
      </c>
    </row>
    <row r="66" spans="1:2">
      <c r="A66" s="14" t="s">
        <v>124</v>
      </c>
      <c r="B66" s="14">
        <v>14560.892464</v>
      </c>
    </row>
    <row r="67" spans="1:2">
      <c r="A67" s="14" t="s">
        <v>207</v>
      </c>
      <c r="B67" s="14">
        <v>75.599999999999994</v>
      </c>
    </row>
    <row r="103" spans="1:20">
      <c r="A103" s="14" t="s">
        <v>113</v>
      </c>
      <c r="B103" s="14">
        <v>2003</v>
      </c>
      <c r="C103" s="14">
        <v>2004</v>
      </c>
      <c r="D103" s="14">
        <v>2005</v>
      </c>
      <c r="E103" s="14">
        <v>2006</v>
      </c>
      <c r="F103" s="14">
        <v>2007</v>
      </c>
      <c r="G103" s="14">
        <v>2008</v>
      </c>
      <c r="H103" s="14">
        <v>2009</v>
      </c>
      <c r="I103" s="14">
        <v>2010</v>
      </c>
      <c r="J103" s="14">
        <v>2011</v>
      </c>
      <c r="K103" s="14">
        <v>2012</v>
      </c>
      <c r="L103" s="14">
        <v>2013</v>
      </c>
      <c r="M103" s="14">
        <v>2014</v>
      </c>
      <c r="N103" s="14">
        <v>2015</v>
      </c>
      <c r="O103" s="14">
        <v>2016</v>
      </c>
      <c r="P103" s="14">
        <v>2017</v>
      </c>
      <c r="Q103" s="14">
        <v>2018</v>
      </c>
      <c r="R103" s="14">
        <v>2019</v>
      </c>
      <c r="S103" s="14">
        <v>2020</v>
      </c>
      <c r="T103" s="14" t="s">
        <v>241</v>
      </c>
    </row>
    <row r="104" spans="1:20">
      <c r="A104" s="14" t="s">
        <v>164</v>
      </c>
      <c r="B104" s="14">
        <v>6.8</v>
      </c>
      <c r="C104" s="14">
        <v>0</v>
      </c>
      <c r="D104" s="14">
        <v>3.3</v>
      </c>
      <c r="E104" s="14">
        <v>0</v>
      </c>
      <c r="F104" s="14">
        <v>0</v>
      </c>
      <c r="G104" s="14">
        <v>0</v>
      </c>
      <c r="H104" s="14">
        <v>0</v>
      </c>
      <c r="I104" s="14">
        <v>0</v>
      </c>
      <c r="J104" s="14">
        <v>2.8</v>
      </c>
      <c r="K104" s="14">
        <v>9.8000000000000007</v>
      </c>
      <c r="L104" s="14">
        <v>114.9</v>
      </c>
      <c r="M104" s="14">
        <v>0</v>
      </c>
      <c r="N104" s="14">
        <v>0</v>
      </c>
      <c r="O104" s="14">
        <v>0</v>
      </c>
      <c r="P104" s="14">
        <v>0</v>
      </c>
      <c r="Q104" s="14">
        <v>54.02</v>
      </c>
      <c r="R104" s="14">
        <v>8.5</v>
      </c>
      <c r="S104" s="14">
        <v>0</v>
      </c>
      <c r="T104" s="14">
        <v>200.12</v>
      </c>
    </row>
    <row r="105" spans="1:20">
      <c r="A105" s="14" t="s">
        <v>113</v>
      </c>
      <c r="B105" s="14">
        <v>2003</v>
      </c>
      <c r="C105" s="14">
        <v>2004</v>
      </c>
      <c r="D105" s="14">
        <v>2005</v>
      </c>
      <c r="E105" s="14">
        <v>2006</v>
      </c>
      <c r="F105" s="14">
        <v>2007</v>
      </c>
      <c r="G105" s="14">
        <v>2008</v>
      </c>
      <c r="H105" s="14">
        <v>2009</v>
      </c>
      <c r="I105" s="14">
        <v>2010</v>
      </c>
      <c r="J105" s="14">
        <v>2011</v>
      </c>
      <c r="K105" s="14">
        <v>2012</v>
      </c>
      <c r="L105" s="14">
        <v>2013</v>
      </c>
      <c r="M105" s="14">
        <v>2014</v>
      </c>
      <c r="N105" s="14">
        <v>2015</v>
      </c>
      <c r="O105" s="14">
        <v>2016</v>
      </c>
      <c r="P105" s="14">
        <v>2017</v>
      </c>
      <c r="Q105" s="14">
        <v>2018</v>
      </c>
      <c r="R105" s="14">
        <v>2019</v>
      </c>
      <c r="S105" s="14">
        <v>2020</v>
      </c>
      <c r="T105" s="14" t="s">
        <v>241</v>
      </c>
    </row>
    <row r="106" spans="1:20">
      <c r="A106" s="14" t="s">
        <v>162</v>
      </c>
      <c r="B106" s="14">
        <v>210</v>
      </c>
      <c r="C106" s="14">
        <v>0</v>
      </c>
      <c r="D106" s="14">
        <v>3.9</v>
      </c>
      <c r="E106" s="14">
        <v>0</v>
      </c>
      <c r="F106" s="14">
        <v>0</v>
      </c>
      <c r="G106" s="14">
        <v>0</v>
      </c>
      <c r="H106" s="14">
        <v>18</v>
      </c>
      <c r="I106" s="14">
        <v>0</v>
      </c>
      <c r="J106" s="14">
        <v>0</v>
      </c>
      <c r="K106" s="14">
        <v>3.9</v>
      </c>
      <c r="L106" s="14">
        <v>2.1</v>
      </c>
      <c r="M106" s="14">
        <v>0</v>
      </c>
      <c r="N106" s="14">
        <v>0</v>
      </c>
      <c r="O106" s="14">
        <v>0</v>
      </c>
      <c r="P106" s="14">
        <v>100.7</v>
      </c>
      <c r="Q106" s="14">
        <v>17.100000000000001</v>
      </c>
      <c r="R106" s="14">
        <v>0</v>
      </c>
      <c r="S106" s="14">
        <v>16.8</v>
      </c>
      <c r="T106" s="14">
        <v>372.5</v>
      </c>
    </row>
    <row r="107" spans="1:20">
      <c r="A107" s="14" t="s">
        <v>113</v>
      </c>
      <c r="B107" s="14">
        <v>2003</v>
      </c>
      <c r="C107" s="14">
        <v>2004</v>
      </c>
      <c r="D107" s="14">
        <v>2005</v>
      </c>
      <c r="E107" s="14">
        <v>2006</v>
      </c>
      <c r="F107" s="14">
        <v>2007</v>
      </c>
      <c r="G107" s="14">
        <v>2008</v>
      </c>
      <c r="H107" s="14">
        <v>2009</v>
      </c>
      <c r="I107" s="14">
        <v>2010</v>
      </c>
      <c r="J107" s="14">
        <v>2011</v>
      </c>
      <c r="K107" s="14">
        <v>2012</v>
      </c>
      <c r="L107" s="14">
        <v>2013</v>
      </c>
      <c r="M107" s="14">
        <v>2014</v>
      </c>
      <c r="N107" s="14">
        <v>2015</v>
      </c>
      <c r="O107" s="14">
        <v>2016</v>
      </c>
      <c r="P107" s="14">
        <v>2017</v>
      </c>
      <c r="Q107" s="14">
        <v>2018</v>
      </c>
      <c r="R107" s="14">
        <v>2019</v>
      </c>
      <c r="S107" s="14">
        <v>2020</v>
      </c>
      <c r="T107" s="14" t="s">
        <v>241</v>
      </c>
    </row>
    <row r="108" spans="1:20">
      <c r="A108" s="14" t="s">
        <v>124</v>
      </c>
      <c r="B108" s="14">
        <v>92.4</v>
      </c>
      <c r="C108" s="14">
        <v>187.9</v>
      </c>
      <c r="D108" s="14">
        <v>64</v>
      </c>
      <c r="E108" s="14">
        <v>1868.1</v>
      </c>
      <c r="F108" s="14">
        <v>651.6</v>
      </c>
      <c r="G108" s="14">
        <v>223.5</v>
      </c>
      <c r="H108" s="14">
        <v>140.80000000000001</v>
      </c>
      <c r="I108" s="14">
        <v>110</v>
      </c>
      <c r="J108" s="14">
        <v>750.5</v>
      </c>
      <c r="K108" s="14">
        <v>220.4</v>
      </c>
      <c r="L108" s="14">
        <v>444.3</v>
      </c>
      <c r="M108" s="14">
        <v>3367.8</v>
      </c>
      <c r="N108" s="14">
        <v>1736.945264</v>
      </c>
      <c r="O108" s="14">
        <v>2581</v>
      </c>
      <c r="P108" s="14">
        <v>986.9</v>
      </c>
      <c r="Q108" s="14">
        <v>771.73720000000003</v>
      </c>
      <c r="R108" s="14">
        <v>258.20999999999998</v>
      </c>
      <c r="S108" s="14">
        <v>104.8</v>
      </c>
      <c r="T108" s="14">
        <v>14560.892464</v>
      </c>
    </row>
    <row r="109" spans="1:20">
      <c r="A109" s="14" t="s">
        <v>113</v>
      </c>
      <c r="B109" s="14">
        <v>2003</v>
      </c>
      <c r="C109" s="14">
        <v>2004</v>
      </c>
      <c r="D109" s="14">
        <v>2005</v>
      </c>
      <c r="E109" s="14">
        <v>2006</v>
      </c>
      <c r="F109" s="14">
        <v>2007</v>
      </c>
      <c r="G109" s="14">
        <v>2008</v>
      </c>
      <c r="H109" s="14">
        <v>2009</v>
      </c>
      <c r="I109" s="14">
        <v>2010</v>
      </c>
      <c r="J109" s="14">
        <v>2011</v>
      </c>
      <c r="K109" s="14">
        <v>2012</v>
      </c>
      <c r="L109" s="14">
        <v>2013</v>
      </c>
      <c r="M109" s="14">
        <v>2014</v>
      </c>
      <c r="N109" s="14">
        <v>2015</v>
      </c>
      <c r="O109" s="14">
        <v>2016</v>
      </c>
      <c r="P109" s="14">
        <v>2017</v>
      </c>
      <c r="Q109" s="14">
        <v>2018</v>
      </c>
      <c r="R109" s="14">
        <v>2019</v>
      </c>
      <c r="S109" s="14">
        <v>2020</v>
      </c>
      <c r="T109" s="14" t="s">
        <v>241</v>
      </c>
    </row>
    <row r="110" spans="1:20">
      <c r="A110" s="14" t="s">
        <v>207</v>
      </c>
      <c r="B110" s="14">
        <v>0</v>
      </c>
      <c r="C110" s="14">
        <v>0</v>
      </c>
      <c r="D110" s="14">
        <v>0</v>
      </c>
      <c r="E110" s="14">
        <v>0</v>
      </c>
      <c r="F110" s="14">
        <v>0</v>
      </c>
      <c r="G110" s="14">
        <v>63.7</v>
      </c>
      <c r="H110" s="14">
        <v>0</v>
      </c>
      <c r="I110" s="14">
        <v>3.4</v>
      </c>
      <c r="J110" s="14">
        <v>0</v>
      </c>
      <c r="K110" s="14">
        <v>0</v>
      </c>
      <c r="L110" s="14">
        <v>0</v>
      </c>
      <c r="M110" s="14">
        <v>0</v>
      </c>
      <c r="N110" s="14">
        <v>0</v>
      </c>
      <c r="O110" s="14">
        <v>0</v>
      </c>
      <c r="P110" s="14">
        <v>0</v>
      </c>
      <c r="Q110" s="14">
        <v>0</v>
      </c>
      <c r="R110" s="14">
        <v>8.5</v>
      </c>
      <c r="S110" s="14">
        <v>0</v>
      </c>
      <c r="T110" s="14">
        <v>75.599999999999994</v>
      </c>
    </row>
    <row r="113" spans="1:19">
      <c r="B113" s="14">
        <f>MAX(B104:R104)*1.02</f>
        <v>117.19800000000001</v>
      </c>
    </row>
    <row r="114" spans="1:19">
      <c r="L114" s="14">
        <v>214.20000000000002</v>
      </c>
    </row>
    <row r="115" spans="1:19">
      <c r="C115" s="14">
        <v>3435.1560000000004</v>
      </c>
    </row>
    <row r="116" spans="1:19">
      <c r="I116" s="14">
        <v>64.974000000000004</v>
      </c>
    </row>
    <row r="121" spans="1:19">
      <c r="A121" s="14" t="s">
        <v>113</v>
      </c>
      <c r="B121" s="14">
        <v>2003</v>
      </c>
      <c r="C121" s="14">
        <v>2004</v>
      </c>
      <c r="D121" s="14">
        <v>2005</v>
      </c>
      <c r="E121" s="14">
        <v>2006</v>
      </c>
      <c r="F121" s="14">
        <v>2007</v>
      </c>
      <c r="G121" s="14">
        <v>2008</v>
      </c>
      <c r="H121" s="14">
        <v>2009</v>
      </c>
      <c r="I121" s="14">
        <v>2010</v>
      </c>
      <c r="J121" s="14">
        <v>2011</v>
      </c>
      <c r="K121" s="14">
        <v>2012</v>
      </c>
      <c r="L121" s="14">
        <v>2013</v>
      </c>
      <c r="M121" s="14">
        <v>2014</v>
      </c>
      <c r="N121" s="14">
        <v>2015</v>
      </c>
      <c r="O121" s="14">
        <v>2016</v>
      </c>
      <c r="P121" s="14">
        <v>2017</v>
      </c>
      <c r="Q121" s="14">
        <v>2018</v>
      </c>
      <c r="R121" s="14">
        <v>2019</v>
      </c>
      <c r="S121" s="14">
        <v>2020</v>
      </c>
    </row>
    <row r="122" spans="1:19">
      <c r="A122" s="14" t="s">
        <v>164</v>
      </c>
      <c r="B122" s="14">
        <v>6.8</v>
      </c>
      <c r="C122" s="14">
        <f>B122+C104</f>
        <v>6.8</v>
      </c>
      <c r="D122" s="14">
        <f>C122+D104</f>
        <v>10.1</v>
      </c>
      <c r="E122" s="14">
        <f>D122+E104</f>
        <v>10.1</v>
      </c>
      <c r="F122" s="14">
        <f>E122+F104</f>
        <v>10.1</v>
      </c>
      <c r="G122" s="14">
        <f>F122+G104</f>
        <v>10.1</v>
      </c>
      <c r="H122" s="14">
        <f>G122+H104</f>
        <v>10.1</v>
      </c>
      <c r="I122" s="14">
        <f>H122+I104</f>
        <v>10.1</v>
      </c>
      <c r="J122" s="14">
        <f>I122+J104</f>
        <v>12.899999999999999</v>
      </c>
      <c r="K122" s="14">
        <f>J122+K104</f>
        <v>22.7</v>
      </c>
      <c r="L122" s="14">
        <f>K122+L104</f>
        <v>137.6</v>
      </c>
      <c r="M122" s="14">
        <f>L122+M104</f>
        <v>137.6</v>
      </c>
      <c r="N122" s="14">
        <f>M122+N104</f>
        <v>137.6</v>
      </c>
      <c r="O122" s="14">
        <f>N122+O104</f>
        <v>137.6</v>
      </c>
      <c r="P122" s="14">
        <f>O122+P104</f>
        <v>137.6</v>
      </c>
      <c r="Q122" s="14">
        <f>P122+Q104</f>
        <v>191.62</v>
      </c>
      <c r="R122" s="14">
        <f>Q122+R104</f>
        <v>200.12</v>
      </c>
      <c r="S122" s="14">
        <f>R122+S104</f>
        <v>200.12</v>
      </c>
    </row>
    <row r="123" spans="1:19">
      <c r="A123" s="14" t="s">
        <v>162</v>
      </c>
      <c r="B123" s="14">
        <v>210</v>
      </c>
      <c r="C123" s="14">
        <f>B123+C106</f>
        <v>210</v>
      </c>
      <c r="D123" s="14">
        <f>C123+D106</f>
        <v>213.9</v>
      </c>
      <c r="E123" s="14">
        <f>D123+E106</f>
        <v>213.9</v>
      </c>
      <c r="F123" s="14">
        <f>E123+F106</f>
        <v>213.9</v>
      </c>
      <c r="G123" s="14">
        <f>F123+G106</f>
        <v>213.9</v>
      </c>
      <c r="H123" s="14">
        <f>G123+H106</f>
        <v>231.9</v>
      </c>
      <c r="I123" s="14">
        <f>H123+I106</f>
        <v>231.9</v>
      </c>
      <c r="J123" s="14">
        <f>I123+J106</f>
        <v>231.9</v>
      </c>
      <c r="K123" s="14">
        <f>J123+K106</f>
        <v>235.8</v>
      </c>
      <c r="L123" s="14">
        <f>K123+L106</f>
        <v>237.9</v>
      </c>
      <c r="M123" s="14">
        <f>L123+M106</f>
        <v>237.9</v>
      </c>
      <c r="N123" s="14">
        <f>M123+N106</f>
        <v>237.9</v>
      </c>
      <c r="O123" s="14">
        <f>N123+O106</f>
        <v>237.9</v>
      </c>
      <c r="P123" s="14">
        <f>O123+P106</f>
        <v>338.6</v>
      </c>
      <c r="Q123" s="14">
        <f>P123+Q106</f>
        <v>355.70000000000005</v>
      </c>
      <c r="R123" s="14">
        <f>Q123+R106</f>
        <v>355.70000000000005</v>
      </c>
      <c r="S123" s="14">
        <f>R123+S106</f>
        <v>372.50000000000006</v>
      </c>
    </row>
    <row r="124" spans="1:19">
      <c r="A124" s="14" t="s">
        <v>124</v>
      </c>
      <c r="B124" s="14">
        <v>92.4</v>
      </c>
      <c r="C124" s="14">
        <f>B124+C108</f>
        <v>280.3</v>
      </c>
      <c r="D124" s="14">
        <f>C124+D108</f>
        <v>344.3</v>
      </c>
      <c r="E124" s="14">
        <f>D124+E108</f>
        <v>2212.4</v>
      </c>
      <c r="F124" s="14">
        <f>E124+F108</f>
        <v>2864</v>
      </c>
      <c r="G124" s="14">
        <f>F124+G108</f>
        <v>3087.5</v>
      </c>
      <c r="H124" s="14">
        <f>G124+H108</f>
        <v>3228.3</v>
      </c>
      <c r="I124" s="14">
        <f>H124+I108</f>
        <v>3338.3</v>
      </c>
      <c r="J124" s="14">
        <f>I124+J108</f>
        <v>4088.8</v>
      </c>
      <c r="K124" s="14">
        <f>J124+K108</f>
        <v>4309.2</v>
      </c>
      <c r="L124" s="14">
        <f>K124+L108</f>
        <v>4753.5</v>
      </c>
      <c r="M124" s="14">
        <f>L124+M108</f>
        <v>8121.3</v>
      </c>
      <c r="N124" s="14">
        <f>M124+N108</f>
        <v>9858.245264000001</v>
      </c>
      <c r="O124" s="14">
        <f>N124+O108</f>
        <v>12439.245264000001</v>
      </c>
      <c r="P124" s="14">
        <f>O124+P108</f>
        <v>13426.145264000001</v>
      </c>
      <c r="Q124" s="14">
        <f>P124+Q108</f>
        <v>14197.882464</v>
      </c>
      <c r="R124" s="14">
        <f>Q124+R108</f>
        <v>14456.092463999999</v>
      </c>
      <c r="S124" s="14">
        <f>R124+S108</f>
        <v>14560.892463999999</v>
      </c>
    </row>
    <row r="125" spans="1:19">
      <c r="A125" s="14" t="s">
        <v>207</v>
      </c>
      <c r="B125" s="14">
        <v>0</v>
      </c>
      <c r="C125" s="14">
        <f>B125+C110</f>
        <v>0</v>
      </c>
      <c r="D125" s="14">
        <f>C125+D110</f>
        <v>0</v>
      </c>
      <c r="E125" s="14">
        <f>D125+E110</f>
        <v>0</v>
      </c>
      <c r="F125" s="14">
        <f>E125+F110</f>
        <v>0</v>
      </c>
      <c r="G125" s="14">
        <f>F125+G110</f>
        <v>63.7</v>
      </c>
      <c r="H125" s="14">
        <f>G125+H110</f>
        <v>63.7</v>
      </c>
      <c r="I125" s="14">
        <f>H125+I110</f>
        <v>67.100000000000009</v>
      </c>
      <c r="J125" s="14">
        <f>I125+J110</f>
        <v>67.100000000000009</v>
      </c>
      <c r="K125" s="14">
        <f>J125+K110</f>
        <v>67.100000000000009</v>
      </c>
      <c r="L125" s="14">
        <f>K125+L110</f>
        <v>67.100000000000009</v>
      </c>
      <c r="M125" s="14">
        <f>L125+M110</f>
        <v>67.100000000000009</v>
      </c>
      <c r="N125" s="14">
        <f>M125+N110</f>
        <v>67.100000000000009</v>
      </c>
      <c r="O125" s="14">
        <f>N125+O110</f>
        <v>67.100000000000009</v>
      </c>
      <c r="P125" s="14">
        <f>O125+P110</f>
        <v>67.100000000000009</v>
      </c>
      <c r="Q125" s="14">
        <f>P125+Q110</f>
        <v>67.100000000000009</v>
      </c>
      <c r="R125" s="14">
        <f>Q125+R110</f>
        <v>75.600000000000009</v>
      </c>
      <c r="S125" s="14">
        <f>R125+S110</f>
        <v>75.600000000000009</v>
      </c>
    </row>
    <row r="130" spans="1:19">
      <c r="A130" s="14" t="s">
        <v>113</v>
      </c>
      <c r="B130" s="14">
        <v>2003</v>
      </c>
      <c r="C130" s="14">
        <v>2004</v>
      </c>
      <c r="D130" s="14">
        <v>2005</v>
      </c>
      <c r="E130" s="14">
        <v>2006</v>
      </c>
      <c r="F130" s="14">
        <v>2007</v>
      </c>
      <c r="G130" s="14">
        <v>2008</v>
      </c>
      <c r="H130" s="14">
        <v>2009</v>
      </c>
      <c r="I130" s="14">
        <v>2010</v>
      </c>
      <c r="J130" s="14">
        <v>2011</v>
      </c>
      <c r="K130" s="14">
        <v>2012</v>
      </c>
      <c r="L130" s="14">
        <v>2013</v>
      </c>
      <c r="M130" s="14">
        <v>2014</v>
      </c>
      <c r="N130" s="14">
        <v>2015</v>
      </c>
      <c r="O130" s="14">
        <v>2016</v>
      </c>
      <c r="P130" s="14">
        <v>2017</v>
      </c>
      <c r="Q130" s="14">
        <v>2018</v>
      </c>
      <c r="R130" s="14">
        <v>2019</v>
      </c>
      <c r="S130" s="14">
        <v>2020</v>
      </c>
    </row>
    <row r="131" spans="1:19">
      <c r="A131" s="14" t="s">
        <v>164</v>
      </c>
      <c r="B131" s="14">
        <v>6.8</v>
      </c>
      <c r="C131" s="14">
        <v>6.8</v>
      </c>
      <c r="D131" s="14">
        <v>10.1</v>
      </c>
      <c r="E131" s="14">
        <v>10.1</v>
      </c>
      <c r="F131" s="14">
        <v>10.1</v>
      </c>
      <c r="G131" s="14">
        <v>10.1</v>
      </c>
      <c r="H131" s="14">
        <v>10.1</v>
      </c>
      <c r="I131" s="14">
        <v>10.1</v>
      </c>
      <c r="J131" s="14">
        <v>12.899999999999999</v>
      </c>
      <c r="K131" s="14">
        <v>22.7</v>
      </c>
      <c r="L131" s="14">
        <v>137.6</v>
      </c>
      <c r="M131" s="14">
        <v>137.6</v>
      </c>
      <c r="N131" s="14">
        <v>137.6</v>
      </c>
      <c r="O131" s="14">
        <v>137.6</v>
      </c>
      <c r="P131" s="14">
        <v>137.6</v>
      </c>
      <c r="Q131" s="14">
        <v>191.62</v>
      </c>
      <c r="R131" s="14">
        <v>200.12</v>
      </c>
      <c r="S131" s="14">
        <v>200.12</v>
      </c>
    </row>
    <row r="132" spans="1:19">
      <c r="A132" s="14" t="s">
        <v>113</v>
      </c>
      <c r="B132" s="14">
        <v>2003</v>
      </c>
      <c r="C132" s="14">
        <v>2004</v>
      </c>
      <c r="D132" s="14">
        <v>2005</v>
      </c>
      <c r="E132" s="14">
        <v>2006</v>
      </c>
      <c r="F132" s="14">
        <v>2007</v>
      </c>
      <c r="G132" s="14">
        <v>2008</v>
      </c>
      <c r="H132" s="14">
        <v>2009</v>
      </c>
      <c r="I132" s="14">
        <v>2010</v>
      </c>
      <c r="J132" s="14">
        <v>2011</v>
      </c>
      <c r="K132" s="14">
        <v>2012</v>
      </c>
      <c r="L132" s="14">
        <v>2013</v>
      </c>
      <c r="M132" s="14">
        <v>2014</v>
      </c>
      <c r="N132" s="14">
        <v>2015</v>
      </c>
      <c r="O132" s="14">
        <v>2016</v>
      </c>
      <c r="P132" s="14">
        <v>2017</v>
      </c>
      <c r="Q132" s="14">
        <v>2018</v>
      </c>
      <c r="R132" s="14">
        <v>2019</v>
      </c>
      <c r="S132" s="14">
        <v>2020</v>
      </c>
    </row>
    <row r="133" spans="1:19">
      <c r="A133" s="14" t="s">
        <v>162</v>
      </c>
      <c r="B133" s="14">
        <v>210</v>
      </c>
      <c r="C133" s="14">
        <v>210</v>
      </c>
      <c r="D133" s="14">
        <v>213.9</v>
      </c>
      <c r="E133" s="14">
        <v>213.9</v>
      </c>
      <c r="F133" s="14">
        <v>213.9</v>
      </c>
      <c r="G133" s="14">
        <v>213.9</v>
      </c>
      <c r="H133" s="14">
        <v>231.9</v>
      </c>
      <c r="I133" s="14">
        <v>231.9</v>
      </c>
      <c r="J133" s="14">
        <v>231.9</v>
      </c>
      <c r="K133" s="14">
        <v>235.8</v>
      </c>
      <c r="L133" s="14">
        <v>237.9</v>
      </c>
      <c r="M133" s="14">
        <v>237.9</v>
      </c>
      <c r="N133" s="14">
        <v>237.9</v>
      </c>
      <c r="O133" s="14">
        <v>237.9</v>
      </c>
      <c r="P133" s="14">
        <v>338.6</v>
      </c>
      <c r="Q133" s="14">
        <v>355.70000000000005</v>
      </c>
      <c r="R133" s="14">
        <v>355.70000000000005</v>
      </c>
      <c r="S133" s="14">
        <v>372.50000000000006</v>
      </c>
    </row>
    <row r="134" spans="1:19">
      <c r="A134" s="14" t="s">
        <v>113</v>
      </c>
      <c r="B134" s="14">
        <v>2003</v>
      </c>
      <c r="C134" s="14">
        <v>2004</v>
      </c>
      <c r="D134" s="14">
        <v>2005</v>
      </c>
      <c r="E134" s="14">
        <v>2006</v>
      </c>
      <c r="F134" s="14">
        <v>2007</v>
      </c>
      <c r="G134" s="14">
        <v>2008</v>
      </c>
      <c r="H134" s="14">
        <v>2009</v>
      </c>
      <c r="I134" s="14">
        <v>2010</v>
      </c>
      <c r="J134" s="14">
        <v>2011</v>
      </c>
      <c r="K134" s="14">
        <v>2012</v>
      </c>
      <c r="L134" s="14">
        <v>2013</v>
      </c>
      <c r="M134" s="14">
        <v>2014</v>
      </c>
      <c r="N134" s="14">
        <v>2015</v>
      </c>
      <c r="O134" s="14">
        <v>2016</v>
      </c>
      <c r="P134" s="14">
        <v>2017</v>
      </c>
      <c r="Q134" s="14">
        <v>2018</v>
      </c>
      <c r="R134" s="14">
        <v>2019</v>
      </c>
      <c r="S134" s="14">
        <v>2020</v>
      </c>
    </row>
    <row r="135" spans="1:19">
      <c r="A135" s="14" t="s">
        <v>124</v>
      </c>
      <c r="B135" s="14">
        <v>92.4</v>
      </c>
      <c r="C135" s="14">
        <v>280.3</v>
      </c>
      <c r="D135" s="14">
        <v>344.3</v>
      </c>
      <c r="E135" s="14">
        <v>2212.4</v>
      </c>
      <c r="F135" s="14">
        <v>2864</v>
      </c>
      <c r="G135" s="14">
        <v>3087.5</v>
      </c>
      <c r="H135" s="14">
        <v>3228.3</v>
      </c>
      <c r="I135" s="14">
        <v>3338.3</v>
      </c>
      <c r="J135" s="14">
        <v>4088.8</v>
      </c>
      <c r="K135" s="14">
        <v>4309.2</v>
      </c>
      <c r="L135" s="14">
        <v>4753.5</v>
      </c>
      <c r="M135" s="14">
        <v>8121.3</v>
      </c>
      <c r="N135" s="14">
        <v>9858.245264000001</v>
      </c>
      <c r="O135" s="14">
        <v>12439.245264000001</v>
      </c>
      <c r="P135" s="14">
        <v>13426.145264000001</v>
      </c>
      <c r="Q135" s="14">
        <v>14197.882464</v>
      </c>
      <c r="R135" s="14">
        <v>14456.092463999999</v>
      </c>
      <c r="S135" s="14">
        <v>14560.892463999999</v>
      </c>
    </row>
    <row r="136" spans="1:19">
      <c r="A136" s="14" t="s">
        <v>113</v>
      </c>
      <c r="B136" s="14">
        <v>2003</v>
      </c>
      <c r="C136" s="14">
        <v>2004</v>
      </c>
      <c r="D136" s="14">
        <v>2005</v>
      </c>
      <c r="E136" s="14">
        <v>2006</v>
      </c>
      <c r="F136" s="14">
        <v>2007</v>
      </c>
      <c r="G136" s="14">
        <v>2008</v>
      </c>
      <c r="H136" s="14">
        <v>2009</v>
      </c>
      <c r="I136" s="14">
        <v>2010</v>
      </c>
      <c r="J136" s="14">
        <v>2011</v>
      </c>
      <c r="K136" s="14">
        <v>2012</v>
      </c>
      <c r="L136" s="14">
        <v>2013</v>
      </c>
      <c r="M136" s="14">
        <v>2014</v>
      </c>
      <c r="N136" s="14">
        <v>2015</v>
      </c>
      <c r="O136" s="14">
        <v>2016</v>
      </c>
      <c r="P136" s="14">
        <v>2017</v>
      </c>
      <c r="Q136" s="14">
        <v>2018</v>
      </c>
      <c r="R136" s="14">
        <v>2019</v>
      </c>
      <c r="S136" s="14">
        <v>2020</v>
      </c>
    </row>
    <row r="137" spans="1:19">
      <c r="A137" s="14" t="s">
        <v>207</v>
      </c>
      <c r="B137" s="14">
        <v>0</v>
      </c>
      <c r="C137" s="14">
        <v>0</v>
      </c>
      <c r="D137" s="14">
        <v>0</v>
      </c>
      <c r="E137" s="14">
        <v>0</v>
      </c>
      <c r="F137" s="14">
        <v>0</v>
      </c>
      <c r="G137" s="14">
        <v>63.7</v>
      </c>
      <c r="H137" s="14">
        <v>63.7</v>
      </c>
      <c r="I137" s="14">
        <v>67.100000000000009</v>
      </c>
      <c r="J137" s="14">
        <v>67.100000000000009</v>
      </c>
      <c r="K137" s="14">
        <v>67.100000000000009</v>
      </c>
      <c r="L137" s="14">
        <v>67.100000000000009</v>
      </c>
      <c r="M137" s="14">
        <v>67.100000000000009</v>
      </c>
      <c r="N137" s="14">
        <v>67.100000000000009</v>
      </c>
      <c r="O137" s="14">
        <v>67.100000000000009</v>
      </c>
      <c r="P137" s="14">
        <v>67.100000000000009</v>
      </c>
      <c r="Q137" s="14">
        <v>67.100000000000009</v>
      </c>
      <c r="R137" s="14">
        <v>75.600000000000009</v>
      </c>
      <c r="S137" s="14">
        <v>75.600000000000009</v>
      </c>
    </row>
    <row r="145" spans="2:12">
      <c r="B145" s="14">
        <f>MAX(B2:S5)*1.02</f>
        <v>3435.1560000000004</v>
      </c>
    </row>
    <row r="146" spans="2:12">
      <c r="L146" s="14">
        <v>3435.1560000000004</v>
      </c>
    </row>
    <row r="147" spans="2:12">
      <c r="I147" s="14">
        <v>3435.1560000000004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B5F64-1481-F649-8737-3F2D06C896FF}">
  <sheetPr>
    <pageSetUpPr fitToPage="1"/>
  </sheetPr>
  <dimension ref="A1:T130"/>
  <sheetViews>
    <sheetView workbookViewId="0">
      <pane xSplit="1" ySplit="4" topLeftCell="B5" activePane="bottomRight" state="frozen"/>
      <selection pane="bottomRight"/>
      <selection pane="bottomLeft"/>
      <selection pane="topRight"/>
    </sheetView>
  </sheetViews>
  <sheetFormatPr defaultColWidth="8.875" defaultRowHeight="15"/>
  <cols>
    <col min="1" max="1" width="30" style="13" customWidth="1"/>
    <col min="2" max="20" width="16" style="13" customWidth="1"/>
    <col min="21" max="100" width="16" style="12" customWidth="1"/>
    <col min="101" max="16384" width="8.875" style="12"/>
  </cols>
  <sheetData>
    <row r="1" spans="1:20">
      <c r="A1" s="14" t="s">
        <v>111</v>
      </c>
    </row>
    <row r="2" spans="1:20">
      <c r="A2" s="14" t="s">
        <v>119</v>
      </c>
    </row>
    <row r="3" spans="1:20">
      <c r="A3" s="14" t="s">
        <v>113</v>
      </c>
    </row>
    <row r="4" spans="1:20">
      <c r="A4" s="58" t="s">
        <v>113</v>
      </c>
      <c r="B4" s="25" t="s">
        <v>248</v>
      </c>
      <c r="C4" s="25" t="s">
        <v>249</v>
      </c>
      <c r="D4" s="25" t="s">
        <v>250</v>
      </c>
      <c r="E4" s="25" t="s">
        <v>251</v>
      </c>
      <c r="F4" s="25" t="s">
        <v>252</v>
      </c>
      <c r="G4" s="25" t="s">
        <v>253</v>
      </c>
      <c r="H4" s="25" t="s">
        <v>254</v>
      </c>
      <c r="I4" s="25" t="s">
        <v>255</v>
      </c>
      <c r="J4" s="25" t="s">
        <v>256</v>
      </c>
      <c r="K4" s="25" t="s">
        <v>257</v>
      </c>
      <c r="L4" s="25" t="s">
        <v>258</v>
      </c>
      <c r="M4" s="25" t="s">
        <v>259</v>
      </c>
      <c r="N4" s="25" t="s">
        <v>260</v>
      </c>
      <c r="O4" s="25" t="s">
        <v>261</v>
      </c>
      <c r="P4" s="25" t="s">
        <v>262</v>
      </c>
      <c r="Q4" s="25" t="s">
        <v>263</v>
      </c>
      <c r="R4" s="25" t="s">
        <v>264</v>
      </c>
      <c r="S4" s="25" t="s">
        <v>265</v>
      </c>
      <c r="T4" s="25" t="s">
        <v>241</v>
      </c>
    </row>
    <row r="5" spans="1:20">
      <c r="A5" s="57" t="s">
        <v>69</v>
      </c>
      <c r="B5" s="18">
        <v>36</v>
      </c>
      <c r="C5" s="18">
        <v>25</v>
      </c>
      <c r="D5" s="18">
        <v>27</v>
      </c>
      <c r="E5" s="18">
        <v>29</v>
      </c>
      <c r="F5" s="18">
        <v>31</v>
      </c>
      <c r="G5" s="18">
        <v>43</v>
      </c>
      <c r="H5" s="18">
        <v>24</v>
      </c>
      <c r="I5" s="18">
        <v>24</v>
      </c>
      <c r="J5" s="18">
        <v>20</v>
      </c>
      <c r="K5" s="18">
        <v>18</v>
      </c>
      <c r="L5" s="18">
        <v>20</v>
      </c>
      <c r="M5" s="18">
        <v>17</v>
      </c>
      <c r="N5" s="18">
        <v>21</v>
      </c>
      <c r="O5" s="18">
        <v>21</v>
      </c>
      <c r="P5" s="18">
        <v>13</v>
      </c>
      <c r="Q5" s="18">
        <v>22</v>
      </c>
      <c r="R5" s="18">
        <v>7</v>
      </c>
      <c r="S5" s="18">
        <v>1</v>
      </c>
      <c r="T5" s="15">
        <v>206</v>
      </c>
    </row>
    <row r="6" spans="1:20">
      <c r="A6" s="24" t="s">
        <v>120</v>
      </c>
      <c r="B6" s="21">
        <v>14</v>
      </c>
      <c r="C6" s="21">
        <v>11</v>
      </c>
      <c r="D6" s="21">
        <v>17</v>
      </c>
      <c r="E6" s="21">
        <v>17</v>
      </c>
      <c r="F6" s="21">
        <v>18</v>
      </c>
      <c r="G6" s="21">
        <v>20</v>
      </c>
      <c r="H6" s="21">
        <v>17</v>
      </c>
      <c r="I6" s="21">
        <v>30</v>
      </c>
      <c r="J6" s="21">
        <v>27</v>
      </c>
      <c r="K6" s="21">
        <v>23</v>
      </c>
      <c r="L6" s="21">
        <v>23</v>
      </c>
      <c r="M6" s="21">
        <v>24</v>
      </c>
      <c r="N6" s="21">
        <v>14</v>
      </c>
      <c r="O6" s="21">
        <v>12</v>
      </c>
      <c r="P6" s="21">
        <v>19</v>
      </c>
      <c r="Q6" s="21">
        <v>26</v>
      </c>
      <c r="R6" s="21">
        <v>27</v>
      </c>
      <c r="S6" s="21">
        <v>6</v>
      </c>
      <c r="T6" s="15">
        <v>192</v>
      </c>
    </row>
    <row r="7" spans="1:20">
      <c r="A7" s="57" t="s">
        <v>121</v>
      </c>
      <c r="B7" s="18">
        <v>11</v>
      </c>
      <c r="C7" s="18">
        <v>6</v>
      </c>
      <c r="D7" s="18">
        <v>7</v>
      </c>
      <c r="E7" s="18">
        <v>14</v>
      </c>
      <c r="F7" s="18">
        <v>21</v>
      </c>
      <c r="G7" s="18">
        <v>23</v>
      </c>
      <c r="H7" s="18">
        <v>12</v>
      </c>
      <c r="I7" s="18">
        <v>11</v>
      </c>
      <c r="J7" s="18">
        <v>8</v>
      </c>
      <c r="K7" s="18">
        <v>7</v>
      </c>
      <c r="L7" s="18">
        <v>17</v>
      </c>
      <c r="M7" s="18">
        <v>20</v>
      </c>
      <c r="N7" s="18">
        <v>33</v>
      </c>
      <c r="O7" s="18">
        <v>40</v>
      </c>
      <c r="P7" s="18">
        <v>19</v>
      </c>
      <c r="Q7" s="18">
        <v>28</v>
      </c>
      <c r="R7" s="18">
        <v>16</v>
      </c>
      <c r="S7" s="18"/>
      <c r="T7" s="15">
        <v>192</v>
      </c>
    </row>
    <row r="8" spans="1:20">
      <c r="A8" s="24" t="s">
        <v>123</v>
      </c>
      <c r="B8" s="21">
        <v>2</v>
      </c>
      <c r="C8" s="21">
        <v>2</v>
      </c>
      <c r="D8" s="21">
        <v>3</v>
      </c>
      <c r="E8" s="21">
        <v>7</v>
      </c>
      <c r="F8" s="21"/>
      <c r="G8" s="21">
        <v>11</v>
      </c>
      <c r="H8" s="21">
        <v>6</v>
      </c>
      <c r="I8" s="21">
        <v>10</v>
      </c>
      <c r="J8" s="21">
        <v>5</v>
      </c>
      <c r="K8" s="21">
        <v>8</v>
      </c>
      <c r="L8" s="21">
        <v>7</v>
      </c>
      <c r="M8" s="21">
        <v>8</v>
      </c>
      <c r="N8" s="21">
        <v>11</v>
      </c>
      <c r="O8" s="21">
        <v>9</v>
      </c>
      <c r="P8" s="21">
        <v>13</v>
      </c>
      <c r="Q8" s="21">
        <v>16</v>
      </c>
      <c r="R8" s="21">
        <v>5</v>
      </c>
      <c r="S8" s="21">
        <v>2</v>
      </c>
      <c r="T8" s="15">
        <v>99</v>
      </c>
    </row>
    <row r="9" spans="1:20">
      <c r="A9" s="57" t="s">
        <v>124</v>
      </c>
      <c r="B9" s="18">
        <v>1</v>
      </c>
      <c r="C9" s="18">
        <v>4</v>
      </c>
      <c r="D9" s="18">
        <v>1</v>
      </c>
      <c r="E9" s="18">
        <v>6</v>
      </c>
      <c r="F9" s="18">
        <v>2</v>
      </c>
      <c r="G9" s="18">
        <v>3</v>
      </c>
      <c r="H9" s="18">
        <v>3</v>
      </c>
      <c r="I9" s="18">
        <v>3</v>
      </c>
      <c r="J9" s="18">
        <v>3</v>
      </c>
      <c r="K9" s="18">
        <v>4</v>
      </c>
      <c r="L9" s="18">
        <v>4</v>
      </c>
      <c r="M9" s="18">
        <v>9</v>
      </c>
      <c r="N9" s="18">
        <v>16</v>
      </c>
      <c r="O9" s="18">
        <v>12</v>
      </c>
      <c r="P9" s="18">
        <v>7</v>
      </c>
      <c r="Q9" s="18">
        <v>11</v>
      </c>
      <c r="R9" s="18">
        <v>12</v>
      </c>
      <c r="S9" s="18">
        <v>1</v>
      </c>
      <c r="T9" s="15">
        <v>62</v>
      </c>
    </row>
    <row r="10" spans="1:20">
      <c r="A10" s="24" t="s">
        <v>125</v>
      </c>
      <c r="B10" s="21">
        <v>7</v>
      </c>
      <c r="C10" s="21">
        <v>6</v>
      </c>
      <c r="D10" s="21">
        <v>9</v>
      </c>
      <c r="E10" s="21">
        <v>6</v>
      </c>
      <c r="F10" s="21">
        <v>5</v>
      </c>
      <c r="G10" s="21">
        <v>8</v>
      </c>
      <c r="H10" s="21">
        <v>3</v>
      </c>
      <c r="I10" s="21">
        <v>10</v>
      </c>
      <c r="J10" s="21">
        <v>6</v>
      </c>
      <c r="K10" s="21">
        <v>3</v>
      </c>
      <c r="L10" s="21">
        <v>4</v>
      </c>
      <c r="M10" s="21">
        <v>3</v>
      </c>
      <c r="N10" s="21">
        <v>8</v>
      </c>
      <c r="O10" s="21">
        <v>2</v>
      </c>
      <c r="P10" s="21">
        <v>4</v>
      </c>
      <c r="Q10" s="21">
        <v>11</v>
      </c>
      <c r="R10" s="21">
        <v>4</v>
      </c>
      <c r="S10" s="21"/>
      <c r="T10" s="15">
        <v>57</v>
      </c>
    </row>
    <row r="11" spans="1:20">
      <c r="A11" s="57" t="s">
        <v>122</v>
      </c>
      <c r="B11" s="18">
        <v>3</v>
      </c>
      <c r="C11" s="18">
        <v>6</v>
      </c>
      <c r="D11" s="18">
        <v>7</v>
      </c>
      <c r="E11" s="18">
        <v>13</v>
      </c>
      <c r="F11" s="18">
        <v>11</v>
      </c>
      <c r="G11" s="18">
        <v>14</v>
      </c>
      <c r="H11" s="18">
        <v>7</v>
      </c>
      <c r="I11" s="18">
        <v>12</v>
      </c>
      <c r="J11" s="18">
        <v>6</v>
      </c>
      <c r="K11" s="18">
        <v>7</v>
      </c>
      <c r="L11" s="18">
        <v>3</v>
      </c>
      <c r="M11" s="18">
        <v>8</v>
      </c>
      <c r="N11" s="18">
        <v>5</v>
      </c>
      <c r="O11" s="18">
        <v>6</v>
      </c>
      <c r="P11" s="18">
        <v>5</v>
      </c>
      <c r="Q11" s="18">
        <v>7</v>
      </c>
      <c r="R11" s="18">
        <v>5</v>
      </c>
      <c r="S11" s="18">
        <v>2</v>
      </c>
      <c r="T11" s="15">
        <v>54</v>
      </c>
    </row>
    <row r="12" spans="1:20">
      <c r="A12" s="24" t="s">
        <v>127</v>
      </c>
      <c r="B12" s="21"/>
      <c r="C12" s="21">
        <v>3</v>
      </c>
      <c r="D12" s="21">
        <v>2</v>
      </c>
      <c r="E12" s="21">
        <v>8</v>
      </c>
      <c r="F12" s="21">
        <v>4</v>
      </c>
      <c r="G12" s="21">
        <v>6</v>
      </c>
      <c r="H12" s="21">
        <v>9</v>
      </c>
      <c r="I12" s="21">
        <v>6</v>
      </c>
      <c r="J12" s="21">
        <v>4</v>
      </c>
      <c r="K12" s="21">
        <v>4</v>
      </c>
      <c r="L12" s="21">
        <v>3</v>
      </c>
      <c r="M12" s="21">
        <v>2</v>
      </c>
      <c r="N12" s="21">
        <v>1</v>
      </c>
      <c r="O12" s="21">
        <v>1</v>
      </c>
      <c r="P12" s="21">
        <v>12</v>
      </c>
      <c r="Q12" s="21">
        <v>2</v>
      </c>
      <c r="R12" s="21">
        <v>2</v>
      </c>
      <c r="S12" s="21"/>
      <c r="T12" s="15">
        <v>54</v>
      </c>
    </row>
    <row r="13" spans="1:20">
      <c r="A13" s="57" t="s">
        <v>126</v>
      </c>
      <c r="B13" s="18">
        <v>3</v>
      </c>
      <c r="C13" s="18">
        <v>2</v>
      </c>
      <c r="D13" s="18">
        <v>1</v>
      </c>
      <c r="E13" s="18">
        <v>6</v>
      </c>
      <c r="F13" s="18">
        <v>4</v>
      </c>
      <c r="G13" s="18">
        <v>8</v>
      </c>
      <c r="H13" s="18">
        <v>5</v>
      </c>
      <c r="I13" s="18">
        <v>3</v>
      </c>
      <c r="J13" s="18">
        <v>2</v>
      </c>
      <c r="K13" s="18">
        <v>8</v>
      </c>
      <c r="L13" s="18">
        <v>4</v>
      </c>
      <c r="M13" s="18">
        <v>5</v>
      </c>
      <c r="N13" s="18">
        <v>4</v>
      </c>
      <c r="O13" s="18">
        <v>6</v>
      </c>
      <c r="P13" s="18">
        <v>2</v>
      </c>
      <c r="Q13" s="18">
        <v>13</v>
      </c>
      <c r="R13" s="18">
        <v>2</v>
      </c>
      <c r="S13" s="18">
        <v>1</v>
      </c>
      <c r="T13" s="15">
        <v>54</v>
      </c>
    </row>
    <row r="14" spans="1:20">
      <c r="A14" s="24" t="s">
        <v>128</v>
      </c>
      <c r="B14" s="21">
        <v>2</v>
      </c>
      <c r="C14" s="21">
        <v>6</v>
      </c>
      <c r="D14" s="21">
        <v>4</v>
      </c>
      <c r="E14" s="21">
        <v>2</v>
      </c>
      <c r="F14" s="21">
        <v>3</v>
      </c>
      <c r="G14" s="21">
        <v>6</v>
      </c>
      <c r="H14" s="21">
        <v>3</v>
      </c>
      <c r="I14" s="21">
        <v>2</v>
      </c>
      <c r="J14" s="21">
        <v>5</v>
      </c>
      <c r="K14" s="21">
        <v>6</v>
      </c>
      <c r="L14" s="21">
        <v>5</v>
      </c>
      <c r="M14" s="21">
        <v>4</v>
      </c>
      <c r="N14" s="21">
        <v>7</v>
      </c>
      <c r="O14" s="21">
        <v>2</v>
      </c>
      <c r="P14" s="21">
        <v>4</v>
      </c>
      <c r="Q14" s="21">
        <v>4</v>
      </c>
      <c r="R14" s="21">
        <v>7</v>
      </c>
      <c r="S14" s="21"/>
      <c r="T14" s="15">
        <v>50</v>
      </c>
    </row>
    <row r="15" spans="1:20">
      <c r="A15" s="57" t="s">
        <v>130</v>
      </c>
      <c r="B15" s="18">
        <v>4</v>
      </c>
      <c r="C15" s="18">
        <v>2</v>
      </c>
      <c r="D15" s="18">
        <v>4</v>
      </c>
      <c r="E15" s="18">
        <v>4</v>
      </c>
      <c r="F15" s="18">
        <v>4</v>
      </c>
      <c r="G15" s="18">
        <v>7</v>
      </c>
      <c r="H15" s="18">
        <v>9</v>
      </c>
      <c r="I15" s="18">
        <v>9</v>
      </c>
      <c r="J15" s="18">
        <v>3</v>
      </c>
      <c r="K15" s="18">
        <v>2</v>
      </c>
      <c r="L15" s="18">
        <v>3</v>
      </c>
      <c r="M15" s="18">
        <v>2</v>
      </c>
      <c r="N15" s="18"/>
      <c r="O15" s="18">
        <v>1</v>
      </c>
      <c r="P15" s="18">
        <v>4</v>
      </c>
      <c r="Q15" s="18">
        <v>7</v>
      </c>
      <c r="R15" s="18">
        <v>1</v>
      </c>
      <c r="S15" s="18"/>
      <c r="T15" s="15">
        <v>48</v>
      </c>
    </row>
    <row r="16" spans="1:20">
      <c r="A16" s="24" t="s">
        <v>132</v>
      </c>
      <c r="B16" s="21"/>
      <c r="C16" s="21">
        <v>1</v>
      </c>
      <c r="D16" s="21"/>
      <c r="E16" s="21">
        <v>1</v>
      </c>
      <c r="F16" s="21">
        <v>4</v>
      </c>
      <c r="G16" s="21">
        <v>5</v>
      </c>
      <c r="H16" s="21">
        <v>2</v>
      </c>
      <c r="I16" s="21"/>
      <c r="J16" s="21">
        <v>7</v>
      </c>
      <c r="K16" s="21">
        <v>2</v>
      </c>
      <c r="L16" s="21">
        <v>2</v>
      </c>
      <c r="M16" s="21">
        <v>4</v>
      </c>
      <c r="N16" s="21">
        <v>3</v>
      </c>
      <c r="O16" s="21">
        <v>1</v>
      </c>
      <c r="P16" s="21">
        <v>6</v>
      </c>
      <c r="Q16" s="21">
        <v>9</v>
      </c>
      <c r="R16" s="21">
        <v>2</v>
      </c>
      <c r="S16" s="21">
        <v>1</v>
      </c>
      <c r="T16" s="15">
        <v>46</v>
      </c>
    </row>
    <row r="17" spans="1:20">
      <c r="A17" s="57" t="s">
        <v>131</v>
      </c>
      <c r="B17" s="18">
        <v>2</v>
      </c>
      <c r="C17" s="18">
        <v>3</v>
      </c>
      <c r="D17" s="18">
        <v>6</v>
      </c>
      <c r="E17" s="18">
        <v>2</v>
      </c>
      <c r="F17" s="18">
        <v>2</v>
      </c>
      <c r="G17" s="18">
        <v>5</v>
      </c>
      <c r="H17" s="18">
        <v>2</v>
      </c>
      <c r="I17" s="18">
        <v>7</v>
      </c>
      <c r="J17" s="18">
        <v>5</v>
      </c>
      <c r="K17" s="18">
        <v>1</v>
      </c>
      <c r="L17" s="18">
        <v>1</v>
      </c>
      <c r="M17" s="18">
        <v>3</v>
      </c>
      <c r="N17" s="18">
        <v>7</v>
      </c>
      <c r="O17" s="18"/>
      <c r="P17" s="18">
        <v>2</v>
      </c>
      <c r="Q17" s="18">
        <v>2</v>
      </c>
      <c r="R17" s="18">
        <v>3</v>
      </c>
      <c r="S17" s="18">
        <v>1</v>
      </c>
      <c r="T17" s="15">
        <v>34</v>
      </c>
    </row>
    <row r="18" spans="1:20">
      <c r="A18" s="24" t="s">
        <v>133</v>
      </c>
      <c r="B18" s="21">
        <v>2</v>
      </c>
      <c r="C18" s="21">
        <v>1</v>
      </c>
      <c r="D18" s="21"/>
      <c r="E18" s="21">
        <v>5</v>
      </c>
      <c r="F18" s="21">
        <v>2</v>
      </c>
      <c r="G18" s="21">
        <v>2</v>
      </c>
      <c r="H18" s="21">
        <v>2</v>
      </c>
      <c r="I18" s="21">
        <v>4</v>
      </c>
      <c r="J18" s="21">
        <v>4</v>
      </c>
      <c r="K18" s="21">
        <v>3</v>
      </c>
      <c r="L18" s="21">
        <v>4</v>
      </c>
      <c r="M18" s="21">
        <v>4</v>
      </c>
      <c r="N18" s="21">
        <v>2</v>
      </c>
      <c r="O18" s="21">
        <v>2</v>
      </c>
      <c r="P18" s="21">
        <v>2</v>
      </c>
      <c r="Q18" s="21">
        <v>4</v>
      </c>
      <c r="R18" s="21">
        <v>3</v>
      </c>
      <c r="S18" s="21"/>
      <c r="T18" s="15">
        <v>33</v>
      </c>
    </row>
    <row r="19" spans="1:20">
      <c r="A19" s="57" t="s">
        <v>139</v>
      </c>
      <c r="B19" s="18">
        <v>3</v>
      </c>
      <c r="C19" s="18">
        <v>1</v>
      </c>
      <c r="D19" s="18"/>
      <c r="E19" s="18"/>
      <c r="F19" s="18">
        <v>3</v>
      </c>
      <c r="G19" s="18">
        <v>4</v>
      </c>
      <c r="H19" s="18">
        <v>6</v>
      </c>
      <c r="I19" s="18">
        <v>1</v>
      </c>
      <c r="J19" s="18">
        <v>4</v>
      </c>
      <c r="K19" s="18">
        <v>1</v>
      </c>
      <c r="L19" s="18">
        <v>2</v>
      </c>
      <c r="M19" s="18">
        <v>2</v>
      </c>
      <c r="N19" s="18">
        <v>4</v>
      </c>
      <c r="O19" s="18">
        <v>2</v>
      </c>
      <c r="P19" s="18"/>
      <c r="Q19" s="18">
        <v>2</v>
      </c>
      <c r="R19" s="18">
        <v>3</v>
      </c>
      <c r="S19" s="18"/>
      <c r="T19" s="15">
        <v>32</v>
      </c>
    </row>
    <row r="20" spans="1:20">
      <c r="A20" s="24" t="s">
        <v>140</v>
      </c>
      <c r="B20" s="21"/>
      <c r="C20" s="21">
        <v>1</v>
      </c>
      <c r="D20" s="21">
        <v>1</v>
      </c>
      <c r="E20" s="21">
        <v>5</v>
      </c>
      <c r="F20" s="21">
        <v>1</v>
      </c>
      <c r="G20" s="21">
        <v>9</v>
      </c>
      <c r="H20" s="21">
        <v>4</v>
      </c>
      <c r="I20" s="21">
        <v>2</v>
      </c>
      <c r="J20" s="21">
        <v>1</v>
      </c>
      <c r="K20" s="21">
        <v>2</v>
      </c>
      <c r="L20" s="21"/>
      <c r="M20" s="21">
        <v>2</v>
      </c>
      <c r="N20" s="21">
        <v>1</v>
      </c>
      <c r="O20" s="21">
        <v>1</v>
      </c>
      <c r="P20" s="21">
        <v>1</v>
      </c>
      <c r="Q20" s="21">
        <v>4</v>
      </c>
      <c r="R20" s="21">
        <v>1</v>
      </c>
      <c r="S20" s="21"/>
      <c r="T20" s="15">
        <v>31</v>
      </c>
    </row>
    <row r="21" spans="1:20">
      <c r="A21" s="57" t="s">
        <v>129</v>
      </c>
      <c r="B21" s="18">
        <v>1</v>
      </c>
      <c r="C21" s="18">
        <v>3</v>
      </c>
      <c r="D21" s="18">
        <v>6</v>
      </c>
      <c r="E21" s="18">
        <v>1</v>
      </c>
      <c r="F21" s="18">
        <v>5</v>
      </c>
      <c r="G21" s="18">
        <v>5</v>
      </c>
      <c r="H21" s="18">
        <v>1</v>
      </c>
      <c r="I21" s="18">
        <v>6</v>
      </c>
      <c r="J21" s="18">
        <v>5</v>
      </c>
      <c r="K21" s="18">
        <v>3</v>
      </c>
      <c r="L21" s="18">
        <v>4</v>
      </c>
      <c r="M21" s="18">
        <v>4</v>
      </c>
      <c r="N21" s="18">
        <v>1</v>
      </c>
      <c r="O21" s="18">
        <v>2</v>
      </c>
      <c r="P21" s="18">
        <v>2</v>
      </c>
      <c r="Q21" s="18">
        <v>5</v>
      </c>
      <c r="R21" s="18">
        <v>4</v>
      </c>
      <c r="S21" s="18">
        <v>1</v>
      </c>
      <c r="T21" s="15">
        <v>30</v>
      </c>
    </row>
    <row r="22" spans="1:20">
      <c r="A22" s="24" t="s">
        <v>137</v>
      </c>
      <c r="B22" s="21">
        <v>2</v>
      </c>
      <c r="C22" s="21">
        <v>2</v>
      </c>
      <c r="D22" s="21">
        <v>1</v>
      </c>
      <c r="E22" s="21">
        <v>2</v>
      </c>
      <c r="F22" s="21">
        <v>2</v>
      </c>
      <c r="G22" s="21">
        <v>2</v>
      </c>
      <c r="H22" s="21">
        <v>1</v>
      </c>
      <c r="I22" s="21">
        <v>4</v>
      </c>
      <c r="J22" s="21"/>
      <c r="K22" s="21">
        <v>1</v>
      </c>
      <c r="L22" s="21">
        <v>3</v>
      </c>
      <c r="M22" s="21">
        <v>4</v>
      </c>
      <c r="N22" s="21">
        <v>1</v>
      </c>
      <c r="O22" s="21">
        <v>3</v>
      </c>
      <c r="P22" s="21">
        <v>2</v>
      </c>
      <c r="Q22" s="21">
        <v>5</v>
      </c>
      <c r="R22" s="21">
        <v>3</v>
      </c>
      <c r="S22" s="21"/>
      <c r="T22" s="15">
        <v>30</v>
      </c>
    </row>
    <row r="23" spans="1:20">
      <c r="A23" s="57" t="s">
        <v>135</v>
      </c>
      <c r="B23" s="18"/>
      <c r="C23" s="18">
        <v>2</v>
      </c>
      <c r="D23" s="18">
        <v>4</v>
      </c>
      <c r="E23" s="18">
        <v>3</v>
      </c>
      <c r="F23" s="18">
        <v>4</v>
      </c>
      <c r="G23" s="18">
        <v>1</v>
      </c>
      <c r="H23" s="18">
        <v>1</v>
      </c>
      <c r="I23" s="18">
        <v>1</v>
      </c>
      <c r="J23" s="18"/>
      <c r="K23" s="18">
        <v>1</v>
      </c>
      <c r="L23" s="18">
        <v>1</v>
      </c>
      <c r="M23" s="18">
        <v>5</v>
      </c>
      <c r="N23" s="18">
        <v>3</v>
      </c>
      <c r="O23" s="18"/>
      <c r="P23" s="18">
        <v>4</v>
      </c>
      <c r="Q23" s="18">
        <v>7</v>
      </c>
      <c r="R23" s="18">
        <v>2</v>
      </c>
      <c r="S23" s="18">
        <v>1</v>
      </c>
      <c r="T23" s="15">
        <v>30</v>
      </c>
    </row>
    <row r="24" spans="1:20">
      <c r="A24" s="24" t="s">
        <v>143</v>
      </c>
      <c r="B24" s="21">
        <v>2</v>
      </c>
      <c r="C24" s="21">
        <v>1</v>
      </c>
      <c r="D24" s="21">
        <v>1</v>
      </c>
      <c r="E24" s="21">
        <v>1</v>
      </c>
      <c r="F24" s="21">
        <v>3</v>
      </c>
      <c r="G24" s="21">
        <v>1</v>
      </c>
      <c r="H24" s="21">
        <v>1</v>
      </c>
      <c r="I24" s="21">
        <v>8</v>
      </c>
      <c r="J24" s="21"/>
      <c r="K24" s="21">
        <v>1</v>
      </c>
      <c r="L24" s="21">
        <v>2</v>
      </c>
      <c r="M24" s="21">
        <v>1</v>
      </c>
      <c r="N24" s="21">
        <v>1</v>
      </c>
      <c r="O24" s="21">
        <v>4</v>
      </c>
      <c r="P24" s="21">
        <v>3</v>
      </c>
      <c r="Q24" s="21"/>
      <c r="R24" s="21">
        <v>3</v>
      </c>
      <c r="S24" s="21"/>
      <c r="T24" s="15">
        <v>27</v>
      </c>
    </row>
    <row r="25" spans="1:20">
      <c r="A25" s="57" t="s">
        <v>138</v>
      </c>
      <c r="B25" s="18">
        <v>2</v>
      </c>
      <c r="C25" s="18">
        <v>1</v>
      </c>
      <c r="D25" s="18">
        <v>1</v>
      </c>
      <c r="E25" s="18">
        <v>1</v>
      </c>
      <c r="F25" s="18">
        <v>3</v>
      </c>
      <c r="G25" s="18">
        <v>1</v>
      </c>
      <c r="H25" s="18">
        <v>2</v>
      </c>
      <c r="I25" s="18">
        <v>2</v>
      </c>
      <c r="J25" s="18">
        <v>2</v>
      </c>
      <c r="K25" s="18">
        <v>5</v>
      </c>
      <c r="L25" s="18">
        <v>2</v>
      </c>
      <c r="M25" s="18">
        <v>3</v>
      </c>
      <c r="N25" s="18">
        <v>2</v>
      </c>
      <c r="O25" s="18">
        <v>3</v>
      </c>
      <c r="P25" s="18">
        <v>7</v>
      </c>
      <c r="Q25" s="18">
        <v>3</v>
      </c>
      <c r="R25" s="18">
        <v>3</v>
      </c>
      <c r="S25" s="18"/>
      <c r="T25" s="15">
        <v>26</v>
      </c>
    </row>
    <row r="26" spans="1:20">
      <c r="A26" s="24" t="s">
        <v>141</v>
      </c>
      <c r="B26" s="21">
        <v>2</v>
      </c>
      <c r="C26" s="21">
        <v>2</v>
      </c>
      <c r="D26" s="21"/>
      <c r="E26" s="21">
        <v>3</v>
      </c>
      <c r="F26" s="21">
        <v>2</v>
      </c>
      <c r="G26" s="21">
        <v>3</v>
      </c>
      <c r="H26" s="21">
        <v>1</v>
      </c>
      <c r="I26" s="21">
        <v>2</v>
      </c>
      <c r="J26" s="21">
        <v>1</v>
      </c>
      <c r="K26" s="21">
        <v>1</v>
      </c>
      <c r="L26" s="21">
        <v>1</v>
      </c>
      <c r="M26" s="21">
        <v>2</v>
      </c>
      <c r="N26" s="21">
        <v>1</v>
      </c>
      <c r="O26" s="21">
        <v>2</v>
      </c>
      <c r="P26" s="21">
        <v>1</v>
      </c>
      <c r="Q26" s="21">
        <v>3</v>
      </c>
      <c r="R26" s="21">
        <v>2</v>
      </c>
      <c r="S26" s="21"/>
      <c r="T26" s="15">
        <v>24</v>
      </c>
    </row>
    <row r="27" spans="1:20">
      <c r="A27" s="57" t="s">
        <v>144</v>
      </c>
      <c r="B27" s="18">
        <v>1</v>
      </c>
      <c r="C27" s="18"/>
      <c r="D27" s="18"/>
      <c r="E27" s="18"/>
      <c r="F27" s="18"/>
      <c r="G27" s="18"/>
      <c r="H27" s="18">
        <v>1</v>
      </c>
      <c r="I27" s="18"/>
      <c r="J27" s="18"/>
      <c r="K27" s="18">
        <v>3</v>
      </c>
      <c r="L27" s="18">
        <v>4</v>
      </c>
      <c r="M27" s="18">
        <v>5</v>
      </c>
      <c r="N27" s="18">
        <v>2</v>
      </c>
      <c r="O27" s="18">
        <v>3</v>
      </c>
      <c r="P27" s="18">
        <v>4</v>
      </c>
      <c r="Q27" s="18">
        <v>4</v>
      </c>
      <c r="R27" s="18"/>
      <c r="S27" s="18"/>
      <c r="T27" s="15">
        <v>23</v>
      </c>
    </row>
    <row r="28" spans="1:20">
      <c r="A28" s="24" t="s">
        <v>136</v>
      </c>
      <c r="B28" s="21">
        <v>1</v>
      </c>
      <c r="C28" s="21">
        <v>2</v>
      </c>
      <c r="D28" s="21">
        <v>2</v>
      </c>
      <c r="E28" s="21">
        <v>3</v>
      </c>
      <c r="F28" s="21">
        <v>4</v>
      </c>
      <c r="G28" s="21">
        <v>1</v>
      </c>
      <c r="H28" s="21">
        <v>2</v>
      </c>
      <c r="I28" s="21">
        <v>3</v>
      </c>
      <c r="J28" s="21">
        <v>1</v>
      </c>
      <c r="K28" s="21">
        <v>2</v>
      </c>
      <c r="L28" s="21">
        <v>3</v>
      </c>
      <c r="M28" s="21">
        <v>2</v>
      </c>
      <c r="N28" s="21"/>
      <c r="O28" s="21">
        <v>1</v>
      </c>
      <c r="P28" s="21">
        <v>1</v>
      </c>
      <c r="Q28" s="21">
        <v>4</v>
      </c>
      <c r="R28" s="21">
        <v>5</v>
      </c>
      <c r="S28" s="21">
        <v>2</v>
      </c>
      <c r="T28" s="15">
        <v>22</v>
      </c>
    </row>
    <row r="29" spans="1:20">
      <c r="A29" s="57" t="s">
        <v>134</v>
      </c>
      <c r="B29" s="18">
        <v>1</v>
      </c>
      <c r="C29" s="18">
        <v>4</v>
      </c>
      <c r="D29" s="18">
        <v>7</v>
      </c>
      <c r="E29" s="18">
        <v>3</v>
      </c>
      <c r="F29" s="18">
        <v>5</v>
      </c>
      <c r="G29" s="18">
        <v>2</v>
      </c>
      <c r="H29" s="18">
        <v>1</v>
      </c>
      <c r="I29" s="18">
        <v>6</v>
      </c>
      <c r="J29" s="18">
        <v>2</v>
      </c>
      <c r="K29" s="18"/>
      <c r="L29" s="18">
        <v>1</v>
      </c>
      <c r="M29" s="18">
        <v>4</v>
      </c>
      <c r="N29" s="18">
        <v>1</v>
      </c>
      <c r="O29" s="18">
        <v>2</v>
      </c>
      <c r="P29" s="18">
        <v>2</v>
      </c>
      <c r="Q29" s="18">
        <v>1</v>
      </c>
      <c r="R29" s="18"/>
      <c r="S29" s="18"/>
      <c r="T29" s="15">
        <v>22</v>
      </c>
    </row>
    <row r="30" spans="1:20">
      <c r="A30" s="24" t="s">
        <v>146</v>
      </c>
      <c r="B30" s="21">
        <v>2</v>
      </c>
      <c r="C30" s="21">
        <v>1</v>
      </c>
      <c r="D30" s="21">
        <v>1</v>
      </c>
      <c r="E30" s="21"/>
      <c r="F30" s="21">
        <v>1</v>
      </c>
      <c r="G30" s="21">
        <v>2</v>
      </c>
      <c r="H30" s="21">
        <v>2</v>
      </c>
      <c r="I30" s="21">
        <v>3</v>
      </c>
      <c r="J30" s="21">
        <v>2</v>
      </c>
      <c r="K30" s="21">
        <v>1</v>
      </c>
      <c r="L30" s="21"/>
      <c r="M30" s="21">
        <v>1</v>
      </c>
      <c r="N30" s="21">
        <v>3</v>
      </c>
      <c r="O30" s="21">
        <v>1</v>
      </c>
      <c r="P30" s="21"/>
      <c r="Q30" s="21">
        <v>4</v>
      </c>
      <c r="R30" s="21">
        <v>2</v>
      </c>
      <c r="S30" s="21"/>
      <c r="T30" s="15">
        <v>21</v>
      </c>
    </row>
    <row r="31" spans="1:20">
      <c r="A31" s="57" t="s">
        <v>145</v>
      </c>
      <c r="B31" s="18"/>
      <c r="C31" s="18">
        <v>2</v>
      </c>
      <c r="D31" s="18">
        <v>1</v>
      </c>
      <c r="E31" s="18"/>
      <c r="F31" s="18">
        <v>1</v>
      </c>
      <c r="G31" s="18">
        <v>1</v>
      </c>
      <c r="H31" s="18">
        <v>3</v>
      </c>
      <c r="I31" s="18">
        <v>3</v>
      </c>
      <c r="J31" s="18">
        <v>2</v>
      </c>
      <c r="K31" s="18">
        <v>1</v>
      </c>
      <c r="L31" s="18">
        <v>1</v>
      </c>
      <c r="M31" s="18">
        <v>3</v>
      </c>
      <c r="N31" s="18">
        <v>1</v>
      </c>
      <c r="O31" s="18">
        <v>2</v>
      </c>
      <c r="P31" s="18">
        <v>1</v>
      </c>
      <c r="Q31" s="18">
        <v>2</v>
      </c>
      <c r="R31" s="18">
        <v>4</v>
      </c>
      <c r="S31" s="18"/>
      <c r="T31" s="15">
        <v>19</v>
      </c>
    </row>
    <row r="32" spans="1:20">
      <c r="A32" s="24" t="s">
        <v>142</v>
      </c>
      <c r="B32" s="21"/>
      <c r="C32" s="21"/>
      <c r="D32" s="21">
        <v>1</v>
      </c>
      <c r="E32" s="21">
        <v>3</v>
      </c>
      <c r="F32" s="21">
        <v>5</v>
      </c>
      <c r="G32" s="21">
        <v>1</v>
      </c>
      <c r="H32" s="21">
        <v>2</v>
      </c>
      <c r="I32" s="21">
        <v>2</v>
      </c>
      <c r="J32" s="21">
        <v>5</v>
      </c>
      <c r="K32" s="21">
        <v>1</v>
      </c>
      <c r="L32" s="21">
        <v>2</v>
      </c>
      <c r="M32" s="21">
        <v>1</v>
      </c>
      <c r="N32" s="21">
        <v>3</v>
      </c>
      <c r="O32" s="21">
        <v>2</v>
      </c>
      <c r="P32" s="21">
        <v>1</v>
      </c>
      <c r="Q32" s="21">
        <v>2</v>
      </c>
      <c r="R32" s="21">
        <v>2</v>
      </c>
      <c r="S32" s="21"/>
      <c r="T32" s="15">
        <v>19</v>
      </c>
    </row>
    <row r="33" spans="1:20">
      <c r="A33" s="57" t="s">
        <v>147</v>
      </c>
      <c r="B33" s="18">
        <v>1</v>
      </c>
      <c r="C33" s="18">
        <v>1</v>
      </c>
      <c r="D33" s="18"/>
      <c r="E33" s="18">
        <v>1</v>
      </c>
      <c r="F33" s="18">
        <v>1</v>
      </c>
      <c r="G33" s="18">
        <v>5</v>
      </c>
      <c r="H33" s="18"/>
      <c r="I33" s="18">
        <v>1</v>
      </c>
      <c r="J33" s="18">
        <v>1</v>
      </c>
      <c r="K33" s="18">
        <v>3</v>
      </c>
      <c r="L33" s="18"/>
      <c r="M33" s="18">
        <v>2</v>
      </c>
      <c r="N33" s="18"/>
      <c r="O33" s="18">
        <v>2</v>
      </c>
      <c r="P33" s="18"/>
      <c r="Q33" s="18">
        <v>1</v>
      </c>
      <c r="R33" s="18">
        <v>2</v>
      </c>
      <c r="S33" s="18"/>
      <c r="T33" s="15">
        <v>16</v>
      </c>
    </row>
    <row r="34" spans="1:20">
      <c r="A34" s="24" t="s">
        <v>148</v>
      </c>
      <c r="B34" s="21"/>
      <c r="C34" s="21">
        <v>1</v>
      </c>
      <c r="D34" s="21">
        <v>1</v>
      </c>
      <c r="E34" s="21">
        <v>3</v>
      </c>
      <c r="F34" s="21"/>
      <c r="G34" s="21">
        <v>2</v>
      </c>
      <c r="H34" s="21">
        <v>1</v>
      </c>
      <c r="I34" s="21">
        <v>4</v>
      </c>
      <c r="J34" s="21">
        <v>1</v>
      </c>
      <c r="K34" s="21">
        <v>2</v>
      </c>
      <c r="L34" s="21"/>
      <c r="M34" s="21">
        <v>3</v>
      </c>
      <c r="N34" s="21">
        <v>1</v>
      </c>
      <c r="O34" s="21">
        <v>1</v>
      </c>
      <c r="P34" s="21"/>
      <c r="Q34" s="21">
        <v>3</v>
      </c>
      <c r="R34" s="21">
        <v>1</v>
      </c>
      <c r="S34" s="21"/>
      <c r="T34" s="15">
        <v>16</v>
      </c>
    </row>
    <row r="35" spans="1:20">
      <c r="A35" s="57" t="s">
        <v>150</v>
      </c>
      <c r="B35" s="18">
        <v>2</v>
      </c>
      <c r="C35" s="18">
        <v>2</v>
      </c>
      <c r="D35" s="18">
        <v>2</v>
      </c>
      <c r="E35" s="18"/>
      <c r="F35" s="18"/>
      <c r="G35" s="18">
        <v>3</v>
      </c>
      <c r="H35" s="18"/>
      <c r="I35" s="18"/>
      <c r="J35" s="18">
        <v>1</v>
      </c>
      <c r="K35" s="18"/>
      <c r="L35" s="18">
        <v>3</v>
      </c>
      <c r="M35" s="18">
        <v>1</v>
      </c>
      <c r="N35" s="18">
        <v>1</v>
      </c>
      <c r="O35" s="18"/>
      <c r="P35" s="18">
        <v>1</v>
      </c>
      <c r="Q35" s="18">
        <v>2</v>
      </c>
      <c r="R35" s="18">
        <v>1</v>
      </c>
      <c r="S35" s="18"/>
      <c r="T35" s="15">
        <v>16</v>
      </c>
    </row>
    <row r="36" spans="1:20">
      <c r="A36" s="24" t="s">
        <v>149</v>
      </c>
      <c r="B36" s="21"/>
      <c r="C36" s="21"/>
      <c r="D36" s="21"/>
      <c r="E36" s="21"/>
      <c r="F36" s="21">
        <v>2</v>
      </c>
      <c r="G36" s="21">
        <v>2</v>
      </c>
      <c r="H36" s="21">
        <v>3</v>
      </c>
      <c r="I36" s="21">
        <v>1</v>
      </c>
      <c r="J36" s="21">
        <v>2</v>
      </c>
      <c r="K36" s="21">
        <v>2</v>
      </c>
      <c r="L36" s="21"/>
      <c r="M36" s="21">
        <v>1</v>
      </c>
      <c r="N36" s="21">
        <v>2</v>
      </c>
      <c r="O36" s="21">
        <v>1</v>
      </c>
      <c r="P36" s="21">
        <v>1</v>
      </c>
      <c r="Q36" s="21">
        <v>2</v>
      </c>
      <c r="R36" s="21">
        <v>1</v>
      </c>
      <c r="S36" s="21">
        <v>1</v>
      </c>
      <c r="T36" s="15">
        <v>14</v>
      </c>
    </row>
    <row r="37" spans="1:20">
      <c r="A37" s="57" t="s">
        <v>151</v>
      </c>
      <c r="B37" s="18">
        <v>1</v>
      </c>
      <c r="C37" s="18">
        <v>1</v>
      </c>
      <c r="D37" s="18"/>
      <c r="E37" s="18"/>
      <c r="F37" s="18">
        <v>4</v>
      </c>
      <c r="G37" s="18">
        <v>2</v>
      </c>
      <c r="H37" s="18">
        <v>1</v>
      </c>
      <c r="I37" s="18">
        <v>1</v>
      </c>
      <c r="J37" s="18">
        <v>3</v>
      </c>
      <c r="K37" s="18">
        <v>1</v>
      </c>
      <c r="L37" s="18">
        <v>1</v>
      </c>
      <c r="M37" s="18">
        <v>1</v>
      </c>
      <c r="N37" s="18">
        <v>1</v>
      </c>
      <c r="O37" s="18"/>
      <c r="P37" s="18"/>
      <c r="Q37" s="18">
        <v>2</v>
      </c>
      <c r="R37" s="18"/>
      <c r="S37" s="18"/>
      <c r="T37" s="15">
        <v>13</v>
      </c>
    </row>
    <row r="38" spans="1:20">
      <c r="A38" s="24" t="s">
        <v>159</v>
      </c>
      <c r="B38" s="21"/>
      <c r="C38" s="21">
        <v>2</v>
      </c>
      <c r="D38" s="21"/>
      <c r="E38" s="21"/>
      <c r="F38" s="21">
        <v>1</v>
      </c>
      <c r="G38" s="21">
        <v>3</v>
      </c>
      <c r="H38" s="21"/>
      <c r="I38" s="21">
        <v>1</v>
      </c>
      <c r="J38" s="21"/>
      <c r="K38" s="21">
        <v>1</v>
      </c>
      <c r="L38" s="21">
        <v>2</v>
      </c>
      <c r="M38" s="21"/>
      <c r="N38" s="21"/>
      <c r="O38" s="21">
        <v>1</v>
      </c>
      <c r="P38" s="21"/>
      <c r="Q38" s="21"/>
      <c r="R38" s="21">
        <v>1</v>
      </c>
      <c r="S38" s="21">
        <v>1</v>
      </c>
      <c r="T38" s="15">
        <v>12</v>
      </c>
    </row>
    <row r="39" spans="1:20">
      <c r="A39" s="57" t="s">
        <v>152</v>
      </c>
      <c r="B39" s="18"/>
      <c r="C39" s="18"/>
      <c r="D39" s="18"/>
      <c r="E39" s="18">
        <v>1</v>
      </c>
      <c r="F39" s="18">
        <v>1</v>
      </c>
      <c r="G39" s="18"/>
      <c r="H39" s="18"/>
      <c r="I39" s="18"/>
      <c r="J39" s="18">
        <v>2</v>
      </c>
      <c r="K39" s="18">
        <v>2</v>
      </c>
      <c r="L39" s="18"/>
      <c r="M39" s="18"/>
      <c r="N39" s="18"/>
      <c r="O39" s="18">
        <v>2</v>
      </c>
      <c r="P39" s="18">
        <v>3</v>
      </c>
      <c r="Q39" s="18">
        <v>2</v>
      </c>
      <c r="R39" s="18">
        <v>1</v>
      </c>
      <c r="S39" s="18"/>
      <c r="T39" s="15">
        <v>10</v>
      </c>
    </row>
    <row r="40" spans="1:20">
      <c r="A40" s="24" t="s">
        <v>163</v>
      </c>
      <c r="B40" s="21">
        <v>1</v>
      </c>
      <c r="C40" s="21"/>
      <c r="D40" s="21">
        <v>2</v>
      </c>
      <c r="E40" s="21">
        <v>1</v>
      </c>
      <c r="F40" s="21">
        <v>1</v>
      </c>
      <c r="G40" s="21"/>
      <c r="H40" s="21"/>
      <c r="I40" s="21">
        <v>1</v>
      </c>
      <c r="J40" s="21">
        <v>1</v>
      </c>
      <c r="K40" s="21"/>
      <c r="L40" s="21">
        <v>1</v>
      </c>
      <c r="M40" s="21"/>
      <c r="N40" s="21">
        <v>1</v>
      </c>
      <c r="O40" s="21"/>
      <c r="P40" s="21"/>
      <c r="Q40" s="21"/>
      <c r="R40" s="21">
        <v>2</v>
      </c>
      <c r="S40" s="21"/>
      <c r="T40" s="15">
        <v>10</v>
      </c>
    </row>
    <row r="41" spans="1:20">
      <c r="A41" s="57" t="s">
        <v>156</v>
      </c>
      <c r="B41" s="18"/>
      <c r="C41" s="18"/>
      <c r="D41" s="18"/>
      <c r="E41" s="18">
        <v>1</v>
      </c>
      <c r="F41" s="18">
        <v>1</v>
      </c>
      <c r="G41" s="18"/>
      <c r="H41" s="18">
        <v>1</v>
      </c>
      <c r="I41" s="18"/>
      <c r="J41" s="18">
        <v>2</v>
      </c>
      <c r="K41" s="18"/>
      <c r="L41" s="18">
        <v>1</v>
      </c>
      <c r="M41" s="18">
        <v>2</v>
      </c>
      <c r="N41" s="18">
        <v>1</v>
      </c>
      <c r="O41" s="18"/>
      <c r="P41" s="18">
        <v>1</v>
      </c>
      <c r="Q41" s="18"/>
      <c r="R41" s="18">
        <v>2</v>
      </c>
      <c r="S41" s="18"/>
      <c r="T41" s="15">
        <v>10</v>
      </c>
    </row>
    <row r="42" spans="1:20">
      <c r="A42" s="24" t="s">
        <v>154</v>
      </c>
      <c r="B42" s="21"/>
      <c r="C42" s="21"/>
      <c r="D42" s="21"/>
      <c r="E42" s="21">
        <v>1</v>
      </c>
      <c r="F42" s="21"/>
      <c r="G42" s="21"/>
      <c r="H42" s="21"/>
      <c r="I42" s="21">
        <v>1</v>
      </c>
      <c r="J42" s="21">
        <v>4</v>
      </c>
      <c r="K42" s="21">
        <v>1</v>
      </c>
      <c r="L42" s="21">
        <v>2</v>
      </c>
      <c r="M42" s="21">
        <v>1</v>
      </c>
      <c r="N42" s="21"/>
      <c r="O42" s="21">
        <v>1</v>
      </c>
      <c r="P42" s="21">
        <v>2</v>
      </c>
      <c r="Q42" s="21"/>
      <c r="R42" s="21"/>
      <c r="S42" s="21">
        <v>1</v>
      </c>
      <c r="T42" s="15">
        <v>10</v>
      </c>
    </row>
    <row r="43" spans="1:20">
      <c r="A43" s="57" t="s">
        <v>161</v>
      </c>
      <c r="B43" s="18">
        <v>1</v>
      </c>
      <c r="C43" s="18"/>
      <c r="D43" s="18"/>
      <c r="E43" s="18"/>
      <c r="F43" s="18">
        <v>1</v>
      </c>
      <c r="G43" s="18"/>
      <c r="H43" s="18">
        <v>1</v>
      </c>
      <c r="I43" s="18"/>
      <c r="J43" s="18"/>
      <c r="K43" s="18"/>
      <c r="L43" s="18"/>
      <c r="M43" s="18"/>
      <c r="N43" s="18"/>
      <c r="O43" s="18">
        <v>7</v>
      </c>
      <c r="P43" s="18">
        <v>1</v>
      </c>
      <c r="Q43" s="18"/>
      <c r="R43" s="18"/>
      <c r="S43" s="18"/>
      <c r="T43" s="15">
        <v>9</v>
      </c>
    </row>
    <row r="44" spans="1:20">
      <c r="A44" s="24" t="s">
        <v>162</v>
      </c>
      <c r="B44" s="21">
        <v>1</v>
      </c>
      <c r="C44" s="21"/>
      <c r="D44" s="21">
        <v>1</v>
      </c>
      <c r="E44" s="21"/>
      <c r="F44" s="21"/>
      <c r="G44" s="21"/>
      <c r="H44" s="21">
        <v>2</v>
      </c>
      <c r="I44" s="21"/>
      <c r="J44" s="21"/>
      <c r="K44" s="21">
        <v>1</v>
      </c>
      <c r="L44" s="21">
        <v>2</v>
      </c>
      <c r="M44" s="21"/>
      <c r="N44" s="21"/>
      <c r="O44" s="21"/>
      <c r="P44" s="21">
        <v>1</v>
      </c>
      <c r="Q44" s="21">
        <v>1</v>
      </c>
      <c r="R44" s="21"/>
      <c r="S44" s="21">
        <v>1</v>
      </c>
      <c r="T44" s="15">
        <v>8</v>
      </c>
    </row>
    <row r="45" spans="1:20">
      <c r="A45" s="57" t="s">
        <v>164</v>
      </c>
      <c r="B45" s="18">
        <v>2</v>
      </c>
      <c r="C45" s="18"/>
      <c r="D45" s="18">
        <v>2</v>
      </c>
      <c r="E45" s="18"/>
      <c r="F45" s="18"/>
      <c r="G45" s="18"/>
      <c r="H45" s="18"/>
      <c r="I45" s="18"/>
      <c r="J45" s="18">
        <v>1</v>
      </c>
      <c r="K45" s="18">
        <v>1</v>
      </c>
      <c r="L45" s="18">
        <v>2</v>
      </c>
      <c r="M45" s="18"/>
      <c r="N45" s="18"/>
      <c r="O45" s="18"/>
      <c r="P45" s="18"/>
      <c r="Q45" s="18">
        <v>1</v>
      </c>
      <c r="R45" s="18">
        <v>1</v>
      </c>
      <c r="S45" s="18"/>
      <c r="T45" s="15">
        <v>8</v>
      </c>
    </row>
    <row r="46" spans="1:20">
      <c r="A46" s="24" t="s">
        <v>155</v>
      </c>
      <c r="B46" s="21">
        <v>1</v>
      </c>
      <c r="C46" s="21"/>
      <c r="D46" s="21">
        <v>3</v>
      </c>
      <c r="E46" s="21">
        <v>1</v>
      </c>
      <c r="F46" s="21"/>
      <c r="G46" s="21"/>
      <c r="H46" s="21"/>
      <c r="I46" s="21"/>
      <c r="J46" s="21">
        <v>2</v>
      </c>
      <c r="K46" s="21">
        <v>1</v>
      </c>
      <c r="L46" s="21">
        <v>1</v>
      </c>
      <c r="M46" s="21">
        <v>1</v>
      </c>
      <c r="N46" s="21">
        <v>1</v>
      </c>
      <c r="O46" s="21"/>
      <c r="P46" s="21"/>
      <c r="Q46" s="21">
        <v>1</v>
      </c>
      <c r="R46" s="21"/>
      <c r="S46" s="21"/>
      <c r="T46" s="15">
        <v>8</v>
      </c>
    </row>
    <row r="47" spans="1:20">
      <c r="A47" s="57" t="s">
        <v>157</v>
      </c>
      <c r="B47" s="18"/>
      <c r="C47" s="18">
        <v>1</v>
      </c>
      <c r="D47" s="18"/>
      <c r="E47" s="18"/>
      <c r="F47" s="18"/>
      <c r="G47" s="18">
        <v>2</v>
      </c>
      <c r="H47" s="18">
        <v>1</v>
      </c>
      <c r="I47" s="18">
        <v>2</v>
      </c>
      <c r="J47" s="18"/>
      <c r="K47" s="18">
        <v>1</v>
      </c>
      <c r="L47" s="18">
        <v>1</v>
      </c>
      <c r="M47" s="18">
        <v>3</v>
      </c>
      <c r="N47" s="18"/>
      <c r="O47" s="18"/>
      <c r="P47" s="18"/>
      <c r="Q47" s="18"/>
      <c r="R47" s="18"/>
      <c r="S47" s="18"/>
      <c r="T47" s="15">
        <v>8</v>
      </c>
    </row>
    <row r="48" spans="1:20">
      <c r="A48" s="24" t="s">
        <v>171</v>
      </c>
      <c r="B48" s="21"/>
      <c r="C48" s="21">
        <v>1</v>
      </c>
      <c r="D48" s="21"/>
      <c r="E48" s="21"/>
      <c r="F48" s="21">
        <v>3</v>
      </c>
      <c r="G48" s="21">
        <v>1</v>
      </c>
      <c r="H48" s="21">
        <v>1</v>
      </c>
      <c r="I48" s="21"/>
      <c r="J48" s="21"/>
      <c r="K48" s="21"/>
      <c r="L48" s="21"/>
      <c r="M48" s="21"/>
      <c r="N48" s="21"/>
      <c r="O48" s="21"/>
      <c r="P48" s="21">
        <v>1</v>
      </c>
      <c r="Q48" s="21"/>
      <c r="R48" s="21"/>
      <c r="S48" s="21"/>
      <c r="T48" s="15">
        <v>7</v>
      </c>
    </row>
    <row r="49" spans="1:20">
      <c r="A49" s="57" t="s">
        <v>167</v>
      </c>
      <c r="B49" s="18">
        <v>1</v>
      </c>
      <c r="C49" s="18">
        <v>1</v>
      </c>
      <c r="D49" s="18"/>
      <c r="E49" s="18">
        <v>1</v>
      </c>
      <c r="F49" s="18">
        <v>1</v>
      </c>
      <c r="G49" s="18"/>
      <c r="H49" s="18">
        <v>1</v>
      </c>
      <c r="I49" s="18"/>
      <c r="J49" s="18">
        <v>1</v>
      </c>
      <c r="K49" s="18"/>
      <c r="L49" s="18"/>
      <c r="M49" s="18"/>
      <c r="N49" s="18"/>
      <c r="O49" s="18"/>
      <c r="P49" s="18">
        <v>1</v>
      </c>
      <c r="Q49" s="18"/>
      <c r="R49" s="18">
        <v>1</v>
      </c>
      <c r="S49" s="18"/>
      <c r="T49" s="15">
        <v>7</v>
      </c>
    </row>
    <row r="50" spans="1:20">
      <c r="A50" s="24" t="s">
        <v>169</v>
      </c>
      <c r="B50" s="21"/>
      <c r="C50" s="21"/>
      <c r="D50" s="21"/>
      <c r="E50" s="21">
        <v>1</v>
      </c>
      <c r="F50" s="21">
        <v>2</v>
      </c>
      <c r="G50" s="21"/>
      <c r="H50" s="21"/>
      <c r="I50" s="21">
        <v>2</v>
      </c>
      <c r="J50" s="21">
        <v>1</v>
      </c>
      <c r="K50" s="21">
        <v>1</v>
      </c>
      <c r="L50" s="21">
        <v>1</v>
      </c>
      <c r="M50" s="21"/>
      <c r="N50" s="21"/>
      <c r="O50" s="21">
        <v>1</v>
      </c>
      <c r="P50" s="21"/>
      <c r="Q50" s="21"/>
      <c r="R50" s="21"/>
      <c r="S50" s="21"/>
      <c r="T50" s="15">
        <v>7</v>
      </c>
    </row>
    <row r="51" spans="1:20">
      <c r="A51" s="57" t="s">
        <v>170</v>
      </c>
      <c r="B51" s="18"/>
      <c r="C51" s="18"/>
      <c r="D51" s="18"/>
      <c r="E51" s="18"/>
      <c r="F51" s="18"/>
      <c r="G51" s="18"/>
      <c r="H51" s="18"/>
      <c r="I51" s="18"/>
      <c r="J51" s="18"/>
      <c r="K51" s="18">
        <v>2</v>
      </c>
      <c r="L51" s="18">
        <v>1</v>
      </c>
      <c r="M51" s="18"/>
      <c r="N51" s="18">
        <v>2</v>
      </c>
      <c r="O51" s="18"/>
      <c r="P51" s="18"/>
      <c r="Q51" s="18">
        <v>1</v>
      </c>
      <c r="R51" s="18">
        <v>2</v>
      </c>
      <c r="S51" s="18"/>
      <c r="T51" s="15">
        <v>7</v>
      </c>
    </row>
    <row r="52" spans="1:20">
      <c r="A52" s="24" t="s">
        <v>174</v>
      </c>
      <c r="B52" s="21">
        <v>1</v>
      </c>
      <c r="C52" s="21"/>
      <c r="D52" s="21"/>
      <c r="E52" s="21"/>
      <c r="F52" s="21"/>
      <c r="G52" s="21">
        <v>4</v>
      </c>
      <c r="H52" s="21"/>
      <c r="I52" s="21"/>
      <c r="J52" s="21"/>
      <c r="K52" s="21"/>
      <c r="L52" s="21">
        <v>1</v>
      </c>
      <c r="M52" s="21">
        <v>1</v>
      </c>
      <c r="N52" s="21"/>
      <c r="O52" s="21"/>
      <c r="P52" s="21"/>
      <c r="Q52" s="21"/>
      <c r="R52" s="21"/>
      <c r="S52" s="21"/>
      <c r="T52" s="15">
        <v>7</v>
      </c>
    </row>
    <row r="53" spans="1:20">
      <c r="A53" s="57" t="s">
        <v>153</v>
      </c>
      <c r="B53" s="18"/>
      <c r="C53" s="18"/>
      <c r="D53" s="18"/>
      <c r="E53" s="18"/>
      <c r="F53" s="18"/>
      <c r="G53" s="18"/>
      <c r="H53" s="18"/>
      <c r="I53" s="18">
        <v>1</v>
      </c>
      <c r="J53" s="18">
        <v>2</v>
      </c>
      <c r="K53" s="18"/>
      <c r="L53" s="18">
        <v>1</v>
      </c>
      <c r="M53" s="18"/>
      <c r="N53" s="18">
        <v>1</v>
      </c>
      <c r="O53" s="18"/>
      <c r="P53" s="18">
        <v>2</v>
      </c>
      <c r="Q53" s="18">
        <v>2</v>
      </c>
      <c r="R53" s="18">
        <v>2</v>
      </c>
      <c r="S53" s="18"/>
      <c r="T53" s="15">
        <v>6</v>
      </c>
    </row>
    <row r="54" spans="1:20">
      <c r="A54" s="24" t="s">
        <v>180</v>
      </c>
      <c r="B54" s="21"/>
      <c r="C54" s="21"/>
      <c r="D54" s="21"/>
      <c r="E54" s="21"/>
      <c r="F54" s="21">
        <v>2</v>
      </c>
      <c r="G54" s="21"/>
      <c r="H54" s="21"/>
      <c r="I54" s="21"/>
      <c r="J54" s="21"/>
      <c r="K54" s="21"/>
      <c r="L54" s="21">
        <v>1</v>
      </c>
      <c r="M54" s="21"/>
      <c r="N54" s="21"/>
      <c r="O54" s="21"/>
      <c r="P54" s="21">
        <v>1</v>
      </c>
      <c r="Q54" s="21">
        <v>1</v>
      </c>
      <c r="R54" s="21">
        <v>1</v>
      </c>
      <c r="S54" s="21"/>
      <c r="T54" s="15">
        <v>6</v>
      </c>
    </row>
    <row r="55" spans="1:20">
      <c r="A55" s="57" t="s">
        <v>173</v>
      </c>
      <c r="B55" s="18"/>
      <c r="C55" s="18"/>
      <c r="D55" s="18"/>
      <c r="E55" s="18"/>
      <c r="F55" s="18"/>
      <c r="G55" s="18"/>
      <c r="H55" s="18"/>
      <c r="I55" s="18"/>
      <c r="J55" s="18">
        <v>1</v>
      </c>
      <c r="K55" s="18"/>
      <c r="L55" s="18">
        <v>1</v>
      </c>
      <c r="M55" s="18">
        <v>1</v>
      </c>
      <c r="N55" s="18"/>
      <c r="O55" s="18"/>
      <c r="P55" s="18">
        <v>1</v>
      </c>
      <c r="Q55" s="18">
        <v>1</v>
      </c>
      <c r="R55" s="18">
        <v>1</v>
      </c>
      <c r="S55" s="18"/>
      <c r="T55" s="15">
        <v>6</v>
      </c>
    </row>
    <row r="56" spans="1:20">
      <c r="A56" s="24" t="s">
        <v>158</v>
      </c>
      <c r="B56" s="21">
        <v>1</v>
      </c>
      <c r="C56" s="21"/>
      <c r="D56" s="21">
        <v>1</v>
      </c>
      <c r="E56" s="21"/>
      <c r="F56" s="21">
        <v>1</v>
      </c>
      <c r="G56" s="21"/>
      <c r="H56" s="21">
        <v>1</v>
      </c>
      <c r="I56" s="21"/>
      <c r="J56" s="21"/>
      <c r="K56" s="21"/>
      <c r="L56" s="21"/>
      <c r="M56" s="21"/>
      <c r="N56" s="21"/>
      <c r="O56" s="21"/>
      <c r="P56" s="21">
        <v>2</v>
      </c>
      <c r="Q56" s="21"/>
      <c r="R56" s="21"/>
      <c r="S56" s="21"/>
      <c r="T56" s="15">
        <v>5</v>
      </c>
    </row>
    <row r="57" spans="1:20">
      <c r="A57" s="57" t="s">
        <v>160</v>
      </c>
      <c r="B57" s="18"/>
      <c r="C57" s="18"/>
      <c r="D57" s="18"/>
      <c r="E57" s="18">
        <v>2</v>
      </c>
      <c r="F57" s="18"/>
      <c r="G57" s="18">
        <v>2</v>
      </c>
      <c r="H57" s="18">
        <v>1</v>
      </c>
      <c r="I57" s="18"/>
      <c r="J57" s="18">
        <v>1</v>
      </c>
      <c r="K57" s="18">
        <v>1</v>
      </c>
      <c r="L57" s="18"/>
      <c r="M57" s="18"/>
      <c r="N57" s="18"/>
      <c r="O57" s="18">
        <v>1</v>
      </c>
      <c r="P57" s="18">
        <v>2</v>
      </c>
      <c r="Q57" s="18">
        <v>2</v>
      </c>
      <c r="R57" s="18"/>
      <c r="S57" s="18"/>
      <c r="T57" s="15">
        <v>5</v>
      </c>
    </row>
    <row r="58" spans="1:20">
      <c r="A58" s="24" t="s">
        <v>185</v>
      </c>
      <c r="B58" s="21"/>
      <c r="C58" s="21"/>
      <c r="D58" s="21"/>
      <c r="E58" s="21"/>
      <c r="F58" s="21"/>
      <c r="G58" s="21"/>
      <c r="H58" s="21">
        <v>1</v>
      </c>
      <c r="I58" s="21"/>
      <c r="J58" s="21">
        <v>1</v>
      </c>
      <c r="K58" s="21"/>
      <c r="L58" s="21"/>
      <c r="M58" s="21">
        <v>1</v>
      </c>
      <c r="N58" s="21"/>
      <c r="O58" s="21"/>
      <c r="P58" s="21"/>
      <c r="Q58" s="21">
        <v>1</v>
      </c>
      <c r="R58" s="21">
        <v>1</v>
      </c>
      <c r="S58" s="21"/>
      <c r="T58" s="15">
        <v>5</v>
      </c>
    </row>
    <row r="59" spans="1:20">
      <c r="A59" s="57" t="s">
        <v>172</v>
      </c>
      <c r="B59" s="18"/>
      <c r="C59" s="18"/>
      <c r="D59" s="18">
        <v>2</v>
      </c>
      <c r="E59" s="18">
        <v>1</v>
      </c>
      <c r="F59" s="18"/>
      <c r="G59" s="18">
        <v>1</v>
      </c>
      <c r="H59" s="18"/>
      <c r="I59" s="18">
        <v>1</v>
      </c>
      <c r="J59" s="18">
        <v>1</v>
      </c>
      <c r="K59" s="18"/>
      <c r="L59" s="18"/>
      <c r="M59" s="18"/>
      <c r="N59" s="18"/>
      <c r="O59" s="18"/>
      <c r="P59" s="18"/>
      <c r="Q59" s="18"/>
      <c r="R59" s="18"/>
      <c r="S59" s="18"/>
      <c r="T59" s="15">
        <v>5</v>
      </c>
    </row>
    <row r="60" spans="1:20">
      <c r="A60" s="24" t="s">
        <v>176</v>
      </c>
      <c r="B60" s="21"/>
      <c r="C60" s="21"/>
      <c r="D60" s="21"/>
      <c r="E60" s="21"/>
      <c r="F60" s="21"/>
      <c r="G60" s="21">
        <v>1</v>
      </c>
      <c r="H60" s="21"/>
      <c r="I60" s="21">
        <v>1</v>
      </c>
      <c r="J60" s="21">
        <v>1</v>
      </c>
      <c r="K60" s="21"/>
      <c r="L60" s="21"/>
      <c r="M60" s="21">
        <v>1</v>
      </c>
      <c r="N60" s="21"/>
      <c r="O60" s="21"/>
      <c r="P60" s="21"/>
      <c r="Q60" s="21">
        <v>1</v>
      </c>
      <c r="R60" s="21">
        <v>1</v>
      </c>
      <c r="S60" s="21"/>
      <c r="T60" s="15">
        <v>5</v>
      </c>
    </row>
    <row r="61" spans="1:20">
      <c r="A61" s="57" t="s">
        <v>181</v>
      </c>
      <c r="B61" s="18"/>
      <c r="C61" s="18"/>
      <c r="D61" s="18">
        <v>1</v>
      </c>
      <c r="E61" s="18"/>
      <c r="F61" s="18"/>
      <c r="G61" s="18"/>
      <c r="H61" s="18"/>
      <c r="I61" s="18">
        <v>1</v>
      </c>
      <c r="J61" s="18"/>
      <c r="K61" s="18">
        <v>1</v>
      </c>
      <c r="L61" s="18">
        <v>1</v>
      </c>
      <c r="M61" s="18"/>
      <c r="N61" s="18"/>
      <c r="O61" s="18"/>
      <c r="P61" s="18"/>
      <c r="Q61" s="18">
        <v>1</v>
      </c>
      <c r="R61" s="18"/>
      <c r="S61" s="18"/>
      <c r="T61" s="15">
        <v>5</v>
      </c>
    </row>
    <row r="62" spans="1:20">
      <c r="A62" s="24" t="s">
        <v>179</v>
      </c>
      <c r="B62" s="21"/>
      <c r="C62" s="21"/>
      <c r="D62" s="21"/>
      <c r="E62" s="21">
        <v>1</v>
      </c>
      <c r="F62" s="21">
        <v>1</v>
      </c>
      <c r="G62" s="21">
        <v>1</v>
      </c>
      <c r="H62" s="21"/>
      <c r="I62" s="21"/>
      <c r="J62" s="21"/>
      <c r="K62" s="21"/>
      <c r="L62" s="21"/>
      <c r="M62" s="21">
        <v>1</v>
      </c>
      <c r="N62" s="21"/>
      <c r="O62" s="21"/>
      <c r="P62" s="21"/>
      <c r="Q62" s="21">
        <v>1</v>
      </c>
      <c r="R62" s="21"/>
      <c r="S62" s="21"/>
      <c r="T62" s="15">
        <v>5</v>
      </c>
    </row>
    <row r="63" spans="1:20">
      <c r="A63" s="57" t="s">
        <v>175</v>
      </c>
      <c r="B63" s="18"/>
      <c r="C63" s="18"/>
      <c r="D63" s="18"/>
      <c r="E63" s="18"/>
      <c r="F63" s="18">
        <v>1</v>
      </c>
      <c r="G63" s="18">
        <v>1</v>
      </c>
      <c r="H63" s="18">
        <v>1</v>
      </c>
      <c r="I63" s="18"/>
      <c r="J63" s="18"/>
      <c r="K63" s="18">
        <v>2</v>
      </c>
      <c r="L63" s="18"/>
      <c r="M63" s="18"/>
      <c r="N63" s="18"/>
      <c r="O63" s="18"/>
      <c r="P63" s="18"/>
      <c r="Q63" s="18"/>
      <c r="R63" s="18"/>
      <c r="S63" s="18"/>
      <c r="T63" s="15">
        <v>4</v>
      </c>
    </row>
    <row r="64" spans="1:20">
      <c r="A64" s="24" t="s">
        <v>189</v>
      </c>
      <c r="B64" s="21"/>
      <c r="C64" s="21"/>
      <c r="D64" s="21">
        <v>1</v>
      </c>
      <c r="E64" s="21"/>
      <c r="F64" s="21"/>
      <c r="G64" s="21"/>
      <c r="H64" s="21">
        <v>1</v>
      </c>
      <c r="I64" s="21"/>
      <c r="J64" s="21"/>
      <c r="K64" s="21">
        <v>1</v>
      </c>
      <c r="L64" s="21"/>
      <c r="M64" s="21">
        <v>1</v>
      </c>
      <c r="N64" s="21"/>
      <c r="O64" s="21"/>
      <c r="P64" s="21"/>
      <c r="Q64" s="21"/>
      <c r="R64" s="21"/>
      <c r="S64" s="21"/>
      <c r="T64" s="15">
        <v>4</v>
      </c>
    </row>
    <row r="65" spans="1:20">
      <c r="A65" s="57" t="s">
        <v>166</v>
      </c>
      <c r="B65" s="18"/>
      <c r="C65" s="18"/>
      <c r="D65" s="18"/>
      <c r="E65" s="18"/>
      <c r="F65" s="18"/>
      <c r="G65" s="18"/>
      <c r="H65" s="18"/>
      <c r="I65" s="18"/>
      <c r="J65" s="18">
        <v>1</v>
      </c>
      <c r="K65" s="18">
        <v>2</v>
      </c>
      <c r="L65" s="18"/>
      <c r="M65" s="18">
        <v>2</v>
      </c>
      <c r="N65" s="18">
        <v>1</v>
      </c>
      <c r="O65" s="18">
        <v>1</v>
      </c>
      <c r="P65" s="18"/>
      <c r="Q65" s="18">
        <v>1</v>
      </c>
      <c r="R65" s="18"/>
      <c r="S65" s="18"/>
      <c r="T65" s="15">
        <v>4</v>
      </c>
    </row>
    <row r="66" spans="1:20">
      <c r="A66" s="24" t="s">
        <v>183</v>
      </c>
      <c r="B66" s="21">
        <v>1</v>
      </c>
      <c r="C66" s="21"/>
      <c r="D66" s="21"/>
      <c r="E66" s="21"/>
      <c r="F66" s="21"/>
      <c r="G66" s="21"/>
      <c r="H66" s="21">
        <v>1</v>
      </c>
      <c r="I66" s="21">
        <v>1</v>
      </c>
      <c r="J66" s="21"/>
      <c r="K66" s="21">
        <v>1</v>
      </c>
      <c r="L66" s="21"/>
      <c r="M66" s="21">
        <v>1</v>
      </c>
      <c r="N66" s="21"/>
      <c r="O66" s="21"/>
      <c r="P66" s="21"/>
      <c r="Q66" s="21"/>
      <c r="R66" s="21"/>
      <c r="S66" s="21"/>
      <c r="T66" s="15">
        <v>4</v>
      </c>
    </row>
    <row r="67" spans="1:20">
      <c r="A67" s="57" t="s">
        <v>188</v>
      </c>
      <c r="B67" s="18"/>
      <c r="C67" s="18"/>
      <c r="D67" s="18"/>
      <c r="E67" s="18"/>
      <c r="F67" s="18"/>
      <c r="G67" s="18"/>
      <c r="H67" s="18"/>
      <c r="I67" s="18">
        <v>1</v>
      </c>
      <c r="J67" s="18"/>
      <c r="K67" s="18">
        <v>1</v>
      </c>
      <c r="L67" s="18"/>
      <c r="M67" s="18"/>
      <c r="N67" s="18">
        <v>1</v>
      </c>
      <c r="O67" s="18"/>
      <c r="P67" s="18"/>
      <c r="Q67" s="18">
        <v>1</v>
      </c>
      <c r="R67" s="18"/>
      <c r="S67" s="18"/>
      <c r="T67" s="15">
        <v>4</v>
      </c>
    </row>
    <row r="68" spans="1:20">
      <c r="A68" s="24" t="s">
        <v>191</v>
      </c>
      <c r="B68" s="21"/>
      <c r="C68" s="21"/>
      <c r="D68" s="21">
        <v>1</v>
      </c>
      <c r="E68" s="21"/>
      <c r="F68" s="21"/>
      <c r="G68" s="21"/>
      <c r="H68" s="21"/>
      <c r="I68" s="21"/>
      <c r="J68" s="21">
        <v>1</v>
      </c>
      <c r="K68" s="21"/>
      <c r="L68" s="21"/>
      <c r="M68" s="21"/>
      <c r="N68" s="21"/>
      <c r="O68" s="21">
        <v>1</v>
      </c>
      <c r="P68" s="21"/>
      <c r="Q68" s="21">
        <v>1</v>
      </c>
      <c r="R68" s="21"/>
      <c r="S68" s="21"/>
      <c r="T68" s="15">
        <v>4</v>
      </c>
    </row>
    <row r="69" spans="1:20">
      <c r="A69" s="57" t="s">
        <v>194</v>
      </c>
      <c r="B69" s="18"/>
      <c r="C69" s="18"/>
      <c r="D69" s="18"/>
      <c r="E69" s="18">
        <v>1</v>
      </c>
      <c r="F69" s="18"/>
      <c r="G69" s="18">
        <v>1</v>
      </c>
      <c r="H69" s="18"/>
      <c r="I69" s="18">
        <v>1</v>
      </c>
      <c r="J69" s="18"/>
      <c r="K69" s="18"/>
      <c r="L69" s="18"/>
      <c r="M69" s="18"/>
      <c r="N69" s="18"/>
      <c r="O69" s="18">
        <v>1</v>
      </c>
      <c r="P69" s="18"/>
      <c r="Q69" s="18"/>
      <c r="R69" s="18"/>
      <c r="S69" s="18"/>
      <c r="T69" s="15">
        <v>4</v>
      </c>
    </row>
    <row r="70" spans="1:20">
      <c r="A70" s="24" t="s">
        <v>201</v>
      </c>
      <c r="B70" s="21"/>
      <c r="C70" s="21"/>
      <c r="D70" s="21"/>
      <c r="E70" s="21">
        <v>1</v>
      </c>
      <c r="F70" s="21"/>
      <c r="G70" s="21"/>
      <c r="H70" s="21"/>
      <c r="I70" s="21"/>
      <c r="J70" s="21"/>
      <c r="K70" s="21">
        <v>1</v>
      </c>
      <c r="L70" s="21">
        <v>1</v>
      </c>
      <c r="M70" s="21"/>
      <c r="N70" s="21"/>
      <c r="O70" s="21"/>
      <c r="P70" s="21"/>
      <c r="Q70" s="21"/>
      <c r="R70" s="21"/>
      <c r="S70" s="21"/>
      <c r="T70" s="15">
        <v>3</v>
      </c>
    </row>
    <row r="71" spans="1:20">
      <c r="A71" s="57" t="s">
        <v>203</v>
      </c>
      <c r="B71" s="18"/>
      <c r="C71" s="18"/>
      <c r="D71" s="18"/>
      <c r="E71" s="18"/>
      <c r="F71" s="18"/>
      <c r="G71" s="18"/>
      <c r="H71" s="18"/>
      <c r="I71" s="18"/>
      <c r="J71" s="18"/>
      <c r="K71" s="18"/>
      <c r="L71" s="18"/>
      <c r="M71" s="18">
        <v>1</v>
      </c>
      <c r="N71" s="18"/>
      <c r="O71" s="18"/>
      <c r="P71" s="18">
        <v>1</v>
      </c>
      <c r="Q71" s="18"/>
      <c r="R71" s="18">
        <v>1</v>
      </c>
      <c r="S71" s="18"/>
      <c r="T71" s="15">
        <v>3</v>
      </c>
    </row>
    <row r="72" spans="1:20">
      <c r="A72" s="24" t="s">
        <v>202</v>
      </c>
      <c r="B72" s="21"/>
      <c r="C72" s="21">
        <v>1</v>
      </c>
      <c r="D72" s="21"/>
      <c r="E72" s="21"/>
      <c r="F72" s="21"/>
      <c r="G72" s="21"/>
      <c r="H72" s="21"/>
      <c r="I72" s="21"/>
      <c r="J72" s="21"/>
      <c r="K72" s="21"/>
      <c r="L72" s="21"/>
      <c r="M72" s="21">
        <v>1</v>
      </c>
      <c r="N72" s="21"/>
      <c r="O72" s="21"/>
      <c r="P72" s="21"/>
      <c r="Q72" s="21"/>
      <c r="R72" s="21"/>
      <c r="S72" s="21">
        <v>1</v>
      </c>
      <c r="T72" s="15">
        <v>3</v>
      </c>
    </row>
    <row r="73" spans="1:20">
      <c r="A73" s="57" t="s">
        <v>178</v>
      </c>
      <c r="B73" s="18">
        <v>1</v>
      </c>
      <c r="C73" s="18"/>
      <c r="D73" s="18"/>
      <c r="E73" s="18"/>
      <c r="F73" s="18"/>
      <c r="G73" s="18"/>
      <c r="H73" s="18"/>
      <c r="I73" s="18"/>
      <c r="J73" s="18"/>
      <c r="K73" s="18">
        <v>1</v>
      </c>
      <c r="L73" s="18"/>
      <c r="M73" s="18"/>
      <c r="N73" s="18"/>
      <c r="O73" s="18">
        <v>1</v>
      </c>
      <c r="P73" s="18">
        <v>2</v>
      </c>
      <c r="Q73" s="18">
        <v>1</v>
      </c>
      <c r="R73" s="18"/>
      <c r="S73" s="18"/>
      <c r="T73" s="15">
        <v>3</v>
      </c>
    </row>
    <row r="74" spans="1:20">
      <c r="A74" s="24" t="s">
        <v>192</v>
      </c>
      <c r="B74" s="21">
        <v>1</v>
      </c>
      <c r="C74" s="21">
        <v>1</v>
      </c>
      <c r="D74" s="21"/>
      <c r="E74" s="21"/>
      <c r="F74" s="21"/>
      <c r="G74" s="21"/>
      <c r="H74" s="21"/>
      <c r="I74" s="21"/>
      <c r="J74" s="21"/>
      <c r="K74" s="21">
        <v>1</v>
      </c>
      <c r="L74" s="21"/>
      <c r="M74" s="21"/>
      <c r="N74" s="21"/>
      <c r="O74" s="21"/>
      <c r="P74" s="21"/>
      <c r="Q74" s="21"/>
      <c r="R74" s="21"/>
      <c r="S74" s="21"/>
      <c r="T74" s="15">
        <v>3</v>
      </c>
    </row>
    <row r="75" spans="1:20">
      <c r="A75" s="57" t="s">
        <v>204</v>
      </c>
      <c r="B75" s="18"/>
      <c r="C75" s="18"/>
      <c r="D75" s="18"/>
      <c r="E75" s="18">
        <v>1</v>
      </c>
      <c r="F75" s="18"/>
      <c r="G75" s="18"/>
      <c r="H75" s="18">
        <v>1</v>
      </c>
      <c r="I75" s="18"/>
      <c r="J75" s="18">
        <v>1</v>
      </c>
      <c r="K75" s="18"/>
      <c r="L75" s="18"/>
      <c r="M75" s="18"/>
      <c r="N75" s="18"/>
      <c r="O75" s="18"/>
      <c r="P75" s="18"/>
      <c r="Q75" s="18"/>
      <c r="R75" s="18"/>
      <c r="S75" s="18"/>
      <c r="T75" s="15">
        <v>3</v>
      </c>
    </row>
    <row r="76" spans="1:20">
      <c r="A76" s="24" t="s">
        <v>177</v>
      </c>
      <c r="B76" s="21"/>
      <c r="C76" s="21">
        <v>1</v>
      </c>
      <c r="D76" s="21"/>
      <c r="E76" s="21"/>
      <c r="F76" s="21"/>
      <c r="G76" s="21"/>
      <c r="H76" s="21"/>
      <c r="I76" s="21"/>
      <c r="J76" s="21">
        <v>1</v>
      </c>
      <c r="K76" s="21">
        <v>1</v>
      </c>
      <c r="L76" s="21"/>
      <c r="M76" s="21"/>
      <c r="N76" s="21"/>
      <c r="O76" s="21"/>
      <c r="P76" s="21"/>
      <c r="Q76" s="21">
        <v>1</v>
      </c>
      <c r="R76" s="21">
        <v>1</v>
      </c>
      <c r="S76" s="21"/>
      <c r="T76" s="15">
        <v>3</v>
      </c>
    </row>
    <row r="77" spans="1:20">
      <c r="A77" s="57" t="s">
        <v>206</v>
      </c>
      <c r="B77" s="18"/>
      <c r="C77" s="18"/>
      <c r="D77" s="18"/>
      <c r="E77" s="18"/>
      <c r="F77" s="18"/>
      <c r="G77" s="18"/>
      <c r="H77" s="18"/>
      <c r="I77" s="18">
        <v>1</v>
      </c>
      <c r="J77" s="18"/>
      <c r="K77" s="18"/>
      <c r="L77" s="18">
        <v>1</v>
      </c>
      <c r="M77" s="18"/>
      <c r="N77" s="18"/>
      <c r="O77" s="18">
        <v>1</v>
      </c>
      <c r="P77" s="18"/>
      <c r="Q77" s="18"/>
      <c r="R77" s="18"/>
      <c r="S77" s="18"/>
      <c r="T77" s="15">
        <v>3</v>
      </c>
    </row>
    <row r="78" spans="1:20">
      <c r="A78" s="24" t="s">
        <v>200</v>
      </c>
      <c r="B78" s="21"/>
      <c r="C78" s="21"/>
      <c r="D78" s="21"/>
      <c r="E78" s="21"/>
      <c r="F78" s="21"/>
      <c r="G78" s="21"/>
      <c r="H78" s="21"/>
      <c r="I78" s="21"/>
      <c r="J78" s="21">
        <v>1</v>
      </c>
      <c r="K78" s="21"/>
      <c r="L78" s="21">
        <v>1</v>
      </c>
      <c r="M78" s="21"/>
      <c r="N78" s="21">
        <v>1</v>
      </c>
      <c r="O78" s="21"/>
      <c r="P78" s="21"/>
      <c r="Q78" s="21"/>
      <c r="R78" s="21"/>
      <c r="S78" s="21"/>
      <c r="T78" s="15">
        <v>3</v>
      </c>
    </row>
    <row r="79" spans="1:20">
      <c r="A79" s="57" t="s">
        <v>211</v>
      </c>
      <c r="B79" s="18"/>
      <c r="C79" s="18"/>
      <c r="D79" s="18">
        <v>2</v>
      </c>
      <c r="E79" s="18"/>
      <c r="F79" s="18"/>
      <c r="G79" s="18"/>
      <c r="H79" s="18"/>
      <c r="I79" s="18"/>
      <c r="J79" s="18"/>
      <c r="K79" s="18"/>
      <c r="L79" s="18"/>
      <c r="M79" s="18"/>
      <c r="N79" s="18"/>
      <c r="O79" s="18"/>
      <c r="P79" s="18"/>
      <c r="Q79" s="18"/>
      <c r="R79" s="18">
        <v>1</v>
      </c>
      <c r="S79" s="18"/>
      <c r="T79" s="15">
        <v>3</v>
      </c>
    </row>
    <row r="80" spans="1:20">
      <c r="A80" s="24" t="s">
        <v>182</v>
      </c>
      <c r="B80" s="21">
        <v>1</v>
      </c>
      <c r="C80" s="21"/>
      <c r="D80" s="21"/>
      <c r="E80" s="21"/>
      <c r="F80" s="21"/>
      <c r="G80" s="21">
        <v>2</v>
      </c>
      <c r="H80" s="21"/>
      <c r="I80" s="21"/>
      <c r="J80" s="21">
        <v>1</v>
      </c>
      <c r="K80" s="21"/>
      <c r="L80" s="21"/>
      <c r="M80" s="21"/>
      <c r="N80" s="21"/>
      <c r="O80" s="21"/>
      <c r="P80" s="21"/>
      <c r="Q80" s="21">
        <v>1</v>
      </c>
      <c r="R80" s="21"/>
      <c r="S80" s="21"/>
      <c r="T80" s="15">
        <v>3</v>
      </c>
    </row>
    <row r="81" spans="1:20">
      <c r="A81" s="57" t="s">
        <v>207</v>
      </c>
      <c r="B81" s="18"/>
      <c r="C81" s="18"/>
      <c r="D81" s="18"/>
      <c r="E81" s="18"/>
      <c r="F81" s="18"/>
      <c r="G81" s="18">
        <v>1</v>
      </c>
      <c r="H81" s="18"/>
      <c r="I81" s="18">
        <v>1</v>
      </c>
      <c r="J81" s="18"/>
      <c r="K81" s="18"/>
      <c r="L81" s="18"/>
      <c r="M81" s="18"/>
      <c r="N81" s="18"/>
      <c r="O81" s="18"/>
      <c r="P81" s="18"/>
      <c r="Q81" s="18"/>
      <c r="R81" s="18">
        <v>1</v>
      </c>
      <c r="S81" s="18"/>
      <c r="T81" s="15">
        <v>3</v>
      </c>
    </row>
    <row r="82" spans="1:20">
      <c r="A82" s="24" t="s">
        <v>208</v>
      </c>
      <c r="B82" s="21"/>
      <c r="C82" s="21"/>
      <c r="D82" s="21"/>
      <c r="E82" s="21"/>
      <c r="F82" s="21"/>
      <c r="G82" s="21"/>
      <c r="H82" s="21"/>
      <c r="I82" s="21"/>
      <c r="J82" s="21"/>
      <c r="K82" s="21">
        <v>1</v>
      </c>
      <c r="L82" s="21">
        <v>1</v>
      </c>
      <c r="M82" s="21"/>
      <c r="N82" s="21">
        <v>1</v>
      </c>
      <c r="O82" s="21"/>
      <c r="P82" s="21"/>
      <c r="Q82" s="21"/>
      <c r="R82" s="21"/>
      <c r="S82" s="21"/>
      <c r="T82" s="15">
        <v>3</v>
      </c>
    </row>
    <row r="83" spans="1:20">
      <c r="A83" s="57" t="s">
        <v>165</v>
      </c>
      <c r="B83" s="18"/>
      <c r="C83" s="18"/>
      <c r="D83" s="18"/>
      <c r="E83" s="18"/>
      <c r="F83" s="18"/>
      <c r="G83" s="18"/>
      <c r="H83" s="18">
        <v>2</v>
      </c>
      <c r="I83" s="18">
        <v>1</v>
      </c>
      <c r="J83" s="18">
        <v>1</v>
      </c>
      <c r="K83" s="18">
        <v>1</v>
      </c>
      <c r="L83" s="18"/>
      <c r="M83" s="18">
        <v>1</v>
      </c>
      <c r="N83" s="18">
        <v>1</v>
      </c>
      <c r="O83" s="18"/>
      <c r="P83" s="18"/>
      <c r="Q83" s="18">
        <v>1</v>
      </c>
      <c r="R83" s="18"/>
      <c r="S83" s="18"/>
      <c r="T83" s="15">
        <v>3</v>
      </c>
    </row>
    <row r="84" spans="1:20">
      <c r="A84" s="24" t="s">
        <v>168</v>
      </c>
      <c r="B84" s="21"/>
      <c r="C84" s="21">
        <v>2</v>
      </c>
      <c r="D84" s="21"/>
      <c r="E84" s="21"/>
      <c r="F84" s="21"/>
      <c r="G84" s="21">
        <v>1</v>
      </c>
      <c r="H84" s="21"/>
      <c r="I84" s="21">
        <v>1</v>
      </c>
      <c r="J84" s="21">
        <v>1</v>
      </c>
      <c r="K84" s="21">
        <v>1</v>
      </c>
      <c r="L84" s="21"/>
      <c r="M84" s="21"/>
      <c r="N84" s="21"/>
      <c r="O84" s="21">
        <v>1</v>
      </c>
      <c r="P84" s="21"/>
      <c r="Q84" s="21"/>
      <c r="R84" s="21"/>
      <c r="S84" s="21"/>
      <c r="T84" s="15">
        <v>3</v>
      </c>
    </row>
    <row r="85" spans="1:20">
      <c r="A85" s="57" t="s">
        <v>190</v>
      </c>
      <c r="B85" s="18"/>
      <c r="C85" s="18">
        <v>1</v>
      </c>
      <c r="D85" s="18"/>
      <c r="E85" s="18"/>
      <c r="F85" s="18"/>
      <c r="G85" s="18">
        <v>1</v>
      </c>
      <c r="H85" s="18"/>
      <c r="I85" s="18"/>
      <c r="J85" s="18">
        <v>1</v>
      </c>
      <c r="K85" s="18"/>
      <c r="L85" s="18"/>
      <c r="M85" s="18"/>
      <c r="N85" s="18"/>
      <c r="O85" s="18"/>
      <c r="P85" s="18"/>
      <c r="Q85" s="18"/>
      <c r="R85" s="18"/>
      <c r="S85" s="18"/>
      <c r="T85" s="15">
        <v>3</v>
      </c>
    </row>
    <row r="86" spans="1:20">
      <c r="A86" s="24" t="s">
        <v>214</v>
      </c>
      <c r="B86" s="21"/>
      <c r="C86" s="21"/>
      <c r="D86" s="21"/>
      <c r="E86" s="21"/>
      <c r="F86" s="21">
        <v>1</v>
      </c>
      <c r="G86" s="21">
        <v>1</v>
      </c>
      <c r="H86" s="21"/>
      <c r="I86" s="21"/>
      <c r="J86" s="21"/>
      <c r="K86" s="21"/>
      <c r="L86" s="21"/>
      <c r="M86" s="21"/>
      <c r="N86" s="21"/>
      <c r="O86" s="21"/>
      <c r="P86" s="21"/>
      <c r="Q86" s="21"/>
      <c r="R86" s="21"/>
      <c r="S86" s="21"/>
      <c r="T86" s="15">
        <v>2</v>
      </c>
    </row>
    <row r="87" spans="1:20">
      <c r="A87" s="57" t="s">
        <v>197</v>
      </c>
      <c r="B87" s="18"/>
      <c r="C87" s="18"/>
      <c r="D87" s="18"/>
      <c r="E87" s="18"/>
      <c r="F87" s="18"/>
      <c r="G87" s="18"/>
      <c r="H87" s="18"/>
      <c r="I87" s="18"/>
      <c r="J87" s="18"/>
      <c r="K87" s="18">
        <v>1</v>
      </c>
      <c r="L87" s="18"/>
      <c r="M87" s="18">
        <v>1</v>
      </c>
      <c r="N87" s="18"/>
      <c r="O87" s="18"/>
      <c r="P87" s="18"/>
      <c r="Q87" s="18"/>
      <c r="R87" s="18">
        <v>1</v>
      </c>
      <c r="S87" s="18"/>
      <c r="T87" s="15">
        <v>2</v>
      </c>
    </row>
    <row r="88" spans="1:20">
      <c r="A88" s="24" t="s">
        <v>221</v>
      </c>
      <c r="B88" s="21"/>
      <c r="C88" s="21"/>
      <c r="D88" s="21"/>
      <c r="E88" s="21"/>
      <c r="F88" s="21"/>
      <c r="G88" s="21">
        <v>1</v>
      </c>
      <c r="H88" s="21"/>
      <c r="I88" s="21"/>
      <c r="J88" s="21"/>
      <c r="K88" s="21"/>
      <c r="L88" s="21">
        <v>1</v>
      </c>
      <c r="M88" s="21"/>
      <c r="N88" s="21"/>
      <c r="O88" s="21"/>
      <c r="P88" s="21"/>
      <c r="Q88" s="21"/>
      <c r="R88" s="21"/>
      <c r="S88" s="21"/>
      <c r="T88" s="15">
        <v>2</v>
      </c>
    </row>
    <row r="89" spans="1:20">
      <c r="A89" s="57" t="s">
        <v>222</v>
      </c>
      <c r="B89" s="18"/>
      <c r="C89" s="18"/>
      <c r="D89" s="18"/>
      <c r="E89" s="18">
        <v>1</v>
      </c>
      <c r="F89" s="18"/>
      <c r="G89" s="18"/>
      <c r="H89" s="18"/>
      <c r="I89" s="18"/>
      <c r="J89" s="18"/>
      <c r="K89" s="18"/>
      <c r="L89" s="18"/>
      <c r="M89" s="18"/>
      <c r="N89" s="18"/>
      <c r="O89" s="18"/>
      <c r="P89" s="18"/>
      <c r="Q89" s="18"/>
      <c r="R89" s="18">
        <v>1</v>
      </c>
      <c r="S89" s="18"/>
      <c r="T89" s="15">
        <v>2</v>
      </c>
    </row>
    <row r="90" spans="1:20">
      <c r="A90" s="24" t="s">
        <v>216</v>
      </c>
      <c r="B90" s="21"/>
      <c r="C90" s="21"/>
      <c r="D90" s="21">
        <v>1</v>
      </c>
      <c r="E90" s="21"/>
      <c r="F90" s="21"/>
      <c r="G90" s="21">
        <v>1</v>
      </c>
      <c r="H90" s="21"/>
      <c r="I90" s="21"/>
      <c r="J90" s="21"/>
      <c r="K90" s="21"/>
      <c r="L90" s="21"/>
      <c r="M90" s="21"/>
      <c r="N90" s="21"/>
      <c r="O90" s="21"/>
      <c r="P90" s="21"/>
      <c r="Q90" s="21"/>
      <c r="R90" s="21"/>
      <c r="S90" s="21"/>
      <c r="T90" s="15">
        <v>2</v>
      </c>
    </row>
    <row r="91" spans="1:20">
      <c r="A91" s="57" t="s">
        <v>212</v>
      </c>
      <c r="B91" s="18"/>
      <c r="C91" s="18"/>
      <c r="D91" s="18"/>
      <c r="E91" s="18">
        <v>1</v>
      </c>
      <c r="F91" s="18"/>
      <c r="G91" s="18"/>
      <c r="H91" s="18"/>
      <c r="I91" s="18"/>
      <c r="J91" s="18"/>
      <c r="K91" s="18"/>
      <c r="L91" s="18"/>
      <c r="M91" s="18"/>
      <c r="N91" s="18"/>
      <c r="O91" s="18"/>
      <c r="P91" s="18"/>
      <c r="Q91" s="18">
        <v>1</v>
      </c>
      <c r="R91" s="18"/>
      <c r="S91" s="18"/>
      <c r="T91" s="15">
        <v>2</v>
      </c>
    </row>
    <row r="92" spans="1:20">
      <c r="A92" s="24" t="s">
        <v>217</v>
      </c>
      <c r="B92" s="21"/>
      <c r="C92" s="21"/>
      <c r="D92" s="21"/>
      <c r="E92" s="21">
        <v>1</v>
      </c>
      <c r="F92" s="21"/>
      <c r="G92" s="21"/>
      <c r="H92" s="21">
        <v>1</v>
      </c>
      <c r="I92" s="21"/>
      <c r="J92" s="21"/>
      <c r="K92" s="21"/>
      <c r="L92" s="21"/>
      <c r="M92" s="21"/>
      <c r="N92" s="21"/>
      <c r="O92" s="21"/>
      <c r="P92" s="21"/>
      <c r="Q92" s="21"/>
      <c r="R92" s="21"/>
      <c r="S92" s="21"/>
      <c r="T92" s="15">
        <v>2</v>
      </c>
    </row>
    <row r="93" spans="1:20">
      <c r="A93" s="57" t="s">
        <v>198</v>
      </c>
      <c r="B93" s="18"/>
      <c r="C93" s="18"/>
      <c r="D93" s="18"/>
      <c r="E93" s="18"/>
      <c r="F93" s="18"/>
      <c r="G93" s="18"/>
      <c r="H93" s="18"/>
      <c r="I93" s="18"/>
      <c r="J93" s="18">
        <v>1</v>
      </c>
      <c r="K93" s="18"/>
      <c r="L93" s="18"/>
      <c r="M93" s="18"/>
      <c r="N93" s="18"/>
      <c r="O93" s="18"/>
      <c r="P93" s="18"/>
      <c r="Q93" s="18"/>
      <c r="R93" s="18">
        <v>2</v>
      </c>
      <c r="S93" s="18"/>
      <c r="T93" s="15">
        <v>2</v>
      </c>
    </row>
    <row r="94" spans="1:20">
      <c r="A94" s="24" t="s">
        <v>210</v>
      </c>
      <c r="B94" s="21"/>
      <c r="C94" s="21"/>
      <c r="D94" s="21"/>
      <c r="E94" s="21"/>
      <c r="F94" s="21">
        <v>1</v>
      </c>
      <c r="G94" s="21"/>
      <c r="H94" s="21"/>
      <c r="I94" s="21"/>
      <c r="J94" s="21"/>
      <c r="K94" s="21"/>
      <c r="L94" s="21"/>
      <c r="M94" s="21">
        <v>1</v>
      </c>
      <c r="N94" s="21"/>
      <c r="O94" s="21"/>
      <c r="P94" s="21"/>
      <c r="Q94" s="21"/>
      <c r="R94" s="21"/>
      <c r="S94" s="21"/>
      <c r="T94" s="15">
        <v>2</v>
      </c>
    </row>
    <row r="95" spans="1:20">
      <c r="A95" s="57" t="s">
        <v>215</v>
      </c>
      <c r="B95" s="18"/>
      <c r="C95" s="18"/>
      <c r="D95" s="18"/>
      <c r="E95" s="18"/>
      <c r="F95" s="18"/>
      <c r="G95" s="18"/>
      <c r="H95" s="18"/>
      <c r="I95" s="18"/>
      <c r="J95" s="18">
        <v>1</v>
      </c>
      <c r="K95" s="18"/>
      <c r="L95" s="18"/>
      <c r="M95" s="18"/>
      <c r="N95" s="18"/>
      <c r="O95" s="18">
        <v>1</v>
      </c>
      <c r="P95" s="18"/>
      <c r="Q95" s="18"/>
      <c r="R95" s="18"/>
      <c r="S95" s="18"/>
      <c r="T95" s="15">
        <v>2</v>
      </c>
    </row>
    <row r="96" spans="1:20">
      <c r="A96" s="24" t="s">
        <v>195</v>
      </c>
      <c r="B96" s="21"/>
      <c r="C96" s="21"/>
      <c r="D96" s="21"/>
      <c r="E96" s="21"/>
      <c r="F96" s="21"/>
      <c r="G96" s="21">
        <v>1</v>
      </c>
      <c r="H96" s="21"/>
      <c r="I96" s="21"/>
      <c r="J96" s="21"/>
      <c r="K96" s="21"/>
      <c r="L96" s="21">
        <v>1</v>
      </c>
      <c r="M96" s="21"/>
      <c r="N96" s="21"/>
      <c r="O96" s="21"/>
      <c r="P96" s="21"/>
      <c r="Q96" s="21"/>
      <c r="R96" s="21"/>
      <c r="S96" s="21"/>
      <c r="T96" s="15">
        <v>2</v>
      </c>
    </row>
    <row r="97" spans="1:20">
      <c r="A97" s="57" t="s">
        <v>196</v>
      </c>
      <c r="B97" s="18"/>
      <c r="C97" s="18"/>
      <c r="D97" s="18"/>
      <c r="E97" s="18"/>
      <c r="F97" s="18"/>
      <c r="G97" s="18"/>
      <c r="H97" s="18"/>
      <c r="I97" s="18"/>
      <c r="J97" s="18"/>
      <c r="K97" s="18"/>
      <c r="L97" s="18"/>
      <c r="M97" s="18"/>
      <c r="N97" s="18"/>
      <c r="O97" s="18"/>
      <c r="P97" s="18"/>
      <c r="Q97" s="18"/>
      <c r="R97" s="18">
        <v>2</v>
      </c>
      <c r="S97" s="18"/>
      <c r="T97" s="15">
        <v>2</v>
      </c>
    </row>
    <row r="98" spans="1:20">
      <c r="A98" s="24" t="s">
        <v>225</v>
      </c>
      <c r="B98" s="21"/>
      <c r="C98" s="21"/>
      <c r="D98" s="21"/>
      <c r="E98" s="21"/>
      <c r="F98" s="21"/>
      <c r="G98" s="21"/>
      <c r="H98" s="21"/>
      <c r="I98" s="21"/>
      <c r="J98" s="21">
        <v>1</v>
      </c>
      <c r="K98" s="21"/>
      <c r="L98" s="21"/>
      <c r="M98" s="21"/>
      <c r="N98" s="21"/>
      <c r="O98" s="21">
        <v>1</v>
      </c>
      <c r="P98" s="21"/>
      <c r="Q98" s="21"/>
      <c r="R98" s="21"/>
      <c r="S98" s="21"/>
      <c r="T98" s="15">
        <v>2</v>
      </c>
    </row>
    <row r="99" spans="1:20">
      <c r="A99" s="57" t="s">
        <v>220</v>
      </c>
      <c r="B99" s="18"/>
      <c r="C99" s="18"/>
      <c r="D99" s="18"/>
      <c r="E99" s="18"/>
      <c r="F99" s="18"/>
      <c r="G99" s="18">
        <v>1</v>
      </c>
      <c r="H99" s="18"/>
      <c r="I99" s="18"/>
      <c r="J99" s="18">
        <v>1</v>
      </c>
      <c r="K99" s="18"/>
      <c r="L99" s="18"/>
      <c r="M99" s="18"/>
      <c r="N99" s="18"/>
      <c r="O99" s="18"/>
      <c r="P99" s="18"/>
      <c r="Q99" s="18"/>
      <c r="R99" s="18"/>
      <c r="S99" s="18"/>
      <c r="T99" s="15">
        <v>2</v>
      </c>
    </row>
    <row r="100" spans="1:20">
      <c r="A100" s="24" t="s">
        <v>213</v>
      </c>
      <c r="B100" s="21"/>
      <c r="C100" s="21"/>
      <c r="D100" s="21"/>
      <c r="E100" s="21"/>
      <c r="F100" s="21"/>
      <c r="G100" s="21">
        <v>1</v>
      </c>
      <c r="H100" s="21"/>
      <c r="I100" s="21"/>
      <c r="J100" s="21"/>
      <c r="K100" s="21"/>
      <c r="L100" s="21"/>
      <c r="M100" s="21"/>
      <c r="N100" s="21"/>
      <c r="O100" s="21"/>
      <c r="P100" s="21"/>
      <c r="Q100" s="21">
        <v>1</v>
      </c>
      <c r="R100" s="21"/>
      <c r="S100" s="21"/>
      <c r="T100" s="15">
        <v>2</v>
      </c>
    </row>
    <row r="101" spans="1:20">
      <c r="A101" s="57" t="s">
        <v>218</v>
      </c>
      <c r="B101" s="18"/>
      <c r="C101" s="18"/>
      <c r="D101" s="18"/>
      <c r="E101" s="18"/>
      <c r="F101" s="18"/>
      <c r="G101" s="18"/>
      <c r="H101" s="18"/>
      <c r="I101" s="18"/>
      <c r="J101" s="18">
        <v>1</v>
      </c>
      <c r="K101" s="18"/>
      <c r="L101" s="18">
        <v>1</v>
      </c>
      <c r="M101" s="18"/>
      <c r="N101" s="18"/>
      <c r="O101" s="18"/>
      <c r="P101" s="18"/>
      <c r="Q101" s="18"/>
      <c r="R101" s="18"/>
      <c r="S101" s="18"/>
      <c r="T101" s="15">
        <v>2</v>
      </c>
    </row>
    <row r="102" spans="1:20">
      <c r="A102" s="24" t="s">
        <v>193</v>
      </c>
      <c r="B102" s="21"/>
      <c r="C102" s="21"/>
      <c r="D102" s="21"/>
      <c r="E102" s="21"/>
      <c r="F102" s="21"/>
      <c r="G102" s="21"/>
      <c r="H102" s="21"/>
      <c r="I102" s="21"/>
      <c r="J102" s="21">
        <v>1</v>
      </c>
      <c r="K102" s="21">
        <v>1</v>
      </c>
      <c r="L102" s="21">
        <v>1</v>
      </c>
      <c r="M102" s="21"/>
      <c r="N102" s="21"/>
      <c r="O102" s="21"/>
      <c r="P102" s="21"/>
      <c r="Q102" s="21"/>
      <c r="R102" s="21"/>
      <c r="S102" s="21"/>
      <c r="T102" s="15">
        <v>2</v>
      </c>
    </row>
    <row r="103" spans="1:20">
      <c r="A103" s="57" t="s">
        <v>219</v>
      </c>
      <c r="B103" s="18"/>
      <c r="C103" s="18"/>
      <c r="D103" s="18"/>
      <c r="E103" s="18"/>
      <c r="F103" s="18"/>
      <c r="G103" s="18"/>
      <c r="H103" s="18"/>
      <c r="I103" s="18"/>
      <c r="J103" s="18">
        <v>1</v>
      </c>
      <c r="K103" s="18"/>
      <c r="L103" s="18"/>
      <c r="M103" s="18">
        <v>1</v>
      </c>
      <c r="N103" s="18"/>
      <c r="O103" s="18"/>
      <c r="P103" s="18"/>
      <c r="Q103" s="18"/>
      <c r="R103" s="18"/>
      <c r="S103" s="18"/>
      <c r="T103" s="15">
        <v>2</v>
      </c>
    </row>
    <row r="104" spans="1:20">
      <c r="A104" s="24" t="s">
        <v>199</v>
      </c>
      <c r="B104" s="21"/>
      <c r="C104" s="21"/>
      <c r="D104" s="21"/>
      <c r="E104" s="21"/>
      <c r="F104" s="21"/>
      <c r="G104" s="21">
        <v>1</v>
      </c>
      <c r="H104" s="21"/>
      <c r="I104" s="21"/>
      <c r="J104" s="21">
        <v>1</v>
      </c>
      <c r="K104" s="21"/>
      <c r="L104" s="21"/>
      <c r="M104" s="21"/>
      <c r="N104" s="21"/>
      <c r="O104" s="21"/>
      <c r="P104" s="21"/>
      <c r="Q104" s="21"/>
      <c r="R104" s="21"/>
      <c r="S104" s="21"/>
      <c r="T104" s="15">
        <v>2</v>
      </c>
    </row>
    <row r="105" spans="1:20">
      <c r="A105" s="57" t="s">
        <v>224</v>
      </c>
      <c r="B105" s="18"/>
      <c r="C105" s="18"/>
      <c r="D105" s="18"/>
      <c r="E105" s="18"/>
      <c r="F105" s="18"/>
      <c r="G105" s="18"/>
      <c r="H105" s="18"/>
      <c r="I105" s="18"/>
      <c r="J105" s="18"/>
      <c r="K105" s="18"/>
      <c r="L105" s="18"/>
      <c r="M105" s="18"/>
      <c r="N105" s="18">
        <v>1</v>
      </c>
      <c r="O105" s="18">
        <v>1</v>
      </c>
      <c r="P105" s="18"/>
      <c r="Q105" s="18"/>
      <c r="R105" s="18"/>
      <c r="S105" s="18"/>
      <c r="T105" s="15">
        <v>2</v>
      </c>
    </row>
    <row r="106" spans="1:20">
      <c r="A106" s="24" t="s">
        <v>209</v>
      </c>
      <c r="B106" s="21"/>
      <c r="C106" s="21"/>
      <c r="D106" s="21"/>
      <c r="E106" s="21"/>
      <c r="F106" s="21"/>
      <c r="G106" s="21"/>
      <c r="H106" s="21">
        <v>2</v>
      </c>
      <c r="I106" s="21"/>
      <c r="J106" s="21"/>
      <c r="K106" s="21"/>
      <c r="L106" s="21">
        <v>1</v>
      </c>
      <c r="M106" s="21"/>
      <c r="N106" s="21"/>
      <c r="O106" s="21"/>
      <c r="P106" s="21"/>
      <c r="Q106" s="21"/>
      <c r="R106" s="21"/>
      <c r="S106" s="21"/>
      <c r="T106" s="15">
        <v>2</v>
      </c>
    </row>
    <row r="107" spans="1:20">
      <c r="A107" s="57" t="s">
        <v>205</v>
      </c>
      <c r="B107" s="18"/>
      <c r="C107" s="18">
        <v>1</v>
      </c>
      <c r="D107" s="18"/>
      <c r="E107" s="18"/>
      <c r="F107" s="18"/>
      <c r="G107" s="18"/>
      <c r="H107" s="18"/>
      <c r="I107" s="18"/>
      <c r="J107" s="18">
        <v>1</v>
      </c>
      <c r="K107" s="18"/>
      <c r="L107" s="18"/>
      <c r="M107" s="18"/>
      <c r="N107" s="18"/>
      <c r="O107" s="18"/>
      <c r="P107" s="18"/>
      <c r="Q107" s="18"/>
      <c r="R107" s="18">
        <v>1</v>
      </c>
      <c r="S107" s="18"/>
      <c r="T107" s="15">
        <v>2</v>
      </c>
    </row>
    <row r="108" spans="1:20">
      <c r="A108" s="24" t="s">
        <v>184</v>
      </c>
      <c r="B108" s="21"/>
      <c r="C108" s="21"/>
      <c r="D108" s="21"/>
      <c r="E108" s="21"/>
      <c r="F108" s="21"/>
      <c r="G108" s="21"/>
      <c r="H108" s="21">
        <v>1</v>
      </c>
      <c r="I108" s="21"/>
      <c r="J108" s="21">
        <v>1</v>
      </c>
      <c r="K108" s="21"/>
      <c r="L108" s="21"/>
      <c r="M108" s="21"/>
      <c r="N108" s="21"/>
      <c r="O108" s="21"/>
      <c r="P108" s="21"/>
      <c r="Q108" s="21"/>
      <c r="R108" s="21">
        <v>1</v>
      </c>
      <c r="S108" s="21"/>
      <c r="T108" s="15">
        <v>2</v>
      </c>
    </row>
    <row r="109" spans="1:20">
      <c r="A109" s="57" t="s">
        <v>223</v>
      </c>
      <c r="B109" s="18"/>
      <c r="C109" s="18"/>
      <c r="D109" s="18"/>
      <c r="E109" s="18"/>
      <c r="F109" s="18"/>
      <c r="G109" s="18"/>
      <c r="H109" s="18"/>
      <c r="I109" s="18"/>
      <c r="J109" s="18"/>
      <c r="K109" s="18"/>
      <c r="L109" s="18"/>
      <c r="M109" s="18">
        <v>1</v>
      </c>
      <c r="N109" s="18"/>
      <c r="O109" s="18"/>
      <c r="P109" s="18"/>
      <c r="Q109" s="18"/>
      <c r="R109" s="18">
        <v>1</v>
      </c>
      <c r="S109" s="18"/>
      <c r="T109" s="15">
        <v>2</v>
      </c>
    </row>
    <row r="110" spans="1:20">
      <c r="A110" s="24" t="s">
        <v>231</v>
      </c>
      <c r="B110" s="21"/>
      <c r="C110" s="21"/>
      <c r="D110" s="21"/>
      <c r="E110" s="21"/>
      <c r="F110" s="21">
        <v>1</v>
      </c>
      <c r="G110" s="21"/>
      <c r="H110" s="21"/>
      <c r="I110" s="21"/>
      <c r="J110" s="21"/>
      <c r="K110" s="21"/>
      <c r="L110" s="21"/>
      <c r="M110" s="21"/>
      <c r="N110" s="21"/>
      <c r="O110" s="21"/>
      <c r="P110" s="21"/>
      <c r="Q110" s="21"/>
      <c r="R110" s="21"/>
      <c r="S110" s="21"/>
      <c r="T110" s="15">
        <v>1</v>
      </c>
    </row>
    <row r="111" spans="1:20">
      <c r="A111" s="57" t="s">
        <v>229</v>
      </c>
      <c r="B111" s="18"/>
      <c r="C111" s="18"/>
      <c r="D111" s="18"/>
      <c r="E111" s="18"/>
      <c r="F111" s="18"/>
      <c r="G111" s="18"/>
      <c r="H111" s="18"/>
      <c r="I111" s="18"/>
      <c r="J111" s="18"/>
      <c r="K111" s="18"/>
      <c r="L111" s="18">
        <v>1</v>
      </c>
      <c r="M111" s="18"/>
      <c r="N111" s="18"/>
      <c r="O111" s="18"/>
      <c r="P111" s="18"/>
      <c r="Q111" s="18"/>
      <c r="R111" s="18"/>
      <c r="S111" s="18"/>
      <c r="T111" s="15">
        <v>1</v>
      </c>
    </row>
    <row r="112" spans="1:20">
      <c r="A112" s="24" t="s">
        <v>232</v>
      </c>
      <c r="B112" s="21"/>
      <c r="C112" s="21"/>
      <c r="D112" s="21"/>
      <c r="E112" s="21"/>
      <c r="F112" s="21"/>
      <c r="G112" s="21"/>
      <c r="H112" s="21"/>
      <c r="I112" s="21"/>
      <c r="J112" s="21"/>
      <c r="K112" s="21"/>
      <c r="L112" s="21"/>
      <c r="M112" s="21"/>
      <c r="N112" s="21">
        <v>1</v>
      </c>
      <c r="O112" s="21"/>
      <c r="P112" s="21"/>
      <c r="Q112" s="21"/>
      <c r="R112" s="21"/>
      <c r="S112" s="21"/>
      <c r="T112" s="15">
        <v>1</v>
      </c>
    </row>
    <row r="113" spans="1:20">
      <c r="A113" s="57" t="s">
        <v>236</v>
      </c>
      <c r="B113" s="18"/>
      <c r="C113" s="18"/>
      <c r="D113" s="18"/>
      <c r="E113" s="18"/>
      <c r="F113" s="18"/>
      <c r="G113" s="18"/>
      <c r="H113" s="18">
        <v>1</v>
      </c>
      <c r="I113" s="18"/>
      <c r="J113" s="18"/>
      <c r="K113" s="18"/>
      <c r="L113" s="18"/>
      <c r="M113" s="18"/>
      <c r="N113" s="18"/>
      <c r="O113" s="18"/>
      <c r="P113" s="18"/>
      <c r="Q113" s="18"/>
      <c r="R113" s="18"/>
      <c r="S113" s="18"/>
      <c r="T113" s="15">
        <v>1</v>
      </c>
    </row>
    <row r="114" spans="1:20">
      <c r="A114" s="24" t="s">
        <v>240</v>
      </c>
      <c r="B114" s="21"/>
      <c r="C114" s="21"/>
      <c r="D114" s="21"/>
      <c r="E114" s="21"/>
      <c r="F114" s="21"/>
      <c r="G114" s="21"/>
      <c r="H114" s="21"/>
      <c r="I114" s="21"/>
      <c r="J114" s="21"/>
      <c r="K114" s="21"/>
      <c r="L114" s="21"/>
      <c r="M114" s="21"/>
      <c r="N114" s="21"/>
      <c r="O114" s="21"/>
      <c r="P114" s="21"/>
      <c r="Q114" s="21"/>
      <c r="R114" s="21">
        <v>1</v>
      </c>
      <c r="S114" s="21"/>
      <c r="T114" s="15">
        <v>1</v>
      </c>
    </row>
    <row r="115" spans="1:20">
      <c r="A115" s="57" t="s">
        <v>228</v>
      </c>
      <c r="B115" s="18"/>
      <c r="C115" s="18"/>
      <c r="D115" s="18"/>
      <c r="E115" s="18"/>
      <c r="F115" s="18"/>
      <c r="G115" s="18">
        <v>1</v>
      </c>
      <c r="H115" s="18"/>
      <c r="I115" s="18"/>
      <c r="J115" s="18"/>
      <c r="K115" s="18"/>
      <c r="L115" s="18"/>
      <c r="M115" s="18"/>
      <c r="N115" s="18"/>
      <c r="O115" s="18"/>
      <c r="P115" s="18"/>
      <c r="Q115" s="18"/>
      <c r="R115" s="18"/>
      <c r="S115" s="18"/>
      <c r="T115" s="15">
        <v>1</v>
      </c>
    </row>
    <row r="116" spans="1:20">
      <c r="A116" s="24" t="s">
        <v>235</v>
      </c>
      <c r="B116" s="21"/>
      <c r="C116" s="21"/>
      <c r="D116" s="21"/>
      <c r="E116" s="21"/>
      <c r="F116" s="21"/>
      <c r="G116" s="21"/>
      <c r="H116" s="21"/>
      <c r="I116" s="21"/>
      <c r="J116" s="21">
        <v>1</v>
      </c>
      <c r="K116" s="21"/>
      <c r="L116" s="21"/>
      <c r="M116" s="21"/>
      <c r="N116" s="21"/>
      <c r="O116" s="21"/>
      <c r="P116" s="21"/>
      <c r="Q116" s="21"/>
      <c r="R116" s="21"/>
      <c r="S116" s="21"/>
      <c r="T116" s="15">
        <v>1</v>
      </c>
    </row>
    <row r="117" spans="1:20">
      <c r="A117" s="57" t="s">
        <v>237</v>
      </c>
      <c r="B117" s="18"/>
      <c r="C117" s="18"/>
      <c r="D117" s="18">
        <v>1</v>
      </c>
      <c r="E117" s="18"/>
      <c r="F117" s="18"/>
      <c r="G117" s="18"/>
      <c r="H117" s="18"/>
      <c r="I117" s="18"/>
      <c r="J117" s="18"/>
      <c r="K117" s="18"/>
      <c r="L117" s="18"/>
      <c r="M117" s="18"/>
      <c r="N117" s="18"/>
      <c r="O117" s="18"/>
      <c r="P117" s="18"/>
      <c r="Q117" s="18"/>
      <c r="R117" s="18"/>
      <c r="S117" s="18"/>
      <c r="T117" s="15">
        <v>1</v>
      </c>
    </row>
    <row r="118" spans="1:20">
      <c r="A118" s="24" t="s">
        <v>186</v>
      </c>
      <c r="B118" s="21"/>
      <c r="C118" s="21"/>
      <c r="D118" s="21"/>
      <c r="E118" s="21"/>
      <c r="F118" s="21"/>
      <c r="G118" s="21"/>
      <c r="H118" s="21"/>
      <c r="I118" s="21"/>
      <c r="J118" s="21"/>
      <c r="K118" s="21">
        <v>1</v>
      </c>
      <c r="L118" s="21"/>
      <c r="M118" s="21"/>
      <c r="N118" s="21"/>
      <c r="O118" s="21"/>
      <c r="P118" s="21"/>
      <c r="Q118" s="21"/>
      <c r="R118" s="21"/>
      <c r="S118" s="21"/>
      <c r="T118" s="15">
        <v>1</v>
      </c>
    </row>
    <row r="119" spans="1:20">
      <c r="A119" s="57" t="s">
        <v>187</v>
      </c>
      <c r="B119" s="18"/>
      <c r="C119" s="18"/>
      <c r="D119" s="18"/>
      <c r="E119" s="18"/>
      <c r="F119" s="18"/>
      <c r="G119" s="18"/>
      <c r="H119" s="18"/>
      <c r="I119" s="18"/>
      <c r="J119" s="18">
        <v>1</v>
      </c>
      <c r="K119" s="18"/>
      <c r="L119" s="18"/>
      <c r="M119" s="18"/>
      <c r="N119" s="18"/>
      <c r="O119" s="18"/>
      <c r="P119" s="18"/>
      <c r="Q119" s="18"/>
      <c r="R119" s="18"/>
      <c r="S119" s="18"/>
      <c r="T119" s="15">
        <v>1</v>
      </c>
    </row>
    <row r="120" spans="1:20">
      <c r="A120" s="24" t="s">
        <v>234</v>
      </c>
      <c r="B120" s="21"/>
      <c r="C120" s="21"/>
      <c r="D120" s="21"/>
      <c r="E120" s="21"/>
      <c r="F120" s="21"/>
      <c r="G120" s="21"/>
      <c r="H120" s="21"/>
      <c r="I120" s="21"/>
      <c r="J120" s="21"/>
      <c r="K120" s="21"/>
      <c r="L120" s="21">
        <v>1</v>
      </c>
      <c r="M120" s="21"/>
      <c r="N120" s="21"/>
      <c r="O120" s="21"/>
      <c r="P120" s="21"/>
      <c r="Q120" s="21"/>
      <c r="R120" s="21"/>
      <c r="S120" s="21"/>
      <c r="T120" s="15">
        <v>1</v>
      </c>
    </row>
    <row r="121" spans="1:20">
      <c r="A121" s="57" t="s">
        <v>230</v>
      </c>
      <c r="B121" s="18"/>
      <c r="C121" s="18"/>
      <c r="D121" s="18"/>
      <c r="E121" s="18"/>
      <c r="F121" s="18"/>
      <c r="G121" s="18"/>
      <c r="H121" s="18"/>
      <c r="I121" s="18"/>
      <c r="J121" s="18"/>
      <c r="K121" s="18"/>
      <c r="L121" s="18">
        <v>1</v>
      </c>
      <c r="M121" s="18"/>
      <c r="N121" s="18"/>
      <c r="O121" s="18"/>
      <c r="P121" s="18"/>
      <c r="Q121" s="18"/>
      <c r="R121" s="18"/>
      <c r="S121" s="18"/>
      <c r="T121" s="15">
        <v>1</v>
      </c>
    </row>
    <row r="122" spans="1:20">
      <c r="A122" s="24" t="s">
        <v>226</v>
      </c>
      <c r="B122" s="21"/>
      <c r="C122" s="21"/>
      <c r="D122" s="21"/>
      <c r="E122" s="21"/>
      <c r="F122" s="21"/>
      <c r="G122" s="21"/>
      <c r="H122" s="21"/>
      <c r="I122" s="21"/>
      <c r="J122" s="21"/>
      <c r="K122" s="21"/>
      <c r="L122" s="21"/>
      <c r="M122" s="21"/>
      <c r="N122" s="21"/>
      <c r="O122" s="21"/>
      <c r="P122" s="21"/>
      <c r="Q122" s="21"/>
      <c r="R122" s="21">
        <v>1</v>
      </c>
      <c r="S122" s="21"/>
      <c r="T122" s="15">
        <v>1</v>
      </c>
    </row>
    <row r="123" spans="1:20">
      <c r="A123" s="57" t="s">
        <v>238</v>
      </c>
      <c r="B123" s="18"/>
      <c r="C123" s="18"/>
      <c r="D123" s="18"/>
      <c r="E123" s="18"/>
      <c r="F123" s="18"/>
      <c r="G123" s="18"/>
      <c r="H123" s="18"/>
      <c r="I123" s="18"/>
      <c r="J123" s="18"/>
      <c r="K123" s="18"/>
      <c r="L123" s="18">
        <v>1</v>
      </c>
      <c r="M123" s="18"/>
      <c r="N123" s="18"/>
      <c r="O123" s="18"/>
      <c r="P123" s="18"/>
      <c r="Q123" s="18"/>
      <c r="R123" s="18"/>
      <c r="S123" s="18"/>
      <c r="T123" s="15">
        <v>1</v>
      </c>
    </row>
    <row r="124" spans="1:20">
      <c r="A124" s="24" t="s">
        <v>233</v>
      </c>
      <c r="B124" s="21"/>
      <c r="C124" s="21"/>
      <c r="D124" s="21"/>
      <c r="E124" s="21"/>
      <c r="F124" s="21">
        <v>1</v>
      </c>
      <c r="G124" s="21"/>
      <c r="H124" s="21"/>
      <c r="I124" s="21"/>
      <c r="J124" s="21"/>
      <c r="K124" s="21"/>
      <c r="L124" s="21"/>
      <c r="M124" s="21"/>
      <c r="N124" s="21"/>
      <c r="O124" s="21"/>
      <c r="P124" s="21"/>
      <c r="Q124" s="21"/>
      <c r="R124" s="21"/>
      <c r="S124" s="21"/>
      <c r="T124" s="15">
        <v>1</v>
      </c>
    </row>
    <row r="125" spans="1:20">
      <c r="A125" s="57" t="s">
        <v>239</v>
      </c>
      <c r="B125" s="18"/>
      <c r="C125" s="18"/>
      <c r="D125" s="18"/>
      <c r="E125" s="18"/>
      <c r="F125" s="18"/>
      <c r="G125" s="18"/>
      <c r="H125" s="18"/>
      <c r="I125" s="18"/>
      <c r="J125" s="18"/>
      <c r="K125" s="18"/>
      <c r="L125" s="18"/>
      <c r="M125" s="18">
        <v>1</v>
      </c>
      <c r="N125" s="18"/>
      <c r="O125" s="18"/>
      <c r="P125" s="18"/>
      <c r="Q125" s="18"/>
      <c r="R125" s="18"/>
      <c r="S125" s="18"/>
      <c r="T125" s="15">
        <v>1</v>
      </c>
    </row>
    <row r="126" spans="1:20">
      <c r="A126" s="24" t="s">
        <v>227</v>
      </c>
      <c r="B126" s="21"/>
      <c r="C126" s="21"/>
      <c r="D126" s="21"/>
      <c r="E126" s="21"/>
      <c r="F126" s="21">
        <v>1</v>
      </c>
      <c r="G126" s="21"/>
      <c r="H126" s="21"/>
      <c r="I126" s="21"/>
      <c r="J126" s="21"/>
      <c r="K126" s="21"/>
      <c r="L126" s="21"/>
      <c r="M126" s="21"/>
      <c r="N126" s="21"/>
      <c r="O126" s="21"/>
      <c r="P126" s="21"/>
      <c r="Q126" s="21"/>
      <c r="R126" s="21"/>
      <c r="S126" s="21"/>
      <c r="T126" s="15">
        <v>1</v>
      </c>
    </row>
    <row r="127" spans="1:20">
      <c r="A127" s="17" t="s">
        <v>241</v>
      </c>
      <c r="B127" s="15">
        <v>71</v>
      </c>
      <c r="C127" s="15">
        <v>69</v>
      </c>
      <c r="D127" s="15">
        <v>81</v>
      </c>
      <c r="E127" s="15">
        <v>86</v>
      </c>
      <c r="F127" s="15">
        <v>110</v>
      </c>
      <c r="G127" s="15">
        <v>156</v>
      </c>
      <c r="H127" s="15">
        <v>92</v>
      </c>
      <c r="I127" s="15">
        <v>106</v>
      </c>
      <c r="J127" s="15">
        <v>88</v>
      </c>
      <c r="K127" s="15">
        <v>76</v>
      </c>
      <c r="L127" s="15">
        <v>87</v>
      </c>
      <c r="M127" s="15">
        <v>108</v>
      </c>
      <c r="N127" s="15">
        <v>117</v>
      </c>
      <c r="O127" s="15">
        <v>110</v>
      </c>
      <c r="P127" s="15">
        <v>104</v>
      </c>
      <c r="Q127" s="15">
        <v>127</v>
      </c>
      <c r="R127" s="15">
        <v>101</v>
      </c>
      <c r="S127" s="15">
        <v>20</v>
      </c>
      <c r="T127" s="15">
        <v>900</v>
      </c>
    </row>
    <row r="128" spans="1:20">
      <c r="A128" s="14"/>
    </row>
    <row r="129" spans="1:1">
      <c r="A129" s="58" t="s">
        <v>242</v>
      </c>
    </row>
    <row r="130" spans="1:1">
      <c r="A130" s="14" t="s">
        <v>243</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Markets&amp;R&amp;www.fdimarkets.com</oddHeader>
    <oddFooter>&amp;L&amp;"Verdana,Regular"&amp;9Downloaded by German Garcia Nino on 22/04/2020&amp;C&amp;"Verdana,Regular"&amp;9Page &amp;P of &amp;N&amp;R&amp;"Verdana,Regular"&amp;9© 2020 Financial Times Ltd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E69ED-1FF2-294D-AAC5-EFB0491EE6C0}">
  <sheetPr>
    <pageSetUpPr fitToPage="1"/>
  </sheetPr>
  <dimension ref="A1:G47"/>
  <sheetViews>
    <sheetView workbookViewId="0">
      <pane xSplit="1" ySplit="3" topLeftCell="B35" activePane="bottomRight" state="frozen"/>
      <selection pane="bottomRight" activeCell="F11" sqref="F11"/>
      <selection pane="bottomLeft"/>
      <selection pane="topRight"/>
    </sheetView>
  </sheetViews>
  <sheetFormatPr defaultColWidth="8.875" defaultRowHeight="15"/>
  <cols>
    <col min="1" max="1" width="30" style="13" customWidth="1"/>
    <col min="2" max="7" width="16" style="13" customWidth="1"/>
    <col min="8" max="8" width="16" style="12" customWidth="1"/>
    <col min="9" max="16384" width="8.875" style="12"/>
  </cols>
  <sheetData>
    <row r="1" spans="1:7">
      <c r="A1" s="14" t="s">
        <v>111</v>
      </c>
    </row>
    <row r="2" spans="1:7">
      <c r="A2" s="14" t="s">
        <v>112</v>
      </c>
    </row>
    <row r="3" spans="1:7">
      <c r="A3" s="58" t="s">
        <v>267</v>
      </c>
      <c r="B3" s="25" t="s">
        <v>114</v>
      </c>
      <c r="C3" s="25" t="s">
        <v>115</v>
      </c>
      <c r="D3" s="25" t="s">
        <v>116</v>
      </c>
      <c r="E3" s="25" t="s">
        <v>117</v>
      </c>
      <c r="F3" s="25" t="s">
        <v>118</v>
      </c>
      <c r="G3" s="25" t="s">
        <v>119</v>
      </c>
    </row>
    <row r="4" spans="1:7">
      <c r="A4" s="24" t="s">
        <v>268</v>
      </c>
      <c r="B4" s="21">
        <v>361</v>
      </c>
      <c r="C4" s="23">
        <v>15821.2</v>
      </c>
      <c r="D4" s="22">
        <v>43.8</v>
      </c>
      <c r="E4" s="21">
        <v>35749</v>
      </c>
      <c r="F4" s="21">
        <v>99</v>
      </c>
      <c r="G4" s="21">
        <v>73</v>
      </c>
    </row>
    <row r="5" spans="1:7">
      <c r="A5" s="57" t="s">
        <v>269</v>
      </c>
      <c r="B5" s="18">
        <v>323</v>
      </c>
      <c r="C5" s="20">
        <v>15051.6</v>
      </c>
      <c r="D5" s="19">
        <v>46.6</v>
      </c>
      <c r="E5" s="18">
        <v>113404</v>
      </c>
      <c r="F5" s="18">
        <v>351</v>
      </c>
      <c r="G5" s="18">
        <v>157</v>
      </c>
    </row>
    <row r="6" spans="1:7">
      <c r="A6" s="24" t="s">
        <v>270</v>
      </c>
      <c r="B6" s="21">
        <v>315</v>
      </c>
      <c r="C6" s="23">
        <v>17728</v>
      </c>
      <c r="D6" s="22">
        <v>56.3</v>
      </c>
      <c r="E6" s="21">
        <v>122609</v>
      </c>
      <c r="F6" s="21">
        <v>389</v>
      </c>
      <c r="G6" s="21">
        <v>67</v>
      </c>
    </row>
    <row r="7" spans="1:7">
      <c r="A7" s="57" t="s">
        <v>271</v>
      </c>
      <c r="B7" s="18">
        <v>282</v>
      </c>
      <c r="C7" s="20">
        <v>45808.800000000003</v>
      </c>
      <c r="D7" s="19">
        <v>162.4</v>
      </c>
      <c r="E7" s="18">
        <v>177749</v>
      </c>
      <c r="F7" s="18">
        <v>630</v>
      </c>
      <c r="G7" s="18">
        <v>146</v>
      </c>
    </row>
    <row r="8" spans="1:7">
      <c r="A8" s="24" t="s">
        <v>272</v>
      </c>
      <c r="B8" s="21">
        <v>216</v>
      </c>
      <c r="C8" s="23">
        <v>4463.5</v>
      </c>
      <c r="D8" s="22">
        <v>20.7</v>
      </c>
      <c r="E8" s="21">
        <v>28674</v>
      </c>
      <c r="F8" s="21">
        <v>132</v>
      </c>
      <c r="G8" s="21">
        <v>118</v>
      </c>
    </row>
    <row r="9" spans="1:7">
      <c r="A9" s="57" t="s">
        <v>273</v>
      </c>
      <c r="B9" s="18">
        <v>214</v>
      </c>
      <c r="C9" s="20">
        <v>44678.9</v>
      </c>
      <c r="D9" s="19">
        <v>208.8</v>
      </c>
      <c r="E9" s="18">
        <v>143660</v>
      </c>
      <c r="F9" s="18">
        <v>671</v>
      </c>
      <c r="G9" s="18">
        <v>41</v>
      </c>
    </row>
    <row r="10" spans="1:7">
      <c r="A10" s="24" t="s">
        <v>274</v>
      </c>
      <c r="B10" s="21">
        <v>198</v>
      </c>
      <c r="C10" s="23">
        <v>40149.9</v>
      </c>
      <c r="D10" s="22">
        <v>202.8</v>
      </c>
      <c r="E10" s="21">
        <v>72653</v>
      </c>
      <c r="F10" s="21">
        <v>366</v>
      </c>
      <c r="G10" s="21">
        <v>81</v>
      </c>
    </row>
    <row r="11" spans="1:7">
      <c r="A11" s="57" t="s">
        <v>275</v>
      </c>
      <c r="B11" s="18">
        <v>147</v>
      </c>
      <c r="C11" s="20">
        <v>32543.7</v>
      </c>
      <c r="D11" s="19">
        <v>221.4</v>
      </c>
      <c r="E11" s="18">
        <v>37176</v>
      </c>
      <c r="F11" s="18">
        <v>252</v>
      </c>
      <c r="G11" s="18">
        <v>67</v>
      </c>
    </row>
    <row r="12" spans="1:7">
      <c r="A12" s="24" t="s">
        <v>276</v>
      </c>
      <c r="B12" s="21">
        <v>143</v>
      </c>
      <c r="C12" s="23">
        <v>1629</v>
      </c>
      <c r="D12" s="22">
        <v>11.4</v>
      </c>
      <c r="E12" s="21">
        <v>7381</v>
      </c>
      <c r="F12" s="21">
        <v>51</v>
      </c>
      <c r="G12" s="21">
        <v>67</v>
      </c>
    </row>
    <row r="13" spans="1:7">
      <c r="A13" s="57" t="s">
        <v>277</v>
      </c>
      <c r="B13" s="18">
        <v>143</v>
      </c>
      <c r="C13" s="20">
        <v>10301.1</v>
      </c>
      <c r="D13" s="19">
        <v>72</v>
      </c>
      <c r="E13" s="18">
        <v>55092</v>
      </c>
      <c r="F13" s="18">
        <v>385</v>
      </c>
      <c r="G13" s="18">
        <v>68</v>
      </c>
    </row>
    <row r="14" spans="1:7">
      <c r="A14" s="24" t="s">
        <v>278</v>
      </c>
      <c r="B14" s="21">
        <v>140</v>
      </c>
      <c r="C14" s="23">
        <v>1673.7</v>
      </c>
      <c r="D14" s="22">
        <v>12</v>
      </c>
      <c r="E14" s="21">
        <v>11188</v>
      </c>
      <c r="F14" s="21">
        <v>79</v>
      </c>
      <c r="G14" s="21">
        <v>83</v>
      </c>
    </row>
    <row r="15" spans="1:7">
      <c r="A15" s="57" t="s">
        <v>279</v>
      </c>
      <c r="B15" s="18">
        <v>136</v>
      </c>
      <c r="C15" s="20">
        <v>9814</v>
      </c>
      <c r="D15" s="19">
        <v>72.2</v>
      </c>
      <c r="E15" s="18">
        <v>18327</v>
      </c>
      <c r="F15" s="18">
        <v>134</v>
      </c>
      <c r="G15" s="18">
        <v>44</v>
      </c>
    </row>
    <row r="16" spans="1:7">
      <c r="A16" s="24" t="s">
        <v>280</v>
      </c>
      <c r="B16" s="21">
        <v>127</v>
      </c>
      <c r="C16" s="23">
        <v>5873.2</v>
      </c>
      <c r="D16" s="22">
        <v>46.2</v>
      </c>
      <c r="E16" s="21">
        <v>24183</v>
      </c>
      <c r="F16" s="21">
        <v>190</v>
      </c>
      <c r="G16" s="21">
        <v>74</v>
      </c>
    </row>
    <row r="17" spans="1:7">
      <c r="A17" s="57" t="s">
        <v>281</v>
      </c>
      <c r="B17" s="18">
        <v>104</v>
      </c>
      <c r="C17" s="20">
        <v>4901.2</v>
      </c>
      <c r="D17" s="19">
        <v>47.1</v>
      </c>
      <c r="E17" s="18">
        <v>19196</v>
      </c>
      <c r="F17" s="18">
        <v>184</v>
      </c>
      <c r="G17" s="18">
        <v>57</v>
      </c>
    </row>
    <row r="18" spans="1:7">
      <c r="A18" s="24" t="s">
        <v>282</v>
      </c>
      <c r="B18" s="21">
        <v>96</v>
      </c>
      <c r="C18" s="23">
        <v>10402.700000000001</v>
      </c>
      <c r="D18" s="22">
        <v>108.4</v>
      </c>
      <c r="E18" s="21">
        <v>25223</v>
      </c>
      <c r="F18" s="21">
        <v>262</v>
      </c>
      <c r="G18" s="21">
        <v>24</v>
      </c>
    </row>
    <row r="19" spans="1:7">
      <c r="A19" s="57" t="s">
        <v>283</v>
      </c>
      <c r="B19" s="18">
        <v>89</v>
      </c>
      <c r="C19" s="20">
        <v>20737.3</v>
      </c>
      <c r="D19" s="19">
        <v>233</v>
      </c>
      <c r="E19" s="18">
        <v>85458</v>
      </c>
      <c r="F19" s="18">
        <v>960</v>
      </c>
      <c r="G19" s="18">
        <v>47</v>
      </c>
    </row>
    <row r="20" spans="1:7">
      <c r="A20" s="24" t="s">
        <v>284</v>
      </c>
      <c r="B20" s="21">
        <v>84</v>
      </c>
      <c r="C20" s="23">
        <v>45776.1</v>
      </c>
      <c r="D20" s="22">
        <v>545</v>
      </c>
      <c r="E20" s="21">
        <v>42884</v>
      </c>
      <c r="F20" s="21">
        <v>510</v>
      </c>
      <c r="G20" s="21">
        <v>37</v>
      </c>
    </row>
    <row r="21" spans="1:7">
      <c r="A21" s="57" t="s">
        <v>285</v>
      </c>
      <c r="B21" s="18">
        <v>83</v>
      </c>
      <c r="C21" s="20">
        <v>52059</v>
      </c>
      <c r="D21" s="19">
        <v>627.20000000000005</v>
      </c>
      <c r="E21" s="18">
        <v>14795</v>
      </c>
      <c r="F21" s="18">
        <v>178</v>
      </c>
      <c r="G21" s="18">
        <v>38</v>
      </c>
    </row>
    <row r="22" spans="1:7">
      <c r="A22" s="24" t="s">
        <v>286</v>
      </c>
      <c r="B22" s="21">
        <v>78</v>
      </c>
      <c r="C22" s="23">
        <v>17983.8</v>
      </c>
      <c r="D22" s="22">
        <v>230.6</v>
      </c>
      <c r="E22" s="21">
        <v>3670</v>
      </c>
      <c r="F22" s="21">
        <v>47</v>
      </c>
      <c r="G22" s="21">
        <v>44</v>
      </c>
    </row>
    <row r="23" spans="1:7">
      <c r="A23" s="57" t="s">
        <v>287</v>
      </c>
      <c r="B23" s="18">
        <v>78</v>
      </c>
      <c r="C23" s="20">
        <v>6100.4</v>
      </c>
      <c r="D23" s="19">
        <v>78.2</v>
      </c>
      <c r="E23" s="18">
        <v>127696</v>
      </c>
      <c r="F23" s="18">
        <v>1637</v>
      </c>
      <c r="G23" s="18">
        <v>53</v>
      </c>
    </row>
    <row r="24" spans="1:7">
      <c r="A24" s="24" t="s">
        <v>288</v>
      </c>
      <c r="B24" s="21">
        <v>51</v>
      </c>
      <c r="C24" s="23">
        <v>4224.3</v>
      </c>
      <c r="D24" s="22">
        <v>82.8</v>
      </c>
      <c r="E24" s="21">
        <v>21571</v>
      </c>
      <c r="F24" s="21">
        <v>422</v>
      </c>
      <c r="G24" s="21">
        <v>34</v>
      </c>
    </row>
    <row r="25" spans="1:7">
      <c r="A25" s="57" t="s">
        <v>289</v>
      </c>
      <c r="B25" s="18">
        <v>40</v>
      </c>
      <c r="C25" s="20">
        <v>2328.5</v>
      </c>
      <c r="D25" s="19">
        <v>58.2</v>
      </c>
      <c r="E25" s="18">
        <v>3417</v>
      </c>
      <c r="F25" s="18">
        <v>85</v>
      </c>
      <c r="G25" s="18">
        <v>23</v>
      </c>
    </row>
    <row r="26" spans="1:7">
      <c r="A26" s="24" t="s">
        <v>290</v>
      </c>
      <c r="B26" s="21">
        <v>39</v>
      </c>
      <c r="C26" s="23">
        <v>1778.4</v>
      </c>
      <c r="D26" s="22">
        <v>45.6</v>
      </c>
      <c r="E26" s="21">
        <v>14625</v>
      </c>
      <c r="F26" s="21">
        <v>375</v>
      </c>
      <c r="G26" s="21">
        <v>20</v>
      </c>
    </row>
    <row r="27" spans="1:7">
      <c r="A27" s="57" t="s">
        <v>291</v>
      </c>
      <c r="B27" s="18">
        <v>37</v>
      </c>
      <c r="C27" s="20">
        <v>8871.9</v>
      </c>
      <c r="D27" s="19">
        <v>239.8</v>
      </c>
      <c r="E27" s="18">
        <v>24535</v>
      </c>
      <c r="F27" s="18">
        <v>663</v>
      </c>
      <c r="G27" s="18">
        <v>20</v>
      </c>
    </row>
    <row r="28" spans="1:7">
      <c r="A28" s="24" t="s">
        <v>292</v>
      </c>
      <c r="B28" s="21">
        <v>37</v>
      </c>
      <c r="C28" s="23">
        <v>2476.3000000000002</v>
      </c>
      <c r="D28" s="22">
        <v>66.900000000000006</v>
      </c>
      <c r="E28" s="21">
        <v>7743</v>
      </c>
      <c r="F28" s="21">
        <v>209</v>
      </c>
      <c r="G28" s="21">
        <v>25</v>
      </c>
    </row>
    <row r="29" spans="1:7">
      <c r="A29" s="57" t="s">
        <v>293</v>
      </c>
      <c r="B29" s="18">
        <v>27</v>
      </c>
      <c r="C29" s="20">
        <v>2907.6</v>
      </c>
      <c r="D29" s="19">
        <v>107.7</v>
      </c>
      <c r="E29" s="18">
        <v>6291</v>
      </c>
      <c r="F29" s="18">
        <v>233</v>
      </c>
      <c r="G29" s="18">
        <v>15</v>
      </c>
    </row>
    <row r="30" spans="1:7">
      <c r="A30" s="24" t="s">
        <v>294</v>
      </c>
      <c r="B30" s="21">
        <v>26</v>
      </c>
      <c r="C30" s="23">
        <v>838.6</v>
      </c>
      <c r="D30" s="22">
        <v>32.299999999999997</v>
      </c>
      <c r="E30" s="21">
        <v>1355</v>
      </c>
      <c r="F30" s="21">
        <v>52</v>
      </c>
      <c r="G30" s="21">
        <v>20</v>
      </c>
    </row>
    <row r="31" spans="1:7">
      <c r="A31" s="57" t="s">
        <v>295</v>
      </c>
      <c r="B31" s="18">
        <v>23</v>
      </c>
      <c r="C31" s="20">
        <v>1566.7</v>
      </c>
      <c r="D31" s="19">
        <v>68.099999999999994</v>
      </c>
      <c r="E31" s="18">
        <v>4710</v>
      </c>
      <c r="F31" s="18">
        <v>204</v>
      </c>
      <c r="G31" s="18">
        <v>17</v>
      </c>
    </row>
    <row r="32" spans="1:7">
      <c r="A32" s="24" t="s">
        <v>296</v>
      </c>
      <c r="B32" s="21">
        <v>12</v>
      </c>
      <c r="C32" s="23">
        <v>903.1</v>
      </c>
      <c r="D32" s="22">
        <v>75.3</v>
      </c>
      <c r="E32" s="21">
        <v>4273</v>
      </c>
      <c r="F32" s="21">
        <v>356</v>
      </c>
      <c r="G32" s="21">
        <v>10</v>
      </c>
    </row>
    <row r="33" spans="1:7">
      <c r="A33" s="57" t="s">
        <v>297</v>
      </c>
      <c r="B33" s="18">
        <v>12</v>
      </c>
      <c r="C33" s="20">
        <v>226.7</v>
      </c>
      <c r="D33" s="19">
        <v>18.899999999999999</v>
      </c>
      <c r="E33" s="18">
        <v>1695</v>
      </c>
      <c r="F33" s="18">
        <v>141</v>
      </c>
      <c r="G33" s="18">
        <v>7</v>
      </c>
    </row>
    <row r="34" spans="1:7">
      <c r="A34" s="24" t="s">
        <v>298</v>
      </c>
      <c r="B34" s="21">
        <v>8</v>
      </c>
      <c r="C34" s="23">
        <v>1174</v>
      </c>
      <c r="D34" s="22">
        <v>146.80000000000001</v>
      </c>
      <c r="E34" s="21">
        <v>1511</v>
      </c>
      <c r="F34" s="21">
        <v>188</v>
      </c>
      <c r="G34" s="21">
        <v>7</v>
      </c>
    </row>
    <row r="35" spans="1:7">
      <c r="A35" s="57" t="s">
        <v>299</v>
      </c>
      <c r="B35" s="18">
        <v>7</v>
      </c>
      <c r="C35" s="20">
        <v>658.9</v>
      </c>
      <c r="D35" s="19">
        <v>94.1</v>
      </c>
      <c r="E35" s="18">
        <v>2685</v>
      </c>
      <c r="F35" s="18">
        <v>383</v>
      </c>
      <c r="G35" s="18">
        <v>7</v>
      </c>
    </row>
    <row r="36" spans="1:7">
      <c r="A36" s="24" t="s">
        <v>300</v>
      </c>
      <c r="B36" s="21">
        <v>7</v>
      </c>
      <c r="C36" s="23">
        <v>451.6</v>
      </c>
      <c r="D36" s="22">
        <v>64.5</v>
      </c>
      <c r="E36" s="21">
        <v>3098</v>
      </c>
      <c r="F36" s="21">
        <v>442</v>
      </c>
      <c r="G36" s="21">
        <v>6</v>
      </c>
    </row>
    <row r="37" spans="1:7">
      <c r="A37" s="57" t="s">
        <v>301</v>
      </c>
      <c r="B37" s="18">
        <v>5</v>
      </c>
      <c r="C37" s="20">
        <v>570.70000000000005</v>
      </c>
      <c r="D37" s="19">
        <v>114.1</v>
      </c>
      <c r="E37" s="18">
        <v>531</v>
      </c>
      <c r="F37" s="18">
        <v>106</v>
      </c>
      <c r="G37" s="18">
        <v>4</v>
      </c>
    </row>
    <row r="38" spans="1:7">
      <c r="A38" s="24" t="s">
        <v>302</v>
      </c>
      <c r="B38" s="21">
        <v>3</v>
      </c>
      <c r="C38" s="23">
        <v>333.8</v>
      </c>
      <c r="D38" s="22">
        <v>111.3</v>
      </c>
      <c r="E38" s="21">
        <v>1102</v>
      </c>
      <c r="F38" s="21">
        <v>367</v>
      </c>
      <c r="G38" s="21">
        <v>3</v>
      </c>
    </row>
    <row r="39" spans="1:7">
      <c r="A39" s="57" t="s">
        <v>303</v>
      </c>
      <c r="B39" s="18">
        <v>2</v>
      </c>
      <c r="C39" s="20">
        <v>206.8</v>
      </c>
      <c r="D39" s="19">
        <v>103.4</v>
      </c>
      <c r="E39" s="18">
        <v>1119</v>
      </c>
      <c r="F39" s="18">
        <v>559</v>
      </c>
      <c r="G39" s="18">
        <v>1</v>
      </c>
    </row>
    <row r="40" spans="1:7">
      <c r="A40" s="24" t="s">
        <v>304</v>
      </c>
      <c r="B40" s="21">
        <v>2</v>
      </c>
      <c r="C40" s="23">
        <v>7.3</v>
      </c>
      <c r="D40" s="22">
        <v>3.6</v>
      </c>
      <c r="E40" s="21">
        <v>98</v>
      </c>
      <c r="F40" s="21">
        <v>49</v>
      </c>
      <c r="G40" s="21">
        <v>2</v>
      </c>
    </row>
    <row r="41" spans="1:7">
      <c r="A41" s="17" t="s">
        <v>241</v>
      </c>
      <c r="B41" s="15">
        <v>3695</v>
      </c>
      <c r="C41" s="16">
        <v>433022.4</v>
      </c>
      <c r="D41" s="16">
        <v>117.2</v>
      </c>
      <c r="E41" s="15">
        <v>1267126</v>
      </c>
      <c r="F41" s="15">
        <v>342</v>
      </c>
      <c r="G41" s="15">
        <v>1357</v>
      </c>
    </row>
    <row r="42" spans="1:7">
      <c r="A42" s="14"/>
    </row>
    <row r="43" spans="1:7">
      <c r="A43" s="58" t="s">
        <v>242</v>
      </c>
    </row>
    <row r="44" spans="1:7">
      <c r="A44" s="14" t="s">
        <v>243</v>
      </c>
    </row>
    <row r="45" spans="1:7">
      <c r="A45" s="14" t="s">
        <v>244</v>
      </c>
    </row>
    <row r="46" spans="1:7">
      <c r="A46" s="14" t="s">
        <v>245</v>
      </c>
    </row>
    <row r="47" spans="1:7">
      <c r="A47" s="14" t="s">
        <v>246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22/04/2020&amp;C&amp;"Verdana,Regular"&amp;9Page &amp;P of &amp;N&amp;R&amp;"Verdana,Regular"&amp;9© 2011 Financial Times Ltd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8568A-D118-9748-86DC-333EC41BD6B9}">
  <sheetPr>
    <pageSetUpPr fitToPage="1"/>
  </sheetPr>
  <dimension ref="A1:AM110"/>
  <sheetViews>
    <sheetView workbookViewId="0">
      <pane xSplit="1" ySplit="4" topLeftCell="B5" activePane="bottomRight" state="frozen"/>
      <selection pane="bottomRight"/>
      <selection pane="bottomLeft"/>
      <selection pane="topRight"/>
    </sheetView>
  </sheetViews>
  <sheetFormatPr defaultColWidth="8.875" defaultRowHeight="15"/>
  <cols>
    <col min="1" max="1" width="30" style="13" customWidth="1"/>
    <col min="2" max="39" width="16" style="13" customWidth="1"/>
    <col min="40" max="100" width="16" style="12" customWidth="1"/>
    <col min="101" max="16384" width="8.875" style="12"/>
  </cols>
  <sheetData>
    <row r="1" spans="1:39">
      <c r="B1" s="14" t="s">
        <v>111</v>
      </c>
    </row>
    <row r="2" spans="1:39">
      <c r="B2" s="14" t="s">
        <v>112</v>
      </c>
    </row>
    <row r="3" spans="1:39">
      <c r="B3" s="14" t="s">
        <v>305</v>
      </c>
    </row>
    <row r="4" spans="1:39" ht="42">
      <c r="A4" s="25" t="s">
        <v>306</v>
      </c>
      <c r="B4" s="71" t="s">
        <v>285</v>
      </c>
      <c r="C4" s="71" t="s">
        <v>284</v>
      </c>
      <c r="D4" s="71" t="s">
        <v>271</v>
      </c>
      <c r="E4" s="71" t="s">
        <v>273</v>
      </c>
      <c r="F4" s="71" t="s">
        <v>274</v>
      </c>
      <c r="G4" s="71" t="s">
        <v>275</v>
      </c>
      <c r="H4" s="71" t="s">
        <v>283</v>
      </c>
      <c r="I4" s="71" t="s">
        <v>286</v>
      </c>
      <c r="J4" s="71" t="s">
        <v>270</v>
      </c>
      <c r="K4" s="71" t="s">
        <v>268</v>
      </c>
      <c r="L4" s="71" t="s">
        <v>269</v>
      </c>
      <c r="M4" s="71" t="s">
        <v>282</v>
      </c>
      <c r="N4" s="71" t="s">
        <v>277</v>
      </c>
      <c r="O4" s="71" t="s">
        <v>279</v>
      </c>
      <c r="P4" s="71" t="s">
        <v>291</v>
      </c>
      <c r="Q4" s="71" t="s">
        <v>287</v>
      </c>
      <c r="R4" s="71" t="s">
        <v>280</v>
      </c>
      <c r="S4" s="71" t="s">
        <v>281</v>
      </c>
      <c r="T4" s="71" t="s">
        <v>272</v>
      </c>
      <c r="U4" s="71" t="s">
        <v>288</v>
      </c>
      <c r="V4" s="71" t="s">
        <v>293</v>
      </c>
      <c r="W4" s="71" t="s">
        <v>292</v>
      </c>
      <c r="X4" s="71" t="s">
        <v>289</v>
      </c>
      <c r="Y4" s="71" t="s">
        <v>290</v>
      </c>
      <c r="Z4" s="71" t="s">
        <v>278</v>
      </c>
      <c r="AA4" s="71" t="s">
        <v>276</v>
      </c>
      <c r="AB4" s="71" t="s">
        <v>295</v>
      </c>
      <c r="AC4" s="71" t="s">
        <v>298</v>
      </c>
      <c r="AD4" s="71" t="s">
        <v>296</v>
      </c>
      <c r="AE4" s="71" t="s">
        <v>294</v>
      </c>
      <c r="AF4" s="71" t="s">
        <v>299</v>
      </c>
      <c r="AG4" s="71" t="s">
        <v>301</v>
      </c>
      <c r="AH4" s="71" t="s">
        <v>300</v>
      </c>
      <c r="AI4" s="71" t="s">
        <v>302</v>
      </c>
      <c r="AJ4" s="71" t="s">
        <v>297</v>
      </c>
      <c r="AK4" s="71" t="s">
        <v>303</v>
      </c>
      <c r="AL4" s="71" t="s">
        <v>304</v>
      </c>
      <c r="AM4" s="71" t="s">
        <v>241</v>
      </c>
    </row>
    <row r="5" spans="1:39">
      <c r="A5" s="57" t="s">
        <v>69</v>
      </c>
      <c r="B5" s="20">
        <v>1657.8</v>
      </c>
      <c r="C5" s="20">
        <v>24251.5</v>
      </c>
      <c r="D5" s="20">
        <v>18401.8</v>
      </c>
      <c r="E5" s="20">
        <v>9367.4</v>
      </c>
      <c r="F5" s="20">
        <v>6593.9</v>
      </c>
      <c r="G5" s="20">
        <v>7053.6</v>
      </c>
      <c r="H5" s="20">
        <v>2387</v>
      </c>
      <c r="I5" s="20">
        <v>554.70000000000005</v>
      </c>
      <c r="J5" s="20">
        <v>1282.0999999999999</v>
      </c>
      <c r="K5" s="20">
        <v>6620.4</v>
      </c>
      <c r="L5" s="20">
        <v>2623.9</v>
      </c>
      <c r="M5" s="20">
        <v>3433.6</v>
      </c>
      <c r="N5" s="20">
        <v>681.7</v>
      </c>
      <c r="O5" s="20">
        <v>2546.1</v>
      </c>
      <c r="P5" s="20">
        <v>620.20000000000005</v>
      </c>
      <c r="Q5" s="20">
        <v>298.3</v>
      </c>
      <c r="R5" s="20">
        <v>2684.2</v>
      </c>
      <c r="S5" s="20">
        <v>521.1</v>
      </c>
      <c r="T5" s="20">
        <v>976</v>
      </c>
      <c r="U5" s="20">
        <v>1697.2</v>
      </c>
      <c r="V5" s="20">
        <v>362.4</v>
      </c>
      <c r="W5" s="20">
        <v>563.20000000000005</v>
      </c>
      <c r="X5" s="20">
        <v>788.7</v>
      </c>
      <c r="Y5" s="20">
        <v>113</v>
      </c>
      <c r="Z5" s="20">
        <v>217.1</v>
      </c>
      <c r="AA5" s="20">
        <v>151.69999999999999</v>
      </c>
      <c r="AB5" s="20">
        <v>147.4</v>
      </c>
      <c r="AC5" s="20"/>
      <c r="AD5" s="20">
        <v>349.6</v>
      </c>
      <c r="AE5" s="20">
        <v>42.5</v>
      </c>
      <c r="AF5" s="20">
        <v>11.9</v>
      </c>
      <c r="AG5" s="20">
        <v>18.5</v>
      </c>
      <c r="AH5" s="20">
        <v>400</v>
      </c>
      <c r="AI5" s="20"/>
      <c r="AJ5" s="20">
        <v>49.8</v>
      </c>
      <c r="AK5" s="20"/>
      <c r="AL5" s="20"/>
      <c r="AM5" s="20">
        <v>97468.1</v>
      </c>
    </row>
    <row r="6" spans="1:39">
      <c r="A6" s="24" t="s">
        <v>121</v>
      </c>
      <c r="B6" s="23">
        <v>14613.4</v>
      </c>
      <c r="C6" s="23"/>
      <c r="D6" s="23">
        <v>9937.5</v>
      </c>
      <c r="E6" s="23">
        <v>82.5</v>
      </c>
      <c r="F6" s="23">
        <v>4749.8</v>
      </c>
      <c r="G6" s="23">
        <v>110</v>
      </c>
      <c r="H6" s="23">
        <v>6969.1</v>
      </c>
      <c r="I6" s="23">
        <v>3416.9</v>
      </c>
      <c r="J6" s="23">
        <v>3660.7</v>
      </c>
      <c r="K6" s="23">
        <v>2968</v>
      </c>
      <c r="L6" s="23">
        <v>233.7</v>
      </c>
      <c r="M6" s="23">
        <v>584.9</v>
      </c>
      <c r="N6" s="23">
        <v>5129.2</v>
      </c>
      <c r="O6" s="23">
        <v>866.8</v>
      </c>
      <c r="P6" s="23">
        <v>3200</v>
      </c>
      <c r="Q6" s="23">
        <v>3012.6</v>
      </c>
      <c r="R6" s="23">
        <v>772.3</v>
      </c>
      <c r="S6" s="23">
        <v>398.6</v>
      </c>
      <c r="T6" s="23">
        <v>453.4</v>
      </c>
      <c r="U6" s="23">
        <v>2007</v>
      </c>
      <c r="V6" s="23">
        <v>1251.4000000000001</v>
      </c>
      <c r="W6" s="23">
        <v>58.4</v>
      </c>
      <c r="X6" s="23">
        <v>800</v>
      </c>
      <c r="Y6" s="23">
        <v>50.7</v>
      </c>
      <c r="Z6" s="23">
        <v>37.1</v>
      </c>
      <c r="AA6" s="23">
        <v>196.7</v>
      </c>
      <c r="AB6" s="23">
        <v>0.4</v>
      </c>
      <c r="AC6" s="23">
        <v>190.3</v>
      </c>
      <c r="AD6" s="23"/>
      <c r="AE6" s="23">
        <v>16.3</v>
      </c>
      <c r="AF6" s="23">
        <v>0.5</v>
      </c>
      <c r="AG6" s="23"/>
      <c r="AH6" s="23"/>
      <c r="AI6" s="23">
        <v>83.8</v>
      </c>
      <c r="AJ6" s="23"/>
      <c r="AK6" s="23">
        <v>200</v>
      </c>
      <c r="AL6" s="23"/>
      <c r="AM6" s="23">
        <v>66052.100000000006</v>
      </c>
    </row>
    <row r="7" spans="1:39">
      <c r="A7" s="57" t="s">
        <v>120</v>
      </c>
      <c r="B7" s="20">
        <v>2850</v>
      </c>
      <c r="C7" s="20">
        <v>18010.5</v>
      </c>
      <c r="D7" s="20">
        <v>4970.8999999999996</v>
      </c>
      <c r="E7" s="20">
        <v>5835.2</v>
      </c>
      <c r="F7" s="20">
        <v>315.60000000000002</v>
      </c>
      <c r="G7" s="20">
        <v>2031.9</v>
      </c>
      <c r="H7" s="20">
        <v>1003.8</v>
      </c>
      <c r="I7" s="20">
        <v>2891.2</v>
      </c>
      <c r="J7" s="20">
        <v>1265.0999999999999</v>
      </c>
      <c r="K7" s="20">
        <v>186.9</v>
      </c>
      <c r="L7" s="20">
        <v>3311.5</v>
      </c>
      <c r="M7" s="20">
        <v>1288.3</v>
      </c>
      <c r="N7" s="20">
        <v>741.2</v>
      </c>
      <c r="O7" s="20">
        <v>924.9</v>
      </c>
      <c r="P7" s="20">
        <v>35.9</v>
      </c>
      <c r="Q7" s="20">
        <v>14.5</v>
      </c>
      <c r="R7" s="20">
        <v>321</v>
      </c>
      <c r="S7" s="20">
        <v>521.4</v>
      </c>
      <c r="T7" s="20">
        <v>734.3</v>
      </c>
      <c r="U7" s="20">
        <v>124</v>
      </c>
      <c r="V7" s="20"/>
      <c r="W7" s="20">
        <v>1338.4</v>
      </c>
      <c r="X7" s="20">
        <v>307.7</v>
      </c>
      <c r="Y7" s="20">
        <v>97.3</v>
      </c>
      <c r="Z7" s="20">
        <v>266.60000000000002</v>
      </c>
      <c r="AA7" s="20">
        <v>52.1</v>
      </c>
      <c r="AB7" s="20">
        <v>169.3</v>
      </c>
      <c r="AC7" s="20"/>
      <c r="AD7" s="20"/>
      <c r="AE7" s="20">
        <v>643.29999999999995</v>
      </c>
      <c r="AF7" s="20">
        <v>13.4</v>
      </c>
      <c r="AG7" s="20">
        <v>50</v>
      </c>
      <c r="AH7" s="20">
        <v>2</v>
      </c>
      <c r="AI7" s="20"/>
      <c r="AJ7" s="20">
        <v>30.8</v>
      </c>
      <c r="AK7" s="20">
        <v>6.8</v>
      </c>
      <c r="AL7" s="20"/>
      <c r="AM7" s="20">
        <v>50355.8</v>
      </c>
    </row>
    <row r="8" spans="1:39">
      <c r="A8" s="24" t="s">
        <v>122</v>
      </c>
      <c r="B8" s="23">
        <v>1874</v>
      </c>
      <c r="C8" s="23">
        <v>633.5</v>
      </c>
      <c r="D8" s="23">
        <v>1135</v>
      </c>
      <c r="E8" s="23">
        <v>4001.1</v>
      </c>
      <c r="F8" s="23">
        <v>13442.5</v>
      </c>
      <c r="G8" s="23">
        <v>1094.4000000000001</v>
      </c>
      <c r="H8" s="23">
        <v>299</v>
      </c>
      <c r="I8" s="23">
        <v>1003.6</v>
      </c>
      <c r="J8" s="23">
        <v>2070.5</v>
      </c>
      <c r="K8" s="23">
        <v>813.9</v>
      </c>
      <c r="L8" s="23">
        <v>2306.6999999999998</v>
      </c>
      <c r="M8" s="23"/>
      <c r="N8" s="23">
        <v>1067.4000000000001</v>
      </c>
      <c r="O8" s="23">
        <v>483.1</v>
      </c>
      <c r="P8" s="23">
        <v>75.8</v>
      </c>
      <c r="Q8" s="23">
        <v>100</v>
      </c>
      <c r="R8" s="23">
        <v>68.400000000000006</v>
      </c>
      <c r="S8" s="23">
        <v>181.2</v>
      </c>
      <c r="T8" s="23">
        <v>412.3</v>
      </c>
      <c r="U8" s="23">
        <v>65.099999999999994</v>
      </c>
      <c r="V8" s="23"/>
      <c r="W8" s="23">
        <v>50.3</v>
      </c>
      <c r="X8" s="23">
        <v>4.7</v>
      </c>
      <c r="Y8" s="23">
        <v>539.29999999999995</v>
      </c>
      <c r="Z8" s="23">
        <v>135.69999999999999</v>
      </c>
      <c r="AA8" s="23">
        <v>95.4</v>
      </c>
      <c r="AB8" s="23"/>
      <c r="AC8" s="23"/>
      <c r="AD8" s="23">
        <v>72.900000000000006</v>
      </c>
      <c r="AE8" s="23">
        <v>6.6</v>
      </c>
      <c r="AF8" s="23"/>
      <c r="AG8" s="23"/>
      <c r="AH8" s="23"/>
      <c r="AI8" s="23"/>
      <c r="AJ8" s="23"/>
      <c r="AK8" s="23"/>
      <c r="AL8" s="23"/>
      <c r="AM8" s="23">
        <v>32032.5</v>
      </c>
    </row>
    <row r="9" spans="1:39">
      <c r="A9" s="57" t="s">
        <v>126</v>
      </c>
      <c r="B9" s="20">
        <v>3848.6</v>
      </c>
      <c r="C9" s="20"/>
      <c r="D9" s="20">
        <v>40</v>
      </c>
      <c r="E9" s="20">
        <v>2071.4</v>
      </c>
      <c r="F9" s="20">
        <v>1410.2</v>
      </c>
      <c r="G9" s="20">
        <v>8585.7000000000007</v>
      </c>
      <c r="H9" s="20">
        <v>3641</v>
      </c>
      <c r="I9" s="20">
        <v>747.8</v>
      </c>
      <c r="J9" s="20">
        <v>52</v>
      </c>
      <c r="K9" s="20">
        <v>560.9</v>
      </c>
      <c r="L9" s="20"/>
      <c r="M9" s="20">
        <v>1430.7</v>
      </c>
      <c r="N9" s="20">
        <v>89.7</v>
      </c>
      <c r="O9" s="20">
        <v>3.7</v>
      </c>
      <c r="P9" s="20">
        <v>7</v>
      </c>
      <c r="Q9" s="20">
        <v>469</v>
      </c>
      <c r="R9" s="20">
        <v>40.200000000000003</v>
      </c>
      <c r="S9" s="20">
        <v>1153.3</v>
      </c>
      <c r="T9" s="20"/>
      <c r="U9" s="20">
        <v>60.2</v>
      </c>
      <c r="V9" s="20">
        <v>0.1</v>
      </c>
      <c r="W9" s="20">
        <v>62.4</v>
      </c>
      <c r="X9" s="20">
        <v>32.5</v>
      </c>
      <c r="Y9" s="20">
        <v>3.5</v>
      </c>
      <c r="Z9" s="20">
        <v>24.8</v>
      </c>
      <c r="AA9" s="20"/>
      <c r="AB9" s="20">
        <v>350</v>
      </c>
      <c r="AC9" s="20"/>
      <c r="AD9" s="20"/>
      <c r="AE9" s="20"/>
      <c r="AF9" s="20"/>
      <c r="AG9" s="20"/>
      <c r="AH9" s="20"/>
      <c r="AI9" s="20"/>
      <c r="AJ9" s="20"/>
      <c r="AK9" s="20"/>
      <c r="AL9" s="20"/>
      <c r="AM9" s="20">
        <v>24684.7</v>
      </c>
    </row>
    <row r="10" spans="1:39">
      <c r="A10" s="24" t="s">
        <v>124</v>
      </c>
      <c r="B10" s="23">
        <v>1500</v>
      </c>
      <c r="C10" s="23"/>
      <c r="D10" s="23">
        <v>224.4</v>
      </c>
      <c r="E10" s="23">
        <v>5228.3999999999996</v>
      </c>
      <c r="F10" s="23">
        <v>1178.7</v>
      </c>
      <c r="G10" s="23"/>
      <c r="H10" s="23">
        <v>124.8</v>
      </c>
      <c r="I10" s="23">
        <v>155</v>
      </c>
      <c r="J10" s="23">
        <v>2635.6</v>
      </c>
      <c r="K10" s="23">
        <v>186.1</v>
      </c>
      <c r="L10" s="23">
        <v>2588.4</v>
      </c>
      <c r="M10" s="23">
        <v>8</v>
      </c>
      <c r="N10" s="23">
        <v>31.9</v>
      </c>
      <c r="O10" s="23">
        <v>392.9</v>
      </c>
      <c r="P10" s="23"/>
      <c r="Q10" s="23">
        <v>18</v>
      </c>
      <c r="R10" s="23">
        <v>71.8</v>
      </c>
      <c r="S10" s="23"/>
      <c r="T10" s="23">
        <v>24.8</v>
      </c>
      <c r="U10" s="23"/>
      <c r="V10" s="23"/>
      <c r="W10" s="23"/>
      <c r="X10" s="23"/>
      <c r="Y10" s="23">
        <v>12.2</v>
      </c>
      <c r="Z10" s="23">
        <v>17</v>
      </c>
      <c r="AA10" s="23">
        <v>132.80000000000001</v>
      </c>
      <c r="AB10" s="23"/>
      <c r="AC10" s="23"/>
      <c r="AD10" s="23">
        <v>30</v>
      </c>
      <c r="AE10" s="23"/>
      <c r="AF10" s="23"/>
      <c r="AG10" s="23"/>
      <c r="AH10" s="23"/>
      <c r="AI10" s="23"/>
      <c r="AJ10" s="23"/>
      <c r="AK10" s="23"/>
      <c r="AL10" s="23"/>
      <c r="AM10" s="23">
        <v>14560.9</v>
      </c>
    </row>
    <row r="11" spans="1:39">
      <c r="A11" s="57" t="s">
        <v>125</v>
      </c>
      <c r="B11" s="20">
        <v>972.2</v>
      </c>
      <c r="C11" s="20">
        <v>69.400000000000006</v>
      </c>
      <c r="D11" s="20">
        <v>160.9</v>
      </c>
      <c r="E11" s="20">
        <v>2025.8</v>
      </c>
      <c r="F11" s="20"/>
      <c r="G11" s="20">
        <v>121.2</v>
      </c>
      <c r="H11" s="20">
        <v>897.4</v>
      </c>
      <c r="I11" s="20">
        <v>51.3</v>
      </c>
      <c r="J11" s="20">
        <v>481.7</v>
      </c>
      <c r="K11" s="20">
        <v>51.2</v>
      </c>
      <c r="L11" s="20">
        <v>392.6</v>
      </c>
      <c r="M11" s="20"/>
      <c r="N11" s="20">
        <v>116</v>
      </c>
      <c r="O11" s="20">
        <v>261.2</v>
      </c>
      <c r="P11" s="20">
        <v>2171.6999999999998</v>
      </c>
      <c r="Q11" s="20"/>
      <c r="R11" s="20">
        <v>41.7</v>
      </c>
      <c r="S11" s="20">
        <v>708.1</v>
      </c>
      <c r="T11" s="20">
        <v>267.8</v>
      </c>
      <c r="U11" s="20"/>
      <c r="V11" s="20">
        <v>814.6</v>
      </c>
      <c r="W11" s="20"/>
      <c r="X11" s="20">
        <v>54.1</v>
      </c>
      <c r="Y11" s="20"/>
      <c r="Z11" s="20">
        <v>32.4</v>
      </c>
      <c r="AA11" s="20">
        <v>4.7</v>
      </c>
      <c r="AB11" s="20">
        <v>112.8</v>
      </c>
      <c r="AC11" s="20">
        <v>103.5</v>
      </c>
      <c r="AD11" s="20"/>
      <c r="AE11" s="20"/>
      <c r="AF11" s="20">
        <v>618.4</v>
      </c>
      <c r="AG11" s="20"/>
      <c r="AH11" s="20"/>
      <c r="AI11" s="20">
        <v>250</v>
      </c>
      <c r="AJ11" s="20"/>
      <c r="AK11" s="20"/>
      <c r="AL11" s="20"/>
      <c r="AM11" s="20">
        <v>10780.7</v>
      </c>
    </row>
    <row r="12" spans="1:39">
      <c r="A12" s="24" t="s">
        <v>131</v>
      </c>
      <c r="B12" s="23">
        <v>316</v>
      </c>
      <c r="C12" s="23">
        <v>32</v>
      </c>
      <c r="D12" s="23">
        <v>411.2</v>
      </c>
      <c r="E12" s="23">
        <v>1815.8</v>
      </c>
      <c r="F12" s="23">
        <v>4077.6</v>
      </c>
      <c r="G12" s="23">
        <v>198.9</v>
      </c>
      <c r="H12" s="23"/>
      <c r="I12" s="23"/>
      <c r="J12" s="23">
        <v>1162.5999999999999</v>
      </c>
      <c r="K12" s="23">
        <v>1359</v>
      </c>
      <c r="L12" s="23">
        <v>62.2</v>
      </c>
      <c r="M12" s="23">
        <v>2.8</v>
      </c>
      <c r="N12" s="23">
        <v>171.3</v>
      </c>
      <c r="O12" s="23"/>
      <c r="P12" s="23">
        <v>174.3</v>
      </c>
      <c r="Q12" s="23">
        <v>450</v>
      </c>
      <c r="R12" s="23">
        <v>102.3</v>
      </c>
      <c r="S12" s="23">
        <v>57.1</v>
      </c>
      <c r="T12" s="23">
        <v>296.3</v>
      </c>
      <c r="U12" s="23"/>
      <c r="V12" s="23"/>
      <c r="W12" s="23">
        <v>5.8</v>
      </c>
      <c r="X12" s="23">
        <v>32.200000000000003</v>
      </c>
      <c r="Y12" s="23">
        <v>17.8</v>
      </c>
      <c r="Z12" s="23">
        <v>6.5</v>
      </c>
      <c r="AA12" s="23"/>
      <c r="AB12" s="23"/>
      <c r="AC12" s="23"/>
      <c r="AD12" s="23"/>
      <c r="AE12" s="23"/>
      <c r="AF12" s="23"/>
      <c r="AG12" s="23"/>
      <c r="AH12" s="23"/>
      <c r="AI12" s="23"/>
      <c r="AJ12" s="23"/>
      <c r="AK12" s="23"/>
      <c r="AL12" s="23"/>
      <c r="AM12" s="23">
        <v>10751.6</v>
      </c>
    </row>
    <row r="13" spans="1:39">
      <c r="A13" s="57" t="s">
        <v>137</v>
      </c>
      <c r="B13" s="20"/>
      <c r="C13" s="20"/>
      <c r="D13" s="20">
        <v>1132</v>
      </c>
      <c r="E13" s="20">
        <v>2006.2</v>
      </c>
      <c r="F13" s="20">
        <v>951.4</v>
      </c>
      <c r="G13" s="20">
        <v>1062.5999999999999</v>
      </c>
      <c r="H13" s="20">
        <v>151.9</v>
      </c>
      <c r="I13" s="20">
        <v>501.4</v>
      </c>
      <c r="J13" s="20">
        <v>70.3</v>
      </c>
      <c r="K13" s="20">
        <v>0.7</v>
      </c>
      <c r="L13" s="20"/>
      <c r="M13" s="20"/>
      <c r="N13" s="20">
        <v>163.4</v>
      </c>
      <c r="O13" s="20"/>
      <c r="P13" s="20">
        <v>181.8</v>
      </c>
      <c r="Q13" s="20"/>
      <c r="R13" s="20">
        <v>447</v>
      </c>
      <c r="S13" s="20">
        <v>33.9</v>
      </c>
      <c r="T13" s="20"/>
      <c r="U13" s="20">
        <v>171.9</v>
      </c>
      <c r="V13" s="20"/>
      <c r="W13" s="20"/>
      <c r="X13" s="20"/>
      <c r="Y13" s="20"/>
      <c r="Z13" s="20"/>
      <c r="AA13" s="20">
        <v>20.7</v>
      </c>
      <c r="AB13" s="20"/>
      <c r="AC13" s="20"/>
      <c r="AD13" s="20"/>
      <c r="AE13" s="20"/>
      <c r="AF13" s="20"/>
      <c r="AG13" s="20"/>
      <c r="AH13" s="20"/>
      <c r="AI13" s="20"/>
      <c r="AJ13" s="20"/>
      <c r="AK13" s="20"/>
      <c r="AL13" s="20"/>
      <c r="AM13" s="20">
        <v>6895.2</v>
      </c>
    </row>
    <row r="14" spans="1:39">
      <c r="A14" s="24" t="s">
        <v>139</v>
      </c>
      <c r="B14" s="23">
        <v>2451</v>
      </c>
      <c r="C14" s="23">
        <v>1456</v>
      </c>
      <c r="D14" s="23">
        <v>2</v>
      </c>
      <c r="E14" s="23">
        <v>121.9</v>
      </c>
      <c r="F14" s="23"/>
      <c r="G14" s="23">
        <v>2.8</v>
      </c>
      <c r="H14" s="23">
        <v>27.7</v>
      </c>
      <c r="I14" s="23">
        <v>510</v>
      </c>
      <c r="J14" s="23">
        <v>18.600000000000001</v>
      </c>
      <c r="K14" s="23">
        <v>236.6</v>
      </c>
      <c r="L14" s="23"/>
      <c r="M14" s="23">
        <v>3.8</v>
      </c>
      <c r="N14" s="23">
        <v>66.400000000000006</v>
      </c>
      <c r="O14" s="23"/>
      <c r="P14" s="23">
        <v>1770</v>
      </c>
      <c r="Q14" s="23"/>
      <c r="R14" s="23"/>
      <c r="S14" s="23">
        <v>24</v>
      </c>
      <c r="T14" s="23">
        <v>25.2</v>
      </c>
      <c r="U14" s="23"/>
      <c r="V14" s="23">
        <v>17.399999999999999</v>
      </c>
      <c r="W14" s="23"/>
      <c r="X14" s="23"/>
      <c r="Y14" s="23">
        <v>57.2</v>
      </c>
      <c r="Z14" s="23">
        <v>6.2</v>
      </c>
      <c r="AA14" s="23">
        <v>9.6999999999999993</v>
      </c>
      <c r="AB14" s="23"/>
      <c r="AC14" s="23"/>
      <c r="AD14" s="23"/>
      <c r="AE14" s="23"/>
      <c r="AF14" s="23"/>
      <c r="AG14" s="23"/>
      <c r="AH14" s="23"/>
      <c r="AI14" s="23"/>
      <c r="AJ14" s="23">
        <v>4.4000000000000004</v>
      </c>
      <c r="AK14" s="23"/>
      <c r="AL14" s="23"/>
      <c r="AM14" s="23">
        <v>6810.9</v>
      </c>
    </row>
    <row r="15" spans="1:39">
      <c r="A15" s="57" t="s">
        <v>146</v>
      </c>
      <c r="B15" s="20"/>
      <c r="C15" s="20"/>
      <c r="D15" s="20">
        <v>14</v>
      </c>
      <c r="E15" s="20">
        <v>559.6</v>
      </c>
      <c r="F15" s="20">
        <v>10</v>
      </c>
      <c r="G15" s="20">
        <v>4253.5</v>
      </c>
      <c r="H15" s="20">
        <v>383</v>
      </c>
      <c r="I15" s="20"/>
      <c r="J15" s="20">
        <v>8.9</v>
      </c>
      <c r="K15" s="20">
        <v>112.3</v>
      </c>
      <c r="L15" s="20">
        <v>30.1</v>
      </c>
      <c r="M15" s="20"/>
      <c r="N15" s="20">
        <v>129</v>
      </c>
      <c r="O15" s="20">
        <v>131.19999999999999</v>
      </c>
      <c r="P15" s="20"/>
      <c r="Q15" s="20">
        <v>134.5</v>
      </c>
      <c r="R15" s="20"/>
      <c r="S15" s="20"/>
      <c r="T15" s="20">
        <v>48.1</v>
      </c>
      <c r="U15" s="20"/>
      <c r="V15" s="20"/>
      <c r="W15" s="20"/>
      <c r="X15" s="20"/>
      <c r="Y15" s="20"/>
      <c r="Z15" s="20"/>
      <c r="AA15" s="20">
        <v>15.2</v>
      </c>
      <c r="AB15" s="20">
        <v>300</v>
      </c>
      <c r="AC15" s="20"/>
      <c r="AD15" s="20"/>
      <c r="AE15" s="20"/>
      <c r="AF15" s="20"/>
      <c r="AG15" s="20"/>
      <c r="AH15" s="20"/>
      <c r="AI15" s="20"/>
      <c r="AJ15" s="20">
        <v>87.4</v>
      </c>
      <c r="AK15" s="20"/>
      <c r="AL15" s="20"/>
      <c r="AM15" s="20">
        <v>6216.8</v>
      </c>
    </row>
    <row r="16" spans="1:39">
      <c r="A16" s="24" t="s">
        <v>134</v>
      </c>
      <c r="B16" s="23"/>
      <c r="C16" s="23"/>
      <c r="D16" s="23">
        <v>838.4</v>
      </c>
      <c r="E16" s="23">
        <v>3821.5</v>
      </c>
      <c r="F16" s="23">
        <v>28</v>
      </c>
      <c r="G16" s="23"/>
      <c r="H16" s="23"/>
      <c r="I16" s="23"/>
      <c r="J16" s="23">
        <v>248.5</v>
      </c>
      <c r="K16" s="23">
        <v>14.7</v>
      </c>
      <c r="L16" s="23">
        <v>1146.3</v>
      </c>
      <c r="M16" s="23"/>
      <c r="N16" s="23"/>
      <c r="O16" s="23"/>
      <c r="P16" s="23"/>
      <c r="Q16" s="23"/>
      <c r="R16" s="23">
        <v>28.1</v>
      </c>
      <c r="S16" s="23">
        <v>6.7</v>
      </c>
      <c r="T16" s="23"/>
      <c r="U16" s="23"/>
      <c r="V16" s="23"/>
      <c r="W16" s="23"/>
      <c r="X16" s="23"/>
      <c r="Y16" s="23"/>
      <c r="Z16" s="23"/>
      <c r="AA16" s="23"/>
      <c r="AB16" s="23"/>
      <c r="AC16" s="23"/>
      <c r="AD16" s="23"/>
      <c r="AE16" s="23"/>
      <c r="AF16" s="23"/>
      <c r="AG16" s="23"/>
      <c r="AH16" s="23"/>
      <c r="AI16" s="23"/>
      <c r="AJ16" s="23"/>
      <c r="AK16" s="23"/>
      <c r="AL16" s="23"/>
      <c r="AM16" s="23">
        <v>6132.3</v>
      </c>
    </row>
    <row r="17" spans="1:39">
      <c r="A17" s="57" t="s">
        <v>136</v>
      </c>
      <c r="B17" s="20"/>
      <c r="C17" s="20"/>
      <c r="D17" s="20">
        <v>2940.3</v>
      </c>
      <c r="E17" s="20">
        <v>5.2</v>
      </c>
      <c r="F17" s="20">
        <v>188.6</v>
      </c>
      <c r="G17" s="20">
        <v>32.200000000000003</v>
      </c>
      <c r="H17" s="20"/>
      <c r="I17" s="20"/>
      <c r="J17" s="20">
        <v>163.1</v>
      </c>
      <c r="K17" s="20">
        <v>65.900000000000006</v>
      </c>
      <c r="L17" s="20">
        <v>80.2</v>
      </c>
      <c r="M17" s="20">
        <v>2141.6999999999998</v>
      </c>
      <c r="N17" s="20"/>
      <c r="O17" s="20">
        <v>20.6</v>
      </c>
      <c r="P17" s="20"/>
      <c r="Q17" s="20"/>
      <c r="R17" s="20">
        <v>29.5</v>
      </c>
      <c r="S17" s="20">
        <v>6.7</v>
      </c>
      <c r="T17" s="20"/>
      <c r="U17" s="20">
        <v>13.6</v>
      </c>
      <c r="V17" s="20"/>
      <c r="W17" s="20">
        <v>36.5</v>
      </c>
      <c r="X17" s="20"/>
      <c r="Y17" s="20">
        <v>54</v>
      </c>
      <c r="Z17" s="20"/>
      <c r="AA17" s="20"/>
      <c r="AB17" s="20"/>
      <c r="AC17" s="20"/>
      <c r="AD17" s="20"/>
      <c r="AE17" s="20"/>
      <c r="AF17" s="20"/>
      <c r="AG17" s="20"/>
      <c r="AH17" s="20"/>
      <c r="AI17" s="20"/>
      <c r="AJ17" s="20"/>
      <c r="AK17" s="20"/>
      <c r="AL17" s="20"/>
      <c r="AM17" s="20">
        <v>5778</v>
      </c>
    </row>
    <row r="18" spans="1:39">
      <c r="A18" s="24" t="s">
        <v>129</v>
      </c>
      <c r="B18" s="23"/>
      <c r="C18" s="23"/>
      <c r="D18" s="23">
        <v>3462.2</v>
      </c>
      <c r="E18" s="23"/>
      <c r="F18" s="23">
        <v>26.5</v>
      </c>
      <c r="G18" s="23"/>
      <c r="H18" s="23"/>
      <c r="I18" s="23">
        <v>78.599999999999994</v>
      </c>
      <c r="J18" s="23">
        <v>921.7</v>
      </c>
      <c r="K18" s="23">
        <v>24.9</v>
      </c>
      <c r="L18" s="23">
        <v>326.39999999999998</v>
      </c>
      <c r="M18" s="23">
        <v>2.8</v>
      </c>
      <c r="N18" s="23">
        <v>68.3</v>
      </c>
      <c r="O18" s="23">
        <v>92.4</v>
      </c>
      <c r="P18" s="23"/>
      <c r="Q18" s="23"/>
      <c r="R18" s="23">
        <v>201.3</v>
      </c>
      <c r="S18" s="23">
        <v>342.7</v>
      </c>
      <c r="T18" s="23">
        <v>4.2</v>
      </c>
      <c r="U18" s="23"/>
      <c r="V18" s="23"/>
      <c r="W18" s="23"/>
      <c r="X18" s="23"/>
      <c r="Y18" s="23"/>
      <c r="Z18" s="23">
        <v>23.1</v>
      </c>
      <c r="AA18" s="23"/>
      <c r="AB18" s="23"/>
      <c r="AC18" s="23"/>
      <c r="AD18" s="23"/>
      <c r="AE18" s="23"/>
      <c r="AF18" s="23"/>
      <c r="AG18" s="23"/>
      <c r="AH18" s="23"/>
      <c r="AI18" s="23"/>
      <c r="AJ18" s="23"/>
      <c r="AK18" s="23"/>
      <c r="AL18" s="23"/>
      <c r="AM18" s="23">
        <v>5575.1</v>
      </c>
    </row>
    <row r="19" spans="1:39">
      <c r="A19" s="57" t="s">
        <v>132</v>
      </c>
      <c r="B19" s="20">
        <v>12.3</v>
      </c>
      <c r="C19" s="20">
        <v>1000</v>
      </c>
      <c r="D19" s="20">
        <v>199.4</v>
      </c>
      <c r="E19" s="20"/>
      <c r="F19" s="20">
        <v>5.0999999999999996</v>
      </c>
      <c r="G19" s="20">
        <v>2400</v>
      </c>
      <c r="H19" s="20">
        <v>1.9</v>
      </c>
      <c r="I19" s="20"/>
      <c r="J19" s="20">
        <v>26.9</v>
      </c>
      <c r="K19" s="20">
        <v>433.3</v>
      </c>
      <c r="L19" s="20"/>
      <c r="M19" s="20"/>
      <c r="N19" s="20">
        <v>135.30000000000001</v>
      </c>
      <c r="O19" s="20">
        <v>121.5</v>
      </c>
      <c r="P19" s="20">
        <v>2.5</v>
      </c>
      <c r="Q19" s="20"/>
      <c r="R19" s="20"/>
      <c r="S19" s="20"/>
      <c r="T19" s="20">
        <v>110.2</v>
      </c>
      <c r="U19" s="20">
        <v>16.399999999999999</v>
      </c>
      <c r="V19" s="20">
        <v>0.9</v>
      </c>
      <c r="W19" s="20">
        <v>45.2</v>
      </c>
      <c r="X19" s="20">
        <v>8.5</v>
      </c>
      <c r="Y19" s="20"/>
      <c r="Z19" s="20">
        <v>31</v>
      </c>
      <c r="AA19" s="20">
        <v>48.8</v>
      </c>
      <c r="AB19" s="20"/>
      <c r="AC19" s="20"/>
      <c r="AD19" s="20"/>
      <c r="AE19" s="20"/>
      <c r="AF19" s="20"/>
      <c r="AG19" s="20"/>
      <c r="AH19" s="20"/>
      <c r="AI19" s="20"/>
      <c r="AJ19" s="20"/>
      <c r="AK19" s="20"/>
      <c r="AL19" s="20"/>
      <c r="AM19" s="20">
        <v>4599.2</v>
      </c>
    </row>
    <row r="20" spans="1:39">
      <c r="A20" s="24" t="s">
        <v>144</v>
      </c>
      <c r="B20" s="23">
        <v>2701.3</v>
      </c>
      <c r="C20" s="23"/>
      <c r="D20" s="23">
        <v>104.6</v>
      </c>
      <c r="E20" s="23">
        <v>5</v>
      </c>
      <c r="F20" s="23">
        <v>21.7</v>
      </c>
      <c r="G20" s="23">
        <v>600</v>
      </c>
      <c r="H20" s="23">
        <v>230</v>
      </c>
      <c r="I20" s="23"/>
      <c r="J20" s="23">
        <v>2.7</v>
      </c>
      <c r="K20" s="23">
        <v>212.7</v>
      </c>
      <c r="L20" s="23"/>
      <c r="M20" s="23"/>
      <c r="N20" s="23"/>
      <c r="O20" s="23">
        <v>149.6</v>
      </c>
      <c r="P20" s="23"/>
      <c r="Q20" s="23">
        <v>168</v>
      </c>
      <c r="R20" s="23"/>
      <c r="S20" s="23">
        <v>31.8</v>
      </c>
      <c r="T20" s="23">
        <v>3.6</v>
      </c>
      <c r="U20" s="23"/>
      <c r="V20" s="23">
        <v>110</v>
      </c>
      <c r="W20" s="23"/>
      <c r="X20" s="23"/>
      <c r="Y20" s="23"/>
      <c r="Z20" s="23"/>
      <c r="AA20" s="23">
        <v>26.3</v>
      </c>
      <c r="AB20" s="23">
        <v>50.1</v>
      </c>
      <c r="AC20" s="23"/>
      <c r="AD20" s="23"/>
      <c r="AE20" s="23"/>
      <c r="AF20" s="23"/>
      <c r="AG20" s="23"/>
      <c r="AH20" s="23"/>
      <c r="AI20" s="23"/>
      <c r="AJ20" s="23"/>
      <c r="AK20" s="23"/>
      <c r="AL20" s="23"/>
      <c r="AM20" s="23">
        <v>4417.3999999999996</v>
      </c>
    </row>
    <row r="21" spans="1:39">
      <c r="A21" s="57" t="s">
        <v>161</v>
      </c>
      <c r="B21" s="20">
        <v>2066.6999999999998</v>
      </c>
      <c r="C21" s="20"/>
      <c r="D21" s="20"/>
      <c r="E21" s="20">
        <v>30</v>
      </c>
      <c r="F21" s="20">
        <v>1600</v>
      </c>
      <c r="G21" s="20">
        <v>76</v>
      </c>
      <c r="H21" s="20"/>
      <c r="I21" s="20">
        <v>316.89999999999998</v>
      </c>
      <c r="J21" s="20">
        <v>112.7</v>
      </c>
      <c r="K21" s="20">
        <v>15.1</v>
      </c>
      <c r="L21" s="20"/>
      <c r="M21" s="20"/>
      <c r="N21" s="20">
        <v>51.9</v>
      </c>
      <c r="O21" s="20"/>
      <c r="P21" s="20"/>
      <c r="Q21" s="20">
        <v>69</v>
      </c>
      <c r="R21" s="20"/>
      <c r="S21" s="20"/>
      <c r="T21" s="20"/>
      <c r="U21" s="20"/>
      <c r="V21" s="20"/>
      <c r="W21" s="20"/>
      <c r="X21" s="20"/>
      <c r="Y21" s="20"/>
      <c r="Z21" s="20"/>
      <c r="AA21" s="20">
        <v>5.3</v>
      </c>
      <c r="AB21" s="20"/>
      <c r="AC21" s="20"/>
      <c r="AD21" s="20"/>
      <c r="AE21" s="20"/>
      <c r="AF21" s="20"/>
      <c r="AG21" s="20"/>
      <c r="AH21" s="20"/>
      <c r="AI21" s="20"/>
      <c r="AJ21" s="20"/>
      <c r="AK21" s="20"/>
      <c r="AL21" s="20"/>
      <c r="AM21" s="20">
        <v>4343.6000000000004</v>
      </c>
    </row>
    <row r="22" spans="1:39">
      <c r="A22" s="24" t="s">
        <v>142</v>
      </c>
      <c r="B22" s="23"/>
      <c r="C22" s="23"/>
      <c r="D22" s="23"/>
      <c r="E22" s="23">
        <v>1877.7</v>
      </c>
      <c r="F22" s="23">
        <v>143.69999999999999</v>
      </c>
      <c r="G22" s="23"/>
      <c r="H22" s="23"/>
      <c r="I22" s="23"/>
      <c r="J22" s="23">
        <v>3.9</v>
      </c>
      <c r="K22" s="23">
        <v>14.7</v>
      </c>
      <c r="L22" s="23">
        <v>708.7</v>
      </c>
      <c r="M22" s="23">
        <v>1290.3</v>
      </c>
      <c r="N22" s="23"/>
      <c r="O22" s="23">
        <v>11.7</v>
      </c>
      <c r="P22" s="23"/>
      <c r="Q22" s="23"/>
      <c r="R22" s="23">
        <v>250.5</v>
      </c>
      <c r="S22" s="23">
        <v>6.7</v>
      </c>
      <c r="T22" s="23">
        <v>18.2</v>
      </c>
      <c r="U22" s="23"/>
      <c r="V22" s="23"/>
      <c r="W22" s="23"/>
      <c r="X22" s="23"/>
      <c r="Y22" s="23"/>
      <c r="Z22" s="23"/>
      <c r="AA22" s="23">
        <v>2.5</v>
      </c>
      <c r="AB22" s="23"/>
      <c r="AC22" s="23"/>
      <c r="AD22" s="23"/>
      <c r="AE22" s="23"/>
      <c r="AF22" s="23"/>
      <c r="AG22" s="23"/>
      <c r="AH22" s="23"/>
      <c r="AI22" s="23"/>
      <c r="AJ22" s="23">
        <v>1</v>
      </c>
      <c r="AK22" s="23"/>
      <c r="AL22" s="23"/>
      <c r="AM22" s="23">
        <v>4329.6000000000004</v>
      </c>
    </row>
    <row r="23" spans="1:39">
      <c r="A23" s="57" t="s">
        <v>138</v>
      </c>
      <c r="B23" s="20">
        <v>1193.4000000000001</v>
      </c>
      <c r="C23" s="20"/>
      <c r="D23" s="20">
        <v>32.5</v>
      </c>
      <c r="E23" s="20">
        <v>1651.1</v>
      </c>
      <c r="F23" s="20">
        <v>530</v>
      </c>
      <c r="G23" s="20">
        <v>5.6</v>
      </c>
      <c r="H23" s="20"/>
      <c r="I23" s="20">
        <v>148.1</v>
      </c>
      <c r="J23" s="20">
        <v>10.4</v>
      </c>
      <c r="K23" s="20">
        <v>14.7</v>
      </c>
      <c r="L23" s="20">
        <v>164.4</v>
      </c>
      <c r="M23" s="20"/>
      <c r="N23" s="20">
        <v>21.8</v>
      </c>
      <c r="O23" s="20"/>
      <c r="P23" s="20">
        <v>48</v>
      </c>
      <c r="Q23" s="20">
        <v>27</v>
      </c>
      <c r="R23" s="20">
        <v>133.9</v>
      </c>
      <c r="S23" s="20">
        <v>28.6</v>
      </c>
      <c r="T23" s="20">
        <v>30.3</v>
      </c>
      <c r="U23" s="20"/>
      <c r="V23" s="20"/>
      <c r="W23" s="20"/>
      <c r="X23" s="20">
        <v>3.3</v>
      </c>
      <c r="Y23" s="20"/>
      <c r="Z23" s="20">
        <v>12.2</v>
      </c>
      <c r="AA23" s="20">
        <v>6.1</v>
      </c>
      <c r="AB23" s="20"/>
      <c r="AC23" s="20"/>
      <c r="AD23" s="20"/>
      <c r="AE23" s="20"/>
      <c r="AF23" s="20"/>
      <c r="AG23" s="20"/>
      <c r="AH23" s="20"/>
      <c r="AI23" s="20"/>
      <c r="AJ23" s="20"/>
      <c r="AK23" s="20"/>
      <c r="AL23" s="20"/>
      <c r="AM23" s="20">
        <v>4061.4</v>
      </c>
    </row>
    <row r="24" spans="1:39">
      <c r="A24" s="24" t="s">
        <v>152</v>
      </c>
      <c r="B24" s="23"/>
      <c r="C24" s="23"/>
      <c r="D24" s="23">
        <v>96.4</v>
      </c>
      <c r="E24" s="23">
        <v>496.6</v>
      </c>
      <c r="F24" s="23">
        <v>216.4</v>
      </c>
      <c r="G24" s="23">
        <v>400</v>
      </c>
      <c r="H24" s="23"/>
      <c r="I24" s="23">
        <v>2753.4</v>
      </c>
      <c r="J24" s="23"/>
      <c r="K24" s="23"/>
      <c r="L24" s="23"/>
      <c r="M24" s="23"/>
      <c r="N24" s="23">
        <v>7.3</v>
      </c>
      <c r="O24" s="23"/>
      <c r="P24" s="23"/>
      <c r="Q24" s="23"/>
      <c r="R24" s="23"/>
      <c r="S24" s="23">
        <v>83.1</v>
      </c>
      <c r="T24" s="23"/>
      <c r="U24" s="23"/>
      <c r="V24" s="23"/>
      <c r="W24" s="23"/>
      <c r="X24" s="23"/>
      <c r="Y24" s="23"/>
      <c r="Z24" s="23"/>
      <c r="AA24" s="23"/>
      <c r="AB24" s="23"/>
      <c r="AC24" s="23"/>
      <c r="AD24" s="23"/>
      <c r="AE24" s="23"/>
      <c r="AF24" s="23"/>
      <c r="AG24" s="23"/>
      <c r="AH24" s="23"/>
      <c r="AI24" s="23"/>
      <c r="AJ24" s="23"/>
      <c r="AK24" s="23"/>
      <c r="AL24" s="23"/>
      <c r="AM24" s="23">
        <v>4053.2</v>
      </c>
    </row>
    <row r="25" spans="1:39">
      <c r="A25" s="57" t="s">
        <v>156</v>
      </c>
      <c r="B25" s="20"/>
      <c r="C25" s="20"/>
      <c r="D25" s="20">
        <v>51.4</v>
      </c>
      <c r="E25" s="20">
        <v>1000</v>
      </c>
      <c r="F25" s="20">
        <v>42.9</v>
      </c>
      <c r="G25" s="20">
        <v>1886.7</v>
      </c>
      <c r="H25" s="20"/>
      <c r="I25" s="20"/>
      <c r="J25" s="20">
        <v>123.3</v>
      </c>
      <c r="K25" s="20"/>
      <c r="L25" s="20"/>
      <c r="M25" s="20"/>
      <c r="N25" s="20"/>
      <c r="O25" s="20"/>
      <c r="P25" s="20">
        <v>30.9</v>
      </c>
      <c r="Q25" s="20"/>
      <c r="R25" s="20">
        <v>424</v>
      </c>
      <c r="S25" s="20"/>
      <c r="T25" s="20">
        <v>19</v>
      </c>
      <c r="U25" s="20"/>
      <c r="V25" s="20"/>
      <c r="W25" s="20"/>
      <c r="X25" s="20"/>
      <c r="Y25" s="20"/>
      <c r="Z25" s="20"/>
      <c r="AA25" s="20">
        <v>6.5</v>
      </c>
      <c r="AB25" s="20"/>
      <c r="AC25" s="20"/>
      <c r="AD25" s="20">
        <v>123.3</v>
      </c>
      <c r="AE25" s="20"/>
      <c r="AF25" s="20"/>
      <c r="AG25" s="20"/>
      <c r="AH25" s="20"/>
      <c r="AI25" s="20"/>
      <c r="AJ25" s="20"/>
      <c r="AK25" s="20"/>
      <c r="AL25" s="20"/>
      <c r="AM25" s="20">
        <v>3708</v>
      </c>
    </row>
    <row r="26" spans="1:39">
      <c r="A26" s="24" t="s">
        <v>128</v>
      </c>
      <c r="B26" s="23">
        <v>1600</v>
      </c>
      <c r="C26" s="23">
        <v>3.1</v>
      </c>
      <c r="D26" s="23">
        <v>4.5999999999999996</v>
      </c>
      <c r="E26" s="23">
        <v>40.9</v>
      </c>
      <c r="F26" s="23">
        <v>76.900000000000006</v>
      </c>
      <c r="G26" s="23">
        <v>42.3</v>
      </c>
      <c r="H26" s="23"/>
      <c r="I26" s="23">
        <v>327.2</v>
      </c>
      <c r="J26" s="23">
        <v>70.2</v>
      </c>
      <c r="K26" s="23">
        <v>175</v>
      </c>
      <c r="L26" s="23">
        <v>22.9</v>
      </c>
      <c r="M26" s="23"/>
      <c r="N26" s="23">
        <v>3.1</v>
      </c>
      <c r="O26" s="23">
        <v>209.9</v>
      </c>
      <c r="P26" s="23">
        <v>19.5</v>
      </c>
      <c r="Q26" s="23"/>
      <c r="R26" s="23">
        <v>0.9</v>
      </c>
      <c r="S26" s="23"/>
      <c r="T26" s="23">
        <v>80.2</v>
      </c>
      <c r="U26" s="23"/>
      <c r="V26" s="23">
        <v>1</v>
      </c>
      <c r="W26" s="23">
        <v>3</v>
      </c>
      <c r="X26" s="23">
        <v>11.7</v>
      </c>
      <c r="Y26" s="23">
        <v>501.4</v>
      </c>
      <c r="Z26" s="23">
        <v>49.8</v>
      </c>
      <c r="AA26" s="23">
        <v>12.7</v>
      </c>
      <c r="AB26" s="23"/>
      <c r="AC26" s="23"/>
      <c r="AD26" s="23">
        <v>160.30000000000001</v>
      </c>
      <c r="AE26" s="23">
        <v>4.8</v>
      </c>
      <c r="AF26" s="23"/>
      <c r="AG26" s="23"/>
      <c r="AH26" s="23"/>
      <c r="AI26" s="23"/>
      <c r="AJ26" s="23"/>
      <c r="AK26" s="23"/>
      <c r="AL26" s="23"/>
      <c r="AM26" s="23">
        <v>3421.6</v>
      </c>
    </row>
    <row r="27" spans="1:39">
      <c r="A27" s="57" t="s">
        <v>127</v>
      </c>
      <c r="B27" s="20">
        <v>5.8</v>
      </c>
      <c r="C27" s="20">
        <v>91.8</v>
      </c>
      <c r="D27" s="20"/>
      <c r="E27" s="20"/>
      <c r="F27" s="20">
        <v>558.1</v>
      </c>
      <c r="G27" s="20">
        <v>4.7</v>
      </c>
      <c r="H27" s="20"/>
      <c r="I27" s="20">
        <v>541.6</v>
      </c>
      <c r="J27" s="20"/>
      <c r="K27" s="20">
        <v>290.2</v>
      </c>
      <c r="L27" s="20">
        <v>2.4</v>
      </c>
      <c r="M27" s="20">
        <v>2.5</v>
      </c>
      <c r="N27" s="20">
        <v>106.3</v>
      </c>
      <c r="O27" s="20">
        <v>637.70000000000005</v>
      </c>
      <c r="P27" s="20"/>
      <c r="Q27" s="20">
        <v>1.8</v>
      </c>
      <c r="R27" s="20">
        <v>1.1000000000000001</v>
      </c>
      <c r="S27" s="20">
        <v>390.6</v>
      </c>
      <c r="T27" s="20">
        <v>35.700000000000003</v>
      </c>
      <c r="U27" s="20">
        <v>10.3</v>
      </c>
      <c r="V27" s="20">
        <v>182.9</v>
      </c>
      <c r="W27" s="20">
        <v>49.9</v>
      </c>
      <c r="X27" s="20">
        <v>3.3</v>
      </c>
      <c r="Y27" s="20">
        <v>51.6</v>
      </c>
      <c r="Z27" s="20">
        <v>37.299999999999997</v>
      </c>
      <c r="AA27" s="20">
        <v>47</v>
      </c>
      <c r="AB27" s="20"/>
      <c r="AC27" s="20"/>
      <c r="AD27" s="20"/>
      <c r="AE27" s="20">
        <v>19</v>
      </c>
      <c r="AF27" s="20"/>
      <c r="AG27" s="20"/>
      <c r="AH27" s="20"/>
      <c r="AI27" s="20"/>
      <c r="AJ27" s="20"/>
      <c r="AK27" s="20"/>
      <c r="AL27" s="20"/>
      <c r="AM27" s="20">
        <v>3071.7</v>
      </c>
    </row>
    <row r="28" spans="1:39">
      <c r="A28" s="24" t="s">
        <v>155</v>
      </c>
      <c r="B28" s="23">
        <v>745.2</v>
      </c>
      <c r="C28" s="23"/>
      <c r="D28" s="23">
        <v>2.9</v>
      </c>
      <c r="E28" s="23"/>
      <c r="F28" s="23"/>
      <c r="G28" s="23"/>
      <c r="H28" s="23">
        <v>28.3</v>
      </c>
      <c r="I28" s="23"/>
      <c r="J28" s="23">
        <v>1030.8</v>
      </c>
      <c r="K28" s="23"/>
      <c r="L28" s="23"/>
      <c r="M28" s="23"/>
      <c r="N28" s="23">
        <v>919.8</v>
      </c>
      <c r="O28" s="23"/>
      <c r="P28" s="23">
        <v>300</v>
      </c>
      <c r="Q28" s="23"/>
      <c r="R28" s="23">
        <v>2.2999999999999998</v>
      </c>
      <c r="S28" s="23"/>
      <c r="T28" s="23"/>
      <c r="U28" s="23"/>
      <c r="V28" s="23"/>
      <c r="W28" s="23"/>
      <c r="X28" s="23"/>
      <c r="Y28" s="23"/>
      <c r="Z28" s="23"/>
      <c r="AA28" s="23"/>
      <c r="AB28" s="23"/>
      <c r="AC28" s="23"/>
      <c r="AD28" s="23"/>
      <c r="AE28" s="23"/>
      <c r="AF28" s="23"/>
      <c r="AG28" s="23"/>
      <c r="AH28" s="23"/>
      <c r="AI28" s="23"/>
      <c r="AJ28" s="23"/>
      <c r="AK28" s="23"/>
      <c r="AL28" s="23"/>
      <c r="AM28" s="23">
        <v>3029.3</v>
      </c>
    </row>
    <row r="29" spans="1:39">
      <c r="A29" s="57" t="s">
        <v>141</v>
      </c>
      <c r="B29" s="20">
        <v>6.5</v>
      </c>
      <c r="C29" s="20"/>
      <c r="D29" s="20"/>
      <c r="E29" s="20">
        <v>55.9</v>
      </c>
      <c r="F29" s="20">
        <v>224.6</v>
      </c>
      <c r="G29" s="20"/>
      <c r="H29" s="20">
        <v>870</v>
      </c>
      <c r="I29" s="20">
        <v>143.5</v>
      </c>
      <c r="J29" s="20">
        <v>42.2</v>
      </c>
      <c r="K29" s="20">
        <v>101.4</v>
      </c>
      <c r="L29" s="20">
        <v>4</v>
      </c>
      <c r="M29" s="20">
        <v>39</v>
      </c>
      <c r="N29" s="20"/>
      <c r="O29" s="20">
        <v>243.8</v>
      </c>
      <c r="P29" s="20"/>
      <c r="Q29" s="20"/>
      <c r="R29" s="20"/>
      <c r="S29" s="20">
        <v>105.5</v>
      </c>
      <c r="T29" s="20"/>
      <c r="U29" s="20">
        <v>17.2</v>
      </c>
      <c r="V29" s="20"/>
      <c r="W29" s="20">
        <v>7.3</v>
      </c>
      <c r="X29" s="20">
        <v>10.1</v>
      </c>
      <c r="Y29" s="20"/>
      <c r="Z29" s="20">
        <v>22.4</v>
      </c>
      <c r="AA29" s="20">
        <v>17.899999999999999</v>
      </c>
      <c r="AB29" s="20"/>
      <c r="AC29" s="20">
        <v>805.5</v>
      </c>
      <c r="AD29" s="20"/>
      <c r="AE29" s="20"/>
      <c r="AF29" s="20"/>
      <c r="AG29" s="20"/>
      <c r="AH29" s="20"/>
      <c r="AI29" s="20"/>
      <c r="AJ29" s="20"/>
      <c r="AK29" s="20"/>
      <c r="AL29" s="20"/>
      <c r="AM29" s="20">
        <v>2716.8</v>
      </c>
    </row>
    <row r="30" spans="1:39">
      <c r="A30" s="24" t="s">
        <v>133</v>
      </c>
      <c r="B30" s="23">
        <v>224.6</v>
      </c>
      <c r="C30" s="23"/>
      <c r="D30" s="23">
        <v>2.9</v>
      </c>
      <c r="E30" s="23">
        <v>9.6999999999999993</v>
      </c>
      <c r="F30" s="23">
        <v>20</v>
      </c>
      <c r="G30" s="23">
        <v>436</v>
      </c>
      <c r="H30" s="23">
        <v>1470.8</v>
      </c>
      <c r="I30" s="23"/>
      <c r="J30" s="23">
        <v>64.099999999999994</v>
      </c>
      <c r="K30" s="23">
        <v>98.3</v>
      </c>
      <c r="L30" s="23">
        <v>21.6</v>
      </c>
      <c r="M30" s="23">
        <v>8.4</v>
      </c>
      <c r="N30" s="23">
        <v>5.8</v>
      </c>
      <c r="O30" s="23">
        <v>73.7</v>
      </c>
      <c r="P30" s="23"/>
      <c r="Q30" s="23"/>
      <c r="R30" s="23"/>
      <c r="S30" s="23"/>
      <c r="T30" s="23">
        <v>61.5</v>
      </c>
      <c r="U30" s="23">
        <v>3.3</v>
      </c>
      <c r="V30" s="23"/>
      <c r="W30" s="23"/>
      <c r="X30" s="23"/>
      <c r="Y30" s="23">
        <v>5.3</v>
      </c>
      <c r="Z30" s="23">
        <v>10.6</v>
      </c>
      <c r="AA30" s="23">
        <v>60.7</v>
      </c>
      <c r="AB30" s="23"/>
      <c r="AC30" s="23"/>
      <c r="AD30" s="23"/>
      <c r="AE30" s="23">
        <v>1.5</v>
      </c>
      <c r="AF30" s="23"/>
      <c r="AG30" s="23"/>
      <c r="AH30" s="23">
        <v>2.6</v>
      </c>
      <c r="AI30" s="23"/>
      <c r="AJ30" s="23">
        <v>53.3</v>
      </c>
      <c r="AK30" s="23"/>
      <c r="AL30" s="23"/>
      <c r="AM30" s="23">
        <v>2634.7</v>
      </c>
    </row>
    <row r="31" spans="1:39">
      <c r="A31" s="57" t="s">
        <v>154</v>
      </c>
      <c r="B31" s="20">
        <v>2140</v>
      </c>
      <c r="C31" s="20"/>
      <c r="D31" s="20">
        <v>7.2</v>
      </c>
      <c r="E31" s="20">
        <v>54</v>
      </c>
      <c r="F31" s="20"/>
      <c r="G31" s="20"/>
      <c r="H31" s="20"/>
      <c r="I31" s="20"/>
      <c r="J31" s="20">
        <v>44</v>
      </c>
      <c r="K31" s="20"/>
      <c r="L31" s="20"/>
      <c r="M31" s="20">
        <v>43.2</v>
      </c>
      <c r="N31" s="20"/>
      <c r="O31" s="20">
        <v>196.7</v>
      </c>
      <c r="P31" s="20"/>
      <c r="Q31" s="20"/>
      <c r="R31" s="20">
        <v>28.5</v>
      </c>
      <c r="S31" s="20"/>
      <c r="T31" s="20">
        <v>3</v>
      </c>
      <c r="U31" s="20"/>
      <c r="V31" s="20"/>
      <c r="W31" s="20"/>
      <c r="X31" s="20"/>
      <c r="Y31" s="20">
        <v>12.2</v>
      </c>
      <c r="Z31" s="20">
        <v>5.8</v>
      </c>
      <c r="AA31" s="20">
        <v>7.8</v>
      </c>
      <c r="AB31" s="20"/>
      <c r="AC31" s="20"/>
      <c r="AD31" s="20"/>
      <c r="AE31" s="20"/>
      <c r="AF31" s="20"/>
      <c r="AG31" s="20"/>
      <c r="AH31" s="20"/>
      <c r="AI31" s="20"/>
      <c r="AJ31" s="20"/>
      <c r="AK31" s="20"/>
      <c r="AL31" s="20"/>
      <c r="AM31" s="20">
        <v>2542.4</v>
      </c>
    </row>
    <row r="32" spans="1:39">
      <c r="A32" s="24" t="s">
        <v>149</v>
      </c>
      <c r="B32" s="23"/>
      <c r="C32" s="23"/>
      <c r="D32" s="23"/>
      <c r="E32" s="23">
        <v>12</v>
      </c>
      <c r="F32" s="23"/>
      <c r="G32" s="23"/>
      <c r="H32" s="23">
        <v>980.9</v>
      </c>
      <c r="I32" s="23">
        <v>692.4</v>
      </c>
      <c r="J32" s="23"/>
      <c r="K32" s="23">
        <v>419.6</v>
      </c>
      <c r="L32" s="23"/>
      <c r="M32" s="23"/>
      <c r="N32" s="23"/>
      <c r="O32" s="23">
        <v>69.900000000000006</v>
      </c>
      <c r="P32" s="23"/>
      <c r="Q32" s="23"/>
      <c r="R32" s="23"/>
      <c r="S32" s="23"/>
      <c r="T32" s="23">
        <v>1.8</v>
      </c>
      <c r="U32" s="23"/>
      <c r="V32" s="23"/>
      <c r="W32" s="23"/>
      <c r="X32" s="23"/>
      <c r="Y32" s="23"/>
      <c r="Z32" s="23">
        <v>6.4</v>
      </c>
      <c r="AA32" s="23">
        <v>17.899999999999999</v>
      </c>
      <c r="AB32" s="23"/>
      <c r="AC32" s="23"/>
      <c r="AD32" s="23"/>
      <c r="AE32" s="23"/>
      <c r="AF32" s="23"/>
      <c r="AG32" s="23"/>
      <c r="AH32" s="23"/>
      <c r="AI32" s="23"/>
      <c r="AJ32" s="23"/>
      <c r="AK32" s="23"/>
      <c r="AL32" s="23"/>
      <c r="AM32" s="23">
        <v>2200.9</v>
      </c>
    </row>
    <row r="33" spans="1:39">
      <c r="A33" s="57" t="s">
        <v>151</v>
      </c>
      <c r="B33" s="20">
        <v>1162.8</v>
      </c>
      <c r="C33" s="20"/>
      <c r="D33" s="20"/>
      <c r="E33" s="20">
        <v>134.4</v>
      </c>
      <c r="F33" s="20">
        <v>339.4</v>
      </c>
      <c r="G33" s="20">
        <v>9.4</v>
      </c>
      <c r="H33" s="20"/>
      <c r="I33" s="20">
        <v>53.3</v>
      </c>
      <c r="J33" s="20">
        <v>52.1</v>
      </c>
      <c r="K33" s="20">
        <v>123.4</v>
      </c>
      <c r="L33" s="20"/>
      <c r="M33" s="20"/>
      <c r="N33" s="20"/>
      <c r="O33" s="20">
        <v>139.80000000000001</v>
      </c>
      <c r="P33" s="20"/>
      <c r="Q33" s="20"/>
      <c r="R33" s="20"/>
      <c r="S33" s="20">
        <v>2.4</v>
      </c>
      <c r="T33" s="20">
        <v>41</v>
      </c>
      <c r="U33" s="20"/>
      <c r="V33" s="20"/>
      <c r="W33" s="20"/>
      <c r="X33" s="20"/>
      <c r="Y33" s="20"/>
      <c r="Z33" s="20"/>
      <c r="AA33" s="20"/>
      <c r="AB33" s="20">
        <v>10</v>
      </c>
      <c r="AC33" s="20"/>
      <c r="AD33" s="20"/>
      <c r="AE33" s="20"/>
      <c r="AF33" s="20"/>
      <c r="AG33" s="20"/>
      <c r="AH33" s="20"/>
      <c r="AI33" s="20"/>
      <c r="AJ33" s="20"/>
      <c r="AK33" s="20"/>
      <c r="AL33" s="20"/>
      <c r="AM33" s="20">
        <v>2068</v>
      </c>
    </row>
    <row r="34" spans="1:39">
      <c r="A34" s="24" t="s">
        <v>183</v>
      </c>
      <c r="B34" s="23">
        <v>850.2</v>
      </c>
      <c r="C34" s="23"/>
      <c r="D34" s="23"/>
      <c r="E34" s="23"/>
      <c r="F34" s="23"/>
      <c r="G34" s="23">
        <v>850</v>
      </c>
      <c r="H34" s="23"/>
      <c r="I34" s="23"/>
      <c r="J34" s="23">
        <v>3.9</v>
      </c>
      <c r="K34" s="23"/>
      <c r="L34" s="23"/>
      <c r="M34" s="23"/>
      <c r="N34" s="23"/>
      <c r="O34" s="23"/>
      <c r="P34" s="23"/>
      <c r="Q34" s="23"/>
      <c r="R34" s="23"/>
      <c r="S34" s="23"/>
      <c r="T34" s="23">
        <v>34.9</v>
      </c>
      <c r="U34" s="23"/>
      <c r="V34" s="23"/>
      <c r="W34" s="23"/>
      <c r="X34" s="23"/>
      <c r="Y34" s="23"/>
      <c r="Z34" s="23"/>
      <c r="AA34" s="23">
        <v>5.3</v>
      </c>
      <c r="AB34" s="23"/>
      <c r="AC34" s="23"/>
      <c r="AD34" s="23"/>
      <c r="AE34" s="23"/>
      <c r="AF34" s="23"/>
      <c r="AG34" s="23"/>
      <c r="AH34" s="23"/>
      <c r="AI34" s="23"/>
      <c r="AJ34" s="23"/>
      <c r="AK34" s="23"/>
      <c r="AL34" s="23"/>
      <c r="AM34" s="23">
        <v>1744.3</v>
      </c>
    </row>
    <row r="35" spans="1:39">
      <c r="A35" s="57" t="s">
        <v>130</v>
      </c>
      <c r="B35" s="20"/>
      <c r="C35" s="20">
        <v>1</v>
      </c>
      <c r="D35" s="20">
        <v>100.3</v>
      </c>
      <c r="E35" s="20">
        <v>415.3</v>
      </c>
      <c r="F35" s="20">
        <v>366.6</v>
      </c>
      <c r="G35" s="20">
        <v>84.6</v>
      </c>
      <c r="H35" s="20">
        <v>1.9</v>
      </c>
      <c r="I35" s="20"/>
      <c r="J35" s="20">
        <v>414.5</v>
      </c>
      <c r="K35" s="20">
        <v>47.6</v>
      </c>
      <c r="L35" s="20">
        <v>9.6</v>
      </c>
      <c r="M35" s="20"/>
      <c r="N35" s="20">
        <v>59.1</v>
      </c>
      <c r="O35" s="20">
        <v>42.1</v>
      </c>
      <c r="P35" s="20"/>
      <c r="Q35" s="20"/>
      <c r="R35" s="20">
        <v>6.2</v>
      </c>
      <c r="S35" s="20"/>
      <c r="T35" s="20">
        <v>46.1</v>
      </c>
      <c r="U35" s="20">
        <v>19.600000000000001</v>
      </c>
      <c r="V35" s="20">
        <v>0.9</v>
      </c>
      <c r="W35" s="20"/>
      <c r="X35" s="20">
        <v>68</v>
      </c>
      <c r="Y35" s="20">
        <v>9.5</v>
      </c>
      <c r="Z35" s="20">
        <v>19.100000000000001</v>
      </c>
      <c r="AA35" s="20">
        <v>12</v>
      </c>
      <c r="AB35" s="20"/>
      <c r="AC35" s="20"/>
      <c r="AD35" s="20"/>
      <c r="AE35" s="20"/>
      <c r="AF35" s="20">
        <v>14.7</v>
      </c>
      <c r="AG35" s="20"/>
      <c r="AH35" s="20"/>
      <c r="AI35" s="20"/>
      <c r="AJ35" s="20"/>
      <c r="AK35" s="20"/>
      <c r="AL35" s="20">
        <v>0.2</v>
      </c>
      <c r="AM35" s="20">
        <v>1738.9</v>
      </c>
    </row>
    <row r="36" spans="1:39">
      <c r="A36" s="24" t="s">
        <v>157</v>
      </c>
      <c r="B36" s="23">
        <v>575.20000000000005</v>
      </c>
      <c r="C36" s="23"/>
      <c r="D36" s="23"/>
      <c r="E36" s="23">
        <v>51.7</v>
      </c>
      <c r="F36" s="23"/>
      <c r="G36" s="23">
        <v>3.4</v>
      </c>
      <c r="H36" s="23"/>
      <c r="I36" s="23"/>
      <c r="J36" s="23">
        <v>427.1</v>
      </c>
      <c r="K36" s="23"/>
      <c r="L36" s="23">
        <v>18.2</v>
      </c>
      <c r="M36" s="23"/>
      <c r="N36" s="23">
        <v>8.4</v>
      </c>
      <c r="O36" s="23">
        <v>321.39999999999998</v>
      </c>
      <c r="P36" s="23"/>
      <c r="Q36" s="23"/>
      <c r="R36" s="23"/>
      <c r="S36" s="23"/>
      <c r="T36" s="23"/>
      <c r="U36" s="23"/>
      <c r="V36" s="23"/>
      <c r="W36" s="23">
        <v>100</v>
      </c>
      <c r="X36" s="23"/>
      <c r="Y36" s="23">
        <v>68.599999999999994</v>
      </c>
      <c r="Z36" s="23"/>
      <c r="AA36" s="23"/>
      <c r="AB36" s="23"/>
      <c r="AC36" s="23"/>
      <c r="AD36" s="23"/>
      <c r="AE36" s="23"/>
      <c r="AF36" s="23"/>
      <c r="AG36" s="23"/>
      <c r="AH36" s="23"/>
      <c r="AI36" s="23"/>
      <c r="AJ36" s="23"/>
      <c r="AK36" s="23"/>
      <c r="AL36" s="23"/>
      <c r="AM36" s="23">
        <v>1574</v>
      </c>
    </row>
    <row r="37" spans="1:39">
      <c r="A37" s="57" t="s">
        <v>145</v>
      </c>
      <c r="B37" s="20">
        <v>11.3</v>
      </c>
      <c r="C37" s="20"/>
      <c r="D37" s="20">
        <v>55.7</v>
      </c>
      <c r="E37" s="20">
        <v>54.3</v>
      </c>
      <c r="F37" s="20">
        <v>5.8</v>
      </c>
      <c r="G37" s="20"/>
      <c r="H37" s="20">
        <v>350</v>
      </c>
      <c r="I37" s="20">
        <v>160.19999999999999</v>
      </c>
      <c r="J37" s="20">
        <v>7.9</v>
      </c>
      <c r="K37" s="20">
        <v>46.8</v>
      </c>
      <c r="L37" s="20">
        <v>12</v>
      </c>
      <c r="M37" s="20">
        <v>12.2</v>
      </c>
      <c r="N37" s="20"/>
      <c r="O37" s="20"/>
      <c r="P37" s="20"/>
      <c r="Q37" s="20"/>
      <c r="R37" s="20"/>
      <c r="S37" s="20"/>
      <c r="T37" s="20">
        <v>16.600000000000001</v>
      </c>
      <c r="U37" s="20"/>
      <c r="V37" s="20"/>
      <c r="W37" s="20"/>
      <c r="X37" s="20">
        <v>165.3</v>
      </c>
      <c r="Y37" s="20"/>
      <c r="Z37" s="20">
        <v>329</v>
      </c>
      <c r="AA37" s="20">
        <v>6.2</v>
      </c>
      <c r="AB37" s="20">
        <v>70.599999999999994</v>
      </c>
      <c r="AC37" s="20"/>
      <c r="AD37" s="20">
        <v>167</v>
      </c>
      <c r="AE37" s="20">
        <v>31.7</v>
      </c>
      <c r="AF37" s="20"/>
      <c r="AG37" s="20">
        <v>52.2</v>
      </c>
      <c r="AH37" s="20"/>
      <c r="AI37" s="20"/>
      <c r="AJ37" s="20"/>
      <c r="AK37" s="20"/>
      <c r="AL37" s="20"/>
      <c r="AM37" s="20">
        <v>1554.8</v>
      </c>
    </row>
    <row r="38" spans="1:39">
      <c r="A38" s="24" t="s">
        <v>123</v>
      </c>
      <c r="B38" s="23"/>
      <c r="C38" s="23">
        <v>9</v>
      </c>
      <c r="D38" s="23">
        <v>211.6</v>
      </c>
      <c r="E38" s="23">
        <v>265.3</v>
      </c>
      <c r="F38" s="23">
        <v>0.3</v>
      </c>
      <c r="G38" s="23">
        <v>37</v>
      </c>
      <c r="H38" s="23"/>
      <c r="I38" s="23"/>
      <c r="J38" s="23">
        <v>8.5</v>
      </c>
      <c r="K38" s="23">
        <v>32.299999999999997</v>
      </c>
      <c r="L38" s="23">
        <v>133.5</v>
      </c>
      <c r="M38" s="23">
        <v>74.3</v>
      </c>
      <c r="N38" s="23">
        <v>20.7</v>
      </c>
      <c r="O38" s="23">
        <v>148.5</v>
      </c>
      <c r="P38" s="23"/>
      <c r="Q38" s="23"/>
      <c r="R38" s="23">
        <v>8.6999999999999993</v>
      </c>
      <c r="S38" s="23">
        <v>53.7</v>
      </c>
      <c r="T38" s="23">
        <v>306</v>
      </c>
      <c r="U38" s="23">
        <v>6.7</v>
      </c>
      <c r="V38" s="23"/>
      <c r="W38" s="23">
        <v>0.1</v>
      </c>
      <c r="X38" s="23">
        <v>2.8</v>
      </c>
      <c r="Y38" s="23">
        <v>25.6</v>
      </c>
      <c r="Z38" s="23">
        <v>37.4</v>
      </c>
      <c r="AA38" s="23">
        <v>4.8</v>
      </c>
      <c r="AB38" s="23"/>
      <c r="AC38" s="23"/>
      <c r="AD38" s="23"/>
      <c r="AE38" s="23">
        <v>12.6</v>
      </c>
      <c r="AF38" s="23"/>
      <c r="AG38" s="23"/>
      <c r="AH38" s="23">
        <v>1.2</v>
      </c>
      <c r="AI38" s="23"/>
      <c r="AJ38" s="23"/>
      <c r="AK38" s="23"/>
      <c r="AL38" s="23">
        <v>7.1</v>
      </c>
      <c r="AM38" s="23">
        <v>1407.5</v>
      </c>
    </row>
    <row r="39" spans="1:39">
      <c r="A39" s="57" t="s">
        <v>206</v>
      </c>
      <c r="B39" s="20">
        <v>1047.9000000000001</v>
      </c>
      <c r="C39" s="20"/>
      <c r="D39" s="20"/>
      <c r="E39" s="20"/>
      <c r="F39" s="20"/>
      <c r="G39" s="20"/>
      <c r="H39" s="20"/>
      <c r="I39" s="20">
        <v>215.4</v>
      </c>
      <c r="J39" s="20"/>
      <c r="K39" s="20"/>
      <c r="L39" s="20"/>
      <c r="M39" s="20"/>
      <c r="N39" s="20"/>
      <c r="O39" s="20"/>
      <c r="P39" s="20"/>
      <c r="Q39" s="20"/>
      <c r="R39" s="20"/>
      <c r="S39" s="20">
        <v>20.5</v>
      </c>
      <c r="T39" s="20"/>
      <c r="U39" s="20"/>
      <c r="V39" s="20"/>
      <c r="W39" s="20"/>
      <c r="X39" s="20"/>
      <c r="Y39" s="20"/>
      <c r="Z39" s="20"/>
      <c r="AA39" s="20"/>
      <c r="AB39" s="20"/>
      <c r="AC39" s="20"/>
      <c r="AD39" s="20"/>
      <c r="AE39" s="20"/>
      <c r="AF39" s="20"/>
      <c r="AG39" s="20"/>
      <c r="AH39" s="20"/>
      <c r="AI39" s="20"/>
      <c r="AJ39" s="20"/>
      <c r="AK39" s="20"/>
      <c r="AL39" s="20"/>
      <c r="AM39" s="20">
        <v>1283.8</v>
      </c>
    </row>
    <row r="40" spans="1:39">
      <c r="A40" s="24" t="s">
        <v>147</v>
      </c>
      <c r="B40" s="23">
        <v>344.4</v>
      </c>
      <c r="C40" s="23">
        <v>8.6</v>
      </c>
      <c r="D40" s="23">
        <v>97.9</v>
      </c>
      <c r="E40" s="23">
        <v>30.5</v>
      </c>
      <c r="F40" s="23"/>
      <c r="G40" s="23">
        <v>76.7</v>
      </c>
      <c r="H40" s="23"/>
      <c r="I40" s="23"/>
      <c r="J40" s="23">
        <v>22.2</v>
      </c>
      <c r="K40" s="23">
        <v>38</v>
      </c>
      <c r="L40" s="23">
        <v>12.5</v>
      </c>
      <c r="M40" s="23">
        <v>14</v>
      </c>
      <c r="N40" s="23">
        <v>2.2999999999999998</v>
      </c>
      <c r="O40" s="23">
        <v>568.1</v>
      </c>
      <c r="P40" s="23"/>
      <c r="Q40" s="23"/>
      <c r="R40" s="23"/>
      <c r="S40" s="23"/>
      <c r="T40" s="23">
        <v>21.7</v>
      </c>
      <c r="U40" s="23"/>
      <c r="V40" s="23"/>
      <c r="W40" s="23"/>
      <c r="X40" s="23"/>
      <c r="Y40" s="23">
        <v>6</v>
      </c>
      <c r="Z40" s="23"/>
      <c r="AA40" s="23">
        <v>4</v>
      </c>
      <c r="AB40" s="23"/>
      <c r="AC40" s="23"/>
      <c r="AD40" s="23"/>
      <c r="AE40" s="23"/>
      <c r="AF40" s="23"/>
      <c r="AG40" s="23"/>
      <c r="AH40" s="23"/>
      <c r="AI40" s="23"/>
      <c r="AJ40" s="23"/>
      <c r="AK40" s="23"/>
      <c r="AL40" s="23"/>
      <c r="AM40" s="23">
        <v>1246.9000000000001</v>
      </c>
    </row>
    <row r="41" spans="1:39">
      <c r="A41" s="57" t="s">
        <v>193</v>
      </c>
      <c r="B41" s="20">
        <v>1187.8</v>
      </c>
      <c r="C41" s="20"/>
      <c r="D41" s="20"/>
      <c r="E41" s="20"/>
      <c r="F41" s="20"/>
      <c r="G41" s="20"/>
      <c r="H41" s="20"/>
      <c r="I41" s="20"/>
      <c r="J41" s="20">
        <v>42.8</v>
      </c>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v>1230.5999999999999</v>
      </c>
    </row>
    <row r="42" spans="1:39">
      <c r="A42" s="24" t="s">
        <v>189</v>
      </c>
      <c r="B42" s="23">
        <v>750.2</v>
      </c>
      <c r="C42" s="23"/>
      <c r="D42" s="23"/>
      <c r="E42" s="23"/>
      <c r="F42" s="23"/>
      <c r="G42" s="23"/>
      <c r="H42" s="23">
        <v>418.5</v>
      </c>
      <c r="I42" s="23"/>
      <c r="J42" s="23">
        <v>3.9</v>
      </c>
      <c r="K42" s="23">
        <v>1.9</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v>1174.5</v>
      </c>
    </row>
    <row r="43" spans="1:39">
      <c r="A43" s="57" t="s">
        <v>165</v>
      </c>
      <c r="B43" s="20">
        <v>790</v>
      </c>
      <c r="C43" s="20"/>
      <c r="D43" s="20"/>
      <c r="E43" s="20"/>
      <c r="F43" s="20"/>
      <c r="G43" s="20"/>
      <c r="H43" s="20"/>
      <c r="I43" s="20">
        <v>282</v>
      </c>
      <c r="J43" s="20">
        <v>20.399999999999999</v>
      </c>
      <c r="K43" s="20"/>
      <c r="L43" s="20"/>
      <c r="M43" s="20"/>
      <c r="N43" s="20"/>
      <c r="O43" s="20"/>
      <c r="P43" s="20"/>
      <c r="Q43" s="20"/>
      <c r="R43" s="20"/>
      <c r="S43" s="20"/>
      <c r="T43" s="20"/>
      <c r="U43" s="20"/>
      <c r="V43" s="20"/>
      <c r="W43" s="20"/>
      <c r="X43" s="20"/>
      <c r="Y43" s="20">
        <v>11.6</v>
      </c>
      <c r="Z43" s="20">
        <v>15.3</v>
      </c>
      <c r="AA43" s="20">
        <v>6.5</v>
      </c>
      <c r="AB43" s="20"/>
      <c r="AC43" s="20"/>
      <c r="AD43" s="20"/>
      <c r="AE43" s="20">
        <v>1.5</v>
      </c>
      <c r="AF43" s="20"/>
      <c r="AG43" s="20"/>
      <c r="AH43" s="20"/>
      <c r="AI43" s="20"/>
      <c r="AJ43" s="20"/>
      <c r="AK43" s="20"/>
      <c r="AL43" s="20"/>
      <c r="AM43" s="20">
        <v>1127.3</v>
      </c>
    </row>
    <row r="44" spans="1:39">
      <c r="A44" s="24" t="s">
        <v>150</v>
      </c>
      <c r="B44" s="23"/>
      <c r="C44" s="23">
        <v>139.30000000000001</v>
      </c>
      <c r="D44" s="23">
        <v>629.6</v>
      </c>
      <c r="E44" s="23"/>
      <c r="F44" s="23">
        <v>120</v>
      </c>
      <c r="G44" s="23">
        <v>2</v>
      </c>
      <c r="H44" s="23"/>
      <c r="I44" s="23"/>
      <c r="J44" s="23"/>
      <c r="K44" s="23">
        <v>36.700000000000003</v>
      </c>
      <c r="L44" s="23"/>
      <c r="M44" s="23">
        <v>2.5</v>
      </c>
      <c r="N44" s="23"/>
      <c r="O44" s="23"/>
      <c r="P44" s="23">
        <v>60.3</v>
      </c>
      <c r="Q44" s="23"/>
      <c r="R44" s="23">
        <v>87.6</v>
      </c>
      <c r="S44" s="23"/>
      <c r="T44" s="23">
        <v>10</v>
      </c>
      <c r="U44" s="23"/>
      <c r="V44" s="23"/>
      <c r="W44" s="23"/>
      <c r="X44" s="23"/>
      <c r="Y44" s="23"/>
      <c r="Z44" s="23">
        <v>21</v>
      </c>
      <c r="AA44" s="23">
        <v>8.1999999999999993</v>
      </c>
      <c r="AB44" s="23"/>
      <c r="AC44" s="23"/>
      <c r="AD44" s="23"/>
      <c r="AE44" s="23"/>
      <c r="AF44" s="23"/>
      <c r="AG44" s="23"/>
      <c r="AH44" s="23"/>
      <c r="AI44" s="23"/>
      <c r="AJ44" s="23"/>
      <c r="AK44" s="23"/>
      <c r="AL44" s="23"/>
      <c r="AM44" s="23">
        <v>1117.3</v>
      </c>
    </row>
    <row r="45" spans="1:39">
      <c r="A45" s="57" t="s">
        <v>148</v>
      </c>
      <c r="B45" s="20">
        <v>543.29999999999995</v>
      </c>
      <c r="C45" s="20"/>
      <c r="D45" s="20">
        <v>19.8</v>
      </c>
      <c r="E45" s="20">
        <v>53.4</v>
      </c>
      <c r="F45" s="20"/>
      <c r="G45" s="20">
        <v>1.6</v>
      </c>
      <c r="H45" s="20"/>
      <c r="I45" s="20"/>
      <c r="J45" s="20">
        <v>40.5</v>
      </c>
      <c r="K45" s="20"/>
      <c r="L45" s="20"/>
      <c r="M45" s="20"/>
      <c r="N45" s="20">
        <v>64.7</v>
      </c>
      <c r="O45" s="20">
        <v>319.5</v>
      </c>
      <c r="P45" s="20"/>
      <c r="Q45" s="20"/>
      <c r="R45" s="20"/>
      <c r="S45" s="20"/>
      <c r="T45" s="20">
        <v>1.4</v>
      </c>
      <c r="U45" s="20"/>
      <c r="V45" s="20"/>
      <c r="W45" s="20"/>
      <c r="X45" s="20"/>
      <c r="Y45" s="20"/>
      <c r="Z45" s="20">
        <v>14.2</v>
      </c>
      <c r="AA45" s="20"/>
      <c r="AB45" s="20"/>
      <c r="AC45" s="20"/>
      <c r="AD45" s="20"/>
      <c r="AE45" s="20">
        <v>2.7</v>
      </c>
      <c r="AF45" s="20"/>
      <c r="AG45" s="20"/>
      <c r="AH45" s="20"/>
      <c r="AI45" s="20"/>
      <c r="AJ45" s="20"/>
      <c r="AK45" s="20"/>
      <c r="AL45" s="20"/>
      <c r="AM45" s="20">
        <v>1061.0999999999999</v>
      </c>
    </row>
    <row r="46" spans="1:39">
      <c r="A46" s="24" t="s">
        <v>224</v>
      </c>
      <c r="B46" s="23"/>
      <c r="C46" s="23"/>
      <c r="D46" s="23"/>
      <c r="E46" s="23"/>
      <c r="F46" s="23">
        <v>1000</v>
      </c>
      <c r="G46" s="23"/>
      <c r="H46" s="23"/>
      <c r="I46" s="23"/>
      <c r="J46" s="23"/>
      <c r="K46" s="23"/>
      <c r="L46" s="23"/>
      <c r="M46" s="23"/>
      <c r="N46" s="23"/>
      <c r="O46" s="23"/>
      <c r="P46" s="23"/>
      <c r="Q46" s="23"/>
      <c r="R46" s="23"/>
      <c r="S46" s="23"/>
      <c r="T46" s="23">
        <v>22.5</v>
      </c>
      <c r="U46" s="23"/>
      <c r="V46" s="23"/>
      <c r="W46" s="23"/>
      <c r="X46" s="23"/>
      <c r="Y46" s="23"/>
      <c r="Z46" s="23"/>
      <c r="AA46" s="23"/>
      <c r="AB46" s="23"/>
      <c r="AC46" s="23"/>
      <c r="AD46" s="23"/>
      <c r="AE46" s="23"/>
      <c r="AF46" s="23"/>
      <c r="AG46" s="23"/>
      <c r="AH46" s="23"/>
      <c r="AI46" s="23"/>
      <c r="AJ46" s="23"/>
      <c r="AK46" s="23"/>
      <c r="AL46" s="23"/>
      <c r="AM46" s="23">
        <v>1022.5</v>
      </c>
    </row>
    <row r="47" spans="1:39">
      <c r="A47" s="57" t="s">
        <v>187</v>
      </c>
      <c r="B47" s="20"/>
      <c r="C47" s="20"/>
      <c r="D47" s="20"/>
      <c r="E47" s="20"/>
      <c r="F47" s="20">
        <v>718.9</v>
      </c>
      <c r="G47" s="20"/>
      <c r="H47" s="20"/>
      <c r="I47" s="20">
        <v>231.7</v>
      </c>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v>950.6</v>
      </c>
    </row>
    <row r="48" spans="1:39">
      <c r="A48" s="24" t="s">
        <v>166</v>
      </c>
      <c r="B48" s="23"/>
      <c r="C48" s="23"/>
      <c r="D48" s="23"/>
      <c r="E48" s="23">
        <v>3</v>
      </c>
      <c r="F48" s="23"/>
      <c r="G48" s="23">
        <v>373.5</v>
      </c>
      <c r="H48" s="23"/>
      <c r="I48" s="23"/>
      <c r="J48" s="23">
        <v>87.9</v>
      </c>
      <c r="K48" s="23"/>
      <c r="L48" s="23"/>
      <c r="M48" s="23"/>
      <c r="N48" s="23">
        <v>7.5</v>
      </c>
      <c r="O48" s="23"/>
      <c r="P48" s="23"/>
      <c r="Q48" s="23"/>
      <c r="R48" s="23"/>
      <c r="S48" s="23"/>
      <c r="T48" s="23"/>
      <c r="U48" s="23"/>
      <c r="V48" s="23"/>
      <c r="W48" s="23"/>
      <c r="X48" s="23"/>
      <c r="Y48" s="23"/>
      <c r="Z48" s="23"/>
      <c r="AA48" s="23"/>
      <c r="AB48" s="23"/>
      <c r="AC48" s="23"/>
      <c r="AD48" s="23"/>
      <c r="AE48" s="23"/>
      <c r="AF48" s="23"/>
      <c r="AG48" s="23">
        <v>450</v>
      </c>
      <c r="AH48" s="23"/>
      <c r="AI48" s="23"/>
      <c r="AJ48" s="23"/>
      <c r="AK48" s="23"/>
      <c r="AL48" s="23"/>
      <c r="AM48" s="23">
        <v>921.9</v>
      </c>
    </row>
    <row r="49" spans="1:39">
      <c r="A49" s="57" t="s">
        <v>171</v>
      </c>
      <c r="B49" s="20">
        <v>755.3</v>
      </c>
      <c r="C49" s="20"/>
      <c r="D49" s="20"/>
      <c r="E49" s="20">
        <v>2.9</v>
      </c>
      <c r="F49" s="20"/>
      <c r="G49" s="20"/>
      <c r="H49" s="20">
        <v>28.3</v>
      </c>
      <c r="I49" s="20"/>
      <c r="J49" s="20">
        <v>4.7</v>
      </c>
      <c r="K49" s="20"/>
      <c r="L49" s="20"/>
      <c r="M49" s="20"/>
      <c r="N49" s="20">
        <v>8.8000000000000007</v>
      </c>
      <c r="O49" s="20"/>
      <c r="P49" s="20">
        <v>121.5</v>
      </c>
      <c r="Q49" s="20"/>
      <c r="R49" s="20"/>
      <c r="S49" s="20"/>
      <c r="T49" s="20"/>
      <c r="U49" s="20"/>
      <c r="V49" s="20"/>
      <c r="W49" s="20"/>
      <c r="X49" s="20"/>
      <c r="Y49" s="20"/>
      <c r="Z49" s="20"/>
      <c r="AA49" s="20"/>
      <c r="AB49" s="20"/>
      <c r="AC49" s="20"/>
      <c r="AD49" s="20"/>
      <c r="AE49" s="20"/>
      <c r="AF49" s="20"/>
      <c r="AG49" s="20"/>
      <c r="AH49" s="20"/>
      <c r="AI49" s="20"/>
      <c r="AJ49" s="20"/>
      <c r="AK49" s="20"/>
      <c r="AL49" s="20"/>
      <c r="AM49" s="20">
        <v>921.5</v>
      </c>
    </row>
    <row r="50" spans="1:39">
      <c r="A50" s="24" t="s">
        <v>159</v>
      </c>
      <c r="B50" s="23"/>
      <c r="C50" s="23"/>
      <c r="D50" s="23"/>
      <c r="E50" s="23">
        <v>365.5</v>
      </c>
      <c r="F50" s="23">
        <v>1.5</v>
      </c>
      <c r="G50" s="23"/>
      <c r="H50" s="23"/>
      <c r="I50" s="23">
        <v>19</v>
      </c>
      <c r="J50" s="23">
        <v>100.4</v>
      </c>
      <c r="K50" s="23">
        <v>48.3</v>
      </c>
      <c r="L50" s="23"/>
      <c r="M50" s="23"/>
      <c r="N50" s="23"/>
      <c r="O50" s="23">
        <v>24.2</v>
      </c>
      <c r="P50" s="23"/>
      <c r="Q50" s="23"/>
      <c r="R50" s="23">
        <v>100</v>
      </c>
      <c r="S50" s="23">
        <v>75</v>
      </c>
      <c r="T50" s="23"/>
      <c r="U50" s="23"/>
      <c r="V50" s="23"/>
      <c r="W50" s="23"/>
      <c r="X50" s="23"/>
      <c r="Y50" s="23"/>
      <c r="Z50" s="23">
        <v>9.5</v>
      </c>
      <c r="AA50" s="23">
        <v>25</v>
      </c>
      <c r="AB50" s="23"/>
      <c r="AC50" s="23"/>
      <c r="AD50" s="23"/>
      <c r="AE50" s="23"/>
      <c r="AF50" s="23"/>
      <c r="AG50" s="23"/>
      <c r="AH50" s="23"/>
      <c r="AI50" s="23"/>
      <c r="AJ50" s="23"/>
      <c r="AK50" s="23"/>
      <c r="AL50" s="23"/>
      <c r="AM50" s="23">
        <v>768.4</v>
      </c>
    </row>
    <row r="51" spans="1:39">
      <c r="A51" s="57" t="s">
        <v>192</v>
      </c>
      <c r="B51" s="20"/>
      <c r="C51" s="20"/>
      <c r="D51" s="20"/>
      <c r="E51" s="20"/>
      <c r="F51" s="20"/>
      <c r="G51" s="20"/>
      <c r="H51" s="20"/>
      <c r="I51" s="20">
        <v>666.3</v>
      </c>
      <c r="J51" s="20">
        <v>7.4</v>
      </c>
      <c r="K51" s="20"/>
      <c r="L51" s="20"/>
      <c r="M51" s="20"/>
      <c r="N51" s="20"/>
      <c r="O51" s="20"/>
      <c r="P51" s="20"/>
      <c r="Q51" s="20"/>
      <c r="R51" s="20"/>
      <c r="S51" s="20"/>
      <c r="T51" s="20"/>
      <c r="U51" s="20"/>
      <c r="V51" s="20"/>
      <c r="W51" s="20"/>
      <c r="X51" s="20"/>
      <c r="Y51" s="20"/>
      <c r="Z51" s="20"/>
      <c r="AA51" s="20"/>
      <c r="AB51" s="20">
        <v>22</v>
      </c>
      <c r="AC51" s="20"/>
      <c r="AD51" s="20"/>
      <c r="AE51" s="20"/>
      <c r="AF51" s="20"/>
      <c r="AG51" s="20"/>
      <c r="AH51" s="20"/>
      <c r="AI51" s="20"/>
      <c r="AJ51" s="20"/>
      <c r="AK51" s="20"/>
      <c r="AL51" s="20"/>
      <c r="AM51" s="20">
        <v>695.7</v>
      </c>
    </row>
    <row r="52" spans="1:39">
      <c r="A52" s="24" t="s">
        <v>169</v>
      </c>
      <c r="B52" s="23">
        <v>405.8</v>
      </c>
      <c r="C52" s="23"/>
      <c r="D52" s="23">
        <v>48.3</v>
      </c>
      <c r="E52" s="23"/>
      <c r="F52" s="23"/>
      <c r="G52" s="23"/>
      <c r="H52" s="23"/>
      <c r="I52" s="23"/>
      <c r="J52" s="23">
        <v>7</v>
      </c>
      <c r="K52" s="23">
        <v>21.5</v>
      </c>
      <c r="L52" s="23">
        <v>150</v>
      </c>
      <c r="M52" s="23"/>
      <c r="N52" s="23">
        <v>50.1</v>
      </c>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v>682.6</v>
      </c>
    </row>
    <row r="53" spans="1:39">
      <c r="A53" s="57" t="s">
        <v>175</v>
      </c>
      <c r="B53" s="20">
        <v>22.2</v>
      </c>
      <c r="C53" s="20"/>
      <c r="D53" s="20"/>
      <c r="E53" s="20"/>
      <c r="F53" s="20"/>
      <c r="G53" s="20">
        <v>584.29999999999995</v>
      </c>
      <c r="H53" s="20">
        <v>28.3</v>
      </c>
      <c r="I53" s="20"/>
      <c r="J53" s="20"/>
      <c r="K53" s="20"/>
      <c r="L53" s="20"/>
      <c r="M53" s="20"/>
      <c r="N53" s="20"/>
      <c r="O53" s="20"/>
      <c r="P53" s="20"/>
      <c r="Q53" s="20"/>
      <c r="R53" s="20"/>
      <c r="S53" s="20"/>
      <c r="T53" s="20"/>
      <c r="U53" s="20"/>
      <c r="V53" s="20"/>
      <c r="W53" s="20"/>
      <c r="X53" s="20"/>
      <c r="Y53" s="20"/>
      <c r="Z53" s="20"/>
      <c r="AA53" s="20">
        <v>5.3</v>
      </c>
      <c r="AB53" s="20"/>
      <c r="AC53" s="20"/>
      <c r="AD53" s="20"/>
      <c r="AE53" s="20"/>
      <c r="AF53" s="20"/>
      <c r="AG53" s="20"/>
      <c r="AH53" s="20"/>
      <c r="AI53" s="20"/>
      <c r="AJ53" s="20"/>
      <c r="AK53" s="20"/>
      <c r="AL53" s="20"/>
      <c r="AM53" s="20">
        <v>640.1</v>
      </c>
    </row>
    <row r="54" spans="1:39">
      <c r="A54" s="24" t="s">
        <v>140</v>
      </c>
      <c r="B54" s="23"/>
      <c r="C54" s="23"/>
      <c r="D54" s="23">
        <v>116.9</v>
      </c>
      <c r="E54" s="23"/>
      <c r="F54" s="23"/>
      <c r="G54" s="23">
        <v>16.899999999999999</v>
      </c>
      <c r="H54" s="23"/>
      <c r="I54" s="23"/>
      <c r="J54" s="23">
        <v>2.6</v>
      </c>
      <c r="K54" s="23">
        <v>214.2</v>
      </c>
      <c r="L54" s="23"/>
      <c r="M54" s="23"/>
      <c r="N54" s="23">
        <v>53</v>
      </c>
      <c r="O54" s="23">
        <v>69.900000000000006</v>
      </c>
      <c r="P54" s="23">
        <v>18.899999999999999</v>
      </c>
      <c r="Q54" s="23">
        <v>3.6</v>
      </c>
      <c r="R54" s="23"/>
      <c r="S54" s="23">
        <v>13.9</v>
      </c>
      <c r="T54" s="23"/>
      <c r="U54" s="23"/>
      <c r="V54" s="23"/>
      <c r="W54" s="23"/>
      <c r="X54" s="23"/>
      <c r="Y54" s="23"/>
      <c r="Z54" s="23">
        <v>39.1</v>
      </c>
      <c r="AA54" s="23">
        <v>70.099999999999994</v>
      </c>
      <c r="AB54" s="23"/>
      <c r="AC54" s="23"/>
      <c r="AD54" s="23"/>
      <c r="AE54" s="23"/>
      <c r="AF54" s="23"/>
      <c r="AG54" s="23"/>
      <c r="AH54" s="23"/>
      <c r="AI54" s="23"/>
      <c r="AJ54" s="23"/>
      <c r="AK54" s="23"/>
      <c r="AL54" s="23"/>
      <c r="AM54" s="23">
        <v>619.1</v>
      </c>
    </row>
    <row r="55" spans="1:39">
      <c r="A55" s="57" t="s">
        <v>213</v>
      </c>
      <c r="B55" s="20"/>
      <c r="C55" s="20"/>
      <c r="D55" s="20"/>
      <c r="E55" s="20"/>
      <c r="F55" s="20">
        <v>210</v>
      </c>
      <c r="G55" s="20"/>
      <c r="H55" s="20">
        <v>400</v>
      </c>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v>610</v>
      </c>
    </row>
    <row r="56" spans="1:39">
      <c r="A56" s="24" t="s">
        <v>179</v>
      </c>
      <c r="B56" s="23"/>
      <c r="C56" s="23"/>
      <c r="D56" s="23"/>
      <c r="E56" s="23"/>
      <c r="F56" s="23">
        <v>51</v>
      </c>
      <c r="G56" s="23"/>
      <c r="H56" s="23">
        <v>1.9</v>
      </c>
      <c r="I56" s="23">
        <v>430.8</v>
      </c>
      <c r="J56" s="23"/>
      <c r="K56" s="23"/>
      <c r="L56" s="23"/>
      <c r="M56" s="23"/>
      <c r="N56" s="23">
        <v>107</v>
      </c>
      <c r="O56" s="23"/>
      <c r="P56" s="23"/>
      <c r="Q56" s="23">
        <v>1.5</v>
      </c>
      <c r="R56" s="23"/>
      <c r="S56" s="23"/>
      <c r="T56" s="23"/>
      <c r="U56" s="23"/>
      <c r="V56" s="23"/>
      <c r="W56" s="23"/>
      <c r="X56" s="23"/>
      <c r="Y56" s="23"/>
      <c r="Z56" s="23"/>
      <c r="AA56" s="23"/>
      <c r="AB56" s="23"/>
      <c r="AC56" s="23"/>
      <c r="AD56" s="23"/>
      <c r="AE56" s="23"/>
      <c r="AF56" s="23"/>
      <c r="AG56" s="23"/>
      <c r="AH56" s="23"/>
      <c r="AI56" s="23"/>
      <c r="AJ56" s="23"/>
      <c r="AK56" s="23"/>
      <c r="AL56" s="23"/>
      <c r="AM56" s="23">
        <v>592.20000000000005</v>
      </c>
    </row>
    <row r="57" spans="1:39">
      <c r="A57" s="57" t="s">
        <v>214</v>
      </c>
      <c r="B57" s="20">
        <v>500</v>
      </c>
      <c r="C57" s="20"/>
      <c r="D57" s="20"/>
      <c r="E57" s="20">
        <v>70</v>
      </c>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v>570</v>
      </c>
    </row>
    <row r="58" spans="1:39">
      <c r="A58" s="24" t="s">
        <v>191</v>
      </c>
      <c r="B58" s="23"/>
      <c r="C58" s="23"/>
      <c r="D58" s="23"/>
      <c r="E58" s="23"/>
      <c r="F58" s="23">
        <v>472.2</v>
      </c>
      <c r="G58" s="23"/>
      <c r="H58" s="23"/>
      <c r="I58" s="23"/>
      <c r="J58" s="23">
        <v>22.2</v>
      </c>
      <c r="K58" s="23"/>
      <c r="L58" s="23">
        <v>27.7</v>
      </c>
      <c r="M58" s="23"/>
      <c r="N58" s="23"/>
      <c r="O58" s="23">
        <v>45.7</v>
      </c>
      <c r="P58" s="23"/>
      <c r="Q58" s="23"/>
      <c r="R58" s="23"/>
      <c r="S58" s="23"/>
      <c r="T58" s="23"/>
      <c r="U58" s="23"/>
      <c r="V58" s="23"/>
      <c r="W58" s="23"/>
      <c r="X58" s="23"/>
      <c r="Y58" s="23"/>
      <c r="Z58" s="23"/>
      <c r="AA58" s="23"/>
      <c r="AB58" s="23"/>
      <c r="AC58" s="23"/>
      <c r="AD58" s="23"/>
      <c r="AE58" s="23"/>
      <c r="AF58" s="23"/>
      <c r="AG58" s="23"/>
      <c r="AH58" s="23"/>
      <c r="AI58" s="23"/>
      <c r="AJ58" s="23"/>
      <c r="AK58" s="23"/>
      <c r="AL58" s="23"/>
      <c r="AM58" s="23">
        <v>567.79999999999995</v>
      </c>
    </row>
    <row r="59" spans="1:39">
      <c r="A59" s="57" t="s">
        <v>163</v>
      </c>
      <c r="B59" s="20">
        <v>469</v>
      </c>
      <c r="C59" s="20">
        <v>3.1</v>
      </c>
      <c r="D59" s="20">
        <v>8.3000000000000007</v>
      </c>
      <c r="E59" s="20">
        <v>5.5</v>
      </c>
      <c r="F59" s="20"/>
      <c r="G59" s="20"/>
      <c r="H59" s="20"/>
      <c r="I59" s="20"/>
      <c r="J59" s="20">
        <v>57.8</v>
      </c>
      <c r="K59" s="20"/>
      <c r="L59" s="20"/>
      <c r="M59" s="20"/>
      <c r="N59" s="20"/>
      <c r="O59" s="20"/>
      <c r="P59" s="20"/>
      <c r="Q59" s="20"/>
      <c r="R59" s="20"/>
      <c r="S59" s="20"/>
      <c r="T59" s="20">
        <v>2.8</v>
      </c>
      <c r="U59" s="20">
        <v>0.2</v>
      </c>
      <c r="V59" s="20"/>
      <c r="W59" s="20"/>
      <c r="X59" s="20">
        <v>3.1</v>
      </c>
      <c r="Y59" s="20"/>
      <c r="Z59" s="20"/>
      <c r="AA59" s="20"/>
      <c r="AB59" s="20"/>
      <c r="AC59" s="20"/>
      <c r="AD59" s="20"/>
      <c r="AE59" s="20"/>
      <c r="AF59" s="20"/>
      <c r="AG59" s="20"/>
      <c r="AH59" s="20"/>
      <c r="AI59" s="20"/>
      <c r="AJ59" s="20"/>
      <c r="AK59" s="20"/>
      <c r="AL59" s="20"/>
      <c r="AM59" s="20">
        <v>549.79999999999995</v>
      </c>
    </row>
    <row r="60" spans="1:39">
      <c r="A60" s="24" t="s">
        <v>225</v>
      </c>
      <c r="B60" s="23">
        <v>536.9</v>
      </c>
      <c r="C60" s="23"/>
      <c r="D60" s="23">
        <v>3</v>
      </c>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v>539.9</v>
      </c>
    </row>
    <row r="61" spans="1:39">
      <c r="A61" s="57" t="s">
        <v>203</v>
      </c>
      <c r="B61" s="20"/>
      <c r="C61" s="20"/>
      <c r="D61" s="20"/>
      <c r="E61" s="20">
        <v>279.3</v>
      </c>
      <c r="F61" s="20"/>
      <c r="G61" s="20"/>
      <c r="H61" s="20"/>
      <c r="I61" s="20"/>
      <c r="J61" s="20"/>
      <c r="K61" s="20"/>
      <c r="L61" s="20">
        <v>152.9</v>
      </c>
      <c r="M61" s="20"/>
      <c r="N61" s="20"/>
      <c r="O61" s="20"/>
      <c r="P61" s="20"/>
      <c r="Q61" s="20"/>
      <c r="R61" s="20"/>
      <c r="S61" s="20"/>
      <c r="T61" s="20"/>
      <c r="U61" s="20"/>
      <c r="V61" s="20"/>
      <c r="W61" s="20"/>
      <c r="X61" s="20"/>
      <c r="Y61" s="20"/>
      <c r="Z61" s="20"/>
      <c r="AA61" s="20"/>
      <c r="AB61" s="20">
        <v>102.9</v>
      </c>
      <c r="AC61" s="20"/>
      <c r="AD61" s="20"/>
      <c r="AE61" s="20"/>
      <c r="AF61" s="20"/>
      <c r="AG61" s="20"/>
      <c r="AH61" s="20"/>
      <c r="AI61" s="20"/>
      <c r="AJ61" s="20"/>
      <c r="AK61" s="20"/>
      <c r="AL61" s="20"/>
      <c r="AM61" s="20">
        <v>535.1</v>
      </c>
    </row>
    <row r="62" spans="1:39">
      <c r="A62" s="24" t="s">
        <v>143</v>
      </c>
      <c r="B62" s="23"/>
      <c r="C62" s="23"/>
      <c r="D62" s="23">
        <v>10.199999999999999</v>
      </c>
      <c r="E62" s="23"/>
      <c r="F62" s="23">
        <v>0.1</v>
      </c>
      <c r="G62" s="23">
        <v>11.9</v>
      </c>
      <c r="H62" s="23"/>
      <c r="I62" s="23"/>
      <c r="J62" s="23"/>
      <c r="K62" s="23"/>
      <c r="L62" s="23">
        <v>127.6</v>
      </c>
      <c r="M62" s="23"/>
      <c r="N62" s="23">
        <v>20.7</v>
      </c>
      <c r="O62" s="23">
        <v>1.7</v>
      </c>
      <c r="P62" s="23"/>
      <c r="Q62" s="23"/>
      <c r="R62" s="23">
        <v>6.2</v>
      </c>
      <c r="S62" s="23">
        <v>32.200000000000003</v>
      </c>
      <c r="T62" s="23">
        <v>228.2</v>
      </c>
      <c r="U62" s="23">
        <v>0.2</v>
      </c>
      <c r="V62" s="23"/>
      <c r="W62" s="23">
        <v>10.8</v>
      </c>
      <c r="X62" s="23">
        <v>3.1</v>
      </c>
      <c r="Y62" s="23">
        <v>1.3</v>
      </c>
      <c r="Z62" s="23">
        <v>31.2</v>
      </c>
      <c r="AA62" s="23">
        <v>2.1</v>
      </c>
      <c r="AB62" s="23">
        <v>0.7</v>
      </c>
      <c r="AC62" s="23"/>
      <c r="AD62" s="23"/>
      <c r="AE62" s="23">
        <v>25.6</v>
      </c>
      <c r="AF62" s="23"/>
      <c r="AG62" s="23"/>
      <c r="AH62" s="23"/>
      <c r="AI62" s="23"/>
      <c r="AJ62" s="23"/>
      <c r="AK62" s="23"/>
      <c r="AL62" s="23"/>
      <c r="AM62" s="23">
        <v>513.79999999999995</v>
      </c>
    </row>
    <row r="63" spans="1:39">
      <c r="A63" s="57" t="s">
        <v>219</v>
      </c>
      <c r="B63" s="20">
        <v>484.6</v>
      </c>
      <c r="C63" s="20"/>
      <c r="D63" s="20"/>
      <c r="E63" s="20">
        <v>5.5</v>
      </c>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v>490.1</v>
      </c>
    </row>
    <row r="64" spans="1:39">
      <c r="A64" s="24" t="s">
        <v>182</v>
      </c>
      <c r="B64" s="23">
        <v>463.5</v>
      </c>
      <c r="C64" s="23"/>
      <c r="D64" s="23"/>
      <c r="E64" s="23"/>
      <c r="F64" s="23"/>
      <c r="G64" s="23"/>
      <c r="H64" s="23"/>
      <c r="I64" s="23"/>
      <c r="J64" s="23">
        <v>16.600000000000001</v>
      </c>
      <c r="K64" s="23"/>
      <c r="L64" s="23"/>
      <c r="M64" s="23"/>
      <c r="N64" s="23"/>
      <c r="O64" s="23"/>
      <c r="P64" s="23"/>
      <c r="Q64" s="23"/>
      <c r="R64" s="23"/>
      <c r="S64" s="23"/>
      <c r="T64" s="23">
        <v>5.3</v>
      </c>
      <c r="U64" s="23"/>
      <c r="V64" s="23"/>
      <c r="W64" s="23"/>
      <c r="X64" s="23"/>
      <c r="Y64" s="23"/>
      <c r="Z64" s="23"/>
      <c r="AA64" s="23"/>
      <c r="AB64" s="23"/>
      <c r="AC64" s="23"/>
      <c r="AD64" s="23"/>
      <c r="AE64" s="23"/>
      <c r="AF64" s="23"/>
      <c r="AG64" s="23"/>
      <c r="AH64" s="23"/>
      <c r="AI64" s="23"/>
      <c r="AJ64" s="23"/>
      <c r="AK64" s="23"/>
      <c r="AL64" s="23"/>
      <c r="AM64" s="23">
        <v>485.4</v>
      </c>
    </row>
    <row r="65" spans="1:39">
      <c r="A65" s="57" t="s">
        <v>201</v>
      </c>
      <c r="B65" s="20"/>
      <c r="C65" s="20"/>
      <c r="D65" s="20"/>
      <c r="E65" s="20"/>
      <c r="F65" s="20"/>
      <c r="G65" s="20"/>
      <c r="H65" s="20"/>
      <c r="I65" s="20">
        <v>485.1</v>
      </c>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v>485.1</v>
      </c>
    </row>
    <row r="66" spans="1:39">
      <c r="A66" s="24" t="s">
        <v>177</v>
      </c>
      <c r="B66" s="23"/>
      <c r="C66" s="23"/>
      <c r="D66" s="23">
        <v>20</v>
      </c>
      <c r="E66" s="23"/>
      <c r="F66" s="23"/>
      <c r="G66" s="23"/>
      <c r="H66" s="23"/>
      <c r="I66" s="23"/>
      <c r="J66" s="23">
        <v>0.9</v>
      </c>
      <c r="K66" s="23"/>
      <c r="L66" s="23"/>
      <c r="M66" s="23"/>
      <c r="N66" s="23"/>
      <c r="O66" s="23"/>
      <c r="P66" s="23"/>
      <c r="Q66" s="23">
        <v>455.2</v>
      </c>
      <c r="R66" s="23"/>
      <c r="S66" s="23"/>
      <c r="T66" s="23"/>
      <c r="U66" s="23"/>
      <c r="V66" s="23"/>
      <c r="W66" s="23"/>
      <c r="X66" s="23"/>
      <c r="Y66" s="23"/>
      <c r="Z66" s="23"/>
      <c r="AA66" s="23">
        <v>2.2000000000000002</v>
      </c>
      <c r="AB66" s="23"/>
      <c r="AC66" s="23"/>
      <c r="AD66" s="23"/>
      <c r="AE66" s="23"/>
      <c r="AF66" s="23"/>
      <c r="AG66" s="23"/>
      <c r="AH66" s="23"/>
      <c r="AI66" s="23"/>
      <c r="AJ66" s="23"/>
      <c r="AK66" s="23"/>
      <c r="AL66" s="23"/>
      <c r="AM66" s="23">
        <v>478.3</v>
      </c>
    </row>
    <row r="67" spans="1:39">
      <c r="A67" s="57" t="s">
        <v>160</v>
      </c>
      <c r="B67" s="20"/>
      <c r="C67" s="20"/>
      <c r="D67" s="20"/>
      <c r="E67" s="20">
        <v>177.3</v>
      </c>
      <c r="F67" s="20"/>
      <c r="G67" s="20"/>
      <c r="H67" s="20"/>
      <c r="I67" s="20"/>
      <c r="J67" s="20">
        <v>198.9</v>
      </c>
      <c r="K67" s="20"/>
      <c r="L67" s="20"/>
      <c r="M67" s="20"/>
      <c r="N67" s="20">
        <v>26.4</v>
      </c>
      <c r="O67" s="20"/>
      <c r="P67" s="20"/>
      <c r="Q67" s="20"/>
      <c r="R67" s="20"/>
      <c r="S67" s="20"/>
      <c r="T67" s="20"/>
      <c r="U67" s="20"/>
      <c r="V67" s="20"/>
      <c r="W67" s="20"/>
      <c r="X67" s="20"/>
      <c r="Y67" s="20"/>
      <c r="Z67" s="20"/>
      <c r="AA67" s="20">
        <v>30</v>
      </c>
      <c r="AB67" s="20"/>
      <c r="AC67" s="20"/>
      <c r="AD67" s="20"/>
      <c r="AE67" s="20"/>
      <c r="AF67" s="20"/>
      <c r="AG67" s="20"/>
      <c r="AH67" s="20"/>
      <c r="AI67" s="20"/>
      <c r="AJ67" s="20"/>
      <c r="AK67" s="20"/>
      <c r="AL67" s="20"/>
      <c r="AM67" s="20">
        <v>432.6</v>
      </c>
    </row>
    <row r="68" spans="1:39">
      <c r="A68" s="24" t="s">
        <v>200</v>
      </c>
      <c r="B68" s="23"/>
      <c r="C68" s="23"/>
      <c r="D68" s="23"/>
      <c r="E68" s="23"/>
      <c r="F68" s="23"/>
      <c r="G68" s="23"/>
      <c r="H68" s="23"/>
      <c r="I68" s="23"/>
      <c r="J68" s="23"/>
      <c r="K68" s="23"/>
      <c r="L68" s="23"/>
      <c r="M68" s="23"/>
      <c r="N68" s="23"/>
      <c r="O68" s="23"/>
      <c r="P68" s="23"/>
      <c r="Q68" s="23">
        <v>417.1</v>
      </c>
      <c r="R68" s="23"/>
      <c r="S68" s="23"/>
      <c r="T68" s="23"/>
      <c r="U68" s="23"/>
      <c r="V68" s="23"/>
      <c r="W68" s="23"/>
      <c r="X68" s="23"/>
      <c r="Y68" s="23"/>
      <c r="Z68" s="23"/>
      <c r="AA68" s="23"/>
      <c r="AB68" s="23"/>
      <c r="AC68" s="23"/>
      <c r="AD68" s="23"/>
      <c r="AE68" s="23"/>
      <c r="AF68" s="23"/>
      <c r="AG68" s="23"/>
      <c r="AH68" s="23"/>
      <c r="AI68" s="23"/>
      <c r="AJ68" s="23"/>
      <c r="AK68" s="23"/>
      <c r="AL68" s="23"/>
      <c r="AM68" s="23">
        <v>417.1</v>
      </c>
    </row>
    <row r="69" spans="1:39">
      <c r="A69" s="57" t="s">
        <v>215</v>
      </c>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v>392.3</v>
      </c>
      <c r="AB69" s="20"/>
      <c r="AC69" s="20"/>
      <c r="AD69" s="20"/>
      <c r="AE69" s="20"/>
      <c r="AF69" s="20"/>
      <c r="AG69" s="20"/>
      <c r="AH69" s="20"/>
      <c r="AI69" s="20"/>
      <c r="AJ69" s="20"/>
      <c r="AK69" s="20"/>
      <c r="AL69" s="20"/>
      <c r="AM69" s="20">
        <v>392.3</v>
      </c>
    </row>
    <row r="70" spans="1:39">
      <c r="A70" s="24" t="s">
        <v>198</v>
      </c>
      <c r="B70" s="23"/>
      <c r="C70" s="23"/>
      <c r="D70" s="23"/>
      <c r="E70" s="23"/>
      <c r="F70" s="23"/>
      <c r="G70" s="23"/>
      <c r="H70" s="23"/>
      <c r="I70" s="23"/>
      <c r="J70" s="23">
        <v>59.9</v>
      </c>
      <c r="K70" s="23"/>
      <c r="L70" s="23"/>
      <c r="M70" s="23"/>
      <c r="N70" s="23"/>
      <c r="O70" s="23">
        <v>326.89999999999998</v>
      </c>
      <c r="P70" s="23"/>
      <c r="Q70" s="23"/>
      <c r="R70" s="23"/>
      <c r="S70" s="23"/>
      <c r="T70" s="23"/>
      <c r="U70" s="23"/>
      <c r="V70" s="23"/>
      <c r="W70" s="23"/>
      <c r="X70" s="23"/>
      <c r="Y70" s="23"/>
      <c r="Z70" s="23"/>
      <c r="AA70" s="23">
        <v>2.2000000000000002</v>
      </c>
      <c r="AB70" s="23"/>
      <c r="AC70" s="23"/>
      <c r="AD70" s="23"/>
      <c r="AE70" s="23"/>
      <c r="AF70" s="23"/>
      <c r="AG70" s="23"/>
      <c r="AH70" s="23"/>
      <c r="AI70" s="23"/>
      <c r="AJ70" s="23"/>
      <c r="AK70" s="23"/>
      <c r="AL70" s="23"/>
      <c r="AM70" s="23">
        <v>389</v>
      </c>
    </row>
    <row r="71" spans="1:39">
      <c r="A71" s="57" t="s">
        <v>162</v>
      </c>
      <c r="B71" s="20"/>
      <c r="C71" s="20"/>
      <c r="D71" s="20"/>
      <c r="E71" s="20"/>
      <c r="F71" s="20"/>
      <c r="G71" s="20"/>
      <c r="H71" s="20"/>
      <c r="I71" s="20"/>
      <c r="J71" s="20">
        <v>227</v>
      </c>
      <c r="K71" s="20">
        <v>16.8</v>
      </c>
      <c r="L71" s="20">
        <v>17.100000000000001</v>
      </c>
      <c r="M71" s="20"/>
      <c r="N71" s="20">
        <v>3.9</v>
      </c>
      <c r="O71" s="20"/>
      <c r="P71" s="20"/>
      <c r="Q71" s="20"/>
      <c r="R71" s="20"/>
      <c r="S71" s="20"/>
      <c r="T71" s="20">
        <v>6.1</v>
      </c>
      <c r="U71" s="20"/>
      <c r="V71" s="20"/>
      <c r="W71" s="20"/>
      <c r="X71" s="20"/>
      <c r="Y71" s="20"/>
      <c r="Z71" s="20"/>
      <c r="AA71" s="20">
        <v>0.9</v>
      </c>
      <c r="AB71" s="20">
        <v>100.7</v>
      </c>
      <c r="AC71" s="20"/>
      <c r="AD71" s="20"/>
      <c r="AE71" s="20"/>
      <c r="AF71" s="20"/>
      <c r="AG71" s="20"/>
      <c r="AH71" s="20"/>
      <c r="AI71" s="20"/>
      <c r="AJ71" s="20"/>
      <c r="AK71" s="20"/>
      <c r="AL71" s="20"/>
      <c r="AM71" s="20">
        <v>372.5</v>
      </c>
    </row>
    <row r="72" spans="1:39">
      <c r="A72" s="24" t="s">
        <v>173</v>
      </c>
      <c r="B72" s="23"/>
      <c r="C72" s="23"/>
      <c r="D72" s="23"/>
      <c r="E72" s="23">
        <v>76.2</v>
      </c>
      <c r="F72" s="23">
        <v>39</v>
      </c>
      <c r="G72" s="23"/>
      <c r="H72" s="23"/>
      <c r="I72" s="23"/>
      <c r="J72" s="23">
        <v>28.2</v>
      </c>
      <c r="K72" s="23"/>
      <c r="L72" s="23"/>
      <c r="M72" s="23"/>
      <c r="N72" s="23"/>
      <c r="O72" s="23"/>
      <c r="P72" s="23"/>
      <c r="Q72" s="23">
        <v>226.8</v>
      </c>
      <c r="R72" s="23"/>
      <c r="S72" s="23"/>
      <c r="T72" s="23"/>
      <c r="U72" s="23"/>
      <c r="V72" s="23"/>
      <c r="W72" s="23"/>
      <c r="X72" s="23"/>
      <c r="Y72" s="23"/>
      <c r="Z72" s="23"/>
      <c r="AA72" s="23"/>
      <c r="AB72" s="23"/>
      <c r="AC72" s="23"/>
      <c r="AD72" s="23"/>
      <c r="AE72" s="23"/>
      <c r="AF72" s="23"/>
      <c r="AG72" s="23"/>
      <c r="AH72" s="23"/>
      <c r="AI72" s="23"/>
      <c r="AJ72" s="23"/>
      <c r="AK72" s="23"/>
      <c r="AL72" s="23"/>
      <c r="AM72" s="23">
        <v>370.2</v>
      </c>
    </row>
    <row r="73" spans="1:39">
      <c r="A73" s="57" t="s">
        <v>185</v>
      </c>
      <c r="B73" s="20"/>
      <c r="C73" s="20"/>
      <c r="D73" s="20"/>
      <c r="E73" s="20"/>
      <c r="F73" s="20"/>
      <c r="G73" s="20"/>
      <c r="H73" s="20"/>
      <c r="I73" s="20"/>
      <c r="J73" s="20">
        <v>27.2</v>
      </c>
      <c r="K73" s="20"/>
      <c r="L73" s="20"/>
      <c r="M73" s="20"/>
      <c r="N73" s="20">
        <v>94</v>
      </c>
      <c r="O73" s="20">
        <v>185.8</v>
      </c>
      <c r="P73" s="20"/>
      <c r="Q73" s="20"/>
      <c r="R73" s="20"/>
      <c r="S73" s="20">
        <v>1.7</v>
      </c>
      <c r="T73" s="20"/>
      <c r="U73" s="20"/>
      <c r="V73" s="20"/>
      <c r="W73" s="20"/>
      <c r="X73" s="20"/>
      <c r="Y73" s="20"/>
      <c r="Z73" s="20"/>
      <c r="AA73" s="20"/>
      <c r="AB73" s="20"/>
      <c r="AC73" s="20"/>
      <c r="AD73" s="20"/>
      <c r="AE73" s="20">
        <v>25.7</v>
      </c>
      <c r="AF73" s="20"/>
      <c r="AG73" s="20"/>
      <c r="AH73" s="20"/>
      <c r="AI73" s="20"/>
      <c r="AJ73" s="20"/>
      <c r="AK73" s="20"/>
      <c r="AL73" s="20"/>
      <c r="AM73" s="20">
        <v>334.4</v>
      </c>
    </row>
    <row r="74" spans="1:39">
      <c r="A74" s="24" t="s">
        <v>158</v>
      </c>
      <c r="B74" s="23"/>
      <c r="C74" s="23"/>
      <c r="D74" s="23"/>
      <c r="E74" s="23">
        <v>165.3</v>
      </c>
      <c r="F74" s="23"/>
      <c r="G74" s="23"/>
      <c r="H74" s="23"/>
      <c r="I74" s="23"/>
      <c r="J74" s="23">
        <v>15.7</v>
      </c>
      <c r="K74" s="23">
        <v>8.8000000000000007</v>
      </c>
      <c r="L74" s="23"/>
      <c r="M74" s="23"/>
      <c r="N74" s="23">
        <v>3.1</v>
      </c>
      <c r="O74" s="23"/>
      <c r="P74" s="23"/>
      <c r="Q74" s="23"/>
      <c r="R74" s="23"/>
      <c r="S74" s="23"/>
      <c r="T74" s="23">
        <v>1.1000000000000001</v>
      </c>
      <c r="U74" s="23"/>
      <c r="V74" s="23"/>
      <c r="W74" s="23">
        <v>112.5</v>
      </c>
      <c r="X74" s="23"/>
      <c r="Y74" s="23"/>
      <c r="Z74" s="23"/>
      <c r="AA74" s="23"/>
      <c r="AB74" s="23"/>
      <c r="AC74" s="23"/>
      <c r="AD74" s="23"/>
      <c r="AE74" s="23"/>
      <c r="AF74" s="23"/>
      <c r="AG74" s="23"/>
      <c r="AH74" s="23"/>
      <c r="AI74" s="23"/>
      <c r="AJ74" s="23"/>
      <c r="AK74" s="23"/>
      <c r="AL74" s="23"/>
      <c r="AM74" s="23">
        <v>306.5</v>
      </c>
    </row>
    <row r="75" spans="1:39">
      <c r="A75" s="57" t="s">
        <v>153</v>
      </c>
      <c r="B75" s="20"/>
      <c r="C75" s="20"/>
      <c r="D75" s="20">
        <v>64.900000000000006</v>
      </c>
      <c r="E75" s="20"/>
      <c r="F75" s="20"/>
      <c r="G75" s="20"/>
      <c r="H75" s="20"/>
      <c r="I75" s="20"/>
      <c r="J75" s="20"/>
      <c r="K75" s="20">
        <v>14.7</v>
      </c>
      <c r="L75" s="20">
        <v>215.4</v>
      </c>
      <c r="M75" s="20">
        <v>2.8</v>
      </c>
      <c r="N75" s="20"/>
      <c r="O75" s="20"/>
      <c r="P75" s="20"/>
      <c r="Q75" s="20"/>
      <c r="R75" s="20">
        <v>5.4</v>
      </c>
      <c r="S75" s="20"/>
      <c r="T75" s="20"/>
      <c r="U75" s="20"/>
      <c r="V75" s="20"/>
      <c r="W75" s="20"/>
      <c r="X75" s="20"/>
      <c r="Y75" s="20"/>
      <c r="Z75" s="20"/>
      <c r="AA75" s="20"/>
      <c r="AB75" s="20"/>
      <c r="AC75" s="20"/>
      <c r="AD75" s="20"/>
      <c r="AE75" s="20"/>
      <c r="AF75" s="20"/>
      <c r="AG75" s="20"/>
      <c r="AH75" s="20"/>
      <c r="AI75" s="20"/>
      <c r="AJ75" s="20"/>
      <c r="AK75" s="20"/>
      <c r="AL75" s="20"/>
      <c r="AM75" s="20">
        <v>303.2</v>
      </c>
    </row>
    <row r="76" spans="1:39">
      <c r="A76" s="24" t="s">
        <v>135</v>
      </c>
      <c r="B76" s="23"/>
      <c r="C76" s="23">
        <v>3.1</v>
      </c>
      <c r="D76" s="23">
        <v>15.4</v>
      </c>
      <c r="E76" s="23">
        <v>3.2</v>
      </c>
      <c r="F76" s="23"/>
      <c r="G76" s="23"/>
      <c r="H76" s="23">
        <v>21.3</v>
      </c>
      <c r="I76" s="23"/>
      <c r="J76" s="23">
        <v>23.5</v>
      </c>
      <c r="K76" s="23">
        <v>1.4</v>
      </c>
      <c r="L76" s="23">
        <v>6.7</v>
      </c>
      <c r="M76" s="23"/>
      <c r="N76" s="23">
        <v>22.3</v>
      </c>
      <c r="O76" s="23">
        <v>11.3</v>
      </c>
      <c r="P76" s="23">
        <v>1.4</v>
      </c>
      <c r="Q76" s="23">
        <v>0.6</v>
      </c>
      <c r="R76" s="23"/>
      <c r="S76" s="23">
        <v>24.9</v>
      </c>
      <c r="T76" s="23">
        <v>49.5</v>
      </c>
      <c r="U76" s="23">
        <v>5.5</v>
      </c>
      <c r="V76" s="23"/>
      <c r="W76" s="23">
        <v>0.5</v>
      </c>
      <c r="X76" s="23">
        <v>3.1</v>
      </c>
      <c r="Y76" s="23">
        <v>0.1</v>
      </c>
      <c r="Z76" s="23">
        <v>41.5</v>
      </c>
      <c r="AA76" s="23">
        <v>63.1</v>
      </c>
      <c r="AB76" s="23"/>
      <c r="AC76" s="23"/>
      <c r="AD76" s="23"/>
      <c r="AE76" s="23">
        <v>0.3</v>
      </c>
      <c r="AF76" s="23"/>
      <c r="AG76" s="23"/>
      <c r="AH76" s="23"/>
      <c r="AI76" s="23"/>
      <c r="AJ76" s="23"/>
      <c r="AK76" s="23"/>
      <c r="AL76" s="23"/>
      <c r="AM76" s="23">
        <v>298.60000000000002</v>
      </c>
    </row>
    <row r="77" spans="1:39">
      <c r="A77" s="57" t="s">
        <v>240</v>
      </c>
      <c r="B77" s="20">
        <v>294.2</v>
      </c>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v>294.2</v>
      </c>
    </row>
    <row r="78" spans="1:39">
      <c r="A78" s="24" t="s">
        <v>205</v>
      </c>
      <c r="B78" s="23"/>
      <c r="C78" s="23"/>
      <c r="D78" s="23"/>
      <c r="E78" s="23"/>
      <c r="F78" s="23"/>
      <c r="G78" s="23"/>
      <c r="H78" s="23"/>
      <c r="I78" s="23">
        <v>198.2</v>
      </c>
      <c r="J78" s="23"/>
      <c r="K78" s="23"/>
      <c r="L78" s="23"/>
      <c r="M78" s="23"/>
      <c r="N78" s="23"/>
      <c r="O78" s="23"/>
      <c r="P78" s="23"/>
      <c r="Q78" s="23">
        <v>67.900000000000006</v>
      </c>
      <c r="R78" s="23"/>
      <c r="S78" s="23"/>
      <c r="T78" s="23"/>
      <c r="U78" s="23"/>
      <c r="V78" s="23"/>
      <c r="W78" s="23"/>
      <c r="X78" s="23"/>
      <c r="Y78" s="23"/>
      <c r="Z78" s="23"/>
      <c r="AA78" s="23"/>
      <c r="AB78" s="23"/>
      <c r="AC78" s="23"/>
      <c r="AD78" s="23"/>
      <c r="AE78" s="23"/>
      <c r="AF78" s="23"/>
      <c r="AG78" s="23"/>
      <c r="AH78" s="23"/>
      <c r="AI78" s="23"/>
      <c r="AJ78" s="23"/>
      <c r="AK78" s="23"/>
      <c r="AL78" s="23"/>
      <c r="AM78" s="23">
        <v>266.10000000000002</v>
      </c>
    </row>
    <row r="79" spans="1:39">
      <c r="A79" s="57" t="s">
        <v>195</v>
      </c>
      <c r="B79" s="20"/>
      <c r="C79" s="20"/>
      <c r="D79" s="20"/>
      <c r="E79" s="20">
        <v>86.8</v>
      </c>
      <c r="F79" s="20"/>
      <c r="G79" s="20"/>
      <c r="H79" s="20"/>
      <c r="I79" s="20"/>
      <c r="J79" s="20">
        <v>59.9</v>
      </c>
      <c r="K79" s="20"/>
      <c r="L79" s="20"/>
      <c r="M79" s="20"/>
      <c r="N79" s="20"/>
      <c r="O79" s="20"/>
      <c r="P79" s="20">
        <v>29.7</v>
      </c>
      <c r="Q79" s="20"/>
      <c r="R79" s="20"/>
      <c r="S79" s="20"/>
      <c r="T79" s="20"/>
      <c r="U79" s="20"/>
      <c r="V79" s="20"/>
      <c r="W79" s="20"/>
      <c r="X79" s="20"/>
      <c r="Y79" s="20"/>
      <c r="Z79" s="20"/>
      <c r="AA79" s="20"/>
      <c r="AB79" s="20">
        <v>75.400000000000006</v>
      </c>
      <c r="AC79" s="20"/>
      <c r="AD79" s="20"/>
      <c r="AE79" s="20"/>
      <c r="AF79" s="20"/>
      <c r="AG79" s="20"/>
      <c r="AH79" s="20"/>
      <c r="AI79" s="20"/>
      <c r="AJ79" s="20"/>
      <c r="AK79" s="20"/>
      <c r="AL79" s="20"/>
      <c r="AM79" s="20">
        <v>251.8</v>
      </c>
    </row>
    <row r="80" spans="1:39">
      <c r="A80" s="24" t="s">
        <v>178</v>
      </c>
      <c r="B80" s="23"/>
      <c r="C80" s="23"/>
      <c r="D80" s="23">
        <v>17</v>
      </c>
      <c r="E80" s="23">
        <v>67.900000000000006</v>
      </c>
      <c r="F80" s="23"/>
      <c r="G80" s="23"/>
      <c r="H80" s="23"/>
      <c r="I80" s="23"/>
      <c r="J80" s="23">
        <v>10.7</v>
      </c>
      <c r="K80" s="23"/>
      <c r="L80" s="23"/>
      <c r="M80" s="23"/>
      <c r="N80" s="23"/>
      <c r="O80" s="23"/>
      <c r="P80" s="23"/>
      <c r="Q80" s="23"/>
      <c r="R80" s="23"/>
      <c r="S80" s="23"/>
      <c r="T80" s="23"/>
      <c r="U80" s="23"/>
      <c r="V80" s="23"/>
      <c r="W80" s="23"/>
      <c r="X80" s="23"/>
      <c r="Y80" s="23"/>
      <c r="Z80" s="23">
        <v>146</v>
      </c>
      <c r="AA80" s="23"/>
      <c r="AB80" s="23"/>
      <c r="AC80" s="23"/>
      <c r="AD80" s="23"/>
      <c r="AE80" s="23"/>
      <c r="AF80" s="23"/>
      <c r="AG80" s="23"/>
      <c r="AH80" s="23"/>
      <c r="AI80" s="23"/>
      <c r="AJ80" s="23"/>
      <c r="AK80" s="23"/>
      <c r="AL80" s="23"/>
      <c r="AM80" s="23">
        <v>241.6</v>
      </c>
    </row>
    <row r="81" spans="1:39">
      <c r="A81" s="57" t="s">
        <v>227</v>
      </c>
      <c r="B81" s="20"/>
      <c r="C81" s="20"/>
      <c r="D81" s="20"/>
      <c r="E81" s="20"/>
      <c r="F81" s="20"/>
      <c r="G81" s="20"/>
      <c r="H81" s="20"/>
      <c r="I81" s="20">
        <v>218</v>
      </c>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v>218</v>
      </c>
    </row>
    <row r="82" spans="1:39">
      <c r="A82" s="24" t="s">
        <v>176</v>
      </c>
      <c r="B82" s="23"/>
      <c r="C82" s="23"/>
      <c r="D82" s="23"/>
      <c r="E82" s="23"/>
      <c r="F82" s="23"/>
      <c r="G82" s="23"/>
      <c r="H82" s="23">
        <v>20.5</v>
      </c>
      <c r="I82" s="23"/>
      <c r="J82" s="23"/>
      <c r="K82" s="23">
        <v>68.599999999999994</v>
      </c>
      <c r="L82" s="23"/>
      <c r="M82" s="23"/>
      <c r="N82" s="23"/>
      <c r="O82" s="23"/>
      <c r="P82" s="23"/>
      <c r="Q82" s="23">
        <v>100</v>
      </c>
      <c r="R82" s="23"/>
      <c r="S82" s="23"/>
      <c r="T82" s="23"/>
      <c r="U82" s="23">
        <v>6</v>
      </c>
      <c r="V82" s="23"/>
      <c r="W82" s="23"/>
      <c r="X82" s="23"/>
      <c r="Y82" s="23"/>
      <c r="Z82" s="23">
        <v>8.6999999999999993</v>
      </c>
      <c r="AA82" s="23"/>
      <c r="AB82" s="23"/>
      <c r="AC82" s="23"/>
      <c r="AD82" s="23"/>
      <c r="AE82" s="23"/>
      <c r="AF82" s="23"/>
      <c r="AG82" s="23"/>
      <c r="AH82" s="23"/>
      <c r="AI82" s="23"/>
      <c r="AJ82" s="23"/>
      <c r="AK82" s="23"/>
      <c r="AL82" s="23"/>
      <c r="AM82" s="23">
        <v>203.8</v>
      </c>
    </row>
    <row r="83" spans="1:39">
      <c r="A83" s="57" t="s">
        <v>164</v>
      </c>
      <c r="B83" s="20"/>
      <c r="C83" s="20"/>
      <c r="D83" s="20">
        <v>56.9</v>
      </c>
      <c r="E83" s="20"/>
      <c r="F83" s="20">
        <v>108.6</v>
      </c>
      <c r="G83" s="20">
        <v>18.899999999999999</v>
      </c>
      <c r="H83" s="20"/>
      <c r="I83" s="20"/>
      <c r="J83" s="20">
        <v>4.8</v>
      </c>
      <c r="K83" s="20"/>
      <c r="L83" s="20"/>
      <c r="M83" s="20"/>
      <c r="N83" s="20"/>
      <c r="O83" s="20"/>
      <c r="P83" s="20"/>
      <c r="Q83" s="20"/>
      <c r="R83" s="20"/>
      <c r="S83" s="20"/>
      <c r="T83" s="20"/>
      <c r="U83" s="20"/>
      <c r="V83" s="20"/>
      <c r="W83" s="20"/>
      <c r="X83" s="20">
        <v>8.5</v>
      </c>
      <c r="Y83" s="20"/>
      <c r="Z83" s="20">
        <v>2.4</v>
      </c>
      <c r="AA83" s="20"/>
      <c r="AB83" s="20"/>
      <c r="AC83" s="20"/>
      <c r="AD83" s="20"/>
      <c r="AE83" s="20"/>
      <c r="AF83" s="20"/>
      <c r="AG83" s="20"/>
      <c r="AH83" s="20"/>
      <c r="AI83" s="20"/>
      <c r="AJ83" s="20"/>
      <c r="AK83" s="20"/>
      <c r="AL83" s="20"/>
      <c r="AM83" s="20">
        <v>200.1</v>
      </c>
    </row>
    <row r="84" spans="1:39">
      <c r="A84" s="24" t="s">
        <v>231</v>
      </c>
      <c r="B84" s="23"/>
      <c r="C84" s="23"/>
      <c r="D84" s="23"/>
      <c r="E84" s="23"/>
      <c r="F84" s="23">
        <v>183</v>
      </c>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v>183</v>
      </c>
    </row>
    <row r="85" spans="1:39">
      <c r="A85" s="57" t="s">
        <v>233</v>
      </c>
      <c r="B85" s="20"/>
      <c r="C85" s="20"/>
      <c r="D85" s="20"/>
      <c r="E85" s="20"/>
      <c r="F85" s="20"/>
      <c r="G85" s="20"/>
      <c r="H85" s="20"/>
      <c r="I85" s="20"/>
      <c r="J85" s="20"/>
      <c r="K85" s="20"/>
      <c r="L85" s="20"/>
      <c r="M85" s="20"/>
      <c r="N85" s="20"/>
      <c r="O85" s="20"/>
      <c r="P85" s="20"/>
      <c r="Q85" s="20"/>
      <c r="R85" s="20"/>
      <c r="S85" s="20"/>
      <c r="T85" s="20"/>
      <c r="U85" s="20"/>
      <c r="V85" s="20">
        <v>166</v>
      </c>
      <c r="W85" s="20"/>
      <c r="X85" s="20"/>
      <c r="Y85" s="20"/>
      <c r="Z85" s="20"/>
      <c r="AA85" s="20"/>
      <c r="AB85" s="20"/>
      <c r="AC85" s="20"/>
      <c r="AD85" s="20"/>
      <c r="AE85" s="20"/>
      <c r="AF85" s="20"/>
      <c r="AG85" s="20"/>
      <c r="AH85" s="20"/>
      <c r="AI85" s="20"/>
      <c r="AJ85" s="20"/>
      <c r="AK85" s="20"/>
      <c r="AL85" s="20"/>
      <c r="AM85" s="20">
        <v>166</v>
      </c>
    </row>
    <row r="86" spans="1:39">
      <c r="A86" s="24" t="s">
        <v>168</v>
      </c>
      <c r="B86" s="23"/>
      <c r="C86" s="23"/>
      <c r="D86" s="23"/>
      <c r="E86" s="23"/>
      <c r="F86" s="23"/>
      <c r="G86" s="23"/>
      <c r="H86" s="23"/>
      <c r="I86" s="23"/>
      <c r="J86" s="23">
        <v>22.7</v>
      </c>
      <c r="K86" s="23"/>
      <c r="L86" s="23"/>
      <c r="M86" s="23"/>
      <c r="N86" s="23"/>
      <c r="O86" s="23"/>
      <c r="P86" s="23"/>
      <c r="Q86" s="23"/>
      <c r="R86" s="23"/>
      <c r="S86" s="23">
        <v>5.8</v>
      </c>
      <c r="T86" s="23"/>
      <c r="U86" s="23"/>
      <c r="V86" s="23"/>
      <c r="W86" s="23"/>
      <c r="X86" s="23"/>
      <c r="Y86" s="23">
        <v>132.9</v>
      </c>
      <c r="Z86" s="23"/>
      <c r="AA86" s="23"/>
      <c r="AB86" s="23"/>
      <c r="AC86" s="23"/>
      <c r="AD86" s="23"/>
      <c r="AE86" s="23"/>
      <c r="AF86" s="23"/>
      <c r="AG86" s="23"/>
      <c r="AH86" s="23"/>
      <c r="AI86" s="23"/>
      <c r="AJ86" s="23"/>
      <c r="AK86" s="23"/>
      <c r="AL86" s="23"/>
      <c r="AM86" s="23">
        <v>161.4</v>
      </c>
    </row>
    <row r="87" spans="1:39">
      <c r="A87" s="57" t="s">
        <v>228</v>
      </c>
      <c r="B87" s="20"/>
      <c r="C87" s="20"/>
      <c r="D87" s="20"/>
      <c r="E87" s="20"/>
      <c r="F87" s="20"/>
      <c r="G87" s="20"/>
      <c r="H87" s="20"/>
      <c r="I87" s="20">
        <v>155.5</v>
      </c>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v>155.5</v>
      </c>
    </row>
    <row r="88" spans="1:39">
      <c r="A88" s="24" t="s">
        <v>188</v>
      </c>
      <c r="B88" s="23"/>
      <c r="C88" s="23"/>
      <c r="D88" s="23"/>
      <c r="E88" s="23"/>
      <c r="F88" s="23"/>
      <c r="G88" s="23"/>
      <c r="H88" s="23"/>
      <c r="I88" s="23"/>
      <c r="J88" s="23"/>
      <c r="K88" s="23">
        <v>9.5</v>
      </c>
      <c r="L88" s="23"/>
      <c r="M88" s="23"/>
      <c r="N88" s="23">
        <v>9</v>
      </c>
      <c r="O88" s="23"/>
      <c r="P88" s="23"/>
      <c r="Q88" s="23"/>
      <c r="R88" s="23"/>
      <c r="S88" s="23"/>
      <c r="T88" s="23"/>
      <c r="U88" s="23"/>
      <c r="V88" s="23"/>
      <c r="W88" s="23"/>
      <c r="X88" s="23"/>
      <c r="Y88" s="23"/>
      <c r="Z88" s="23"/>
      <c r="AA88" s="23"/>
      <c r="AB88" s="23">
        <v>54.3</v>
      </c>
      <c r="AC88" s="23">
        <v>44.3</v>
      </c>
      <c r="AD88" s="23"/>
      <c r="AE88" s="23"/>
      <c r="AF88" s="23"/>
      <c r="AG88" s="23"/>
      <c r="AH88" s="23"/>
      <c r="AI88" s="23"/>
      <c r="AJ88" s="23"/>
      <c r="AK88" s="23"/>
      <c r="AL88" s="23"/>
      <c r="AM88" s="23">
        <v>117.1</v>
      </c>
    </row>
    <row r="89" spans="1:39">
      <c r="A89" s="57" t="s">
        <v>216</v>
      </c>
      <c r="B89" s="20"/>
      <c r="C89" s="20"/>
      <c r="D89" s="20"/>
      <c r="E89" s="20"/>
      <c r="F89" s="20"/>
      <c r="G89" s="20"/>
      <c r="H89" s="20"/>
      <c r="I89" s="20"/>
      <c r="J89" s="20"/>
      <c r="K89" s="20"/>
      <c r="L89" s="20"/>
      <c r="M89" s="20"/>
      <c r="N89" s="20"/>
      <c r="O89" s="20">
        <v>69.900000000000006</v>
      </c>
      <c r="P89" s="20"/>
      <c r="Q89" s="20"/>
      <c r="R89" s="20"/>
      <c r="S89" s="20">
        <v>40</v>
      </c>
      <c r="T89" s="20"/>
      <c r="U89" s="20"/>
      <c r="V89" s="20"/>
      <c r="W89" s="20"/>
      <c r="X89" s="20"/>
      <c r="Y89" s="20"/>
      <c r="Z89" s="20"/>
      <c r="AA89" s="20"/>
      <c r="AB89" s="20"/>
      <c r="AC89" s="20"/>
      <c r="AD89" s="20"/>
      <c r="AE89" s="20"/>
      <c r="AF89" s="20"/>
      <c r="AG89" s="20"/>
      <c r="AH89" s="20"/>
      <c r="AI89" s="20"/>
      <c r="AJ89" s="20"/>
      <c r="AK89" s="20"/>
      <c r="AL89" s="20"/>
      <c r="AM89" s="20">
        <v>109.9</v>
      </c>
    </row>
    <row r="90" spans="1:39">
      <c r="A90" s="24" t="s">
        <v>217</v>
      </c>
      <c r="B90" s="23">
        <v>85.5</v>
      </c>
      <c r="C90" s="23"/>
      <c r="D90" s="23"/>
      <c r="E90" s="23"/>
      <c r="F90" s="23"/>
      <c r="G90" s="23"/>
      <c r="H90" s="23"/>
      <c r="I90" s="23"/>
      <c r="J90" s="23">
        <v>15</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v>100.5</v>
      </c>
    </row>
    <row r="91" spans="1:39">
      <c r="A91" s="57" t="s">
        <v>208</v>
      </c>
      <c r="B91" s="20"/>
      <c r="C91" s="20"/>
      <c r="D91" s="20">
        <v>72.5</v>
      </c>
      <c r="E91" s="20"/>
      <c r="F91" s="20"/>
      <c r="G91" s="20"/>
      <c r="H91" s="20"/>
      <c r="I91" s="20"/>
      <c r="J91" s="20">
        <v>3.9</v>
      </c>
      <c r="K91" s="20"/>
      <c r="L91" s="20"/>
      <c r="M91" s="20"/>
      <c r="N91" s="20"/>
      <c r="O91" s="20"/>
      <c r="P91" s="20"/>
      <c r="Q91" s="20"/>
      <c r="R91" s="20"/>
      <c r="S91" s="20"/>
      <c r="T91" s="20"/>
      <c r="U91" s="20"/>
      <c r="V91" s="20"/>
      <c r="W91" s="20"/>
      <c r="X91" s="20"/>
      <c r="Y91" s="20"/>
      <c r="Z91" s="20"/>
      <c r="AA91" s="20">
        <v>20.7</v>
      </c>
      <c r="AB91" s="20"/>
      <c r="AC91" s="20"/>
      <c r="AD91" s="20"/>
      <c r="AE91" s="20"/>
      <c r="AF91" s="20"/>
      <c r="AG91" s="20"/>
      <c r="AH91" s="20"/>
      <c r="AI91" s="20"/>
      <c r="AJ91" s="20"/>
      <c r="AK91" s="20"/>
      <c r="AL91" s="20"/>
      <c r="AM91" s="20">
        <v>97.1</v>
      </c>
    </row>
    <row r="92" spans="1:39">
      <c r="A92" s="24" t="s">
        <v>172</v>
      </c>
      <c r="B92" s="23"/>
      <c r="C92" s="23"/>
      <c r="D92" s="23">
        <v>7</v>
      </c>
      <c r="E92" s="23">
        <v>20.399999999999999</v>
      </c>
      <c r="F92" s="23"/>
      <c r="G92" s="23"/>
      <c r="H92" s="23"/>
      <c r="I92" s="23">
        <v>34.6</v>
      </c>
      <c r="J92" s="23">
        <v>3.9</v>
      </c>
      <c r="K92" s="23"/>
      <c r="L92" s="23"/>
      <c r="M92" s="23"/>
      <c r="N92" s="23"/>
      <c r="O92" s="23"/>
      <c r="P92" s="23"/>
      <c r="Q92" s="23"/>
      <c r="R92" s="23"/>
      <c r="S92" s="23">
        <v>30</v>
      </c>
      <c r="T92" s="23">
        <v>0.3</v>
      </c>
      <c r="U92" s="23"/>
      <c r="V92" s="23"/>
      <c r="W92" s="23"/>
      <c r="X92" s="23"/>
      <c r="Y92" s="23"/>
      <c r="Z92" s="23"/>
      <c r="AA92" s="23"/>
      <c r="AB92" s="23"/>
      <c r="AC92" s="23"/>
      <c r="AD92" s="23"/>
      <c r="AE92" s="23"/>
      <c r="AF92" s="23"/>
      <c r="AG92" s="23"/>
      <c r="AH92" s="23"/>
      <c r="AI92" s="23"/>
      <c r="AJ92" s="23"/>
      <c r="AK92" s="23"/>
      <c r="AL92" s="23"/>
      <c r="AM92" s="23">
        <v>96.2</v>
      </c>
    </row>
    <row r="93" spans="1:39">
      <c r="A93" s="57" t="s">
        <v>167</v>
      </c>
      <c r="B93" s="20"/>
      <c r="C93" s="20">
        <v>64.2</v>
      </c>
      <c r="D93" s="20"/>
      <c r="E93" s="20"/>
      <c r="F93" s="20"/>
      <c r="G93" s="20">
        <v>0.7</v>
      </c>
      <c r="H93" s="20"/>
      <c r="I93" s="20"/>
      <c r="J93" s="20">
        <v>1.4</v>
      </c>
      <c r="K93" s="20"/>
      <c r="L93" s="20"/>
      <c r="M93" s="20"/>
      <c r="N93" s="20">
        <v>12.5</v>
      </c>
      <c r="O93" s="20"/>
      <c r="P93" s="20"/>
      <c r="Q93" s="20"/>
      <c r="R93" s="20"/>
      <c r="S93" s="20"/>
      <c r="T93" s="20"/>
      <c r="U93" s="20"/>
      <c r="V93" s="20"/>
      <c r="W93" s="20"/>
      <c r="X93" s="20"/>
      <c r="Y93" s="20">
        <v>2</v>
      </c>
      <c r="Z93" s="20">
        <v>0.6</v>
      </c>
      <c r="AA93" s="20">
        <v>2.2000000000000002</v>
      </c>
      <c r="AB93" s="20"/>
      <c r="AC93" s="20"/>
      <c r="AD93" s="20"/>
      <c r="AE93" s="20"/>
      <c r="AF93" s="20"/>
      <c r="AG93" s="20"/>
      <c r="AH93" s="20"/>
      <c r="AI93" s="20"/>
      <c r="AJ93" s="20"/>
      <c r="AK93" s="20"/>
      <c r="AL93" s="20"/>
      <c r="AM93" s="20">
        <v>83.6</v>
      </c>
    </row>
    <row r="94" spans="1:39">
      <c r="A94" s="24" t="s">
        <v>204</v>
      </c>
      <c r="B94" s="23"/>
      <c r="C94" s="23"/>
      <c r="D94" s="23"/>
      <c r="E94" s="23">
        <v>43.6</v>
      </c>
      <c r="F94" s="23"/>
      <c r="G94" s="23"/>
      <c r="H94" s="23"/>
      <c r="I94" s="23"/>
      <c r="J94" s="23"/>
      <c r="K94" s="23"/>
      <c r="L94" s="23"/>
      <c r="M94" s="23"/>
      <c r="N94" s="23"/>
      <c r="O94" s="23"/>
      <c r="P94" s="23"/>
      <c r="Q94" s="23"/>
      <c r="R94" s="23"/>
      <c r="S94" s="23"/>
      <c r="T94" s="23"/>
      <c r="U94" s="23"/>
      <c r="V94" s="23"/>
      <c r="W94" s="23"/>
      <c r="X94" s="23"/>
      <c r="Y94" s="23"/>
      <c r="Z94" s="23">
        <v>6.4</v>
      </c>
      <c r="AA94" s="23"/>
      <c r="AB94" s="23"/>
      <c r="AC94" s="23">
        <v>30.4</v>
      </c>
      <c r="AD94" s="23"/>
      <c r="AE94" s="23"/>
      <c r="AF94" s="23"/>
      <c r="AG94" s="23"/>
      <c r="AH94" s="23"/>
      <c r="AI94" s="23"/>
      <c r="AJ94" s="23"/>
      <c r="AK94" s="23"/>
      <c r="AL94" s="23"/>
      <c r="AM94" s="23">
        <v>80.400000000000006</v>
      </c>
    </row>
    <row r="95" spans="1:39">
      <c r="A95" s="57" t="s">
        <v>226</v>
      </c>
      <c r="B95" s="20"/>
      <c r="C95" s="20"/>
      <c r="D95" s="20"/>
      <c r="E95" s="20">
        <v>76.2</v>
      </c>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v>76.2</v>
      </c>
    </row>
    <row r="96" spans="1:39">
      <c r="A96" s="24" t="s">
        <v>207</v>
      </c>
      <c r="B96" s="23"/>
      <c r="C96" s="23"/>
      <c r="D96" s="23"/>
      <c r="E96" s="23"/>
      <c r="F96" s="23"/>
      <c r="G96" s="23">
        <v>67.099999999999994</v>
      </c>
      <c r="H96" s="23"/>
      <c r="I96" s="23"/>
      <c r="J96" s="23"/>
      <c r="K96" s="23"/>
      <c r="L96" s="23"/>
      <c r="M96" s="23"/>
      <c r="N96" s="23"/>
      <c r="O96" s="23"/>
      <c r="P96" s="23"/>
      <c r="Q96" s="23"/>
      <c r="R96" s="23"/>
      <c r="S96" s="23"/>
      <c r="T96" s="23"/>
      <c r="U96" s="23"/>
      <c r="V96" s="23"/>
      <c r="W96" s="23"/>
      <c r="X96" s="23">
        <v>8.5</v>
      </c>
      <c r="Y96" s="23"/>
      <c r="Z96" s="23"/>
      <c r="AA96" s="23"/>
      <c r="AB96" s="23"/>
      <c r="AC96" s="23"/>
      <c r="AD96" s="23"/>
      <c r="AE96" s="23"/>
      <c r="AF96" s="23"/>
      <c r="AG96" s="23"/>
      <c r="AH96" s="23"/>
      <c r="AI96" s="23"/>
      <c r="AJ96" s="23"/>
      <c r="AK96" s="23"/>
      <c r="AL96" s="23"/>
      <c r="AM96" s="23">
        <v>75.599999999999994</v>
      </c>
    </row>
    <row r="97" spans="1:39">
      <c r="A97" s="57" t="s">
        <v>223</v>
      </c>
      <c r="B97" s="20"/>
      <c r="C97" s="20"/>
      <c r="D97" s="20"/>
      <c r="E97" s="20"/>
      <c r="F97" s="20"/>
      <c r="G97" s="20"/>
      <c r="H97" s="20"/>
      <c r="I97" s="20"/>
      <c r="J97" s="20"/>
      <c r="K97" s="20"/>
      <c r="L97" s="20">
        <v>40.5</v>
      </c>
      <c r="M97" s="20"/>
      <c r="N97" s="20"/>
      <c r="O97" s="20"/>
      <c r="P97" s="20"/>
      <c r="Q97" s="20"/>
      <c r="R97" s="20"/>
      <c r="S97" s="20"/>
      <c r="T97" s="20"/>
      <c r="U97" s="20"/>
      <c r="V97" s="20"/>
      <c r="W97" s="20"/>
      <c r="X97" s="20"/>
      <c r="Y97" s="20"/>
      <c r="Z97" s="20"/>
      <c r="AA97" s="20"/>
      <c r="AB97" s="20"/>
      <c r="AC97" s="20"/>
      <c r="AD97" s="20"/>
      <c r="AE97" s="20"/>
      <c r="AF97" s="20"/>
      <c r="AG97" s="20"/>
      <c r="AH97" s="20">
        <v>30.1</v>
      </c>
      <c r="AI97" s="20"/>
      <c r="AJ97" s="20"/>
      <c r="AK97" s="20"/>
      <c r="AL97" s="20"/>
      <c r="AM97" s="20">
        <v>70.599999999999994</v>
      </c>
    </row>
    <row r="98" spans="1:39">
      <c r="A98" s="24" t="s">
        <v>237</v>
      </c>
      <c r="B98" s="23"/>
      <c r="C98" s="23"/>
      <c r="D98" s="23"/>
      <c r="E98" s="23"/>
      <c r="F98" s="23"/>
      <c r="G98" s="23"/>
      <c r="H98" s="23"/>
      <c r="I98" s="23"/>
      <c r="J98" s="23"/>
      <c r="K98" s="23"/>
      <c r="L98" s="23"/>
      <c r="M98" s="23"/>
      <c r="N98" s="23"/>
      <c r="O98" s="23">
        <v>69.900000000000006</v>
      </c>
      <c r="P98" s="23"/>
      <c r="Q98" s="23"/>
      <c r="R98" s="23"/>
      <c r="S98" s="23"/>
      <c r="T98" s="23"/>
      <c r="U98" s="23"/>
      <c r="V98" s="23"/>
      <c r="W98" s="23"/>
      <c r="X98" s="23"/>
      <c r="Y98" s="23"/>
      <c r="Z98" s="23"/>
      <c r="AA98" s="23"/>
      <c r="AB98" s="23"/>
      <c r="AC98" s="23"/>
      <c r="AD98" s="23"/>
      <c r="AE98" s="23"/>
      <c r="AF98" s="23"/>
      <c r="AG98" s="23"/>
      <c r="AH98" s="23"/>
      <c r="AI98" s="23"/>
      <c r="AJ98" s="23"/>
      <c r="AK98" s="23"/>
      <c r="AL98" s="23"/>
      <c r="AM98" s="23">
        <v>69.900000000000006</v>
      </c>
    </row>
    <row r="99" spans="1:39">
      <c r="A99" s="57" t="s">
        <v>197</v>
      </c>
      <c r="B99" s="20"/>
      <c r="C99" s="20"/>
      <c r="D99" s="20"/>
      <c r="E99" s="20"/>
      <c r="F99" s="20"/>
      <c r="G99" s="20"/>
      <c r="H99" s="20"/>
      <c r="I99" s="20"/>
      <c r="J99" s="20"/>
      <c r="K99" s="20"/>
      <c r="L99" s="20"/>
      <c r="M99" s="20"/>
      <c r="N99" s="20"/>
      <c r="O99" s="20"/>
      <c r="P99" s="20"/>
      <c r="Q99" s="20">
        <v>65</v>
      </c>
      <c r="R99" s="20"/>
      <c r="S99" s="20"/>
      <c r="T99" s="20"/>
      <c r="U99" s="20"/>
      <c r="V99" s="20"/>
      <c r="W99" s="20"/>
      <c r="X99" s="20"/>
      <c r="Y99" s="20"/>
      <c r="Z99" s="20"/>
      <c r="AA99" s="20">
        <v>3.2</v>
      </c>
      <c r="AB99" s="20"/>
      <c r="AC99" s="20"/>
      <c r="AD99" s="20"/>
      <c r="AE99" s="20"/>
      <c r="AF99" s="20"/>
      <c r="AG99" s="20"/>
      <c r="AH99" s="20"/>
      <c r="AI99" s="20"/>
      <c r="AJ99" s="20"/>
      <c r="AK99" s="20"/>
      <c r="AL99" s="20"/>
      <c r="AM99" s="20">
        <v>68.2</v>
      </c>
    </row>
    <row r="100" spans="1:39">
      <c r="A100" s="24" t="s">
        <v>209</v>
      </c>
      <c r="B100" s="23"/>
      <c r="C100" s="23"/>
      <c r="D100" s="23"/>
      <c r="E100" s="23"/>
      <c r="F100" s="23"/>
      <c r="G100" s="23"/>
      <c r="H100" s="23"/>
      <c r="I100" s="23"/>
      <c r="J100" s="23"/>
      <c r="K100" s="23"/>
      <c r="L100" s="23"/>
      <c r="M100" s="23"/>
      <c r="N100" s="23">
        <v>15.5</v>
      </c>
      <c r="O100" s="23"/>
      <c r="P100" s="23"/>
      <c r="Q100" s="23"/>
      <c r="R100" s="23"/>
      <c r="S100" s="23"/>
      <c r="T100" s="23">
        <v>48.2</v>
      </c>
      <c r="U100" s="23"/>
      <c r="V100" s="23"/>
      <c r="W100" s="23"/>
      <c r="X100" s="23"/>
      <c r="Y100" s="23"/>
      <c r="Z100" s="23"/>
      <c r="AA100" s="23"/>
      <c r="AB100" s="23"/>
      <c r="AC100" s="23"/>
      <c r="AD100" s="23"/>
      <c r="AE100" s="23"/>
      <c r="AF100" s="23"/>
      <c r="AG100" s="23"/>
      <c r="AH100" s="23"/>
      <c r="AI100" s="23"/>
      <c r="AJ100" s="23"/>
      <c r="AK100" s="23"/>
      <c r="AL100" s="23"/>
      <c r="AM100" s="23">
        <v>63.7</v>
      </c>
    </row>
    <row r="101" spans="1:39">
      <c r="A101" s="57" t="s">
        <v>220</v>
      </c>
      <c r="B101" s="20"/>
      <c r="C101" s="20"/>
      <c r="D101" s="20"/>
      <c r="E101" s="20"/>
      <c r="F101" s="20">
        <v>49.6</v>
      </c>
      <c r="G101" s="20"/>
      <c r="H101" s="20"/>
      <c r="I101" s="20"/>
      <c r="J101" s="20"/>
      <c r="K101" s="20"/>
      <c r="L101" s="20"/>
      <c r="M101" s="20"/>
      <c r="N101" s="20"/>
      <c r="O101" s="20"/>
      <c r="P101" s="20"/>
      <c r="Q101" s="20"/>
      <c r="R101" s="20">
        <v>9.6</v>
      </c>
      <c r="S101" s="20"/>
      <c r="T101" s="20"/>
      <c r="U101" s="20"/>
      <c r="V101" s="20"/>
      <c r="W101" s="20"/>
      <c r="X101" s="20"/>
      <c r="Y101" s="20"/>
      <c r="Z101" s="20"/>
      <c r="AA101" s="20"/>
      <c r="AB101" s="20"/>
      <c r="AC101" s="20"/>
      <c r="AD101" s="20"/>
      <c r="AE101" s="20"/>
      <c r="AF101" s="20"/>
      <c r="AG101" s="20"/>
      <c r="AH101" s="20"/>
      <c r="AI101" s="20"/>
      <c r="AJ101" s="20"/>
      <c r="AK101" s="20"/>
      <c r="AL101" s="20"/>
      <c r="AM101" s="20">
        <v>59.2</v>
      </c>
    </row>
    <row r="102" spans="1:39">
      <c r="A102" s="24" t="s">
        <v>196</v>
      </c>
      <c r="B102" s="23"/>
      <c r="C102" s="23"/>
      <c r="D102" s="23"/>
      <c r="E102" s="23"/>
      <c r="F102" s="23"/>
      <c r="G102" s="23"/>
      <c r="H102" s="23"/>
      <c r="I102" s="23"/>
      <c r="J102" s="23"/>
      <c r="K102" s="23"/>
      <c r="L102" s="23">
        <v>56.7</v>
      </c>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v>56.7</v>
      </c>
    </row>
    <row r="103" spans="1:39">
      <c r="A103" s="57" t="s">
        <v>202</v>
      </c>
      <c r="B103" s="20"/>
      <c r="C103" s="20"/>
      <c r="D103" s="20"/>
      <c r="E103" s="20"/>
      <c r="F103" s="20">
        <v>53.6</v>
      </c>
      <c r="G103" s="20"/>
      <c r="H103" s="20"/>
      <c r="I103" s="20"/>
      <c r="J103" s="20"/>
      <c r="K103" s="20"/>
      <c r="L103" s="20"/>
      <c r="M103" s="20"/>
      <c r="N103" s="20">
        <v>2.2999999999999998</v>
      </c>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v>55.9</v>
      </c>
    </row>
    <row r="104" spans="1:39">
      <c r="A104" s="24" t="s">
        <v>190</v>
      </c>
      <c r="B104" s="23"/>
      <c r="C104" s="23"/>
      <c r="D104" s="23">
        <v>46.6</v>
      </c>
      <c r="E104" s="23"/>
      <c r="F104" s="23"/>
      <c r="G104" s="23"/>
      <c r="H104" s="23"/>
      <c r="I104" s="23"/>
      <c r="J104" s="23">
        <v>7.9</v>
      </c>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v>54.5</v>
      </c>
    </row>
    <row r="105" spans="1:39">
      <c r="A105" s="17" t="s">
        <v>241</v>
      </c>
      <c r="B105" s="16">
        <v>52058.9</v>
      </c>
      <c r="C105" s="16">
        <v>45776.1</v>
      </c>
      <c r="D105" s="16">
        <v>45774.400000000001</v>
      </c>
      <c r="E105" s="16">
        <v>44628.4</v>
      </c>
      <c r="F105" s="16">
        <v>40131.800000000003</v>
      </c>
      <c r="G105" s="16">
        <v>32536.1</v>
      </c>
      <c r="H105" s="16">
        <v>20737.3</v>
      </c>
      <c r="I105" s="16">
        <v>17983.7</v>
      </c>
      <c r="J105" s="16">
        <v>17634.5</v>
      </c>
      <c r="K105" s="16">
        <v>15707</v>
      </c>
      <c r="L105" s="16">
        <v>15006.4</v>
      </c>
      <c r="M105" s="16">
        <v>10385.799999999999</v>
      </c>
      <c r="N105" s="16">
        <v>10298.1</v>
      </c>
      <c r="O105" s="16">
        <v>9782.1</v>
      </c>
      <c r="P105" s="16">
        <v>8869.4</v>
      </c>
      <c r="Q105" s="16">
        <v>6100.4</v>
      </c>
      <c r="R105" s="16">
        <v>5872.7</v>
      </c>
      <c r="S105" s="16">
        <v>4901.2</v>
      </c>
      <c r="T105" s="16">
        <v>4447.6000000000004</v>
      </c>
      <c r="U105" s="16">
        <v>4224.3999999999996</v>
      </c>
      <c r="V105" s="16">
        <v>2907.6</v>
      </c>
      <c r="W105" s="16">
        <v>2444.3000000000002</v>
      </c>
      <c r="X105" s="16">
        <v>2319.1999999999998</v>
      </c>
      <c r="Y105" s="16">
        <v>1773.1</v>
      </c>
      <c r="Z105" s="16">
        <v>1663.4</v>
      </c>
      <c r="AA105" s="16">
        <v>1604.8</v>
      </c>
      <c r="AB105" s="16">
        <v>1566.6</v>
      </c>
      <c r="AC105" s="16">
        <v>1174</v>
      </c>
      <c r="AD105" s="16">
        <v>903.1</v>
      </c>
      <c r="AE105" s="16">
        <v>834.1</v>
      </c>
      <c r="AF105" s="16">
        <v>658.9</v>
      </c>
      <c r="AG105" s="16">
        <v>570.70000000000005</v>
      </c>
      <c r="AH105" s="16">
        <v>435.9</v>
      </c>
      <c r="AI105" s="16">
        <v>333.8</v>
      </c>
      <c r="AJ105" s="16">
        <v>226.7</v>
      </c>
      <c r="AK105" s="16">
        <v>206.8</v>
      </c>
      <c r="AL105" s="16">
        <v>7.3</v>
      </c>
      <c r="AM105" s="16">
        <v>432486.6</v>
      </c>
    </row>
    <row r="106" spans="1:39">
      <c r="A106" s="14"/>
    </row>
    <row r="107" spans="1:39">
      <c r="A107" s="58" t="s">
        <v>242</v>
      </c>
    </row>
    <row r="108" spans="1:39">
      <c r="A108" s="14" t="s">
        <v>243</v>
      </c>
    </row>
    <row r="109" spans="1:39">
      <c r="A109" s="14" t="s">
        <v>244</v>
      </c>
    </row>
    <row r="110" spans="1:39">
      <c r="A110" s="14" t="s">
        <v>266</v>
      </c>
    </row>
  </sheetData>
  <pageMargins left="0.70866141732283472" right="0.70866141732283472" top="0.74803149606299213" bottom="0.74803149606299213" header="0.31496062992125984" footer="0.31496062992125984"/>
  <pageSetup paperSize="9" scale="68" fitToHeight="0" pageOrder="overThenDown" orientation="landscape" horizontalDpi="4294967294" verticalDpi="0" r:id="rId1"/>
  <headerFooter>
    <oddHeader>&amp;L&amp;"Verdana,Regular"&amp;14FDI Markets&amp;R&amp;14www.fdimarkets.com</oddHeader>
    <oddFooter>&amp;L&amp;"Verdana,Regular"&amp;9Downloaded by German Garcia Nino on 22/04/2020&amp;C&amp;"Verdana,Regular"&amp;9Page &amp;P of &amp;N&amp;R&amp;"Verdana,Regular"&amp;9© 2011 Financial Times Ltd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65DD-B3BF-084C-AFFF-58E3188FDCC0}">
  <dimension ref="A1:AM18"/>
  <sheetViews>
    <sheetView workbookViewId="0">
      <selection activeCell="D16" sqref="D16"/>
    </sheetView>
  </sheetViews>
  <sheetFormatPr defaultColWidth="10.875" defaultRowHeight="15"/>
  <cols>
    <col min="1" max="16384" width="10.875" style="14"/>
  </cols>
  <sheetData>
    <row r="1" spans="1:39" ht="56.1">
      <c r="A1" s="25" t="s">
        <v>306</v>
      </c>
      <c r="B1" s="71" t="s">
        <v>285</v>
      </c>
      <c r="C1" s="71" t="s">
        <v>284</v>
      </c>
      <c r="D1" s="71" t="s">
        <v>271</v>
      </c>
      <c r="E1" s="71" t="s">
        <v>273</v>
      </c>
      <c r="F1" s="71" t="s">
        <v>274</v>
      </c>
      <c r="G1" s="71" t="s">
        <v>275</v>
      </c>
      <c r="H1" s="71" t="s">
        <v>283</v>
      </c>
      <c r="I1" s="71" t="s">
        <v>286</v>
      </c>
      <c r="J1" s="71" t="s">
        <v>270</v>
      </c>
      <c r="K1" s="71" t="s">
        <v>268</v>
      </c>
      <c r="L1" s="71" t="s">
        <v>269</v>
      </c>
      <c r="M1" s="71" t="s">
        <v>282</v>
      </c>
      <c r="N1" s="71" t="s">
        <v>277</v>
      </c>
      <c r="O1" s="71" t="s">
        <v>279</v>
      </c>
      <c r="P1" s="71" t="s">
        <v>291</v>
      </c>
      <c r="Q1" s="71" t="s">
        <v>287</v>
      </c>
      <c r="R1" s="71" t="s">
        <v>280</v>
      </c>
      <c r="S1" s="71" t="s">
        <v>281</v>
      </c>
      <c r="T1" s="71" t="s">
        <v>272</v>
      </c>
      <c r="U1" s="71" t="s">
        <v>288</v>
      </c>
      <c r="V1" s="71" t="s">
        <v>293</v>
      </c>
      <c r="W1" s="71" t="s">
        <v>292</v>
      </c>
      <c r="X1" s="71" t="s">
        <v>289</v>
      </c>
      <c r="Y1" s="71" t="s">
        <v>290</v>
      </c>
      <c r="Z1" s="71" t="s">
        <v>278</v>
      </c>
      <c r="AA1" s="71" t="s">
        <v>276</v>
      </c>
      <c r="AB1" s="71" t="s">
        <v>295</v>
      </c>
      <c r="AC1" s="71" t="s">
        <v>298</v>
      </c>
      <c r="AD1" s="71" t="s">
        <v>296</v>
      </c>
      <c r="AE1" s="71" t="s">
        <v>294</v>
      </c>
      <c r="AF1" s="71" t="s">
        <v>299</v>
      </c>
      <c r="AG1" s="71" t="s">
        <v>301</v>
      </c>
      <c r="AH1" s="71" t="s">
        <v>300</v>
      </c>
      <c r="AI1" s="71" t="s">
        <v>302</v>
      </c>
      <c r="AJ1" s="71" t="s">
        <v>297</v>
      </c>
      <c r="AK1" s="71" t="s">
        <v>303</v>
      </c>
      <c r="AL1" s="71" t="s">
        <v>304</v>
      </c>
      <c r="AM1" s="71" t="s">
        <v>241</v>
      </c>
    </row>
    <row r="2" spans="1:39">
      <c r="A2" s="30" t="s">
        <v>166</v>
      </c>
      <c r="B2" s="29"/>
      <c r="C2" s="29"/>
      <c r="D2" s="29"/>
      <c r="E2" s="29">
        <v>3</v>
      </c>
      <c r="F2" s="29"/>
      <c r="G2" s="29">
        <v>373.5</v>
      </c>
      <c r="H2" s="29"/>
      <c r="I2" s="29"/>
      <c r="J2" s="29">
        <v>87.9</v>
      </c>
      <c r="K2" s="29"/>
      <c r="L2" s="29"/>
      <c r="M2" s="29"/>
      <c r="N2" s="29">
        <v>7.5</v>
      </c>
      <c r="O2" s="29"/>
      <c r="P2" s="29"/>
      <c r="Q2" s="29"/>
      <c r="R2" s="29"/>
      <c r="S2" s="29"/>
      <c r="T2" s="29"/>
      <c r="U2" s="29"/>
      <c r="V2" s="29"/>
      <c r="W2" s="29"/>
      <c r="X2" s="29"/>
      <c r="Y2" s="29"/>
      <c r="Z2" s="29"/>
      <c r="AA2" s="29"/>
      <c r="AB2" s="29"/>
      <c r="AC2" s="29"/>
      <c r="AD2" s="29"/>
      <c r="AE2" s="29"/>
      <c r="AF2" s="29"/>
      <c r="AG2" s="29">
        <v>450</v>
      </c>
      <c r="AH2" s="29"/>
      <c r="AI2" s="29"/>
      <c r="AJ2" s="29"/>
      <c r="AK2" s="29"/>
      <c r="AL2" s="29"/>
      <c r="AM2" s="29">
        <v>921.9</v>
      </c>
    </row>
    <row r="3" spans="1:39">
      <c r="A3" s="28" t="s">
        <v>213</v>
      </c>
      <c r="B3" s="27"/>
      <c r="C3" s="27"/>
      <c r="D3" s="27"/>
      <c r="E3" s="27"/>
      <c r="F3" s="27">
        <v>210</v>
      </c>
      <c r="G3" s="27"/>
      <c r="H3" s="27">
        <v>400</v>
      </c>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v>610</v>
      </c>
    </row>
    <row r="4" spans="1:39">
      <c r="A4" s="30" t="s">
        <v>131</v>
      </c>
      <c r="B4" s="29">
        <v>316</v>
      </c>
      <c r="C4" s="29">
        <v>32</v>
      </c>
      <c r="D4" s="29">
        <v>411.2</v>
      </c>
      <c r="E4" s="29">
        <v>1815.8</v>
      </c>
      <c r="F4" s="29">
        <v>4077.6</v>
      </c>
      <c r="G4" s="29">
        <v>198.9</v>
      </c>
      <c r="H4" s="29"/>
      <c r="I4" s="29"/>
      <c r="J4" s="29">
        <v>1162.5999999999999</v>
      </c>
      <c r="K4" s="29">
        <v>1359</v>
      </c>
      <c r="L4" s="29">
        <v>62.2</v>
      </c>
      <c r="M4" s="29">
        <v>2.8</v>
      </c>
      <c r="N4" s="29">
        <v>171.3</v>
      </c>
      <c r="O4" s="29"/>
      <c r="P4" s="29">
        <v>174.3</v>
      </c>
      <c r="Q4" s="29">
        <v>450</v>
      </c>
      <c r="R4" s="29">
        <v>102.3</v>
      </c>
      <c r="S4" s="29">
        <v>57.1</v>
      </c>
      <c r="T4" s="29">
        <v>296.3</v>
      </c>
      <c r="U4" s="29"/>
      <c r="V4" s="29"/>
      <c r="W4" s="29">
        <v>5.8</v>
      </c>
      <c r="X4" s="29">
        <v>32.200000000000003</v>
      </c>
      <c r="Y4" s="29">
        <v>17.8</v>
      </c>
      <c r="Z4" s="29">
        <v>6.5</v>
      </c>
      <c r="AA4" s="29"/>
      <c r="AB4" s="29"/>
      <c r="AC4" s="29"/>
      <c r="AD4" s="29"/>
      <c r="AE4" s="29"/>
      <c r="AF4" s="29"/>
      <c r="AG4" s="29"/>
      <c r="AH4" s="29"/>
      <c r="AI4" s="29"/>
      <c r="AJ4" s="29"/>
      <c r="AK4" s="29"/>
      <c r="AL4" s="29"/>
      <c r="AM4" s="29">
        <v>10751.6</v>
      </c>
    </row>
    <row r="5" spans="1:39" ht="27.95">
      <c r="A5" s="28" t="s">
        <v>228</v>
      </c>
      <c r="B5" s="27"/>
      <c r="C5" s="27"/>
      <c r="D5" s="27"/>
      <c r="E5" s="27"/>
      <c r="F5" s="27"/>
      <c r="G5" s="27"/>
      <c r="H5" s="27"/>
      <c r="I5" s="27">
        <v>155.5</v>
      </c>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v>155.5</v>
      </c>
    </row>
    <row r="6" spans="1:39">
      <c r="A6" s="28" t="s">
        <v>164</v>
      </c>
      <c r="B6" s="27"/>
      <c r="C6" s="27"/>
      <c r="D6" s="27">
        <v>56.9</v>
      </c>
      <c r="E6" s="27"/>
      <c r="F6" s="27">
        <v>108.6</v>
      </c>
      <c r="G6" s="27">
        <v>18.899999999999999</v>
      </c>
      <c r="H6" s="27"/>
      <c r="I6" s="27"/>
      <c r="J6" s="27">
        <v>4.8</v>
      </c>
      <c r="K6" s="27"/>
      <c r="L6" s="27"/>
      <c r="M6" s="27"/>
      <c r="N6" s="27"/>
      <c r="O6" s="27"/>
      <c r="P6" s="27"/>
      <c r="Q6" s="27"/>
      <c r="R6" s="27"/>
      <c r="S6" s="27"/>
      <c r="T6" s="27"/>
      <c r="U6" s="27"/>
      <c r="V6" s="27"/>
      <c r="W6" s="27"/>
      <c r="X6" s="27">
        <v>8.5</v>
      </c>
      <c r="Y6" s="27"/>
      <c r="Z6" s="27">
        <v>2.4</v>
      </c>
      <c r="AA6" s="27"/>
      <c r="AB6" s="27"/>
      <c r="AC6" s="27"/>
      <c r="AD6" s="27"/>
      <c r="AE6" s="27"/>
      <c r="AF6" s="27"/>
      <c r="AG6" s="27"/>
      <c r="AH6" s="27"/>
      <c r="AI6" s="27"/>
      <c r="AJ6" s="27"/>
      <c r="AK6" s="27"/>
      <c r="AL6" s="27"/>
      <c r="AM6" s="27">
        <v>200.1</v>
      </c>
    </row>
    <row r="7" spans="1:39">
      <c r="A7" s="28" t="s">
        <v>162</v>
      </c>
      <c r="B7" s="27"/>
      <c r="C7" s="27"/>
      <c r="D7" s="27"/>
      <c r="E7" s="27"/>
      <c r="F7" s="27"/>
      <c r="G7" s="27"/>
      <c r="H7" s="27"/>
      <c r="I7" s="27"/>
      <c r="J7" s="27">
        <v>227</v>
      </c>
      <c r="K7" s="27">
        <v>16.8</v>
      </c>
      <c r="L7" s="27">
        <v>17.100000000000001</v>
      </c>
      <c r="M7" s="27"/>
      <c r="N7" s="27">
        <v>3.9</v>
      </c>
      <c r="O7" s="27"/>
      <c r="P7" s="27"/>
      <c r="Q7" s="27"/>
      <c r="R7" s="27"/>
      <c r="S7" s="27"/>
      <c r="T7" s="27">
        <v>6.1</v>
      </c>
      <c r="U7" s="27"/>
      <c r="V7" s="27"/>
      <c r="W7" s="27"/>
      <c r="X7" s="27"/>
      <c r="Y7" s="27"/>
      <c r="Z7" s="27"/>
      <c r="AA7" s="27">
        <v>0.9</v>
      </c>
      <c r="AB7" s="27">
        <v>100.7</v>
      </c>
      <c r="AC7" s="27"/>
      <c r="AD7" s="27"/>
      <c r="AE7" s="27"/>
      <c r="AF7" s="27"/>
      <c r="AG7" s="27"/>
      <c r="AH7" s="27"/>
      <c r="AI7" s="27"/>
      <c r="AJ7" s="27"/>
      <c r="AK7" s="27"/>
      <c r="AL7" s="27"/>
      <c r="AM7" s="27">
        <v>372.5</v>
      </c>
    </row>
    <row r="8" spans="1:39">
      <c r="A8" s="28" t="s">
        <v>197</v>
      </c>
      <c r="B8" s="27"/>
      <c r="C8" s="27"/>
      <c r="D8" s="27"/>
      <c r="E8" s="27"/>
      <c r="F8" s="27"/>
      <c r="G8" s="27"/>
      <c r="H8" s="27"/>
      <c r="I8" s="27"/>
      <c r="J8" s="27"/>
      <c r="K8" s="27"/>
      <c r="L8" s="27"/>
      <c r="M8" s="27"/>
      <c r="N8" s="27"/>
      <c r="O8" s="27"/>
      <c r="P8" s="27"/>
      <c r="Q8" s="27">
        <v>65</v>
      </c>
      <c r="R8" s="27"/>
      <c r="S8" s="27"/>
      <c r="T8" s="27"/>
      <c r="U8" s="27"/>
      <c r="V8" s="27"/>
      <c r="W8" s="27"/>
      <c r="X8" s="27"/>
      <c r="Y8" s="27"/>
      <c r="Z8" s="27"/>
      <c r="AA8" s="27">
        <v>3.2</v>
      </c>
      <c r="AB8" s="27"/>
      <c r="AC8" s="27"/>
      <c r="AD8" s="27"/>
      <c r="AE8" s="27"/>
      <c r="AF8" s="27"/>
      <c r="AG8" s="27"/>
      <c r="AH8" s="27"/>
      <c r="AI8" s="27"/>
      <c r="AJ8" s="27"/>
      <c r="AK8" s="27"/>
      <c r="AL8" s="27"/>
      <c r="AM8" s="27">
        <v>68.2</v>
      </c>
    </row>
    <row r="9" spans="1:39" ht="27.95">
      <c r="A9" s="28" t="s">
        <v>214</v>
      </c>
      <c r="B9" s="27">
        <v>500</v>
      </c>
      <c r="C9" s="27"/>
      <c r="D9" s="27"/>
      <c r="E9" s="27">
        <v>70</v>
      </c>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v>570</v>
      </c>
    </row>
    <row r="10" spans="1:39">
      <c r="A10" s="30" t="s">
        <v>198</v>
      </c>
      <c r="B10" s="29"/>
      <c r="C10" s="29"/>
      <c r="D10" s="29"/>
      <c r="E10" s="29"/>
      <c r="F10" s="29"/>
      <c r="G10" s="29"/>
      <c r="H10" s="29"/>
      <c r="I10" s="29"/>
      <c r="J10" s="29">
        <v>59.9</v>
      </c>
      <c r="K10" s="29"/>
      <c r="L10" s="29"/>
      <c r="M10" s="29"/>
      <c r="N10" s="29"/>
      <c r="O10" s="29">
        <v>326.89999999999998</v>
      </c>
      <c r="P10" s="29"/>
      <c r="Q10" s="29"/>
      <c r="R10" s="29"/>
      <c r="S10" s="29"/>
      <c r="T10" s="29"/>
      <c r="U10" s="29"/>
      <c r="V10" s="29"/>
      <c r="W10" s="29"/>
      <c r="X10" s="29"/>
      <c r="Y10" s="29"/>
      <c r="Z10" s="29"/>
      <c r="AA10" s="29">
        <v>2.2000000000000002</v>
      </c>
      <c r="AB10" s="29"/>
      <c r="AC10" s="29"/>
      <c r="AD10" s="29"/>
      <c r="AE10" s="29"/>
      <c r="AF10" s="29"/>
      <c r="AG10" s="29"/>
      <c r="AH10" s="29"/>
      <c r="AI10" s="29"/>
      <c r="AJ10" s="29"/>
      <c r="AK10" s="29"/>
      <c r="AL10" s="29"/>
      <c r="AM10" s="29">
        <v>389</v>
      </c>
    </row>
    <row r="11" spans="1:39">
      <c r="A11" s="30" t="s">
        <v>177</v>
      </c>
      <c r="B11" s="29"/>
      <c r="C11" s="29"/>
      <c r="D11" s="29">
        <v>20</v>
      </c>
      <c r="E11" s="29"/>
      <c r="F11" s="29"/>
      <c r="G11" s="29"/>
      <c r="H11" s="29"/>
      <c r="I11" s="29"/>
      <c r="J11" s="29">
        <v>0.9</v>
      </c>
      <c r="K11" s="29"/>
      <c r="L11" s="29"/>
      <c r="M11" s="29"/>
      <c r="N11" s="29"/>
      <c r="O11" s="29"/>
      <c r="P11" s="29"/>
      <c r="Q11" s="29">
        <v>455.2</v>
      </c>
      <c r="R11" s="29"/>
      <c r="S11" s="29"/>
      <c r="T11" s="29"/>
      <c r="U11" s="29"/>
      <c r="V11" s="29"/>
      <c r="W11" s="29"/>
      <c r="X11" s="29"/>
      <c r="Y11" s="29"/>
      <c r="Z11" s="29"/>
      <c r="AA11" s="29">
        <v>2.2000000000000002</v>
      </c>
      <c r="AB11" s="29"/>
      <c r="AC11" s="29"/>
      <c r="AD11" s="29"/>
      <c r="AE11" s="29"/>
      <c r="AF11" s="29"/>
      <c r="AG11" s="29"/>
      <c r="AH11" s="29"/>
      <c r="AI11" s="29"/>
      <c r="AJ11" s="29"/>
      <c r="AK11" s="29"/>
      <c r="AL11" s="29"/>
      <c r="AM11" s="29">
        <v>478.3</v>
      </c>
    </row>
    <row r="12" spans="1:39">
      <c r="A12" s="30" t="s">
        <v>200</v>
      </c>
      <c r="B12" s="29"/>
      <c r="C12" s="29"/>
      <c r="D12" s="29"/>
      <c r="E12" s="29"/>
      <c r="F12" s="29"/>
      <c r="G12" s="29"/>
      <c r="H12" s="29"/>
      <c r="I12" s="29"/>
      <c r="J12" s="29"/>
      <c r="K12" s="29"/>
      <c r="L12" s="29"/>
      <c r="M12" s="29"/>
      <c r="N12" s="29"/>
      <c r="O12" s="29"/>
      <c r="P12" s="29"/>
      <c r="Q12" s="29">
        <v>417.1</v>
      </c>
      <c r="R12" s="29"/>
      <c r="S12" s="29"/>
      <c r="T12" s="29"/>
      <c r="U12" s="29"/>
      <c r="V12" s="29"/>
      <c r="W12" s="29"/>
      <c r="X12" s="29"/>
      <c r="Y12" s="29"/>
      <c r="Z12" s="29"/>
      <c r="AA12" s="29"/>
      <c r="AB12" s="29"/>
      <c r="AC12" s="29"/>
      <c r="AD12" s="29"/>
      <c r="AE12" s="29"/>
      <c r="AF12" s="29"/>
      <c r="AG12" s="29"/>
      <c r="AH12" s="29"/>
      <c r="AI12" s="29"/>
      <c r="AJ12" s="29"/>
      <c r="AK12" s="29"/>
      <c r="AL12" s="29"/>
      <c r="AM12" s="29">
        <v>417.1</v>
      </c>
    </row>
    <row r="13" spans="1:39">
      <c r="A13" s="30" t="s">
        <v>124</v>
      </c>
      <c r="B13" s="29">
        <v>1500</v>
      </c>
      <c r="C13" s="29"/>
      <c r="D13" s="29">
        <v>224.4</v>
      </c>
      <c r="E13" s="29">
        <v>5228.3999999999996</v>
      </c>
      <c r="F13" s="29">
        <v>1178.7</v>
      </c>
      <c r="G13" s="29"/>
      <c r="H13" s="29">
        <v>124.8</v>
      </c>
      <c r="I13" s="29">
        <v>155</v>
      </c>
      <c r="J13" s="29">
        <v>2635.6</v>
      </c>
      <c r="K13" s="29">
        <v>186.1</v>
      </c>
      <c r="L13" s="29">
        <v>2588.4</v>
      </c>
      <c r="M13" s="29">
        <v>8</v>
      </c>
      <c r="N13" s="29">
        <v>31.9</v>
      </c>
      <c r="O13" s="29">
        <v>392.9</v>
      </c>
      <c r="P13" s="29"/>
      <c r="Q13" s="29">
        <v>18</v>
      </c>
      <c r="R13" s="29">
        <v>71.8</v>
      </c>
      <c r="S13" s="29"/>
      <c r="T13" s="29">
        <v>24.8</v>
      </c>
      <c r="U13" s="29"/>
      <c r="V13" s="29"/>
      <c r="W13" s="29"/>
      <c r="X13" s="29"/>
      <c r="Y13" s="29">
        <v>12.2</v>
      </c>
      <c r="Z13" s="29">
        <v>17</v>
      </c>
      <c r="AA13" s="29">
        <v>132.80000000000001</v>
      </c>
      <c r="AB13" s="29"/>
      <c r="AC13" s="29"/>
      <c r="AD13" s="29">
        <v>30</v>
      </c>
      <c r="AE13" s="29"/>
      <c r="AF13" s="29"/>
      <c r="AG13" s="29"/>
      <c r="AH13" s="29"/>
      <c r="AI13" s="29"/>
      <c r="AJ13" s="29"/>
      <c r="AK13" s="29"/>
      <c r="AL13" s="29"/>
      <c r="AM13" s="29">
        <v>14560.9</v>
      </c>
    </row>
    <row r="14" spans="1:39">
      <c r="A14" s="30" t="s">
        <v>205</v>
      </c>
      <c r="B14" s="29"/>
      <c r="C14" s="29"/>
      <c r="D14" s="29"/>
      <c r="E14" s="29"/>
      <c r="F14" s="29"/>
      <c r="G14" s="29"/>
      <c r="H14" s="29"/>
      <c r="I14" s="29">
        <v>198.2</v>
      </c>
      <c r="J14" s="29"/>
      <c r="K14" s="29"/>
      <c r="L14" s="29"/>
      <c r="M14" s="29"/>
      <c r="N14" s="29"/>
      <c r="O14" s="29"/>
      <c r="P14" s="29"/>
      <c r="Q14" s="29">
        <v>67.900000000000006</v>
      </c>
      <c r="R14" s="29"/>
      <c r="S14" s="29"/>
      <c r="T14" s="29"/>
      <c r="U14" s="29"/>
      <c r="V14" s="29"/>
      <c r="W14" s="29"/>
      <c r="X14" s="29"/>
      <c r="Y14" s="29"/>
      <c r="Z14" s="29"/>
      <c r="AA14" s="29"/>
      <c r="AB14" s="29"/>
      <c r="AC14" s="29"/>
      <c r="AD14" s="29"/>
      <c r="AE14" s="29"/>
      <c r="AF14" s="29"/>
      <c r="AG14" s="29"/>
      <c r="AH14" s="29"/>
      <c r="AI14" s="29"/>
      <c r="AJ14" s="29"/>
      <c r="AK14" s="29"/>
      <c r="AL14" s="29"/>
      <c r="AM14" s="29">
        <v>266.10000000000002</v>
      </c>
    </row>
    <row r="15" spans="1:39">
      <c r="A15" s="28" t="s">
        <v>223</v>
      </c>
      <c r="B15" s="27"/>
      <c r="C15" s="27"/>
      <c r="D15" s="27"/>
      <c r="E15" s="27"/>
      <c r="F15" s="27"/>
      <c r="G15" s="27"/>
      <c r="H15" s="27"/>
      <c r="I15" s="27"/>
      <c r="J15" s="27"/>
      <c r="K15" s="27"/>
      <c r="L15" s="27">
        <v>40.5</v>
      </c>
      <c r="M15" s="27"/>
      <c r="N15" s="27"/>
      <c r="O15" s="27"/>
      <c r="P15" s="27"/>
      <c r="Q15" s="27"/>
      <c r="R15" s="27"/>
      <c r="S15" s="27"/>
      <c r="T15" s="27"/>
      <c r="U15" s="27"/>
      <c r="V15" s="27"/>
      <c r="W15" s="27"/>
      <c r="X15" s="27"/>
      <c r="Y15" s="27"/>
      <c r="Z15" s="27"/>
      <c r="AA15" s="27"/>
      <c r="AB15" s="27"/>
      <c r="AC15" s="27"/>
      <c r="AD15" s="27"/>
      <c r="AE15" s="27"/>
      <c r="AF15" s="27"/>
      <c r="AG15" s="27"/>
      <c r="AH15" s="27">
        <v>30.1</v>
      </c>
      <c r="AI15" s="27"/>
      <c r="AJ15" s="27"/>
      <c r="AK15" s="27"/>
      <c r="AL15" s="27"/>
      <c r="AM15" s="27">
        <v>70.599999999999994</v>
      </c>
    </row>
    <row r="16" spans="1:39">
      <c r="A16" s="30" t="s">
        <v>207</v>
      </c>
      <c r="B16" s="29"/>
      <c r="C16" s="29"/>
      <c r="D16" s="29"/>
      <c r="E16" s="29"/>
      <c r="F16" s="29"/>
      <c r="G16" s="29">
        <v>67.099999999999994</v>
      </c>
      <c r="H16" s="29"/>
      <c r="I16" s="29"/>
      <c r="J16" s="29"/>
      <c r="K16" s="29"/>
      <c r="L16" s="29"/>
      <c r="M16" s="29"/>
      <c r="N16" s="29"/>
      <c r="O16" s="29"/>
      <c r="P16" s="29"/>
      <c r="Q16" s="29"/>
      <c r="R16" s="29"/>
      <c r="S16" s="29"/>
      <c r="T16" s="29"/>
      <c r="U16" s="29"/>
      <c r="V16" s="29"/>
      <c r="W16" s="29"/>
      <c r="X16" s="29">
        <v>8.5</v>
      </c>
      <c r="Y16" s="29"/>
      <c r="Z16" s="29"/>
      <c r="AA16" s="29"/>
      <c r="AB16" s="29"/>
      <c r="AC16" s="29"/>
      <c r="AD16" s="29"/>
      <c r="AE16" s="29"/>
      <c r="AF16" s="29"/>
      <c r="AG16" s="29"/>
      <c r="AH16" s="29"/>
      <c r="AI16" s="29"/>
      <c r="AJ16" s="29"/>
      <c r="AK16" s="29"/>
      <c r="AL16" s="29"/>
      <c r="AM16" s="29">
        <v>75.599999999999994</v>
      </c>
    </row>
    <row r="17" spans="1:39">
      <c r="A17" s="28" t="s">
        <v>240</v>
      </c>
      <c r="B17" s="27">
        <v>294.2</v>
      </c>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v>294.2</v>
      </c>
    </row>
    <row r="18" spans="1:39">
      <c r="A18" s="28" t="s">
        <v>195</v>
      </c>
      <c r="B18" s="27"/>
      <c r="C18" s="27"/>
      <c r="D18" s="27"/>
      <c r="E18" s="27">
        <v>86.8</v>
      </c>
      <c r="F18" s="27"/>
      <c r="G18" s="27"/>
      <c r="H18" s="27"/>
      <c r="I18" s="27"/>
      <c r="J18" s="27">
        <v>59.9</v>
      </c>
      <c r="K18" s="27"/>
      <c r="L18" s="27"/>
      <c r="M18" s="27"/>
      <c r="N18" s="27"/>
      <c r="O18" s="27"/>
      <c r="P18" s="27">
        <v>29.7</v>
      </c>
      <c r="Q18" s="27"/>
      <c r="R18" s="27"/>
      <c r="S18" s="27"/>
      <c r="T18" s="27"/>
      <c r="U18" s="27"/>
      <c r="V18" s="27"/>
      <c r="W18" s="27"/>
      <c r="X18" s="27"/>
      <c r="Y18" s="27"/>
      <c r="Z18" s="27"/>
      <c r="AA18" s="27"/>
      <c r="AB18" s="27">
        <v>75.400000000000006</v>
      </c>
      <c r="AC18" s="27"/>
      <c r="AD18" s="27"/>
      <c r="AE18" s="27"/>
      <c r="AF18" s="27"/>
      <c r="AG18" s="27"/>
      <c r="AH18" s="27"/>
      <c r="AI18" s="27"/>
      <c r="AJ18" s="27"/>
      <c r="AK18" s="27"/>
      <c r="AL18" s="27"/>
      <c r="AM18" s="27">
        <v>251.8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3F1E59EE1BD604F9D368F68F2C91D0F" ma:contentTypeVersion="11" ma:contentTypeDescription="Crear nuevo documento." ma:contentTypeScope="" ma:versionID="2a91a8020219f8eef317392ae1079ded">
  <xsd:schema xmlns:xsd="http://www.w3.org/2001/XMLSchema" xmlns:xs="http://www.w3.org/2001/XMLSchema" xmlns:p="http://schemas.microsoft.com/office/2006/metadata/properties" xmlns:ns2="2610abf4-fdec-40b8-8a00-13107b7d5b78" xmlns:ns3="53acb591-56d9-477b-a6ab-51cf62205ec9" targetNamespace="http://schemas.microsoft.com/office/2006/metadata/properties" ma:root="true" ma:fieldsID="e28f30b828cf9f137b03d19d981560aa" ns2:_="" ns3:_="">
    <xsd:import namespace="2610abf4-fdec-40b8-8a00-13107b7d5b78"/>
    <xsd:import namespace="53acb591-56d9-477b-a6ab-51cf62205ec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0abf4-fdec-40b8-8a00-13107b7d5b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acb591-56d9-477b-a6ab-51cf62205ec9"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F597D2-3E0D-42DB-9226-CF950DF98DBA}"/>
</file>

<file path=customXml/itemProps2.xml><?xml version="1.0" encoding="utf-8"?>
<ds:datastoreItem xmlns:ds="http://schemas.openxmlformats.org/officeDocument/2006/customXml" ds:itemID="{CA93C631-6760-4469-B6FA-EA11CE23C700}"/>
</file>

<file path=customXml/itemProps3.xml><?xml version="1.0" encoding="utf-8"?>
<ds:datastoreItem xmlns:ds="http://schemas.openxmlformats.org/officeDocument/2006/customXml" ds:itemID="{73FFBA7D-2976-4D2A-A74D-09E5436A252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
  <cp:revision/>
  <dcterms:created xsi:type="dcterms:W3CDTF">2020-09-09T23:44:57Z</dcterms:created>
  <dcterms:modified xsi:type="dcterms:W3CDTF">2021-10-25T18:03:14Z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0x01010003F1E59EE1BD604F9D368F68F2C91D0F</vt:lpwstr>
  </property>
</Properties>
</file>